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7.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8.xml" ContentType="application/vnd.openxmlformats-officedocument.themeOverride+xml"/>
  <Override PartName="/xl/pivotTables/pivotTable3.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queryTables/queryTable3.xml" ContentType="application/vnd.openxmlformats-officedocument.spreadsheetml.query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ml.chartshapes+xml"/>
  <Override PartName="/xl/charts/chart17.xml" ContentType="application/vnd.openxmlformats-officedocument.drawingml.chart+xml"/>
  <Override PartName="/xl/drawings/drawing7.xml" ContentType="application/vnd.openxmlformats-officedocument.drawingml.chartshapes+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8.xml" ContentType="application/vnd.openxmlformats-officedocument.drawing+xml"/>
  <Override PartName="/xl/tables/table5.xml" ContentType="application/vnd.openxmlformats-officedocument.spreadsheetml.table+xml"/>
  <Override PartName="/xl/queryTables/queryTable4.xml" ContentType="application/vnd.openxmlformats-officedocument.spreadsheetml.queryTable+xml"/>
  <Override PartName="/xl/slicers/slicer2.xml" ContentType="application/vnd.ms-excel.slicer+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9.xml" ContentType="application/vnd.openxmlformats-officedocument.themeOverrid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9.xml" ContentType="application/vnd.openxmlformats-officedocument.drawing+xml"/>
  <Override PartName="/xl/tables/table6.xml" ContentType="application/vnd.openxmlformats-officedocument.spreadsheetml.table+xml"/>
  <Override PartName="/xl/queryTables/queryTable5.xml" ContentType="application/vnd.openxmlformats-officedocument.spreadsheetml.queryTable+xml"/>
  <Override PartName="/xl/slicers/slicer3.xml" ContentType="application/vnd.ms-excel.slicer+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0.xml" ContentType="application/vnd.openxmlformats-officedocument.themeOverrid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1.xml" ContentType="application/vnd.openxmlformats-officedocument.themeOverrid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2.xml" ContentType="application/vnd.openxmlformats-officedocument.themeOverrid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0.xml" ContentType="application/vnd.openxmlformats-officedocument.drawingml.chartshapes+xml"/>
  <Override PartName="/xl/pivotTables/pivotTable9.xml" ContentType="application/vnd.openxmlformats-officedocument.spreadsheetml.pivotTable+xml"/>
  <Override PartName="/xl/drawings/drawing11.xml" ContentType="application/vnd.openxmlformats-officedocument.drawing+xml"/>
  <Override PartName="/xl/tables/table7.xml" ContentType="application/vnd.openxmlformats-officedocument.spreadsheetml.table+xml"/>
  <Override PartName="/xl/queryTables/queryTable6.xml" ContentType="application/vnd.openxmlformats-officedocument.spreadsheetml.queryTab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2.xml" ContentType="application/vnd.openxmlformats-officedocument.drawingml.chartshapes+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3.xml" ContentType="application/vnd.openxmlformats-officedocument.drawingml.chartshapes+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4.xml" ContentType="application/vnd.openxmlformats-officedocument.drawingml.chartshapes+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5.xml" ContentType="application/vnd.openxmlformats-officedocument.drawing+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ohammad\Documents\Excel Training\MY PROJECTS\Datasets\"/>
    </mc:Choice>
  </mc:AlternateContent>
  <xr:revisionPtr revIDLastSave="0" documentId="13_ncr:1_{508D36AB-3418-43B2-90BF-8D77ED2742C1}" xr6:coauthVersionLast="47" xr6:coauthVersionMax="47" xr10:uidLastSave="{00000000-0000-0000-0000-000000000000}"/>
  <workbookProtection workbookAlgorithmName="SHA-512" workbookHashValue="1TeAaou7r/hWDEU77LtAsoS9K07IU4q9/2xhbz3Xqywlh3i4e/LjFjbPw0zIpqsBxVWus7kfmcePKRoL7R5U5w==" workbookSaltValue="IS+c2U2k5CQYg5Gk0vkbUw==" workbookSpinCount="100000" lockStructure="1"/>
  <bookViews>
    <workbookView xWindow="-108" yWindow="-108" windowWidth="23256" windowHeight="12456" activeTab="1" xr2:uid="{00000000-000D-0000-FFFF-FFFF00000000}"/>
  </bookViews>
  <sheets>
    <sheet name="Data Tables" sheetId="1" r:id="rId1"/>
    <sheet name="Sales Dashborad" sheetId="29" r:id="rId2"/>
    <sheet name="Data Tables (2)" sheetId="4" state="hidden" r:id="rId3"/>
    <sheet name="Data Tables (3)" sheetId="11" state="hidden" r:id="rId4"/>
    <sheet name="Q1&amp;2" sheetId="8" state="hidden" r:id="rId5"/>
    <sheet name="Q3 Payment Methods" sheetId="10" state="hidden" r:id="rId6"/>
    <sheet name="Q4 Monthly Trends" sheetId="12" state="hidden" r:id="rId7"/>
    <sheet name="Q5 Resteragtion !" sheetId="20" state="hidden" r:id="rId8"/>
    <sheet name="Q6 Delivery Type " sheetId="22" state="hidden" r:id="rId9"/>
    <sheet name="Q7" sheetId="24" state="hidden" r:id="rId10"/>
  </sheets>
  <definedNames>
    <definedName name="_xlcn.WorksheetConnection_DynamicMicrosoftExcelSalesProcessDiagram.xlsxAverage_of_Amounts_and_Targets1" hidden="1">Average_of_Amounts_and_Targets</definedName>
    <definedName name="_xlcn.WorksheetConnection_DynamicMicrosoftExcelSalesProcessDiagramversion2.xlsxDelivery_Type_11" hidden="1">Delivery_Type_1[]</definedName>
    <definedName name="ExternalData_1" localSheetId="2" hidden="1">'Data Tables (2)'!$A$1:$L$3116</definedName>
    <definedName name="ExternalData_1" localSheetId="3" hidden="1">'Data Tables (3)'!$A$1:$L$3116</definedName>
    <definedName name="ExternalData_1" localSheetId="5" hidden="1">'Q3 Payment Methods'!$A$1:$B$3</definedName>
    <definedName name="ExternalData_1" localSheetId="8" hidden="1">'Q6 Delivery Type '!$A$1:$B$1256</definedName>
    <definedName name="ExternalData_2" localSheetId="6" hidden="1">'Q4 Monthly Trends'!$A$1:$C$2956</definedName>
    <definedName name="ExternalData_2" localSheetId="7" hidden="1">'Q5 Resteragtion !'!$A$1:$C$5</definedName>
    <definedName name="_xlnm.Print_Area" localSheetId="1">'Sales Dashborad'!$A$10:$AH$67</definedName>
    <definedName name="SALES01">Data_Tables[[#Headers],[#Data]]</definedName>
    <definedName name="Slicer_Month">#N/A</definedName>
    <definedName name="Slicer_Year">#N/A</definedName>
    <definedName name="Slicer_Year1">#N/A</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 cacheId="104" r:id="rId19"/>
    <pivotCache cacheId="107" r:id="rId20"/>
    <pivotCache cacheId="110" r:id="rId21"/>
  </pivotCaches>
  <extLst>
    <ext xmlns:x14="http://schemas.microsoft.com/office/spreadsheetml/2009/9/main" uri="{876F7934-8845-4945-9796-88D515C7AA90}">
      <x14:pivotCaches>
        <pivotCache cacheId="11"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 Tables_5424ccce-0bba-4b4d-9007-72c3651f28cc" name="Data Tables" connection="Excel Dynamic Microsoft Excel Sales Process Diagram"/>
          <x15:modelTable id="Average_of_Amounts_and_Targets" name="Average_of_Amounts_and_Targets" connection="WorksheetConnection_Dynamic Microsoft Excel Sales Process Diagram.xlsx!Average_of_Amounts_and_Targets"/>
          <x15:modelTable id="Delivery_Type_1" name="Delivery_Type_1" connection="WorksheetConnection_Dynamic Microsoft Excel Sales Process Diagram (version 2).xlsx!Delivery_Typ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117" i="4" l="1"/>
  <c r="K3117" i="4"/>
  <c r="AL20" i="12" l="1" a="1"/>
  <c r="AL20" i="12" s="1"/>
  <c r="AK20" i="12" a="1"/>
  <c r="AK20" i="12" s="1"/>
  <c r="AJ20" i="12" a="1"/>
  <c r="AJ20" i="12" s="1"/>
  <c r="AI20" i="12" a="1"/>
  <c r="AI20" i="12" s="1"/>
  <c r="AH20" i="12" a="1"/>
  <c r="AH20" i="12" s="1"/>
  <c r="AG20" i="12" a="1"/>
  <c r="AG20" i="12" s="1"/>
  <c r="AF20" i="12" a="1"/>
  <c r="AF20" i="12" s="1"/>
  <c r="AE20" i="12" a="1"/>
  <c r="AE20" i="12" s="1"/>
  <c r="AD20" i="12" a="1"/>
  <c r="AD20" i="12" s="1"/>
  <c r="AC20" i="12" a="1"/>
  <c r="AC20" i="12" s="1"/>
  <c r="AB20" i="12" a="1"/>
  <c r="AB20" i="12" s="1"/>
  <c r="AA20" i="12" a="1"/>
  <c r="AA20" i="12" s="1"/>
  <c r="AA8" i="12" a="1"/>
  <c r="AA8" i="12" s="1"/>
  <c r="AB8" i="12" a="1"/>
  <c r="AB8" i="12" s="1"/>
  <c r="AC8" i="12" a="1"/>
  <c r="AC8" i="12" s="1"/>
  <c r="AD8" i="12" a="1"/>
  <c r="AD8" i="12" s="1"/>
  <c r="AE8" i="12" a="1"/>
  <c r="AE8" i="12" s="1"/>
  <c r="AF8" i="12" a="1"/>
  <c r="AF8" i="12" s="1"/>
  <c r="AG8" i="12" a="1"/>
  <c r="AG8" i="12" s="1"/>
  <c r="AH8" i="12" a="1"/>
  <c r="AH8" i="12" s="1"/>
  <c r="AI8" i="12" a="1"/>
  <c r="AI8" i="12" s="1"/>
  <c r="AJ8" i="12" a="1"/>
  <c r="AJ8" i="12" s="1"/>
  <c r="AK8" i="12" a="1"/>
  <c r="AK8" i="12" s="1"/>
  <c r="AL8" i="12" a="1"/>
  <c r="AL8" i="12" s="1"/>
  <c r="AM8" i="12" a="1"/>
  <c r="AM8"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66A9B0-6E06-42DD-831B-63C427588FEF}" name="Excel Dynamic Microsoft Excel Sales Process Diagram" type="100" refreshedVersion="8">
    <extLst>
      <ext xmlns:x15="http://schemas.microsoft.com/office/spreadsheetml/2010/11/main" uri="{DE250136-89BD-433C-8126-D09CA5730AF9}">
        <x15:connection id="f4e8e466-f204-46ca-b78a-b2fb3974cb41"/>
      </ext>
    </extLst>
  </connection>
  <connection id="2" xr16:uid="{0A350E87-C837-477C-8457-1BBFEE3807D1}" keepAlive="1" name="Query - Assembeled Stage" description="Connection to the 'Assembeled Stage' query in the workbook." type="5" refreshedVersion="8" background="1" saveData="1">
    <dbPr connection="Provider=Microsoft.Mashup.OleDb.1;Data Source=$Workbook$;Location=&quot;Assembeled Stage&quot;;Extended Properties=&quot;&quot;" command="SELECT * FROM [Assembeled Stage]"/>
  </connection>
  <connection id="3" xr16:uid="{0A8BB421-A953-4960-91FC-54C9077DD34B}" keepAlive="1" name="Query - Average of Amounts and Targets" description="Connection to the 'Average of Amounts and Targets' query in the workbook." type="5" refreshedVersion="8" background="1" saveData="1">
    <dbPr connection="Provider=Microsoft.Mashup.OleDb.1;Data Source=$Workbook$;Location=&quot;Average of Amounts and Targets&quot;;Extended Properties=&quot;&quot;" command="SELECT * FROM [Average of Amounts and Targets]"/>
  </connection>
  <connection id="4" xr16:uid="{6DF64EDD-03BE-4D67-8811-DA22CE22B050}" keepAlive="1" name="Query - Data Tables" description="Connection to the 'Data Tables' query in the workbook." type="5" refreshedVersion="8" background="1" saveData="1">
    <dbPr connection="Provider=Microsoft.Mashup.OleDb.1;Data Source=$Workbook$;Location=&quot;Data Tables&quot;;Extended Properties=&quot;&quot;" command="SELECT * FROM [Data Tables]"/>
  </connection>
  <connection id="5" xr16:uid="{38AD273C-4095-4B0D-871E-6B6925667909}" keepAlive="1" name="Query - Data Tables (2)" description="Connection to the 'Data Tables (2)' query in the workbook." type="5" refreshedVersion="8" background="1" saveData="1">
    <dbPr connection="Provider=Microsoft.Mashup.OleDb.1;Data Source=$Workbook$;Location=&quot;Data Tables (2)&quot;;Extended Properties=&quot;&quot;" command="SELECT * FROM [Data Tables (2)]"/>
  </connection>
  <connection id="6" xr16:uid="{45838A4F-F111-43A4-9EDA-49EF82F19DE5}" keepAlive="1" name="Query - Data Tables (3)" description="Connection to the 'Data Tables (3)' query in the workbook." type="5" refreshedVersion="8" background="1" saveData="1">
    <dbPr connection="Provider=Microsoft.Mashup.OleDb.1;Data Source=$Workbook$;Location=&quot;Data Tables (3)&quot;;Extended Properties=&quot;&quot;" command="SELECT * FROM [Data Tables (3)]"/>
  </connection>
  <connection id="7" xr16:uid="{C12F1E94-D941-46F4-951A-6AB3F6350AC0}" keepAlive="1" name="Query - Data Tables (4)" description="Connection to the 'Data Tables (4)' query in the workbook." type="5" refreshedVersion="8" background="1" saveData="1">
    <dbPr connection="Provider=Microsoft.Mashup.OleDb.1;Data Source=$Workbook$;Location=&quot;Data Tables (4)&quot;;Extended Properties=&quot;&quot;" command="SELECT * FROM [Data Tables (4)]"/>
  </connection>
  <connection id="8" xr16:uid="{3D92D6C5-892C-477A-ADEA-D2FCD97B652F}" keepAlive="1" name="Query - Delivery Type" description="Connection to the 'Delivery Type' query in the workbook." type="5" refreshedVersion="8" background="1" saveData="1">
    <dbPr connection="Provider=Microsoft.Mashup.OleDb.1;Data Source=$Workbook$;Location=&quot;Delivery Type&quot;;Extended Properties=&quot;&quot;" command="SELECT * FROM [Delivery Type]"/>
  </connection>
  <connection id="9" xr16:uid="{C4D51CD1-949A-44BB-B6D9-6C9DECE1F0CB}" keepAlive="1" name="Query - Delivery Type (2)" description="Connection to the 'Delivery Type (2)' query in the workbook." type="5" refreshedVersion="8" background="1" saveData="1">
    <dbPr connection="Provider=Microsoft.Mashup.OleDb.1;Data Source=$Workbook$;Location=&quot;Delivery Type (2)&quot;;Extended Properties=&quot;&quot;" command="SELECT * FROM [Delivery Type (2)]"/>
  </connection>
  <connection id="10" xr16:uid="{42C2B108-EAE1-4A74-9184-E598B9CE7865}" keepAlive="1" name="Query - Monthly Trends" description="Connection to the 'Monthly Trends' query in the workbook." type="5" refreshedVersion="8" background="1" saveData="1">
    <dbPr connection="Provider=Microsoft.Mashup.OleDb.1;Data Source=$Workbook$;Location=&quot;Monthly Trends&quot;;Extended Properties=&quot;&quot;" command="SELECT * FROM [Monthly Trends]"/>
  </connection>
  <connection id="11" xr16:uid="{904F6B4B-03AA-432A-ADC9-4478AA4887FC}" keepAlive="1" name="Query - Payment Methods" description="Connection to the 'Payment Methods' query in the workbook." type="5" refreshedVersion="8" background="1" saveData="1">
    <dbPr connection="Provider=Microsoft.Mashup.OleDb.1;Data Source=$Workbook$;Location=&quot;Payment Methods&quot;;Extended Properties=&quot;&quot;" command="SELECT * FROM [Payment Methods]"/>
  </connection>
  <connection id="12" xr16:uid="{97EC5988-E986-4249-864B-BC7886F373A8}" keepAlive="1" name="Query - Prediction Trends" description="Connection to the 'Prediction Trends' query in the workbook." type="5" refreshedVersion="8" background="1" saveData="1">
    <dbPr connection="Provider=Microsoft.Mashup.OleDb.1;Data Source=$Workbook$;Location=&quot;Prediction Trends&quot;;Extended Properties=&quot;&quot;" command="SELECT * FROM [Prediction Trends]"/>
  </connection>
  <connection id="13" xr16:uid="{8B459278-4B6F-4B0B-ACFA-AE61F2A4F810}" keepAlive="1" name="Query - Resteragtion !" description="Connection to the 'Resteragtion !' query in the workbook." type="5" refreshedVersion="8" background="1" saveData="1">
    <dbPr connection="Provider=Microsoft.Mashup.OleDb.1;Data Source=$Workbook$;Location=&quot;Resteragtion !&quot;;Extended Properties=&quot;&quot;" command="SELECT * FROM [Resteragtion !]"/>
  </connection>
  <connection id="14" xr16:uid="{F9EEA7A5-B429-43D5-8D24-50071458701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5" xr16:uid="{B0631AB1-9B30-46EC-BAA2-E656207DA469}" name="WorksheetConnection_Dynamic Microsoft Excel Sales Process Diagram (version 2).xlsx!Delivery_Type_1" type="102" refreshedVersion="8" minRefreshableVersion="5">
    <extLst>
      <ext xmlns:x15="http://schemas.microsoft.com/office/spreadsheetml/2010/11/main" uri="{DE250136-89BD-433C-8126-D09CA5730AF9}">
        <x15:connection id="Delivery_Type_1" autoDelete="1">
          <x15:rangePr sourceName="_xlcn.WorksheetConnection_DynamicMicrosoftExcelSalesProcessDiagramversion2.xlsxDelivery_Type_11"/>
        </x15:connection>
      </ext>
    </extLst>
  </connection>
  <connection id="16" xr16:uid="{AB89377A-1F81-4459-A83C-D8FEB9B84864}" name="WorksheetConnection_Dynamic Microsoft Excel Sales Process Diagram.xlsx!Average_of_Amounts_and_Targets" type="102" refreshedVersion="8" minRefreshableVersion="5">
    <extLst>
      <ext xmlns:x15="http://schemas.microsoft.com/office/spreadsheetml/2010/11/main" uri="{DE250136-89BD-433C-8126-D09CA5730AF9}">
        <x15:connection id="Average_of_Amounts_and_Targets">
          <x15:rangePr sourceName="_xlcn.WorksheetConnection_DynamicMicrosoftExcelSalesProcessDiagram.xlsxAverage_of_Amounts_and_Target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<sst xmlns="http://schemas.openxmlformats.org/spreadsheetml/2006/main" count="79144" uniqueCount="70">
  <si>
    <t>Order Number</t>
  </si>
  <si>
    <t>Year</t>
  </si>
  <si>
    <t>Month</t>
  </si>
  <si>
    <t>POS</t>
  </si>
  <si>
    <t>Payment Method</t>
  </si>
  <si>
    <t>Assembly Stage</t>
  </si>
  <si>
    <t>Registration Status</t>
  </si>
  <si>
    <t>Sale Status</t>
  </si>
  <si>
    <t>Delivery Type</t>
  </si>
  <si>
    <t>Amount</t>
  </si>
  <si>
    <t>Target</t>
  </si>
  <si>
    <t>AD01-9361</t>
  </si>
  <si>
    <t>Apr</t>
  </si>
  <si>
    <t>Website</t>
  </si>
  <si>
    <t>Credit Card</t>
  </si>
  <si>
    <t>Order assembled</t>
  </si>
  <si>
    <t>Register Customer info</t>
  </si>
  <si>
    <t>Paid</t>
  </si>
  <si>
    <t>Shipment</t>
  </si>
  <si>
    <t>AD01-9362</t>
  </si>
  <si>
    <t>Download</t>
  </si>
  <si>
    <t>AD01-9364</t>
  </si>
  <si>
    <t>AD01-9363</t>
  </si>
  <si>
    <t>Aug</t>
  </si>
  <si>
    <t>AD01-9365</t>
  </si>
  <si>
    <t>Non-Registered Customer info</t>
  </si>
  <si>
    <t>Dec</t>
  </si>
  <si>
    <t>Feb</t>
  </si>
  <si>
    <t>Jan</t>
  </si>
  <si>
    <t>Jul</t>
  </si>
  <si>
    <t>Jun</t>
  </si>
  <si>
    <t>Mar</t>
  </si>
  <si>
    <t>May</t>
  </si>
  <si>
    <t>Nov</t>
  </si>
  <si>
    <t>Oct</t>
  </si>
  <si>
    <t>Sep</t>
  </si>
  <si>
    <t>Branches</t>
  </si>
  <si>
    <t>Refunded</t>
  </si>
  <si>
    <t>Cash on Delivery</t>
  </si>
  <si>
    <t>Cancelld</t>
  </si>
  <si>
    <t xml:space="preserve">Branch </t>
  </si>
  <si>
    <t>Row Labels</t>
  </si>
  <si>
    <t>Grand Total</t>
  </si>
  <si>
    <t>Sales ID</t>
  </si>
  <si>
    <t>Variance</t>
  </si>
  <si>
    <t>Cancelled</t>
  </si>
  <si>
    <t>What is the total sales (Amount) by Year?</t>
  </si>
  <si>
    <t>Sum of Amount</t>
  </si>
  <si>
    <t>Column Labels</t>
  </si>
  <si>
    <t xml:space="preserve"> Which Payment Method is most popular?</t>
  </si>
  <si>
    <t>Sum of Payment Method.1</t>
  </si>
  <si>
    <t xml:space="preserve"> What are the monthly sales trends?</t>
  </si>
  <si>
    <t>Count</t>
  </si>
  <si>
    <t>Count of Amount</t>
  </si>
  <si>
    <t>Average of Amount</t>
  </si>
  <si>
    <t>Registration Status.1</t>
  </si>
  <si>
    <t>Register Customer</t>
  </si>
  <si>
    <t>Non-Registered Customer</t>
  </si>
  <si>
    <t>Sum of Count</t>
  </si>
  <si>
    <t>Target Achievement %</t>
  </si>
  <si>
    <t>Branch</t>
  </si>
  <si>
    <t>Median of Sales (Amount)</t>
  </si>
  <si>
    <t xml:space="preserve">Target Achievement </t>
  </si>
  <si>
    <t>Count of Payment Method</t>
  </si>
  <si>
    <t>Count of Delivery Type</t>
  </si>
  <si>
    <t>Payment Method.1</t>
  </si>
  <si>
    <t>sumif(assemble satatus,"Canclled",Sales)</t>
  </si>
  <si>
    <t>Median of Sales</t>
  </si>
  <si>
    <t>Median of Target</t>
  </si>
  <si>
    <t xml:space="preserve">Cash on Delivery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</si>
</sst>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0;\(\$#,##0\);\$#,##0"/>
  </numFmts>
  <fonts count="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Arial"/>
      <family val="2"/>
    </font>
    <font>
      <sz val="11"/>
      <color theme="1"/>
      <name val="Arial"/>
      <family val="2"/>
    </font>
    <font>
      <sz val="8"/>
      <name val="Calibri"/>
      <family val="2"/>
      <scheme val="minor"/>
    </font>
    <font>
      <sz val="11"/>
      <color theme="1"/>
      <name val="Calibri"/>
      <family val="2"/>
      <scheme val="minor"/>
    </font>
    <font>
      <sz val="110"/>
      <color rgb="FFF08CF0"/>
      <name val="Eras Bold ITC"/>
      <family val="2"/>
    </font>
  </fonts>
  <fills count="5">
    <fill>
      <patternFill patternType="none"/>
    </fill>
    <fill>
      <patternFill patternType="gray125"/>
    </fill>
    <fill>
      <patternFill patternType="solid">
        <fgColor theme="4"/>
        <bgColor theme="4"/>
      </patternFill>
    </fill>
    <fill>
      <patternFill patternType="solid">
        <fgColor theme="0"/>
        <bgColor indexed="64"/>
      </patternFill>
    </fill>
    <fill>
      <gradientFill degree="135">
        <stop position="0">
          <color rgb="FF4CAF50"/>
        </stop>
        <stop position="1">
          <color rgb="FFF2C7A1"/>
        </stop>
      </gradientFill>
    </fill>
  </fills>
  <borders count="2">
    <border>
      <left/>
      <right/>
      <top/>
      <bottom/>
      <diagonal/>
    </border>
    <border>
      <left/>
      <right/>
      <top/>
      <bottom/>
      <diagonal/>
    </border>
  </borders>
  <cellStyleXfs count="2">
    <xf numFmtId="0" fontId="0" fillId="0" borderId="0"/>
    <xf numFmtId="9" fontId="7" fillId="0" borderId="0" applyFont="0" applyFill="0" applyBorder="0" applyAlignment="0" applyProtection="0"/>
  </cellStyleXfs>
  <cellXfs count="18">
    <xf numFmtId="0" fontId="0" fillId="0" borderId="0" xfId="0"/>
    <xf numFmtId="0" fontId="4" fillId="2" borderId="1" xfId="0" applyFont="1" applyFill="1" applyBorder="1" applyAlignment="1">
      <alignment horizontal="center" vertical="center"/>
    </xf>
    <xf numFmtId="0" fontId="5" fillId="0" borderId="0" xfId="0" applyFont="1" applyAlignment="1">
      <alignment horizontal="center" vertical="center"/>
    </xf>
    <xf numFmtId="0" fontId="3" fillId="0" borderId="0" xfId="0" applyFont="1"/>
    <xf numFmtId="0" fontId="0" fillId="0" borderId="0" xfId="0" pivotButton="1"/>
    <xf numFmtId="0" fontId="0" fillId="0" borderId="0" xfId="0" applyAlignment="1">
      <alignment horizontal="left"/>
    </xf>
    <xf numFmtId="0" fontId="2" fillId="0" borderId="0" xfId="0" applyFont="1"/>
    <xf numFmtId="164" fontId="0" fillId="0" borderId="0" xfId="0" applyNumberFormat="1"/>
    <xf numFmtId="10" fontId="0" fillId="0" borderId="0" xfId="0" applyNumberFormat="1"/>
    <xf numFmtId="9" fontId="0" fillId="0" borderId="0" xfId="1" applyFont="1"/>
    <xf numFmtId="9" fontId="0" fillId="0" borderId="0" xfId="0" applyNumberFormat="1"/>
    <xf numFmtId="165" fontId="0" fillId="0" borderId="0" xfId="0" applyNumberFormat="1"/>
    <xf numFmtId="0" fontId="1" fillId="0" borderId="0" xfId="0" applyFont="1"/>
    <xf numFmtId="0" fontId="0" fillId="3" borderId="1" xfId="0" applyFill="1" applyBorder="1"/>
    <xf numFmtId="0" fontId="2" fillId="0" borderId="0" xfId="0" applyFont="1" applyAlignment="1">
      <alignment horizontal="center"/>
    </xf>
    <xf numFmtId="0" fontId="0" fillId="0" borderId="0" xfId="0" applyNumberFormat="1"/>
    <xf numFmtId="0" fontId="8" fillId="4" borderId="1" xfId="0" applyFont="1" applyFill="1" applyBorder="1" applyAlignment="1">
      <alignment vertical="center" textRotation="30"/>
    </xf>
    <xf numFmtId="0" fontId="8" fillId="4" borderId="1" xfId="0" applyFont="1" applyFill="1" applyBorder="1" applyAlignment="1">
      <alignment horizontal="center" vertical="center" textRotation="30"/>
    </xf>
  </cellXfs>
  <cellStyles count="2">
    <cellStyle name="Normal" xfId="0" builtinId="0"/>
    <cellStyle name="Percent" xfId="1" builtinId="5"/>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name val="Eras Demi ITC"/>
        <family val="2"/>
      </font>
      <fill>
        <patternFill>
          <bgColor theme="0" tint="-0.34998626667073579"/>
        </patternFill>
      </fill>
      <border>
        <left style="thin">
          <color auto="1"/>
        </left>
        <right style="thin">
          <color auto="1"/>
        </right>
        <top style="thin">
          <color auto="1"/>
        </top>
        <bottom style="thin">
          <color auto="1"/>
        </bottom>
      </border>
    </dxf>
    <dxf>
      <font>
        <b val="0"/>
        <i val="0"/>
        <u/>
        <sz val="10"/>
        <name val="Eras Bold ITC"/>
        <family val="2"/>
        <scheme val="none"/>
      </font>
      <fill>
        <gradientFill degree="45">
          <stop position="0">
            <color theme="0"/>
          </stop>
          <stop position="1">
            <color theme="0" tint="-0.1490218817712943"/>
          </stop>
        </gradientFill>
      </fill>
      <border>
        <left style="thin">
          <color auto="1"/>
        </left>
        <right style="thin">
          <color auto="1"/>
        </right>
        <top style="thin">
          <color auto="1"/>
        </top>
        <bottom style="thin">
          <color auto="1"/>
        </bottom>
      </border>
    </dxf>
    <dxf>
      <font>
        <b/>
        <i val="0"/>
        <color theme="0"/>
      </font>
      <fill>
        <gradientFill type="path">
          <stop position="0">
            <color rgb="FFFF0000"/>
          </stop>
          <stop position="1">
            <color theme="1"/>
          </stop>
        </gradientFill>
      </fill>
      <border>
        <left style="thin">
          <color auto="1"/>
        </left>
        <right style="thin">
          <color auto="1"/>
        </right>
        <top style="thin">
          <color auto="1"/>
        </top>
        <bottom style="thin">
          <color auto="1"/>
        </bottom>
      </border>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s>
  <tableStyles count="3" defaultTableStyle="TableStyleMedium2" defaultPivotStyle="PivotStyleLight16">
    <tableStyle name="Data Tables-style" pivot="0" count="3" xr9:uid="{00000000-0011-0000-FFFF-FFFF00000000}">
      <tableStyleElement type="headerRow" dxfId="20"/>
      <tableStyleElement type="firstRowStripe" dxfId="19"/>
      <tableStyleElement type="secondRowStripe" dxfId="18"/>
    </tableStyle>
    <tableStyle name="Slicer Style 1" pivot="0" table="0" count="2" xr9:uid="{2DBB86AD-0FAA-4F32-9759-B53AEC445B8E}">
      <tableStyleElement type="wholeTable" dxfId="17"/>
    </tableStyle>
    <tableStyle name="Slicer Style 2" pivot="0" table="0" count="10" xr9:uid="{30E9DEEA-1CB3-4518-91DA-69299EF73A9C}">
      <tableStyleElement type="wholeTable" dxfId="16"/>
      <tableStyleElement type="headerRow" dxfId="15"/>
    </tableStyle>
  </tableStyles>
  <colors>
    <mruColors>
      <color rgb="FFFF7F32"/>
      <color rgb="FF003366"/>
      <color rgb="FF31AAD9"/>
      <color rgb="FFF08CF0"/>
      <color rgb="FFF8F8F8"/>
      <color rgb="FFCACACA"/>
      <color rgb="FFF2C7A1"/>
      <color rgb="FF4CAF50"/>
      <color rgb="FFDEDEDE"/>
      <color rgb="FFC4C4C4"/>
    </mruColors>
  </colors>
  <extLst>
    <ext xmlns:x14="http://schemas.microsoft.com/office/spreadsheetml/2009/9/main" uri="{46F421CA-312F-682f-3DD2-61675219B42D}">
      <x14:dxfs count="9">
        <dxf>
          <fill>
            <patternFill>
              <bgColor theme="9" tint="0.39994506668294322"/>
            </patternFill>
          </fill>
        </dxf>
        <dxf>
          <fill>
            <patternFill>
              <bgColor theme="7" tint="0.39994506668294322"/>
            </patternFill>
          </fill>
        </dxf>
        <dxf>
          <fill>
            <patternFill>
              <bgColor theme="9" tint="0.79998168889431442"/>
            </patternFill>
          </fill>
        </dxf>
        <dxf>
          <fill>
            <patternFill>
              <bgColor rgb="FF00B0F0"/>
            </patternFill>
          </fill>
        </dxf>
        <dxf>
          <fill>
            <patternFill>
              <bgColor theme="0" tint="-0.14996795556505021"/>
            </patternFill>
          </fill>
        </dxf>
        <dxf>
          <font>
            <color theme="0"/>
            <name val="Eras Demi ITC"/>
            <family val="2"/>
          </font>
          <fill>
            <patternFill>
              <bgColor rgb="FF003366"/>
            </patternFill>
          </fill>
        </dxf>
        <dxf>
          <fill>
            <patternFill>
              <bgColor theme="0" tint="-0.499984740745262"/>
            </patternFill>
          </fill>
        </dxf>
        <dxf>
          <font>
            <color auto="1"/>
            <name val="Eras Demi ITC"/>
            <family val="2"/>
          </font>
          <fill>
            <patternFill>
              <bgColor theme="0"/>
            </patternFill>
          </fill>
        </dxf>
        <dxf>
          <font>
            <color auto="1"/>
          </font>
          <fill>
            <patternFill patternType="solid">
              <fgColor auto="1"/>
              <bgColor theme="2"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8"/>
          </x14:slicerStyleElements>
        </x14:slicerStyle>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theme" Target="theme/theme1.xml"/><Relationship Id="rId39" Type="http://schemas.openxmlformats.org/officeDocument/2006/relationships/customXml" Target="../customXml/item7.xml"/><Relationship Id="rId21" Type="http://schemas.openxmlformats.org/officeDocument/2006/relationships/pivotCacheDefinition" Target="pivotCache/pivotCacheDefinition11.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55" Type="http://schemas.openxmlformats.org/officeDocument/2006/relationships/customXml" Target="../customXml/item2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sharedStrings" Target="sharedStrings.xml"/><Relationship Id="rId11" Type="http://schemas.openxmlformats.org/officeDocument/2006/relationships/pivotCacheDefinition" Target="pivotCache/pivotCacheDefinition1.xml"/><Relationship Id="rId24" Type="http://schemas.microsoft.com/office/2007/relationships/slicerCache" Target="slicerCaches/slicerCache2.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5" Type="http://schemas.openxmlformats.org/officeDocument/2006/relationships/worksheet" Target="worksheets/sheet5.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3.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20" Type="http://schemas.openxmlformats.org/officeDocument/2006/relationships/pivotCacheDefinition" Target="pivotCache/pivotCacheDefinition10.xml"/><Relationship Id="rId41" Type="http://schemas.openxmlformats.org/officeDocument/2006/relationships/customXml" Target="../customXml/item9.xml"/><Relationship Id="rId54"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worksheet" Target="worksheets/sheet10.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[Copy of Sales Dashboard.xlsx]Q5 Resteragtion !!PivotTable23</c:name>
    <c:fmtId val="25"/>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Eras Bold ITC" panose="020B0907030504020204" pitchFamily="34" charset="0"/>
                <a:ea typeface="+mn-ea"/>
                <a:cs typeface="+mn-cs"/>
              </a:defRPr>
            </a:pPr>
            <a:r>
              <a:rPr lang="en-US" sz="1400"/>
              <a:t> Do Non-Registered Customers have higher refund rates?</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Eras Bold ITC" panose="020B090703050402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spPr>
          <a:gradFill flip="none" rotWithShape="1">
            <a:gsLst>
              <a:gs pos="0">
                <a:schemeClr val="accent2">
                  <a:lumMod val="40000"/>
                  <a:lumOff val="60000"/>
                </a:schemeClr>
              </a:gs>
              <a:gs pos="0">
                <a:schemeClr val="accent2">
                  <a:lumMod val="95000"/>
                  <a:lumOff val="5000"/>
                </a:schemeClr>
              </a:gs>
              <a:gs pos="100000">
                <a:schemeClr val="accent2">
                  <a:lumMod val="60000"/>
                </a:schemeClr>
              </a:gs>
            </a:gsLst>
            <a:path path="circle">
              <a:fillToRect l="100000" b="100000"/>
            </a:path>
            <a:tileRect t="-100000" r="-100000"/>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flip="none" rotWithShape="1">
            <a:gsLst>
              <a:gs pos="0">
                <a:schemeClr val="accent6">
                  <a:lumMod val="67000"/>
                </a:schemeClr>
              </a:gs>
              <a:gs pos="58000">
                <a:schemeClr val="accent6">
                  <a:lumMod val="97000"/>
                  <a:lumOff val="3000"/>
                </a:schemeClr>
              </a:gs>
            </a:gsLst>
            <a:lin ang="2700000" scaled="0"/>
            <a:tileRect/>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flip="none" rotWithShape="1">
            <a:gsLst>
              <a:gs pos="0">
                <a:schemeClr val="accent6">
                  <a:lumMod val="67000"/>
                </a:schemeClr>
              </a:gs>
              <a:gs pos="58000">
                <a:schemeClr val="accent6">
                  <a:lumMod val="97000"/>
                  <a:lumOff val="3000"/>
                </a:schemeClr>
              </a:gs>
            </a:gsLst>
            <a:lin ang="2700000" scaled="0"/>
            <a:tileRect/>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flip="none" rotWithShape="1">
            <a:gsLst>
              <a:gs pos="0">
                <a:schemeClr val="accent2">
                  <a:lumMod val="40000"/>
                  <a:lumOff val="60000"/>
                </a:schemeClr>
              </a:gs>
              <a:gs pos="0">
                <a:schemeClr val="accent2">
                  <a:lumMod val="95000"/>
                  <a:lumOff val="5000"/>
                </a:schemeClr>
              </a:gs>
              <a:gs pos="100000">
                <a:schemeClr val="accent2">
                  <a:lumMod val="60000"/>
                </a:schemeClr>
              </a:gs>
            </a:gsLst>
            <a:path path="circle">
              <a:fillToRect l="100000" b="100000"/>
            </a:path>
            <a:tileRect t="-100000" r="-100000"/>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layout>
            <c:manualLayout>
              <c:x val="-2.1166666666666667E-2"/>
              <c:y val="-0.10079365079365084"/>
            </c:manualLayout>
          </c:layout>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'Q5 Resteragtion !'!$F$3:$F$4</c:f>
              <c:strCache>
                <c:ptCount val="1"/>
                <c:pt idx="0">
                  <c:v>Paid</c:v>
                </c:pt>
              </c:strCache>
            </c:strRef>
          </c:tx>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 Resteragtion !'!$E$5:$E$7</c:f>
              <c:strCache>
                <c:ptCount val="2"/>
                <c:pt idx="0">
                  <c:v>Non-Registered Customer</c:v>
                </c:pt>
                <c:pt idx="1">
                  <c:v>Register Customer</c:v>
                </c:pt>
              </c:strCache>
            </c:strRef>
          </c:cat>
          <c:val>
            <c:numRef>
              <c:f>'Q5 Resteragtion !'!$F$5:$F$7</c:f>
              <c:numCache>
                <c:formatCode>0%</c:formatCode>
                <c:ptCount val="2"/>
                <c:pt idx="0">
                  <c:v>0.54246365723029843</c:v>
                </c:pt>
                <c:pt idx="1">
                  <c:v>0.96460176991150437</c:v>
                </c:pt>
              </c:numCache>
            </c:numRef>
          </c:val>
          <c:extLst>
            <c:ext xmlns:c16="http://schemas.microsoft.com/office/drawing/2014/chart" uri="{C3380CC4-5D6E-409C-BE32-E72D297353CC}">
              <c16:uniqueId val="{00000000-B3A5-4F9A-B184-48D8FA1D5D0E}"/>
            </c:ext>
          </c:extLst>
        </c:ser>
        <c:ser>
          <c:idx val="1"/>
          <c:order val="1"/>
          <c:tx>
            <c:strRef>
              <c:f>'Q5 Resteragtion !'!$G$3:$G$4</c:f>
              <c:strCache>
                <c:ptCount val="1"/>
                <c:pt idx="0">
                  <c:v>Refunded</c:v>
                </c:pt>
              </c:strCache>
            </c:strRef>
          </c:tx>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invertIfNegative val="0"/>
          <c:dPt>
            <c:idx val="1"/>
            <c:invertIfNegative val="0"/>
            <c:bubble3D val="0"/>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extLst>
              <c:ext xmlns:c16="http://schemas.microsoft.com/office/drawing/2014/chart" uri="{C3380CC4-5D6E-409C-BE32-E72D297353CC}">
                <c16:uniqueId val="{00000002-B3A5-4F9A-B184-48D8FA1D5D0E}"/>
              </c:ext>
            </c:extLst>
          </c:dPt>
          <c:dLbls>
            <c:dLbl>
              <c:idx val="1"/>
              <c:layout>
                <c:manualLayout>
                  <c:x val="-2.1166666666666667E-2"/>
                  <c:y val="-0.100793650793650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A5-4F9A-B184-48D8FA1D5D0E}"/>
                </c:ext>
              </c:extLst>
            </c:dLbl>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 Resteragtion !'!$E$5:$E$7</c:f>
              <c:strCache>
                <c:ptCount val="2"/>
                <c:pt idx="0">
                  <c:v>Non-Registered Customer</c:v>
                </c:pt>
                <c:pt idx="1">
                  <c:v>Register Customer</c:v>
                </c:pt>
              </c:strCache>
            </c:strRef>
          </c:cat>
          <c:val>
            <c:numRef>
              <c:f>'Q5 Resteragtion !'!$G$5:$G$7</c:f>
              <c:numCache>
                <c:formatCode>0%</c:formatCode>
                <c:ptCount val="2"/>
                <c:pt idx="0">
                  <c:v>0.45753634276970162</c:v>
                </c:pt>
                <c:pt idx="1">
                  <c:v>3.5398230088495575E-2</c:v>
                </c:pt>
              </c:numCache>
            </c:numRef>
          </c:val>
          <c:extLst>
            <c:ext xmlns:c16="http://schemas.microsoft.com/office/drawing/2014/chart" uri="{C3380CC4-5D6E-409C-BE32-E72D297353CC}">
              <c16:uniqueId val="{00000001-B3A5-4F9A-B184-48D8FA1D5D0E}"/>
            </c:ext>
          </c:extLst>
        </c:ser>
        <c:dLbls>
          <c:showLegendKey val="0"/>
          <c:showVal val="0"/>
          <c:showCatName val="0"/>
          <c:showSerName val="0"/>
          <c:showPercent val="0"/>
          <c:showBubbleSize val="0"/>
        </c:dLbls>
        <c:gapWidth val="150"/>
        <c:overlap val="100"/>
        <c:axId val="305919631"/>
        <c:axId val="305924431"/>
      </c:barChart>
      <c:dateAx>
        <c:axId val="305919631"/>
        <c:scaling>
          <c:orientation val="minMax"/>
        </c:scaling>
        <c:delete val="0"/>
        <c:axPos val="l"/>
        <c:numFmt formatCode="General" sourceLinked="1"/>
        <c:majorTickMark val="none"/>
        <c:minorTickMark val="none"/>
        <c:tickLblPos val="nextTo"/>
        <c:spPr>
          <a:noFill/>
          <a:ln w="12700" cap="flat" cmpd="sng" algn="ctr">
            <a:solidFill>
              <a:srgbClr val="000000">
                <a:lumMod val="50000"/>
                <a:lumOff val="50000"/>
              </a:srgbClr>
            </a:solidFill>
            <a:round/>
          </a:ln>
          <a:effectLst/>
        </c:spPr>
        <c:txPr>
          <a:bodyPr rot="-5400000" spcFirstLastPara="1" vertOverflow="ellipsis"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305924431"/>
        <c:crosses val="autoZero"/>
        <c:auto val="0"/>
        <c:lblOffset val="100"/>
        <c:baseTimeUnit val="days"/>
      </c:dateAx>
      <c:valAx>
        <c:axId val="305924431"/>
        <c:scaling>
          <c:orientation val="minMax"/>
          <c:max val="1"/>
        </c:scaling>
        <c:delete val="0"/>
        <c:axPos val="b"/>
        <c:majorGridlines>
          <c:spPr>
            <a:ln w="9525" cap="flat" cmpd="sng" algn="ctr">
              <a:solidFill>
                <a:srgbClr val="000000">
                  <a:lumMod val="50000"/>
                  <a:lumOff val="50000"/>
                </a:srgb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305919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82750">
          <a:srgbClr val="DEDEDE"/>
        </a:gs>
        <a:gs pos="43000">
          <a:srgbClr val="C4C4C4"/>
        </a:gs>
        <a:gs pos="0">
          <a:srgbClr val="CACACA"/>
        </a:gs>
        <a:gs pos="100000">
          <a:srgbClr val="F8F8F8"/>
        </a:gs>
      </a:gsLst>
      <a:lin ang="13200000" scaled="0"/>
    </a:gradFill>
    <a:ln w="9525" cap="flat" cmpd="sng" algn="ctr">
      <a:solidFill>
        <a:schemeClr val="tx1">
          <a:lumMod val="15000"/>
          <a:lumOff val="85000"/>
        </a:schemeClr>
      </a:solidFill>
      <a:round/>
    </a:ln>
    <a:effectLst/>
  </c:spPr>
  <c:txPr>
    <a:bodyPr/>
    <a:lstStyle/>
    <a:p>
      <a:pPr>
        <a:defRPr sz="1100">
          <a:solidFill>
            <a:sysClr val="windowText" lastClr="000000"/>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Sales Dashboard.xlsx]Q5 Resteragtion !!PivotTable30</c:name>
    <c:fmtId val="34"/>
  </c:pivotSource>
  <c:chart>
    <c:title>
      <c:tx>
        <c:rich>
          <a:bodyPr rot="0" spcFirstLastPara="1" vertOverflow="ellipsis" vert="horz" wrap="square" anchor="ctr" anchorCtr="1"/>
          <a:lstStyle/>
          <a:p>
            <a:pPr>
              <a:defRPr sz="1320" b="1" i="0" u="none" strike="noStrike" kern="1200" baseline="0">
                <a:solidFill>
                  <a:sysClr val="windowText" lastClr="000000"/>
                </a:solidFill>
                <a:latin typeface="Eras Bold ITC" panose="020B0907030504020204" pitchFamily="34" charset="0"/>
                <a:ea typeface="+mn-ea"/>
                <a:cs typeface="+mn-cs"/>
              </a:defRPr>
            </a:pPr>
            <a:r>
              <a:rPr lang="en-US"/>
              <a:t>Which Payment Method have the highest Refund rates?</a:t>
            </a:r>
          </a:p>
        </c:rich>
      </c:tx>
      <c:overlay val="0"/>
      <c:spPr>
        <a:noFill/>
        <a:ln>
          <a:noFill/>
        </a:ln>
        <a:effectLst/>
      </c:spPr>
      <c:txPr>
        <a:bodyPr rot="0" spcFirstLastPara="1" vertOverflow="ellipsis" vert="horz" wrap="square" anchor="ctr" anchorCtr="1"/>
        <a:lstStyle/>
        <a:p>
          <a:pPr>
            <a:defRPr sz="1320" b="1" i="0" u="none" strike="noStrike" kern="1200" baseline="0">
              <a:solidFill>
                <a:sysClr val="windowText" lastClr="000000"/>
              </a:solidFill>
              <a:latin typeface="Eras Bold ITC" panose="020B0907030504020204" pitchFamily="34" charset="0"/>
              <a:ea typeface="+mn-ea"/>
              <a:cs typeface="+mn-cs"/>
            </a:defRPr>
          </a:pPr>
          <a:endParaRPr lang="en-US"/>
        </a:p>
      </c:txPr>
    </c:title>
    <c:autoTitleDeleted val="0"/>
    <c:pivotFmts>
      <c:pivotFmt>
        <c:idx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003366"/>
          </a:solidFill>
          <a:ln>
            <a:noFill/>
          </a:ln>
          <a:effectLst/>
          <a:scene3d>
            <a:camera prst="orthographicFront"/>
            <a:lightRig rig="threePt" dir="t"/>
          </a:scene3d>
          <a:sp3d>
            <a:bevelT w="38100" h="3810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7F32"/>
          </a:solidFill>
          <a:ln>
            <a:noFill/>
          </a:ln>
          <a:effectLst/>
          <a:scene3d>
            <a:camera prst="orthographicFront"/>
            <a:lightRig rig="threePt" dir="t"/>
          </a:scene3d>
          <a:sp3d>
            <a:bevelT w="38100" h="38100"/>
          </a:sp3d>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3366"/>
          </a:solidFill>
          <a:ln>
            <a:noFill/>
          </a:ln>
          <a:effectLst/>
          <a:scene3d>
            <a:camera prst="orthographicFront"/>
            <a:lightRig rig="threePt" dir="t"/>
          </a:scene3d>
          <a:sp3d>
            <a:bevelT w="38100" h="3810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7F32"/>
          </a:solidFill>
          <a:ln>
            <a:noFill/>
          </a:ln>
          <a:effectLst/>
          <a:scene3d>
            <a:camera prst="orthographicFront"/>
            <a:lightRig rig="threePt" dir="t"/>
          </a:scene3d>
          <a:sp3d>
            <a:bevelT w="38100" h="38100"/>
          </a:sp3d>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3366"/>
          </a:solidFill>
          <a:ln>
            <a:noFill/>
          </a:ln>
          <a:effectLst/>
          <a:scene3d>
            <a:camera prst="orthographicFront"/>
            <a:lightRig rig="threePt" dir="t"/>
          </a:scene3d>
          <a:sp3d>
            <a:bevelT w="38100" h="3810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7F32"/>
          </a:solidFill>
          <a:ln>
            <a:noFill/>
          </a:ln>
          <a:effectLst/>
          <a:scene3d>
            <a:camera prst="orthographicFront"/>
            <a:lightRig rig="threePt" dir="t"/>
          </a:scene3d>
          <a:sp3d>
            <a:bevelT w="38100" h="38100"/>
          </a:sp3d>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'Q5 Resteragtion !'!$B$32:$B$33</c:f>
              <c:strCache>
                <c:ptCount val="1"/>
                <c:pt idx="0">
                  <c:v>Cash on Delivery</c:v>
                </c:pt>
              </c:strCache>
            </c:strRef>
          </c:tx>
          <c:spPr>
            <a:solidFill>
              <a:srgbClr val="003366"/>
            </a:solidFill>
            <a:ln>
              <a:noFill/>
            </a:ln>
            <a:effectLst/>
            <a:scene3d>
              <a:camera prst="orthographicFront"/>
              <a:lightRig rig="threePt" dir="t"/>
            </a:scene3d>
            <a:sp3d>
              <a:bevelT w="38100" h="3810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'Q5 Resteragtion !'!$A$34:$A$36</c:f>
              <c:strCache>
                <c:ptCount val="2"/>
                <c:pt idx="0">
                  <c:v>Paid</c:v>
                </c:pt>
                <c:pt idx="1">
                  <c:v>Refunded</c:v>
                </c:pt>
              </c:strCache>
            </c:strRef>
          </c:cat>
          <c:val>
            <c:numRef>
              <c:f>'Q5 Resteragtion !'!$B$34:$B$36</c:f>
              <c:numCache>
                <c:formatCode>0.00%</c:formatCode>
                <c:ptCount val="2"/>
                <c:pt idx="0">
                  <c:v>0.23481451284141866</c:v>
                </c:pt>
                <c:pt idx="1">
                  <c:v>0.93353474320241692</c:v>
                </c:pt>
              </c:numCache>
            </c:numRef>
          </c:val>
          <c:extLst>
            <c:ext xmlns:c16="http://schemas.microsoft.com/office/drawing/2014/chart" uri="{C3380CC4-5D6E-409C-BE32-E72D297353CC}">
              <c16:uniqueId val="{00000000-FDC7-40A5-9C7D-56343F930FA5}"/>
            </c:ext>
          </c:extLst>
        </c:ser>
        <c:ser>
          <c:idx val="1"/>
          <c:order val="1"/>
          <c:tx>
            <c:strRef>
              <c:f>'Q5 Resteragtion !'!$C$32:$C$33</c:f>
              <c:strCache>
                <c:ptCount val="1"/>
                <c:pt idx="0">
                  <c:v>Credit Card</c:v>
                </c:pt>
              </c:strCache>
            </c:strRef>
          </c:tx>
          <c:spPr>
            <a:solidFill>
              <a:srgbClr val="FF7F32"/>
            </a:solidFill>
            <a:ln>
              <a:noFill/>
            </a:ln>
            <a:effectLst/>
            <a:scene3d>
              <a:camera prst="orthographicFront"/>
              <a:lightRig rig="threePt" dir="t"/>
            </a:scene3d>
            <a:sp3d>
              <a:bevelT w="38100" h="38100"/>
            </a:sp3d>
          </c:spPr>
          <c:invertIfNegative val="0"/>
          <c:dLbls>
            <c:numFmt formatCode="0%" sourceLinked="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'Q5 Resteragtion !'!$A$34:$A$36</c:f>
              <c:strCache>
                <c:ptCount val="2"/>
                <c:pt idx="0">
                  <c:v>Paid</c:v>
                </c:pt>
                <c:pt idx="1">
                  <c:v>Refunded</c:v>
                </c:pt>
              </c:strCache>
            </c:strRef>
          </c:cat>
          <c:val>
            <c:numRef>
              <c:f>'Q5 Resteragtion !'!$C$34:$C$36</c:f>
              <c:numCache>
                <c:formatCode>0.00%</c:formatCode>
                <c:ptCount val="2"/>
                <c:pt idx="0">
                  <c:v>0.76518548715858137</c:v>
                </c:pt>
                <c:pt idx="1">
                  <c:v>6.6465256797583083E-2</c:v>
                </c:pt>
              </c:numCache>
            </c:numRef>
          </c:val>
          <c:extLst>
            <c:ext xmlns:c16="http://schemas.microsoft.com/office/drawing/2014/chart" uri="{C3380CC4-5D6E-409C-BE32-E72D297353CC}">
              <c16:uniqueId val="{00000001-FDC7-40A5-9C7D-56343F930FA5}"/>
            </c:ext>
          </c:extLst>
        </c:ser>
        <c:dLbls>
          <c:showLegendKey val="0"/>
          <c:showVal val="0"/>
          <c:showCatName val="0"/>
          <c:showSerName val="0"/>
          <c:showPercent val="0"/>
          <c:showBubbleSize val="0"/>
        </c:dLbls>
        <c:gapWidth val="150"/>
        <c:overlap val="100"/>
        <c:axId val="823370975"/>
        <c:axId val="823372415"/>
      </c:barChart>
      <c:catAx>
        <c:axId val="823370975"/>
        <c:scaling>
          <c:orientation val="minMax"/>
        </c:scaling>
        <c:delete val="0"/>
        <c:axPos val="l"/>
        <c:numFmt formatCode="General" sourceLinked="1"/>
        <c:majorTickMark val="none"/>
        <c:minorTickMark val="none"/>
        <c:tickLblPos val="nextTo"/>
        <c:spPr>
          <a:noFill/>
          <a:ln w="9525" cap="flat" cmpd="sng" algn="ctr">
            <a:solidFill>
              <a:srgbClr val="000000">
                <a:lumMod val="50000"/>
                <a:lumOff val="50000"/>
              </a:srgb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823372415"/>
        <c:crosses val="autoZero"/>
        <c:auto val="1"/>
        <c:lblAlgn val="ctr"/>
        <c:lblOffset val="100"/>
        <c:noMultiLvlLbl val="0"/>
      </c:catAx>
      <c:valAx>
        <c:axId val="823372415"/>
        <c:scaling>
          <c:orientation val="minMax"/>
        </c:scaling>
        <c:delete val="0"/>
        <c:axPos val="b"/>
        <c:majorGridlines>
          <c:spPr>
            <a:ln w="9525" cap="flat" cmpd="sng" algn="ctr">
              <a:solidFill>
                <a:srgbClr val="000000">
                  <a:lumMod val="50000"/>
                  <a:lumOff val="50000"/>
                </a:srgb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823370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9250">
          <a:srgbClr val="C4C4C4"/>
        </a:gs>
        <a:gs pos="58500">
          <a:srgbClr val="DEDEDE"/>
        </a:gs>
        <a:gs pos="17000">
          <a:srgbClr val="CACACA"/>
        </a:gs>
        <a:gs pos="100000">
          <a:srgbClr val="F8F8F8"/>
        </a:gs>
      </a:gsLst>
      <a:lin ang="2700000" scaled="0"/>
    </a:gradFill>
    <a:ln w="9525" cap="flat" cmpd="sng" algn="ctr">
      <a:solidFill>
        <a:schemeClr val="tx2">
          <a:lumMod val="15000"/>
          <a:lumOff val="85000"/>
        </a:schemeClr>
      </a:solidFill>
      <a:round/>
    </a:ln>
    <a:effectLst/>
  </c:spPr>
  <c:txPr>
    <a:bodyPr/>
    <a:lstStyle/>
    <a:p>
      <a:pPr>
        <a:defRPr sz="1100">
          <a:solidFill>
            <a:sysClr val="windowText" lastClr="000000"/>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Sales Dashboard.xlsx]Q5 Resteragtion !!PivotTable31</c:name>
    <c:fmtId val="18"/>
  </c:pivotSource>
  <c:chart>
    <c:title>
      <c:tx>
        <c:rich>
          <a:bodyPr rot="0" spcFirstLastPara="1" vertOverflow="ellipsis" vert="horz" wrap="square" anchor="ctr" anchorCtr="1"/>
          <a:lstStyle/>
          <a:p>
            <a:pPr>
              <a:defRPr sz="1320" b="1" i="0" u="none" strike="noStrike" kern="1200" baseline="0">
                <a:solidFill>
                  <a:sysClr val="windowText" lastClr="000000"/>
                </a:solidFill>
                <a:latin typeface="Eras Bold ITC" panose="020B0907030504020204" pitchFamily="34" charset="0"/>
                <a:ea typeface="+mn-ea"/>
                <a:cs typeface="+mn-cs"/>
              </a:defRPr>
            </a:pPr>
            <a:r>
              <a:rPr lang="en-US"/>
              <a:t>Which Delivery Type have the highest Refund rates?</a:t>
            </a:r>
          </a:p>
        </c:rich>
      </c:tx>
      <c:overlay val="0"/>
      <c:spPr>
        <a:noFill/>
        <a:ln>
          <a:noFill/>
        </a:ln>
        <a:effectLst/>
      </c:spPr>
      <c:txPr>
        <a:bodyPr rot="0" spcFirstLastPara="1" vertOverflow="ellipsis" vert="horz" wrap="square" anchor="ctr" anchorCtr="1"/>
        <a:lstStyle/>
        <a:p>
          <a:pPr>
            <a:defRPr sz="1320" b="1" i="0" u="none" strike="noStrike" kern="1200" baseline="0">
              <a:solidFill>
                <a:sysClr val="windowText" lastClr="000000"/>
              </a:solidFill>
              <a:latin typeface="Eras Bold ITC" panose="020B0907030504020204" pitchFamily="34" charset="0"/>
              <a:ea typeface="+mn-ea"/>
              <a:cs typeface="+mn-cs"/>
            </a:defRPr>
          </a:pPr>
          <a:endParaRPr lang="en-US"/>
        </a:p>
      </c:txPr>
    </c:title>
    <c:autoTitleDeleted val="0"/>
    <c:pivotFmts>
      <c:pivotFmt>
        <c:idx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003366"/>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3366"/>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7F32"/>
          </a:solidFill>
          <a:ln>
            <a:noFill/>
          </a:ln>
          <a:effectLst/>
          <a:scene3d>
            <a:camera prst="orthographicFront"/>
            <a:lightRig rig="threePt" dir="t"/>
          </a:scene3d>
          <a:sp3d>
            <a:bevelT w="38100" h="38100"/>
          </a:sp3d>
        </c:spPr>
        <c:dLbl>
          <c:idx val="0"/>
          <c:layout>
            <c:manualLayout>
              <c:x val="0"/>
              <c:y val="0.11686767851600635"/>
            </c:manualLayout>
          </c:layout>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31AAD9"/>
          </a:solidFill>
          <a:ln>
            <a:noFill/>
          </a:ln>
          <a:effectLst/>
          <a:scene3d>
            <a:camera prst="orthographicFront"/>
            <a:lightRig rig="threePt" dir="t"/>
          </a:scene3d>
          <a:sp3d>
            <a:bevelT w="38100" h="38100"/>
          </a:sp3d>
        </c:spPr>
      </c:pivotFmt>
      <c:pivotFmt>
        <c:idx val="11"/>
        <c:spPr>
          <a:solidFill>
            <a:srgbClr val="31AAD9"/>
          </a:solidFill>
          <a:ln>
            <a:noFill/>
          </a:ln>
          <a:effectLst/>
          <a:scene3d>
            <a:camera prst="orthographicFront"/>
            <a:lightRig rig="threePt" dir="t"/>
          </a:scene3d>
          <a:sp3d>
            <a:bevelT w="38100" h="38100"/>
          </a:sp3d>
        </c:spPr>
      </c:pivotFmt>
      <c:pivotFmt>
        <c:idx val="12"/>
        <c:spPr>
          <a:solidFill>
            <a:srgbClr val="003366"/>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7F32"/>
          </a:solidFill>
          <a:ln>
            <a:noFill/>
          </a:ln>
          <a:effectLst/>
          <a:scene3d>
            <a:camera prst="orthographicFront"/>
            <a:lightRig rig="threePt" dir="t"/>
          </a:scene3d>
          <a:sp3d>
            <a:bevelT w="38100" h="38100"/>
          </a:sp3d>
        </c:spPr>
        <c:dLbl>
          <c:idx val="0"/>
          <c:layout>
            <c:manualLayout>
              <c:x val="0"/>
              <c:y val="0.11686767851600635"/>
            </c:manualLayout>
          </c:layout>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31AAD9"/>
          </a:solidFill>
          <a:ln>
            <a:noFill/>
          </a:ln>
          <a:effectLst/>
          <a:scene3d>
            <a:camera prst="orthographicFront"/>
            <a:lightRig rig="threePt" dir="t"/>
          </a:scene3d>
          <a:sp3d>
            <a:bevelT w="38100" h="38100"/>
          </a:sp3d>
        </c:spPr>
      </c:pivotFmt>
      <c:pivotFmt>
        <c:idx val="17"/>
        <c:spPr>
          <a:solidFill>
            <a:srgbClr val="31AAD9"/>
          </a:solidFill>
          <a:ln>
            <a:noFill/>
          </a:ln>
          <a:effectLst/>
          <a:scene3d>
            <a:camera prst="orthographicFront"/>
            <a:lightRig rig="threePt" dir="t"/>
          </a:scene3d>
          <a:sp3d>
            <a:bevelT w="38100" h="38100"/>
          </a:sp3d>
        </c:spPr>
      </c:pivotFmt>
      <c:pivotFmt>
        <c:idx val="18"/>
        <c:spPr>
          <a:solidFill>
            <a:srgbClr val="003366"/>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7F32"/>
          </a:solidFill>
          <a:ln>
            <a:noFill/>
          </a:ln>
          <a:effectLst/>
          <a:scene3d>
            <a:camera prst="orthographicFront"/>
            <a:lightRig rig="threePt" dir="t"/>
          </a:scene3d>
          <a:sp3d>
            <a:bevelT w="38100" h="38100"/>
          </a:sp3d>
        </c:spPr>
        <c:dLbl>
          <c:idx val="0"/>
          <c:layout>
            <c:manualLayout>
              <c:x val="0"/>
              <c:y val="0.11686767851600635"/>
            </c:manualLayout>
          </c:layout>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31AAD9"/>
          </a:solidFill>
          <a:ln>
            <a:noFill/>
          </a:ln>
          <a:effectLst/>
          <a:scene3d>
            <a:camera prst="orthographicFront"/>
            <a:lightRig rig="threePt" dir="t"/>
          </a:scene3d>
          <a:sp3d>
            <a:bevelT w="38100" h="38100"/>
          </a:sp3d>
        </c:spPr>
      </c:pivotFmt>
      <c:pivotFmt>
        <c:idx val="23"/>
        <c:spPr>
          <a:solidFill>
            <a:srgbClr val="31AAD9"/>
          </a:solidFill>
          <a:ln>
            <a:noFill/>
          </a:ln>
          <a:effectLst/>
          <a:scene3d>
            <a:camera prst="orthographicFront"/>
            <a:lightRig rig="threePt" dir="t"/>
          </a:scene3d>
          <a:sp3d>
            <a:bevelT w="38100" h="38100"/>
          </a:sp3d>
        </c:spPr>
      </c:pivotFmt>
    </c:pivotFmts>
    <c:plotArea>
      <c:layout/>
      <c:barChart>
        <c:barDir val="bar"/>
        <c:grouping val="percentStacked"/>
        <c:varyColors val="0"/>
        <c:ser>
          <c:idx val="0"/>
          <c:order val="0"/>
          <c:tx>
            <c:strRef>
              <c:f>'Q5 Resteragtion !'!$B$54:$B$55</c:f>
              <c:strCache>
                <c:ptCount val="1"/>
                <c:pt idx="0">
                  <c:v>Branch</c:v>
                </c:pt>
              </c:strCache>
            </c:strRef>
          </c:tx>
          <c:spPr>
            <a:solidFill>
              <a:srgbClr val="003366"/>
            </a:solidFill>
            <a:ln>
              <a:noFill/>
            </a:ln>
            <a:effectLst/>
            <a:scene3d>
              <a:camera prst="orthographicFront"/>
              <a:lightRig rig="threePt" dir="t"/>
            </a:scene3d>
            <a:sp3d>
              <a:bevelT w="381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'Q5 Resteragtion !'!$A$56:$A$58</c:f>
              <c:strCache>
                <c:ptCount val="2"/>
                <c:pt idx="0">
                  <c:v>Paid</c:v>
                </c:pt>
                <c:pt idx="1">
                  <c:v>Refunded</c:v>
                </c:pt>
              </c:strCache>
            </c:strRef>
          </c:cat>
          <c:val>
            <c:numRef>
              <c:f>'Q5 Resteragtion !'!$B$56:$B$58</c:f>
              <c:numCache>
                <c:formatCode>0%</c:formatCode>
                <c:ptCount val="2"/>
                <c:pt idx="0">
                  <c:v>0.15287403179779863</c:v>
                </c:pt>
                <c:pt idx="1">
                  <c:v>0.87915407854984895</c:v>
                </c:pt>
              </c:numCache>
            </c:numRef>
          </c:val>
          <c:extLst>
            <c:ext xmlns:c16="http://schemas.microsoft.com/office/drawing/2014/chart" uri="{C3380CC4-5D6E-409C-BE32-E72D297353CC}">
              <c16:uniqueId val="{00000000-98DF-433A-9D9D-84071E73BA54}"/>
            </c:ext>
          </c:extLst>
        </c:ser>
        <c:ser>
          <c:idx val="1"/>
          <c:order val="1"/>
          <c:tx>
            <c:strRef>
              <c:f>'Q5 Resteragtion !'!$C$54:$C$55</c:f>
              <c:strCache>
                <c:ptCount val="1"/>
                <c:pt idx="0">
                  <c:v>Download</c:v>
                </c:pt>
              </c:strCache>
            </c:strRef>
          </c:tx>
          <c:spPr>
            <a:solidFill>
              <a:srgbClr val="FF7F32"/>
            </a:solidFill>
            <a:ln>
              <a:noFill/>
            </a:ln>
            <a:effectLst/>
            <a:scene3d>
              <a:camera prst="orthographicFront"/>
              <a:lightRig rig="threePt" dir="t"/>
            </a:scene3d>
            <a:sp3d>
              <a:bevelT w="38100" h="38100"/>
            </a:sp3d>
          </c:spPr>
          <c:invertIfNegative val="0"/>
          <c:dPt>
            <c:idx val="1"/>
            <c:invertIfNegative val="0"/>
            <c:bubble3D val="0"/>
            <c:extLst>
              <c:ext xmlns:c16="http://schemas.microsoft.com/office/drawing/2014/chart" uri="{C3380CC4-5D6E-409C-BE32-E72D297353CC}">
                <c16:uniqueId val="{00000001-98DF-433A-9D9D-84071E73BA54}"/>
              </c:ext>
            </c:extLst>
          </c:dPt>
          <c:dLbls>
            <c:dLbl>
              <c:idx val="1"/>
              <c:layout>
                <c:manualLayout>
                  <c:x val="0"/>
                  <c:y val="0.1168676785160063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DF-433A-9D9D-84071E73BA54}"/>
                </c:ext>
              </c:extLst>
            </c:dLbl>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'Q5 Resteragtion !'!$A$56:$A$58</c:f>
              <c:strCache>
                <c:ptCount val="2"/>
                <c:pt idx="0">
                  <c:v>Paid</c:v>
                </c:pt>
                <c:pt idx="1">
                  <c:v>Refunded</c:v>
                </c:pt>
              </c:strCache>
            </c:strRef>
          </c:cat>
          <c:val>
            <c:numRef>
              <c:f>'Q5 Resteragtion !'!$C$56:$C$58</c:f>
              <c:numCache>
                <c:formatCode>0%</c:formatCode>
                <c:ptCount val="2"/>
                <c:pt idx="0">
                  <c:v>0.39502649816551161</c:v>
                </c:pt>
                <c:pt idx="1">
                  <c:v>1.3595166163141994E-2</c:v>
                </c:pt>
              </c:numCache>
            </c:numRef>
          </c:val>
          <c:extLst>
            <c:ext xmlns:c16="http://schemas.microsoft.com/office/drawing/2014/chart" uri="{C3380CC4-5D6E-409C-BE32-E72D297353CC}">
              <c16:uniqueId val="{00000002-98DF-433A-9D9D-84071E73BA54}"/>
            </c:ext>
          </c:extLst>
        </c:ser>
        <c:ser>
          <c:idx val="2"/>
          <c:order val="2"/>
          <c:tx>
            <c:strRef>
              <c:f>'Q5 Resteragtion !'!$D$54:$D$55</c:f>
              <c:strCache>
                <c:ptCount val="1"/>
                <c:pt idx="0">
                  <c:v>Shipment</c:v>
                </c:pt>
              </c:strCache>
            </c:strRef>
          </c:tx>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invertIfNegative val="0"/>
          <c:dPt>
            <c:idx val="0"/>
            <c:invertIfNegative val="0"/>
            <c:bubble3D val="0"/>
            <c:spPr>
              <a:solidFill>
                <a:srgbClr val="31AAD9"/>
              </a:solidFill>
              <a:ln>
                <a:noFill/>
              </a:ln>
              <a:effectLst/>
              <a:scene3d>
                <a:camera prst="orthographicFront"/>
                <a:lightRig rig="threePt" dir="t"/>
              </a:scene3d>
              <a:sp3d>
                <a:bevelT w="38100" h="38100"/>
              </a:sp3d>
            </c:spPr>
            <c:extLst>
              <c:ext xmlns:c16="http://schemas.microsoft.com/office/drawing/2014/chart" uri="{C3380CC4-5D6E-409C-BE32-E72D297353CC}">
                <c16:uniqueId val="{00000004-98DF-433A-9D9D-84071E73BA54}"/>
              </c:ext>
            </c:extLst>
          </c:dPt>
          <c:dPt>
            <c:idx val="1"/>
            <c:invertIfNegative val="0"/>
            <c:bubble3D val="0"/>
            <c:spPr>
              <a:solidFill>
                <a:srgbClr val="31AAD9"/>
              </a:solidFill>
              <a:ln>
                <a:noFill/>
              </a:ln>
              <a:effectLst/>
              <a:scene3d>
                <a:camera prst="orthographicFront"/>
                <a:lightRig rig="threePt" dir="t"/>
              </a:scene3d>
              <a:sp3d>
                <a:bevelT w="38100" h="38100"/>
              </a:sp3d>
            </c:spPr>
            <c:extLst>
              <c:ext xmlns:c16="http://schemas.microsoft.com/office/drawing/2014/chart" uri="{C3380CC4-5D6E-409C-BE32-E72D297353CC}">
                <c16:uniqueId val="{00000006-98DF-433A-9D9D-84071E73BA54}"/>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'Q5 Resteragtion !'!$A$56:$A$58</c:f>
              <c:strCache>
                <c:ptCount val="2"/>
                <c:pt idx="0">
                  <c:v>Paid</c:v>
                </c:pt>
                <c:pt idx="1">
                  <c:v>Refunded</c:v>
                </c:pt>
              </c:strCache>
            </c:strRef>
          </c:cat>
          <c:val>
            <c:numRef>
              <c:f>'Q5 Resteragtion !'!$D$56:$D$58</c:f>
              <c:numCache>
                <c:formatCode>0%</c:formatCode>
                <c:ptCount val="2"/>
                <c:pt idx="0">
                  <c:v>0.45209947003668977</c:v>
                </c:pt>
                <c:pt idx="1">
                  <c:v>0.10725075528700906</c:v>
                </c:pt>
              </c:numCache>
            </c:numRef>
          </c:val>
          <c:extLst>
            <c:ext xmlns:c16="http://schemas.microsoft.com/office/drawing/2014/chart" uri="{C3380CC4-5D6E-409C-BE32-E72D297353CC}">
              <c16:uniqueId val="{00000007-98DF-433A-9D9D-84071E73BA54}"/>
            </c:ext>
          </c:extLst>
        </c:ser>
        <c:dLbls>
          <c:showLegendKey val="0"/>
          <c:showVal val="0"/>
          <c:showCatName val="0"/>
          <c:showSerName val="0"/>
          <c:showPercent val="0"/>
          <c:showBubbleSize val="0"/>
        </c:dLbls>
        <c:gapWidth val="150"/>
        <c:overlap val="100"/>
        <c:axId val="823370975"/>
        <c:axId val="823372415"/>
      </c:barChart>
      <c:catAx>
        <c:axId val="823370975"/>
        <c:scaling>
          <c:orientation val="minMax"/>
        </c:scaling>
        <c:delete val="0"/>
        <c:axPos val="l"/>
        <c:numFmt formatCode="General" sourceLinked="1"/>
        <c:majorTickMark val="none"/>
        <c:minorTickMark val="none"/>
        <c:tickLblPos val="nextTo"/>
        <c:spPr>
          <a:noFill/>
          <a:ln w="9525" cap="flat" cmpd="sng" algn="ctr">
            <a:solidFill>
              <a:srgbClr val="000000">
                <a:lumMod val="50000"/>
                <a:lumOff val="50000"/>
              </a:srgb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823372415"/>
        <c:crosses val="autoZero"/>
        <c:auto val="1"/>
        <c:lblAlgn val="ctr"/>
        <c:lblOffset val="100"/>
        <c:noMultiLvlLbl val="0"/>
      </c:catAx>
      <c:valAx>
        <c:axId val="823372415"/>
        <c:scaling>
          <c:orientation val="minMax"/>
        </c:scaling>
        <c:delete val="0"/>
        <c:axPos val="b"/>
        <c:majorGridlines>
          <c:spPr>
            <a:ln w="9525" cap="flat" cmpd="sng" algn="ctr">
              <a:solidFill>
                <a:srgbClr val="000000">
                  <a:lumMod val="50000"/>
                  <a:lumOff val="50000"/>
                </a:srgb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823370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legend>
    <c:plotVisOnly val="1"/>
    <c:dispBlanksAs val="gap"/>
    <c:showDLblsOverMax val="0"/>
    <c:extLst/>
  </c:chart>
  <c:spPr>
    <a:gradFill>
      <a:gsLst>
        <a:gs pos="79250">
          <a:srgbClr val="C4C4C4"/>
        </a:gs>
        <a:gs pos="58500">
          <a:srgbClr val="DEDEDE"/>
        </a:gs>
        <a:gs pos="17000">
          <a:srgbClr val="CACACA"/>
        </a:gs>
        <a:gs pos="100000">
          <a:srgbClr val="F8F8F8"/>
        </a:gs>
      </a:gsLst>
      <a:lin ang="2700000" scaled="0"/>
    </a:gradFill>
    <a:ln w="9525" cap="flat" cmpd="sng" algn="ctr">
      <a:solidFill>
        <a:schemeClr val="tx2">
          <a:lumMod val="15000"/>
          <a:lumOff val="85000"/>
        </a:schemeClr>
      </a:solidFill>
      <a:round/>
    </a:ln>
    <a:effectLst/>
  </c:spPr>
  <c:txPr>
    <a:bodyPr/>
    <a:lstStyle/>
    <a:p>
      <a:pPr>
        <a:defRPr sz="1100">
          <a:solidFill>
            <a:sysClr val="windowText" lastClr="000000"/>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Sales Dashboard.xlsx]Q1&amp;2!PivotTable2</c:name>
    <c:fmtId val="69"/>
  </c:pivotSource>
  <c:chart>
    <c:title>
      <c:tx>
        <c:rich>
          <a:bodyPr rot="0" spcFirstLastPara="1" vertOverflow="ellipsis" vert="horz" wrap="square" anchor="ctr" anchorCtr="1"/>
          <a:lstStyle/>
          <a:p>
            <a:pPr>
              <a:defRPr sz="1800" b="0" i="0" u="none" strike="noStrike" kern="1200" baseline="0">
                <a:solidFill>
                  <a:schemeClr val="tx1"/>
                </a:solidFill>
                <a:latin typeface="Eras Bold ITC" panose="020B0907030504020204" pitchFamily="34" charset="0"/>
                <a:ea typeface="+mn-ea"/>
                <a:cs typeface="+mn-cs"/>
              </a:defRPr>
            </a:pPr>
            <a:r>
              <a:rPr lang="en-US" sz="1400"/>
              <a:t>Is There a Correlation Between</a:t>
            </a:r>
            <a:r>
              <a:rPr lang="en-US" sz="1400" baseline="0"/>
              <a:t> </a:t>
            </a:r>
            <a:r>
              <a:rPr lang="en-US" sz="1400"/>
              <a:t>Specific Years </a:t>
            </a:r>
            <a:br>
              <a:rPr lang="en-US" sz="1400"/>
            </a:br>
            <a:r>
              <a:rPr lang="en-US" sz="1400"/>
              <a:t>&amp; Assembly Stage Performance?</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solidFill>
              <a:latin typeface="Eras Bold ITC" panose="020B0907030504020204" pitchFamily="34" charset="0"/>
              <a:ea typeface="+mn-ea"/>
              <a:cs typeface="+mn-cs"/>
            </a:defRPr>
          </a:pPr>
          <a:endParaRPr lang="en-US"/>
        </a:p>
      </c:txPr>
    </c:title>
    <c:autoTitleDeleted val="0"/>
    <c:pivotFmts>
      <c:pivotFmt>
        <c:idx val="0"/>
        <c:spPr>
          <a:solidFill>
            <a:srgbClr val="003366"/>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366"/>
          </a:solidFill>
          <a:ln w="9525" cap="flat" cmpd="sng" algn="ctr">
            <a:solidFill>
              <a:schemeClr val="lt1">
                <a:alpha val="50000"/>
              </a:schemeClr>
            </a:solidFill>
            <a:round/>
          </a:ln>
          <a:effectLst/>
        </c:spPr>
      </c:pivotFmt>
      <c:pivotFmt>
        <c:idx val="2"/>
        <c:spPr>
          <a:solidFill>
            <a:srgbClr val="003366"/>
          </a:solidFill>
          <a:ln w="9525" cap="flat" cmpd="sng" algn="ctr">
            <a:solidFill>
              <a:schemeClr val="lt1">
                <a:alpha val="50000"/>
              </a:schemeClr>
            </a:solidFill>
            <a:round/>
          </a:ln>
          <a:effectLst/>
        </c:spPr>
      </c:pivotFmt>
      <c:pivotFmt>
        <c:idx val="3"/>
        <c:spPr>
          <a:solidFill>
            <a:srgbClr val="003366"/>
          </a:solidFill>
          <a:ln w="9525" cap="flat" cmpd="sng" algn="ctr">
            <a:solidFill>
              <a:schemeClr val="lt1">
                <a:alpha val="50000"/>
              </a:schemeClr>
            </a:solidFill>
            <a:round/>
          </a:ln>
          <a:effectLst/>
        </c:spPr>
      </c:pivotFmt>
      <c:pivotFmt>
        <c:idx val="4"/>
        <c:spPr>
          <a:solidFill>
            <a:srgbClr val="003366"/>
          </a:solidFill>
          <a:ln w="9525" cap="flat" cmpd="sng" algn="ctr">
            <a:solidFill>
              <a:schemeClr val="lt1">
                <a:alpha val="50000"/>
              </a:schemeClr>
            </a:solidFill>
            <a:round/>
          </a:ln>
          <a:effectLst/>
        </c:spPr>
      </c:pivotFmt>
      <c:pivotFmt>
        <c:idx val="5"/>
        <c:spPr>
          <a:solidFill>
            <a:srgbClr val="003366"/>
          </a:solidFill>
          <a:ln w="9525" cap="flat" cmpd="sng" algn="ctr">
            <a:solidFill>
              <a:schemeClr val="lt1">
                <a:alpha val="50000"/>
              </a:schemeClr>
            </a:solidFill>
            <a:round/>
          </a:ln>
          <a:effectLst/>
        </c:spPr>
      </c:pivotFmt>
      <c:pivotFmt>
        <c:idx val="6"/>
        <c:spPr>
          <a:solidFill>
            <a:srgbClr val="FF7F32"/>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pivotFmt>
      <c:pivotFmt>
        <c:idx val="2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pivotFmt>
      <c:pivotFmt>
        <c:idx val="2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marker>
          <c:symbol val="none"/>
        </c:marker>
      </c:pivotFmt>
      <c:pivotFmt>
        <c:idx val="25"/>
        <c:spPr>
          <a:solidFill>
            <a:schemeClr val="accent1">
              <a:alpha val="85000"/>
            </a:schemeClr>
          </a:solidFill>
          <a:ln w="9525" cap="flat" cmpd="sng" algn="ctr">
            <a:solidFill>
              <a:schemeClr val="lt1">
                <a:alpha val="50000"/>
              </a:schemeClr>
            </a:solidFill>
            <a:round/>
          </a:ln>
          <a:effectLst/>
        </c:spPr>
        <c:marker>
          <c:symbol val="none"/>
        </c:marker>
      </c:pivotFmt>
      <c:pivotFmt>
        <c:idx val="26"/>
        <c:spPr>
          <a:solidFill>
            <a:srgbClr val="003366"/>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3366"/>
          </a:solidFill>
          <a:ln w="9525" cap="flat" cmpd="sng" algn="ctr">
            <a:solidFill>
              <a:schemeClr val="lt1">
                <a:alpha val="50000"/>
              </a:schemeClr>
            </a:solidFill>
            <a:round/>
          </a:ln>
          <a:effectLst/>
        </c:spPr>
      </c:pivotFmt>
      <c:pivotFmt>
        <c:idx val="28"/>
        <c:spPr>
          <a:solidFill>
            <a:srgbClr val="003366"/>
          </a:solidFill>
          <a:ln w="9525" cap="flat" cmpd="sng" algn="ctr">
            <a:solidFill>
              <a:schemeClr val="lt1">
                <a:alpha val="50000"/>
              </a:schemeClr>
            </a:solidFill>
            <a:round/>
          </a:ln>
          <a:effectLst/>
        </c:spPr>
      </c:pivotFmt>
      <c:pivotFmt>
        <c:idx val="29"/>
        <c:spPr>
          <a:solidFill>
            <a:srgbClr val="003366"/>
          </a:solidFill>
          <a:ln w="9525" cap="flat" cmpd="sng" algn="ctr">
            <a:solidFill>
              <a:schemeClr val="lt1">
                <a:alpha val="50000"/>
              </a:schemeClr>
            </a:solidFill>
            <a:round/>
          </a:ln>
          <a:effectLst/>
        </c:spPr>
      </c:pivotFmt>
      <c:pivotFmt>
        <c:idx val="30"/>
        <c:spPr>
          <a:solidFill>
            <a:srgbClr val="003366"/>
          </a:solidFill>
          <a:ln w="9525" cap="flat" cmpd="sng" algn="ctr">
            <a:solidFill>
              <a:schemeClr val="lt1">
                <a:alpha val="50000"/>
              </a:schemeClr>
            </a:solidFill>
            <a:round/>
          </a:ln>
          <a:effectLst/>
        </c:spPr>
      </c:pivotFmt>
      <c:pivotFmt>
        <c:idx val="31"/>
        <c:spPr>
          <a:solidFill>
            <a:srgbClr val="003366"/>
          </a:solidFill>
          <a:ln w="9525" cap="flat" cmpd="sng" algn="ctr">
            <a:solidFill>
              <a:schemeClr val="lt1">
                <a:alpha val="50000"/>
              </a:schemeClr>
            </a:solidFill>
            <a:round/>
          </a:ln>
          <a:effectLst/>
        </c:spPr>
      </c:pivotFmt>
      <c:pivotFmt>
        <c:idx val="32"/>
        <c:spPr>
          <a:solidFill>
            <a:srgbClr val="FF7F32"/>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003366"/>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Eras Medium ITC" panose="020B06020305040208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003366"/>
          </a:solidFill>
          <a:ln w="9525" cap="flat" cmpd="sng" algn="ctr">
            <a:solidFill>
              <a:schemeClr val="lt1">
                <a:alpha val="50000"/>
              </a:schemeClr>
            </a:solidFill>
            <a:round/>
          </a:ln>
          <a:effectLst/>
        </c:spPr>
      </c:pivotFmt>
      <c:pivotFmt>
        <c:idx val="35"/>
        <c:spPr>
          <a:solidFill>
            <a:srgbClr val="003366"/>
          </a:solidFill>
          <a:ln w="9525" cap="flat" cmpd="sng" algn="ctr">
            <a:solidFill>
              <a:schemeClr val="lt1">
                <a:alpha val="50000"/>
              </a:schemeClr>
            </a:solidFill>
            <a:round/>
          </a:ln>
          <a:effectLst/>
        </c:spPr>
      </c:pivotFmt>
      <c:pivotFmt>
        <c:idx val="36"/>
        <c:spPr>
          <a:solidFill>
            <a:srgbClr val="003366"/>
          </a:solidFill>
          <a:ln w="9525" cap="flat" cmpd="sng" algn="ctr">
            <a:solidFill>
              <a:schemeClr val="lt1">
                <a:alpha val="50000"/>
              </a:schemeClr>
            </a:solidFill>
            <a:round/>
          </a:ln>
          <a:effectLst/>
        </c:spPr>
      </c:pivotFmt>
      <c:pivotFmt>
        <c:idx val="37"/>
        <c:spPr>
          <a:solidFill>
            <a:srgbClr val="003366"/>
          </a:solidFill>
          <a:ln w="9525" cap="flat" cmpd="sng" algn="ctr">
            <a:solidFill>
              <a:schemeClr val="lt1">
                <a:alpha val="50000"/>
              </a:schemeClr>
            </a:solidFill>
            <a:round/>
          </a:ln>
          <a:effectLst/>
        </c:spPr>
      </c:pivotFmt>
      <c:pivotFmt>
        <c:idx val="38"/>
        <c:spPr>
          <a:solidFill>
            <a:srgbClr val="003366"/>
          </a:solidFill>
          <a:ln w="9525" cap="flat" cmpd="sng" algn="ctr">
            <a:solidFill>
              <a:schemeClr val="lt1">
                <a:alpha val="50000"/>
              </a:schemeClr>
            </a:solidFill>
            <a:round/>
          </a:ln>
          <a:effectLst/>
        </c:spPr>
      </c:pivotFmt>
      <c:pivotFmt>
        <c:idx val="39"/>
        <c:spPr>
          <a:solidFill>
            <a:srgbClr val="FF7F32"/>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Eras Medium ITC" panose="020B06020305040208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'Q1&amp;2'!$D$3:$D$4</c:f>
              <c:strCache>
                <c:ptCount val="1"/>
                <c:pt idx="0">
                  <c:v>Cancelled</c:v>
                </c:pt>
              </c:strCache>
            </c:strRef>
          </c:tx>
          <c:spPr>
            <a:solidFill>
              <a:srgbClr val="003366"/>
            </a:solidFill>
            <a:ln w="9525" cap="flat" cmpd="sng" algn="ctr">
              <a:solidFill>
                <a:schemeClr val="lt1">
                  <a:alpha val="50000"/>
                </a:schemeClr>
              </a:solidFill>
              <a:round/>
            </a:ln>
            <a:effectLst/>
          </c:spPr>
          <c:invertIfNegative val="0"/>
          <c:dPt>
            <c:idx val="0"/>
            <c:invertIfNegative val="0"/>
            <c:bubble3D val="0"/>
            <c:spPr>
              <a:solidFill>
                <a:srgbClr val="003366"/>
              </a:solidFill>
              <a:ln w="9525" cap="flat" cmpd="sng" algn="ctr">
                <a:solidFill>
                  <a:schemeClr val="lt1">
                    <a:alpha val="50000"/>
                  </a:schemeClr>
                </a:solidFill>
                <a:round/>
              </a:ln>
              <a:effectLst/>
            </c:spPr>
            <c:extLst>
              <c:ext xmlns:c16="http://schemas.microsoft.com/office/drawing/2014/chart" uri="{C3380CC4-5D6E-409C-BE32-E72D297353CC}">
                <c16:uniqueId val="{00000001-2D52-4DA8-BD34-B7AB926CD8B2}"/>
              </c:ext>
            </c:extLst>
          </c:dPt>
          <c:dPt>
            <c:idx val="1"/>
            <c:invertIfNegative val="0"/>
            <c:bubble3D val="0"/>
            <c:spPr>
              <a:solidFill>
                <a:srgbClr val="003366"/>
              </a:solidFill>
              <a:ln w="9525" cap="flat" cmpd="sng" algn="ctr">
                <a:solidFill>
                  <a:schemeClr val="lt1">
                    <a:alpha val="50000"/>
                  </a:schemeClr>
                </a:solidFill>
                <a:round/>
              </a:ln>
              <a:effectLst/>
            </c:spPr>
            <c:extLst>
              <c:ext xmlns:c16="http://schemas.microsoft.com/office/drawing/2014/chart" uri="{C3380CC4-5D6E-409C-BE32-E72D297353CC}">
                <c16:uniqueId val="{00000003-2D52-4DA8-BD34-B7AB926CD8B2}"/>
              </c:ext>
            </c:extLst>
          </c:dPt>
          <c:dPt>
            <c:idx val="2"/>
            <c:invertIfNegative val="0"/>
            <c:bubble3D val="0"/>
            <c:spPr>
              <a:solidFill>
                <a:srgbClr val="003366"/>
              </a:solidFill>
              <a:ln w="9525" cap="flat" cmpd="sng" algn="ctr">
                <a:solidFill>
                  <a:schemeClr val="lt1">
                    <a:alpha val="50000"/>
                  </a:schemeClr>
                </a:solidFill>
                <a:round/>
              </a:ln>
              <a:effectLst/>
            </c:spPr>
            <c:extLst>
              <c:ext xmlns:c16="http://schemas.microsoft.com/office/drawing/2014/chart" uri="{C3380CC4-5D6E-409C-BE32-E72D297353CC}">
                <c16:uniqueId val="{00000005-2D52-4DA8-BD34-B7AB926CD8B2}"/>
              </c:ext>
            </c:extLst>
          </c:dPt>
          <c:dPt>
            <c:idx val="3"/>
            <c:invertIfNegative val="0"/>
            <c:bubble3D val="0"/>
            <c:spPr>
              <a:solidFill>
                <a:srgbClr val="003366"/>
              </a:solidFill>
              <a:ln w="9525" cap="flat" cmpd="sng" algn="ctr">
                <a:solidFill>
                  <a:schemeClr val="lt1">
                    <a:alpha val="50000"/>
                  </a:schemeClr>
                </a:solidFill>
                <a:round/>
              </a:ln>
              <a:effectLst/>
            </c:spPr>
            <c:extLst>
              <c:ext xmlns:c16="http://schemas.microsoft.com/office/drawing/2014/chart" uri="{C3380CC4-5D6E-409C-BE32-E72D297353CC}">
                <c16:uniqueId val="{00000007-2D52-4DA8-BD34-B7AB926CD8B2}"/>
              </c:ext>
            </c:extLst>
          </c:dPt>
          <c:dPt>
            <c:idx val="4"/>
            <c:invertIfNegative val="0"/>
            <c:bubble3D val="0"/>
            <c:spPr>
              <a:solidFill>
                <a:srgbClr val="003366"/>
              </a:solidFill>
              <a:ln w="9525" cap="flat" cmpd="sng" algn="ctr">
                <a:solidFill>
                  <a:schemeClr val="lt1">
                    <a:alpha val="50000"/>
                  </a:schemeClr>
                </a:solidFill>
                <a:round/>
              </a:ln>
              <a:effectLst/>
            </c:spPr>
            <c:extLst>
              <c:ext xmlns:c16="http://schemas.microsoft.com/office/drawing/2014/chart" uri="{C3380CC4-5D6E-409C-BE32-E72D297353CC}">
                <c16:uniqueId val="{00000009-2D52-4DA8-BD34-B7AB926CD8B2}"/>
              </c:ext>
            </c:extLst>
          </c:dPt>
          <c:dPt>
            <c:idx val="5"/>
            <c:invertIfNegative val="0"/>
            <c:bubble3D val="0"/>
            <c:extLst>
              <c:ext xmlns:c16="http://schemas.microsoft.com/office/drawing/2014/chart" uri="{C3380CC4-5D6E-409C-BE32-E72D297353CC}">
                <c16:uniqueId val="{0000000A-2D52-4DA8-BD34-B7AB926CD8B2}"/>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Eras Medium ITC" panose="020B06020305040208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'Q1&amp;2'!$C$5:$C$10</c:f>
              <c:strCache>
                <c:ptCount val="5"/>
                <c:pt idx="0">
                  <c:v>2020</c:v>
                </c:pt>
                <c:pt idx="1">
                  <c:v>2021</c:v>
                </c:pt>
                <c:pt idx="2">
                  <c:v>2022</c:v>
                </c:pt>
                <c:pt idx="3">
                  <c:v>2023</c:v>
                </c:pt>
                <c:pt idx="4">
                  <c:v>2024</c:v>
                </c:pt>
              </c:strCache>
            </c:strRef>
          </c:cat>
          <c:val>
            <c:numRef>
              <c:f>'Q1&amp;2'!$D$5:$D$10</c:f>
              <c:numCache>
                <c:formatCode>General</c:formatCode>
                <c:ptCount val="5"/>
                <c:pt idx="0">
                  <c:v>239</c:v>
                </c:pt>
                <c:pt idx="1">
                  <c:v>256</c:v>
                </c:pt>
                <c:pt idx="2">
                  <c:v>256</c:v>
                </c:pt>
                <c:pt idx="3">
                  <c:v>144</c:v>
                </c:pt>
                <c:pt idx="4">
                  <c:v>128</c:v>
                </c:pt>
              </c:numCache>
            </c:numRef>
          </c:val>
          <c:extLst>
            <c:ext xmlns:c16="http://schemas.microsoft.com/office/drawing/2014/chart" uri="{C3380CC4-5D6E-409C-BE32-E72D297353CC}">
              <c16:uniqueId val="{0000000B-2D52-4DA8-BD34-B7AB926CD8B2}"/>
            </c:ext>
          </c:extLst>
        </c:ser>
        <c:ser>
          <c:idx val="1"/>
          <c:order val="1"/>
          <c:tx>
            <c:strRef>
              <c:f>'Q1&amp;2'!$E$3:$E$4</c:f>
              <c:strCache>
                <c:ptCount val="1"/>
                <c:pt idx="0">
                  <c:v>Order assembled</c:v>
                </c:pt>
              </c:strCache>
            </c:strRef>
          </c:tx>
          <c:spPr>
            <a:solidFill>
              <a:srgbClr val="FF7F32"/>
            </a:solidFill>
            <a:ln w="9525" cap="flat" cmpd="sng" algn="ctr">
              <a:solidFill>
                <a:schemeClr val="lt1">
                  <a:alpha val="50000"/>
                </a:schemeClr>
              </a:solidFill>
              <a:round/>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Eras Medium ITC" panose="020B06020305040208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'Q1&amp;2'!$C$5:$C$10</c:f>
              <c:strCache>
                <c:ptCount val="5"/>
                <c:pt idx="0">
                  <c:v>2020</c:v>
                </c:pt>
                <c:pt idx="1">
                  <c:v>2021</c:v>
                </c:pt>
                <c:pt idx="2">
                  <c:v>2022</c:v>
                </c:pt>
                <c:pt idx="3">
                  <c:v>2023</c:v>
                </c:pt>
                <c:pt idx="4">
                  <c:v>2024</c:v>
                </c:pt>
              </c:strCache>
            </c:strRef>
          </c:cat>
          <c:val>
            <c:numRef>
              <c:f>'Q1&amp;2'!$E$5:$E$10</c:f>
              <c:numCache>
                <c:formatCode>General</c:formatCode>
                <c:ptCount val="5"/>
                <c:pt idx="0">
                  <c:v>525</c:v>
                </c:pt>
                <c:pt idx="1">
                  <c:v>512</c:v>
                </c:pt>
                <c:pt idx="2">
                  <c:v>513</c:v>
                </c:pt>
                <c:pt idx="3">
                  <c:v>286</c:v>
                </c:pt>
                <c:pt idx="4">
                  <c:v>256</c:v>
                </c:pt>
              </c:numCache>
            </c:numRef>
          </c:val>
          <c:extLst>
            <c:ext xmlns:c16="http://schemas.microsoft.com/office/drawing/2014/chart" uri="{C3380CC4-5D6E-409C-BE32-E72D297353CC}">
              <c16:uniqueId val="{0000000C-2D52-4DA8-BD34-B7AB926CD8B2}"/>
            </c:ext>
          </c:extLst>
        </c:ser>
        <c:dLbls>
          <c:showLegendKey val="0"/>
          <c:showVal val="0"/>
          <c:showCatName val="0"/>
          <c:showSerName val="0"/>
          <c:showPercent val="0"/>
          <c:showBubbleSize val="0"/>
        </c:dLbls>
        <c:gapWidth val="65"/>
        <c:axId val="1828126992"/>
        <c:axId val="1828127472"/>
      </c:barChart>
      <c:catAx>
        <c:axId val="1828126992"/>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r>
                  <a:rPr lang="en-US" sz="1100"/>
                  <a:t>Year</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Eras Bold ITC" panose="020B0907030504020204" pitchFamily="34" charset="0"/>
                <a:ea typeface="+mn-ea"/>
                <a:cs typeface="+mn-cs"/>
              </a:defRPr>
            </a:pPr>
            <a:endParaRPr lang="en-US"/>
          </a:p>
        </c:txPr>
        <c:crossAx val="1828127472"/>
        <c:crosses val="autoZero"/>
        <c:auto val="1"/>
        <c:lblAlgn val="ctr"/>
        <c:lblOffset val="100"/>
        <c:noMultiLvlLbl val="0"/>
      </c:catAx>
      <c:valAx>
        <c:axId val="1828127472"/>
        <c:scaling>
          <c:orientation val="minMax"/>
        </c:scaling>
        <c:delete val="0"/>
        <c:axPos val="l"/>
        <c:majorGridlines>
          <c:spPr>
            <a:ln w="9525" cap="flat" cmpd="sng" algn="ctr">
              <a:solidFill>
                <a:schemeClr val="bg1">
                  <a:lumMod val="65000"/>
                  <a:alpha val="40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r>
                  <a:rPr lang="en-US" sz="1100"/>
                  <a:t>Oreder Counts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crossAx val="1828126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0">
          <a:solidFill>
            <a:schemeClr val="tx1"/>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Dashboard.xlsx]Q3 Payment Methods!PivotTable3</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rgbClr val="DF2607"/>
              </a:gs>
              <a:gs pos="83000">
                <a:schemeClr val="tx1">
                  <a:lumMod val="85000"/>
                  <a:lumOff val="15000"/>
                </a:schemeClr>
              </a:gs>
            </a:gsLst>
            <a:lin ang="13200000" scaled="0"/>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C00000"/>
          </a:solidFill>
          <a:ln>
            <a:noFill/>
          </a:ln>
          <a:effectLst/>
          <a:scene3d>
            <a:camera prst="orthographicFront"/>
            <a:lightRig rig="threePt" dir="t"/>
          </a:scene3d>
          <a:sp3d>
            <a:bevelT w="38100" h="38100"/>
          </a:sp3d>
        </c:spPr>
        <c:dLbl>
          <c:idx val="0"/>
          <c:layout>
            <c:manualLayout>
              <c:x val="7.6006487561147374E-3"/>
              <c:y val="-4.084487021327363E-3"/>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70C0"/>
          </a:solidFill>
          <a:ln>
            <a:noFill/>
          </a:ln>
          <a:effectLst/>
          <a:scene3d>
            <a:camera prst="orthographicFront"/>
            <a:lightRig rig="threePt" dir="t"/>
          </a:scene3d>
          <a:sp3d>
            <a:bevelT w="38100" h="38100"/>
          </a:sp3d>
        </c:spPr>
        <c:dLbl>
          <c:idx val="0"/>
          <c:layout>
            <c:manualLayout>
              <c:x val="-2.8670834750308388E-3"/>
              <c:y val="1.0763693223066653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rgbClr val="DF2607"/>
              </a:gs>
              <a:gs pos="83000">
                <a:schemeClr val="tx1">
                  <a:lumMod val="85000"/>
                  <a:lumOff val="15000"/>
                </a:schemeClr>
              </a:gs>
            </a:gsLst>
            <a:lin ang="13200000" scaled="0"/>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70C0"/>
          </a:solidFill>
          <a:ln>
            <a:noFill/>
          </a:ln>
          <a:effectLst/>
          <a:scene3d>
            <a:camera prst="orthographicFront"/>
            <a:lightRig rig="threePt" dir="t"/>
          </a:scene3d>
          <a:sp3d>
            <a:bevelT w="38100" h="38100"/>
          </a:sp3d>
        </c:spPr>
        <c:dLbl>
          <c:idx val="0"/>
          <c:layout>
            <c:manualLayout>
              <c:x val="-2.8670834750308388E-3"/>
              <c:y val="1.0763693223066653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C00000"/>
          </a:solidFill>
          <a:ln>
            <a:noFill/>
          </a:ln>
          <a:effectLst/>
          <a:scene3d>
            <a:camera prst="orthographicFront"/>
            <a:lightRig rig="threePt" dir="t"/>
          </a:scene3d>
          <a:sp3d>
            <a:bevelT w="38100" h="38100"/>
          </a:sp3d>
        </c:spPr>
        <c:dLbl>
          <c:idx val="0"/>
          <c:layout>
            <c:manualLayout>
              <c:x val="7.6006487561147374E-3"/>
              <c:y val="-4.084487021327363E-3"/>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rgbClr val="002060"/>
          </a:solidFill>
          <a:ln>
            <a:noFill/>
          </a:ln>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9"/>
        <c:spPr>
          <a:solidFill>
            <a:srgbClr val="FF7F32"/>
          </a:solidFill>
          <a:ln>
            <a:noFill/>
          </a:ln>
          <a:effectLst/>
          <a:scene3d>
            <a:camera prst="orthographicFront"/>
            <a:lightRig rig="threePt" dir="t"/>
          </a:scene3d>
          <a:sp3d>
            <a:bevelT w="38100" h="38100"/>
          </a:sp3d>
        </c:spPr>
        <c:dLbl>
          <c:idx val="0"/>
          <c:layout>
            <c:manualLayout>
              <c:x val="7.6006487561147374E-3"/>
              <c:y val="-4.084487021327363E-3"/>
            </c:manualLayout>
          </c:layout>
          <c:tx>
            <c:rich>
              <a:bodyPr rot="0" spcFirstLastPara="1" vertOverflow="ellipsis" vert="horz" wrap="square" anchor="ctr" anchorCtr="1"/>
              <a:lstStyle/>
              <a:p>
                <a:pPr>
                  <a:defRPr sz="1100" b="0" i="0" u="none" strike="noStrike" kern="1200" baseline="0">
                    <a:solidFill>
                      <a:sysClr val="windowText" lastClr="000000"/>
                    </a:solidFill>
                    <a:latin typeface="Eras Demi ITC" panose="020B0805030504020804" pitchFamily="34" charset="0"/>
                    <a:ea typeface="+mn-ea"/>
                    <a:cs typeface="+mn-cs"/>
                  </a:defRPr>
                </a:pPr>
                <a:fld id="{A8087413-8F27-4625-A9C4-FC3B8A4692BF}" type="PERCENTAGE">
                  <a:rPr lang="en-US">
                    <a:solidFill>
                      <a:srgbClr val="003366"/>
                    </a:solidFill>
                  </a:rPr>
                  <a:pPr>
                    <a:defRPr sz="1100" b="0" i="0" u="none" strike="noStrike" kern="1200" baseline="0">
                      <a:solidFill>
                        <a:sysClr val="windowText" lastClr="000000"/>
                      </a:solidFill>
                      <a:latin typeface="Eras Demi ITC" panose="020B0805030504020804" pitchFamily="34" charset="0"/>
                      <a:ea typeface="+mn-ea"/>
                      <a:cs typeface="+mn-cs"/>
                    </a:defRPr>
                  </a:pPr>
                  <a:t>[PERCENTAGE]</a:t>
                </a:fld>
                <a:endParaRPr lang="en-US"/>
              </a:p>
            </c:rich>
          </c:tx>
          <c:spPr>
            <a:solidFill>
              <a:srgbClr val="003366"/>
            </a:solid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rgbClr val="002060"/>
          </a:solidFill>
          <a:ln>
            <a:noFill/>
          </a:ln>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2"/>
        <c:spPr>
          <a:solidFill>
            <a:srgbClr val="FF7F32"/>
          </a:solidFill>
          <a:ln>
            <a:noFill/>
          </a:ln>
          <a:effectLst/>
          <a:scene3d>
            <a:camera prst="orthographicFront"/>
            <a:lightRig rig="threePt" dir="t"/>
          </a:scene3d>
          <a:sp3d>
            <a:bevelT w="38100" h="38100"/>
          </a:sp3d>
        </c:spPr>
        <c:dLbl>
          <c:idx val="0"/>
          <c:layout>
            <c:manualLayout>
              <c:x val="7.6006487561147374E-3"/>
              <c:y val="-4.084487021327363E-3"/>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8087413-8F27-4625-A9C4-FC3B8A4692BF}" type="PERCENTAGE">
                  <a:rPr lang="en-US">
                    <a:solidFill>
                      <a:srgbClr val="003366"/>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3"/>
        <c:spPr>
          <a:solidFill>
            <a:srgbClr val="FF7F32"/>
          </a:solidFill>
          <a:ln>
            <a:noFill/>
          </a:ln>
          <a:effectLst>
            <a:glow>
              <a:schemeClr val="accent1">
                <a:alpha val="40000"/>
              </a:schemeClr>
            </a:glow>
          </a:effectLst>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vert="horz" wrap="square" lIns="7200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rgbClr val="002060"/>
          </a:solidFill>
          <a:ln>
            <a:noFill/>
          </a:ln>
          <a:effectLst>
            <a:glow>
              <a:schemeClr val="accent1">
                <a:alpha val="40000"/>
              </a:schemeClr>
            </a:glow>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vert="horz" wrap="square" lIns="7200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a:solidFill>
                        <a:srgbClr val="003366"/>
                      </a:solidFill>
                    </a:defRPr>
                  </a:pPr>
                  <a:t>[PERCENTAGE]</a:t>
                </a:fld>
                <a:endParaRPr lang="en-US"/>
              </a:p>
            </c:rich>
          </c:tx>
          <c:spPr>
            <a:noFill/>
            <a:ln>
              <a:noFill/>
            </a:ln>
            <a:effectLst/>
          </c:spPr>
          <c:txPr>
            <a:bodyPr rot="540000" spcFirstLastPara="1" vertOverflow="overflow" horzOverflow="overflow" vert="horz" wrap="square" lIns="7200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5"/>
        <c:spPr>
          <a:solidFill>
            <a:srgbClr val="FF7F32"/>
          </a:solidFill>
          <a:ln>
            <a:noFill/>
          </a:ln>
          <a:effectLst>
            <a:glow>
              <a:schemeClr val="accent1">
                <a:alpha val="40000"/>
              </a:schemeClr>
            </a:glow>
          </a:effectLst>
          <a:scene3d>
            <a:camera prst="orthographicFront"/>
            <a:lightRig rig="threePt" dir="t"/>
          </a:scene3d>
          <a:sp3d>
            <a:bevelT w="38100" h="38100"/>
          </a:sp3d>
        </c:spPr>
        <c:dLbl>
          <c:idx val="0"/>
          <c:layout>
            <c:manualLayout>
              <c:x val="-2.1264575943398877E-2"/>
              <c:y val="-1.24896506948181E-2"/>
            </c:manualLayout>
          </c:layout>
          <c:tx>
            <c:rich>
              <a:bodyPr rot="540000" spcFirstLastPara="1" vertOverflow="overflow" horzOverflow="overflow" vert="horz" wrap="square" lIns="14400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8087413-8F27-4625-A9C4-FC3B8A4692BF}" type="PERCENTAGE">
                  <a:rPr lang="en-US">
                    <a:solidFill>
                      <a:srgbClr val="003366"/>
                    </a:solidFill>
                  </a:rPr>
                  <a:pPr>
                    <a:defRPr sz="1100">
                      <a:solidFill>
                        <a:srgbClr val="003366"/>
                      </a:solidFill>
                    </a:defRPr>
                  </a:pPr>
                  <a:t>[PERCENTAGE]</a:t>
                </a:fld>
                <a:endParaRPr lang="en-US"/>
              </a:p>
            </c:rich>
          </c:tx>
          <c:spPr>
            <a:noFill/>
            <a:ln>
              <a:noFill/>
            </a:ln>
            <a:effectLst/>
          </c:spPr>
          <c:txPr>
            <a:bodyPr rot="540000" spcFirstLastPara="1" vertOverflow="overflow" horzOverflow="overflow" vert="horz" wrap="square" lIns="14400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s>
    <c:plotArea>
      <c:layout>
        <c:manualLayout>
          <c:layoutTarget val="inner"/>
          <c:xMode val="edge"/>
          <c:yMode val="edge"/>
          <c:x val="0.2386311637280106"/>
          <c:y val="6.314661063305807E-2"/>
          <c:w val="0.6043534367376624"/>
          <c:h val="0.79870420055154745"/>
        </c:manualLayout>
      </c:layout>
      <c:doughnutChart>
        <c:varyColors val="1"/>
        <c:ser>
          <c:idx val="0"/>
          <c:order val="0"/>
          <c:tx>
            <c:strRef>
              <c:f>'Q3 Payment Methods'!$E$7</c:f>
              <c:strCache>
                <c:ptCount val="1"/>
                <c:pt idx="0">
                  <c:v>Total</c:v>
                </c:pt>
              </c:strCache>
            </c:strRef>
          </c:tx>
          <c:spPr>
            <a:solidFill>
              <a:srgbClr val="FF7F32"/>
            </a:solidFill>
            <a:effectLst>
              <a:glow>
                <a:schemeClr val="accent1">
                  <a:alpha val="40000"/>
                </a:schemeClr>
              </a:glow>
            </a:effectLst>
            <a:scene3d>
              <a:camera prst="orthographicFront"/>
              <a:lightRig rig="threePt" dir="t"/>
            </a:scene3d>
            <a:sp3d>
              <a:bevelT w="38100" h="38100"/>
            </a:sp3d>
          </c:spPr>
          <c:dPt>
            <c:idx val="0"/>
            <c:bubble3D val="0"/>
            <c:spPr>
              <a:solidFill>
                <a:srgbClr val="002060"/>
              </a:solidFill>
              <a:ln>
                <a:noFill/>
              </a:ln>
              <a:effectLst>
                <a:glow>
                  <a:schemeClr val="accent1">
                    <a:alpha val="40000"/>
                  </a:schemeClr>
                </a:glow>
              </a:effectLst>
              <a:scene3d>
                <a:camera prst="orthographicFront"/>
                <a:lightRig rig="threePt" dir="t"/>
              </a:scene3d>
              <a:sp3d>
                <a:bevelT w="38100" h="38100"/>
              </a:sp3d>
            </c:spPr>
            <c:extLst>
              <c:ext xmlns:c16="http://schemas.microsoft.com/office/drawing/2014/chart" uri="{C3380CC4-5D6E-409C-BE32-E72D297353CC}">
                <c16:uniqueId val="{00000001-4626-49F4-9895-78A1C642A922}"/>
              </c:ext>
            </c:extLst>
          </c:dPt>
          <c:dPt>
            <c:idx val="1"/>
            <c:bubble3D val="0"/>
            <c:spPr>
              <a:solidFill>
                <a:srgbClr val="FF7F32"/>
              </a:solidFill>
              <a:ln>
                <a:noFill/>
              </a:ln>
              <a:effectLst>
                <a:glow>
                  <a:schemeClr val="accent1">
                    <a:alpha val="40000"/>
                  </a:schemeClr>
                </a:glow>
              </a:effectLst>
              <a:scene3d>
                <a:camera prst="orthographicFront"/>
                <a:lightRig rig="threePt" dir="t"/>
              </a:scene3d>
              <a:sp3d>
                <a:bevelT w="38100" h="38100"/>
              </a:sp3d>
            </c:spPr>
            <c:extLst>
              <c:ext xmlns:c16="http://schemas.microsoft.com/office/drawing/2014/chart" uri="{C3380CC4-5D6E-409C-BE32-E72D297353CC}">
                <c16:uniqueId val="{00000003-4626-49F4-9895-78A1C642A922}"/>
              </c:ext>
            </c:extLst>
          </c:dPt>
          <c:dLbls>
            <c:dLbl>
              <c:idx val="0"/>
              <c:layout>
                <c:manualLayout>
                  <c:x val="-2.8670834750308388E-3"/>
                  <c:y val="1.0763693223066653E-2"/>
                </c:manualLayout>
              </c:layout>
              <c:tx>
                <c:rich>
                  <a:bodyPr/>
                  <a:lstStyle/>
                  <a:p>
                    <a:fld id="{A2E300CB-73EB-49D1-BF91-CCE00282AAF1}" type="PERCENTAGE">
                      <a:rPr lang="en-US">
                        <a:solidFill>
                          <a:srgbClr val="FF7F32"/>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626-49F4-9895-78A1C642A922}"/>
                </c:ext>
              </c:extLst>
            </c:dLbl>
            <c:dLbl>
              <c:idx val="1"/>
              <c:layout>
                <c:manualLayout>
                  <c:x val="-2.1264575943398877E-2"/>
                  <c:y val="-1.24896506948181E-2"/>
                </c:manualLayout>
              </c:layout>
              <c:tx>
                <c:rich>
                  <a:bodyPr rot="540000" spcFirstLastPara="1" vertOverflow="overflow" horzOverflow="overflow" vert="horz" wrap="square" lIns="14400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8087413-8F27-4625-A9C4-FC3B8A4692BF}" type="PERCENTAGE">
                      <a:rPr lang="en-US">
                        <a:solidFill>
                          <a:srgbClr val="003366"/>
                        </a:solidFill>
                      </a:rPr>
                      <a:pPr>
                        <a:defRPr sz="1100">
                          <a:solidFill>
                            <a:srgbClr val="003366"/>
                          </a:solidFill>
                        </a:defRPr>
                      </a:pPr>
                      <a:t>[PERCENTAGE]</a:t>
                    </a:fld>
                    <a:endParaRPr lang="en-US"/>
                  </a:p>
                </c:rich>
              </c:tx>
              <c:spPr>
                <a:noFill/>
                <a:ln>
                  <a:noFill/>
                </a:ln>
                <a:effectLst/>
              </c:spPr>
              <c:txPr>
                <a:bodyPr rot="540000" spcFirstLastPara="1" vertOverflow="overflow" horzOverflow="overflow" vert="horz" wrap="square" lIns="14400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 xmlns:c16="http://schemas.microsoft.com/office/drawing/2014/chart" uri="{C3380CC4-5D6E-409C-BE32-E72D297353CC}">
                  <c16:uniqueId val="{00000003-4626-49F4-9895-78A1C642A922}"/>
                </c:ext>
              </c:extLst>
            </c:dLbl>
            <c:spPr>
              <a:noFill/>
              <a:ln>
                <a:noFill/>
              </a:ln>
              <a:effectLst/>
            </c:spPr>
            <c:txPr>
              <a:bodyPr rot="540000" spcFirstLastPara="1" vertOverflow="overflow" horzOverflow="overflow" vert="horz" wrap="square" lIns="7200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'Q3 Payment Methods'!$D$8:$D$10</c:f>
              <c:strCache>
                <c:ptCount val="2"/>
                <c:pt idx="0">
                  <c:v>Cash on Delivery</c:v>
                </c:pt>
                <c:pt idx="1">
                  <c:v>Credit Card</c:v>
                </c:pt>
              </c:strCache>
            </c:strRef>
          </c:cat>
          <c:val>
            <c:numRef>
              <c:f>'Q3 Payment Methods'!$E$8:$E$10</c:f>
              <c:numCache>
                <c:formatCode>General</c:formatCode>
                <c:ptCount val="2"/>
                <c:pt idx="0">
                  <c:v>1194</c:v>
                </c:pt>
                <c:pt idx="1">
                  <c:v>1921</c:v>
                </c:pt>
              </c:numCache>
            </c:numRef>
          </c:val>
          <c:extLst>
            <c:ext xmlns:c16="http://schemas.microsoft.com/office/drawing/2014/chart" uri="{C3380CC4-5D6E-409C-BE32-E72D297353CC}">
              <c16:uniqueId val="{00000004-4626-49F4-9895-78A1C642A92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F8F8F8"/>
        </a:gs>
        <a:gs pos="43000">
          <a:srgbClr val="C4C4C4"/>
        </a:gs>
        <a:gs pos="0">
          <a:srgbClr val="CACACA"/>
        </a:gs>
        <a:gs pos="83000">
          <a:srgbClr val="DEDEDE"/>
        </a:gs>
      </a:gsLst>
      <a:lin ang="13200000" scaled="0"/>
    </a:gradFill>
    <a:ln w="9525" cap="flat" cmpd="sng" algn="ctr">
      <a:solidFill>
        <a:schemeClr val="tx2">
          <a:lumMod val="15000"/>
          <a:lumOff val="85000"/>
        </a:schemeClr>
      </a:solidFill>
      <a:round/>
    </a:ln>
    <a:effectLst/>
  </c:spPr>
  <c:txPr>
    <a:bodyPr/>
    <a:lstStyle/>
    <a:p>
      <a:pPr>
        <a:defRPr>
          <a:solidFill>
            <a:schemeClr val="bg1"/>
          </a:solidFill>
          <a:latin typeface="Eras Demi ITC" panose="020B0805030504020804" pitchFamily="34" charset="0"/>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Dashboard.xlsx]Q6 Delivery Type !PivotTable24</c:name>
    <c:fmtId val="1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7F32"/>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3366"/>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2FC9FF"/>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003366"/>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numFmt formatCode="0%" sourceLinked="0"/>
          <c:spPr>
            <a:noFill/>
            <a:ln>
              <a:noFill/>
            </a:ln>
            <a:effectLst/>
          </c:spPr>
          <c:txPr>
            <a:bodyPr rot="-3120000" spcFirstLastPara="1" vertOverflow="ellipsis" wrap="square" anchor="ctr" anchorCtr="1"/>
            <a:lstStyle/>
            <a:p>
              <a:pPr>
                <a:defRPr sz="1000" b="1" i="0" u="none" strike="noStrike" kern="1200" baseline="0">
                  <a:solidFill>
                    <a:srgbClr val="FF7F32"/>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7F32"/>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2FC9FF"/>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3366"/>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numFmt formatCode="0%" sourceLinked="0"/>
          <c:spPr>
            <a:noFill/>
            <a:ln>
              <a:noFill/>
            </a:ln>
            <a:effectLst/>
          </c:spPr>
          <c:txPr>
            <a:bodyPr rot="-3120000" spcFirstLastPara="1" vertOverflow="ellipsis" wrap="square" anchor="ctr" anchorCtr="1"/>
            <a:lstStyle/>
            <a:p>
              <a:pPr>
                <a:defRPr sz="1000" b="1" i="0" u="none" strike="noStrike" kern="1200" baseline="0">
                  <a:solidFill>
                    <a:srgbClr val="FF7F32"/>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7F32"/>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2FC9FF"/>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003366"/>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numFmt formatCode="0%" sourceLinked="0"/>
          <c:spPr>
            <a:noFill/>
            <a:ln>
              <a:noFill/>
            </a:ln>
            <a:effectLst/>
          </c:spPr>
          <c:txPr>
            <a:bodyPr rot="-3120000" spcFirstLastPara="1" vertOverflow="ellipsis" wrap="square" anchor="ctr" anchorCtr="1"/>
            <a:lstStyle/>
            <a:p>
              <a:pPr>
                <a:defRPr sz="1000" b="1" i="0" u="none" strike="noStrike" kern="1200" baseline="0">
                  <a:solidFill>
                    <a:srgbClr val="FF7F32"/>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99616785189984"/>
          <c:y val="7.5184262386165324E-2"/>
          <c:w val="0.69116515394253408"/>
          <c:h val="0.77453171165070733"/>
        </c:manualLayout>
      </c:layout>
      <c:doughnutChart>
        <c:varyColors val="1"/>
        <c:ser>
          <c:idx val="0"/>
          <c:order val="0"/>
          <c:tx>
            <c:strRef>
              <c:f>'Q6 Delivery Type '!$E$2</c:f>
              <c:strCache>
                <c:ptCount val="1"/>
                <c:pt idx="0">
                  <c:v>Total</c:v>
                </c:pt>
              </c:strCache>
            </c:strRef>
          </c:tx>
          <c:spPr>
            <a:ln w="0">
              <a:solidFill>
                <a:srgbClr val="2B7743"/>
              </a:solidFill>
            </a:ln>
            <a:scene3d>
              <a:camera prst="orthographicFront"/>
              <a:lightRig rig="threePt" dir="t"/>
            </a:scene3d>
            <a:sp3d>
              <a:bevelT w="38100" h="38100"/>
            </a:sp3d>
          </c:spPr>
          <c:dPt>
            <c:idx val="0"/>
            <c:bubble3D val="0"/>
            <c:spPr>
              <a:solidFill>
                <a:srgbClr val="FF7F32"/>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extLst>
              <c:ext xmlns:c16="http://schemas.microsoft.com/office/drawing/2014/chart" uri="{C3380CC4-5D6E-409C-BE32-E72D297353CC}">
                <c16:uniqueId val="{00000001-BC44-4149-91C0-D9A61833BD8F}"/>
              </c:ext>
            </c:extLst>
          </c:dPt>
          <c:dPt>
            <c:idx val="1"/>
            <c:bubble3D val="0"/>
            <c:spPr>
              <a:solidFill>
                <a:srgbClr val="2FC9FF"/>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extLst>
              <c:ext xmlns:c16="http://schemas.microsoft.com/office/drawing/2014/chart" uri="{C3380CC4-5D6E-409C-BE32-E72D297353CC}">
                <c16:uniqueId val="{00000003-BC44-4149-91C0-D9A61833BD8F}"/>
              </c:ext>
            </c:extLst>
          </c:dPt>
          <c:dPt>
            <c:idx val="2"/>
            <c:bubble3D val="0"/>
            <c:spPr>
              <a:solidFill>
                <a:srgbClr val="003366"/>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extLst>
              <c:ext xmlns:c16="http://schemas.microsoft.com/office/drawing/2014/chart" uri="{C3380CC4-5D6E-409C-BE32-E72D297353CC}">
                <c16:uniqueId val="{00000005-BC44-4149-91C0-D9A61833BD8F}"/>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1-BC44-4149-91C0-D9A61833BD8F}"/>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3-BC44-4149-91C0-D9A61833BD8F}"/>
                </c:ext>
              </c:extLst>
            </c:dLbl>
            <c:dLbl>
              <c:idx val="2"/>
              <c:numFmt formatCode="0%" sourceLinked="0"/>
              <c:spPr>
                <a:noFill/>
                <a:ln>
                  <a:noFill/>
                </a:ln>
                <a:effectLst/>
              </c:spPr>
              <c:txPr>
                <a:bodyPr rot="-3120000" spcFirstLastPara="1" vertOverflow="ellipsis" wrap="square" anchor="ctr" anchorCtr="1"/>
                <a:lstStyle/>
                <a:p>
                  <a:pPr>
                    <a:defRPr sz="1000" b="1" i="0" u="none" strike="noStrike" kern="1200" baseline="0">
                      <a:solidFill>
                        <a:srgbClr val="FF7F32"/>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44-4149-91C0-D9A61833BD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'Q6 Delivery Type '!$D$3:$D$6</c:f>
              <c:strCache>
                <c:ptCount val="3"/>
                <c:pt idx="0">
                  <c:v>Branch </c:v>
                </c:pt>
                <c:pt idx="1">
                  <c:v>Download</c:v>
                </c:pt>
                <c:pt idx="2">
                  <c:v>Shipment</c:v>
                </c:pt>
              </c:strCache>
            </c:strRef>
          </c:cat>
          <c:val>
            <c:numRef>
              <c:f>'Q6 Delivery Type '!$E$3:$E$6</c:f>
              <c:numCache>
                <c:formatCode>0.00%</c:formatCode>
                <c:ptCount val="3"/>
                <c:pt idx="0">
                  <c:v>0.29960159362549799</c:v>
                </c:pt>
                <c:pt idx="1">
                  <c:v>0.3258964143426295</c:v>
                </c:pt>
                <c:pt idx="2">
                  <c:v>0.37450199203187251</c:v>
                </c:pt>
              </c:numCache>
            </c:numRef>
          </c:val>
          <c:extLst>
            <c:ext xmlns:c16="http://schemas.microsoft.com/office/drawing/2014/chart" uri="{C3380CC4-5D6E-409C-BE32-E72D297353CC}">
              <c16:uniqueId val="{00000006-BC44-4149-91C0-D9A61833BD8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05"/>
          <c:y val="0.86215176796395487"/>
          <c:w val="0.9"/>
          <c:h val="7.4917449834899674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83000">
          <a:srgbClr val="DEDEDE"/>
        </a:gs>
        <a:gs pos="62000">
          <a:srgbClr val="F8F8F8"/>
        </a:gs>
        <a:gs pos="0">
          <a:srgbClr val="C4C4C4"/>
        </a:gs>
        <a:gs pos="42000">
          <a:srgbClr val="CACACA"/>
        </a:gs>
      </a:gsLst>
      <a:lin ang="2700000" scaled="0"/>
      <a:tileRect/>
    </a:gradFill>
    <a:ln>
      <a:noFill/>
    </a:ln>
    <a:effectLst/>
  </c:spPr>
  <c:txPr>
    <a:bodyPr/>
    <a:lstStyle/>
    <a:p>
      <a:pPr>
        <a:defRPr>
          <a:latin typeface="Eras Demi ITC" panose="020B0805030504020804" pitchFamily="34" charset="0"/>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Sales Dashboard.xlsx]Q4 Monthly Trends!PivotTable1</c:name>
    <c:fmtId val="20"/>
  </c:pivotSource>
  <c:chart>
    <c:title>
      <c:tx>
        <c:rich>
          <a:bodyPr rot="0" spcFirstLastPara="1" vertOverflow="ellipsis" vert="horz" wrap="square" anchor="ctr" anchorCtr="1"/>
          <a:lstStyle/>
          <a:p>
            <a:pPr>
              <a:defRPr sz="1400" b="0" i="0" u="none" strike="noStrike" kern="1200" baseline="0">
                <a:solidFill>
                  <a:schemeClr val="tx1"/>
                </a:solidFill>
                <a:latin typeface="Eras Bold ITC" panose="020B0907030504020204" pitchFamily="34" charset="0"/>
                <a:ea typeface="+mn-ea"/>
                <a:cs typeface="+mn-cs"/>
              </a:defRPr>
            </a:pPr>
            <a:r>
              <a:rPr lang="en-US" sz="1400"/>
              <a:t> What are the Average monthly sales trends?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Eras Bold ITC" panose="020B0907030504020204" pitchFamily="34" charset="0"/>
              <a:ea typeface="+mn-ea"/>
              <a:cs typeface="+mn-cs"/>
            </a:defRPr>
          </a:pPr>
          <a:endParaRPr lang="en-US"/>
        </a:p>
      </c:txPr>
    </c:title>
    <c:autoTitleDeleted val="0"/>
    <c:pivotFmts>
      <c:pivotFmt>
        <c:idx val="0"/>
        <c:spPr>
          <a:solidFill>
            <a:srgbClr val="003366"/>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366"/>
          </a:solidFill>
          <a:ln w="9525" cap="flat" cmpd="sng" algn="ctr">
            <a:solidFill>
              <a:schemeClr val="lt1">
                <a:alpha val="50000"/>
              </a:schemeClr>
            </a:solidFill>
            <a:round/>
          </a:ln>
          <a:effectLst/>
        </c:spPr>
      </c:pivotFmt>
      <c:pivotFmt>
        <c:idx val="2"/>
        <c:spPr>
          <a:solidFill>
            <a:srgbClr val="003366"/>
          </a:solidFill>
          <a:ln w="9525" cap="flat" cmpd="sng" algn="ctr">
            <a:solidFill>
              <a:schemeClr val="lt1">
                <a:alpha val="50000"/>
              </a:schemeClr>
            </a:solidFill>
            <a:round/>
          </a:ln>
          <a:effectLst/>
        </c:spPr>
      </c:pivotFmt>
      <c:pivotFmt>
        <c:idx val="3"/>
        <c:spPr>
          <a:solidFill>
            <a:srgbClr val="003366"/>
          </a:solidFill>
          <a:ln w="9525" cap="flat" cmpd="sng" algn="ctr">
            <a:solidFill>
              <a:schemeClr val="lt1">
                <a:alpha val="50000"/>
              </a:schemeClr>
            </a:solidFill>
            <a:round/>
          </a:ln>
          <a:effectLst/>
        </c:spPr>
      </c:pivotFmt>
      <c:pivotFmt>
        <c:idx val="4"/>
        <c:spPr>
          <a:solidFill>
            <a:srgbClr val="003366"/>
          </a:solidFill>
          <a:ln w="9525" cap="flat" cmpd="sng" algn="ctr">
            <a:solidFill>
              <a:schemeClr val="lt1">
                <a:alpha val="50000"/>
              </a:schemeClr>
            </a:solidFill>
            <a:round/>
          </a:ln>
          <a:effectLst/>
        </c:spPr>
      </c:pivotFmt>
      <c:pivotFmt>
        <c:idx val="5"/>
        <c:spPr>
          <a:solidFill>
            <a:srgbClr val="003366"/>
          </a:solidFill>
          <a:ln w="9525" cap="flat" cmpd="sng" algn="ctr">
            <a:solidFill>
              <a:schemeClr val="lt1">
                <a:alpha val="50000"/>
              </a:schemeClr>
            </a:solidFill>
            <a:round/>
          </a:ln>
          <a:effectLst/>
        </c:spPr>
      </c:pivotFmt>
      <c:pivotFmt>
        <c:idx val="6"/>
        <c:spPr>
          <a:solidFill>
            <a:srgbClr val="FF7F32"/>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3366"/>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3366"/>
          </a:solidFill>
          <a:ln w="9525" cap="flat" cmpd="sng" algn="ctr">
            <a:solidFill>
              <a:schemeClr val="lt1">
                <a:alpha val="50000"/>
              </a:schemeClr>
            </a:solidFill>
            <a:round/>
          </a:ln>
          <a:effectLst/>
        </c:spPr>
      </c:pivotFmt>
      <c:pivotFmt>
        <c:idx val="9"/>
        <c:spPr>
          <a:solidFill>
            <a:srgbClr val="003366"/>
          </a:solidFill>
          <a:ln w="9525" cap="flat" cmpd="sng" algn="ctr">
            <a:solidFill>
              <a:schemeClr val="lt1">
                <a:alpha val="50000"/>
              </a:schemeClr>
            </a:solidFill>
            <a:round/>
          </a:ln>
          <a:effectLst/>
        </c:spPr>
      </c:pivotFmt>
      <c:pivotFmt>
        <c:idx val="10"/>
        <c:spPr>
          <a:solidFill>
            <a:srgbClr val="003366"/>
          </a:solidFill>
          <a:ln w="9525" cap="flat" cmpd="sng" algn="ctr">
            <a:solidFill>
              <a:schemeClr val="lt1">
                <a:alpha val="50000"/>
              </a:schemeClr>
            </a:solidFill>
            <a:round/>
          </a:ln>
          <a:effectLst/>
        </c:spPr>
      </c:pivotFmt>
      <c:pivotFmt>
        <c:idx val="11"/>
        <c:spPr>
          <a:solidFill>
            <a:srgbClr val="003366"/>
          </a:solidFill>
          <a:ln w="9525" cap="flat" cmpd="sng" algn="ctr">
            <a:solidFill>
              <a:schemeClr val="lt1">
                <a:alpha val="50000"/>
              </a:schemeClr>
            </a:solidFill>
            <a:round/>
          </a:ln>
          <a:effectLst/>
        </c:spPr>
      </c:pivotFmt>
      <c:pivotFmt>
        <c:idx val="12"/>
        <c:spPr>
          <a:solidFill>
            <a:srgbClr val="003366"/>
          </a:solidFill>
          <a:ln w="9525" cap="flat" cmpd="sng" algn="ctr">
            <a:solidFill>
              <a:schemeClr val="lt1">
                <a:alpha val="50000"/>
              </a:schemeClr>
            </a:solidFill>
            <a:round/>
          </a:ln>
          <a:effectLst/>
        </c:spPr>
      </c:pivotFmt>
      <c:pivotFmt>
        <c:idx val="13"/>
        <c:spPr>
          <a:solidFill>
            <a:srgbClr val="FF7F32"/>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31750" cap="rnd" cmpd="sng" algn="ctr">
            <a:solidFill>
              <a:schemeClr val="accent1">
                <a:alpha val="85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pivotFmt>
      <c:pivotFmt>
        <c:idx val="20"/>
        <c:spPr>
          <a:solidFill>
            <a:schemeClr val="accent1">
              <a:alpha val="85000"/>
            </a:schemeClr>
          </a:solidFill>
          <a:ln w="31750" cap="rnd" cmpd="sng" algn="ctr">
            <a:solidFill>
              <a:schemeClr val="accent1">
                <a:alpha val="85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pivotFmt>
      <c:pivotFmt>
        <c:idx val="23"/>
        <c:spPr>
          <a:solidFill>
            <a:schemeClr val="accent1">
              <a:alpha val="85000"/>
            </a:schemeClr>
          </a:solidFill>
          <a:ln w="9525" cap="flat" cmpd="sng" algn="ctr">
            <a:solidFill>
              <a:schemeClr val="lt1">
                <a:alpha val="50000"/>
              </a:schemeClr>
            </a:solidFill>
            <a:round/>
          </a:ln>
          <a:effectLst/>
        </c:spPr>
        <c:marker>
          <c:symbol val="none"/>
        </c:marker>
      </c:pivotFmt>
      <c:pivotFmt>
        <c:idx val="24"/>
        <c:spPr>
          <a:solidFill>
            <a:schemeClr val="accent1">
              <a:alpha val="85000"/>
            </a:schemeClr>
          </a:solidFill>
          <a:ln w="9525" cap="flat" cmpd="sng" algn="ctr">
            <a:solidFill>
              <a:schemeClr val="lt1">
                <a:alpha val="50000"/>
              </a:schemeClr>
            </a:solidFill>
            <a:round/>
          </a:ln>
          <a:effectLst/>
        </c:spPr>
        <c:marker>
          <c:symbol val="none"/>
        </c:marker>
      </c:pivotFmt>
      <c:pivotFmt>
        <c:idx val="25"/>
        <c:spPr>
          <a:solidFill>
            <a:schemeClr val="accent1">
              <a:alpha val="85000"/>
            </a:schemeClr>
          </a:solidFill>
          <a:ln w="9525" cap="flat" cmpd="sng" algn="ctr">
            <a:solidFill>
              <a:schemeClr val="lt1">
                <a:alpha val="50000"/>
              </a:schemeClr>
            </a:solidFill>
            <a:round/>
          </a:ln>
          <a:effectLst/>
        </c:spPr>
        <c:marker>
          <c:symbol val="none"/>
        </c:marker>
      </c:pivotFmt>
      <c:pivotFmt>
        <c:idx val="26"/>
        <c:spPr>
          <a:solidFill>
            <a:schemeClr val="accent1">
              <a:alpha val="85000"/>
            </a:schemeClr>
          </a:solidFill>
          <a:ln w="9525" cap="flat" cmpd="sng" algn="ctr">
            <a:solidFill>
              <a:schemeClr val="lt1">
                <a:alpha val="50000"/>
              </a:schemeClr>
            </a:solidFill>
            <a:round/>
          </a:ln>
          <a:effectLst/>
        </c:spPr>
        <c:marker>
          <c:symbol val="none"/>
        </c:marker>
      </c:pivotFmt>
      <c:pivotFmt>
        <c:idx val="27"/>
        <c:spPr>
          <a:solidFill>
            <a:schemeClr val="accent1">
              <a:alpha val="85000"/>
            </a:schemeClr>
          </a:solidFill>
          <a:ln w="31750" cap="rnd" cmpd="sng" algn="ctr">
            <a:solidFill>
              <a:schemeClr val="accent1">
                <a:alpha val="85000"/>
              </a:schemeClr>
            </a:solidFill>
            <a:round/>
          </a:ln>
          <a:effectLst/>
        </c:spPr>
        <c:marker>
          <c:symbol val="none"/>
        </c:marker>
      </c:pivotFmt>
      <c:pivotFmt>
        <c:idx val="28"/>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9525" cap="flat" cmpd="sng" algn="ctr">
            <a:solidFill>
              <a:schemeClr val="lt1">
                <a:alpha val="50000"/>
              </a:schemeClr>
            </a:solidFill>
            <a:round/>
          </a:ln>
          <a:effectLst/>
        </c:spPr>
        <c:marker>
          <c:symbol val="none"/>
        </c:marker>
      </c:pivotFmt>
      <c:pivotFmt>
        <c:idx val="34"/>
        <c:spPr>
          <a:solidFill>
            <a:schemeClr val="accent1">
              <a:alpha val="85000"/>
            </a:schemeClr>
          </a:solidFill>
          <a:ln w="9525" cap="flat" cmpd="sng" algn="ctr">
            <a:solidFill>
              <a:schemeClr val="lt1">
                <a:alpha val="50000"/>
              </a:schemeClr>
            </a:solidFill>
            <a:round/>
          </a:ln>
          <a:effectLst/>
        </c:spPr>
        <c:marker>
          <c:symbol val="none"/>
        </c:marker>
      </c:pivotFmt>
      <c:pivotFmt>
        <c:idx val="35"/>
        <c:spPr>
          <a:solidFill>
            <a:schemeClr val="accent1">
              <a:alpha val="85000"/>
            </a:schemeClr>
          </a:solidFill>
          <a:ln w="9525" cap="flat" cmpd="sng" algn="ctr">
            <a:solidFill>
              <a:schemeClr val="lt1">
                <a:alpha val="50000"/>
              </a:schemeClr>
            </a:solidFill>
            <a:round/>
          </a:ln>
          <a:effectLst/>
        </c:spPr>
        <c:marker>
          <c:symbol val="none"/>
        </c:marker>
      </c:pivotFmt>
      <c:pivotFmt>
        <c:idx val="36"/>
        <c:spPr>
          <a:solidFill>
            <a:schemeClr val="accent1">
              <a:alpha val="85000"/>
            </a:schemeClr>
          </a:solidFill>
          <a:ln w="9525" cap="flat" cmpd="sng" algn="ctr">
            <a:solidFill>
              <a:schemeClr val="lt1">
                <a:alpha val="50000"/>
              </a:schemeClr>
            </a:solidFill>
            <a:round/>
          </a:ln>
          <a:effectLst/>
        </c:spPr>
        <c:marker>
          <c:symbol val="none"/>
        </c:marker>
      </c:pivotFmt>
      <c:pivotFmt>
        <c:idx val="37"/>
        <c:spPr>
          <a:solidFill>
            <a:schemeClr val="accent1">
              <a:alpha val="85000"/>
            </a:schemeClr>
          </a:solidFill>
          <a:ln w="9525" cap="flat" cmpd="sng" algn="ctr">
            <a:solidFill>
              <a:schemeClr val="lt1">
                <a:alpha val="50000"/>
              </a:schemeClr>
            </a:solidFill>
            <a:round/>
          </a:ln>
          <a:effectLst/>
        </c:spPr>
        <c:marker>
          <c:symbol val="none"/>
        </c:marker>
      </c:pivotFmt>
      <c:pivotFmt>
        <c:idx val="38"/>
        <c:spPr>
          <a:solidFill>
            <a:schemeClr val="accent1">
              <a:alpha val="85000"/>
            </a:schemeClr>
          </a:solidFill>
          <a:ln w="31750" cap="rnd" cmpd="sng" algn="ctr">
            <a:solidFill>
              <a:schemeClr val="accent1">
                <a:alpha val="85000"/>
              </a:schemeClr>
            </a:solidFill>
            <a:round/>
          </a:ln>
          <a:effectLst/>
        </c:spPr>
        <c:marker>
          <c:symbol val="none"/>
        </c:marker>
      </c:pivotFmt>
      <c:pivotFmt>
        <c:idx val="39"/>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9525" cap="flat" cmpd="sng" algn="ctr">
            <a:solidFill>
              <a:schemeClr val="lt1">
                <a:alpha val="50000"/>
              </a:schemeClr>
            </a:solidFill>
            <a:round/>
          </a:ln>
          <a:effectLst/>
        </c:spPr>
        <c:marker>
          <c:symbol val="none"/>
        </c:marker>
      </c:pivotFmt>
      <c:pivotFmt>
        <c:idx val="45"/>
        <c:spPr>
          <a:solidFill>
            <a:schemeClr val="accent1">
              <a:alpha val="85000"/>
            </a:schemeClr>
          </a:solidFill>
          <a:ln w="9525" cap="flat" cmpd="sng" algn="ctr">
            <a:solidFill>
              <a:schemeClr val="lt1">
                <a:alpha val="50000"/>
              </a:schemeClr>
            </a:solidFill>
            <a:round/>
          </a:ln>
          <a:effectLst/>
        </c:spPr>
        <c:marker>
          <c:symbol val="none"/>
        </c:marker>
      </c:pivotFmt>
      <c:pivotFmt>
        <c:idx val="46"/>
        <c:spPr>
          <a:solidFill>
            <a:schemeClr val="accent1">
              <a:alpha val="85000"/>
            </a:schemeClr>
          </a:solidFill>
          <a:ln w="9525" cap="flat" cmpd="sng" algn="ctr">
            <a:solidFill>
              <a:schemeClr val="lt1">
                <a:alpha val="50000"/>
              </a:schemeClr>
            </a:solidFill>
            <a:round/>
          </a:ln>
          <a:effectLst/>
        </c:spPr>
        <c:marker>
          <c:symbol val="none"/>
        </c:marker>
      </c:pivotFmt>
      <c:pivotFmt>
        <c:idx val="47"/>
        <c:spPr>
          <a:solidFill>
            <a:schemeClr val="accent1">
              <a:alpha val="85000"/>
            </a:schemeClr>
          </a:solidFill>
          <a:ln w="9525" cap="flat" cmpd="sng" algn="ctr">
            <a:solidFill>
              <a:schemeClr val="lt1">
                <a:alpha val="50000"/>
              </a:schemeClr>
            </a:solidFill>
            <a:round/>
          </a:ln>
          <a:effectLst/>
        </c:spPr>
        <c:marker>
          <c:symbol val="none"/>
        </c:marker>
      </c:pivotFmt>
      <c:pivotFmt>
        <c:idx val="48"/>
        <c:spPr>
          <a:solidFill>
            <a:schemeClr val="accent1">
              <a:alpha val="85000"/>
            </a:schemeClr>
          </a:solidFill>
          <a:ln w="9525" cap="flat" cmpd="sng" algn="ctr">
            <a:solidFill>
              <a:schemeClr val="lt1">
                <a:alpha val="50000"/>
              </a:schemeClr>
            </a:solidFill>
            <a:round/>
          </a:ln>
          <a:effectLst/>
        </c:spPr>
        <c:marker>
          <c:symbol val="none"/>
        </c:marker>
      </c:pivotFmt>
      <c:pivotFmt>
        <c:idx val="49"/>
        <c:spPr>
          <a:solidFill>
            <a:schemeClr val="accent1">
              <a:alpha val="85000"/>
            </a:schemeClr>
          </a:solidFill>
          <a:ln w="31750" cap="rnd" cmpd="sng" algn="ctr">
            <a:solidFill>
              <a:schemeClr val="accent1">
                <a:alpha val="85000"/>
              </a:schemeClr>
            </a:solidFill>
            <a:round/>
          </a:ln>
          <a:effectLst/>
        </c:spPr>
        <c:marker>
          <c:symbol val="none"/>
        </c:marker>
      </c:pivotFmt>
      <c:pivotFmt>
        <c:idx val="50"/>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31750" cap="rnd">
            <a:solidFill>
              <a:schemeClr val="accent1">
                <a:alpha val="85000"/>
              </a:schemeClr>
            </a:solidFill>
            <a:round/>
          </a:ln>
          <a:effectLst/>
        </c:spPr>
        <c:marker>
          <c:symbol val="none"/>
        </c:marker>
      </c:pivotFmt>
      <c:pivotFmt>
        <c:idx val="55"/>
        <c:spPr>
          <a:ln w="31750" cap="rnd">
            <a:solidFill>
              <a:schemeClr val="accent1">
                <a:alpha val="85000"/>
              </a:schemeClr>
            </a:solidFill>
            <a:round/>
          </a:ln>
          <a:effectLst/>
        </c:spPr>
        <c:marker>
          <c:symbol val="none"/>
        </c:marker>
      </c:pivotFmt>
      <c:pivotFmt>
        <c:idx val="56"/>
        <c:spPr>
          <a:ln w="31750" cap="rnd">
            <a:solidFill>
              <a:schemeClr val="accent1">
                <a:alpha val="85000"/>
              </a:schemeClr>
            </a:solidFill>
            <a:round/>
          </a:ln>
          <a:effectLst/>
        </c:spPr>
        <c:marker>
          <c:symbol val="none"/>
        </c:marker>
      </c:pivotFmt>
      <c:pivotFmt>
        <c:idx val="57"/>
        <c:spPr>
          <a:ln w="31750" cap="rnd">
            <a:solidFill>
              <a:schemeClr val="accent1">
                <a:alpha val="85000"/>
              </a:schemeClr>
            </a:solidFill>
            <a:round/>
          </a:ln>
          <a:effectLst/>
        </c:spPr>
        <c:marker>
          <c:symbol val="none"/>
        </c:marker>
      </c:pivotFmt>
      <c:pivotFmt>
        <c:idx val="58"/>
        <c:spPr>
          <a:ln w="31750" cap="rnd">
            <a:solidFill>
              <a:schemeClr val="accent1">
                <a:alpha val="85000"/>
              </a:schemeClr>
            </a:solidFill>
            <a:round/>
          </a:ln>
          <a:effectLst/>
        </c:spPr>
        <c:marker>
          <c:symbol val="none"/>
        </c:marker>
      </c:pivotFmt>
      <c:pivotFmt>
        <c:idx val="59"/>
        <c:spPr>
          <a:ln w="31750" cap="rnd">
            <a:solidFill>
              <a:schemeClr val="accent1">
                <a:alpha val="85000"/>
              </a:schemeClr>
            </a:solidFill>
            <a:round/>
          </a:ln>
          <a:effectLst/>
        </c:spPr>
        <c:marker>
          <c:symbol val="none"/>
        </c:marker>
      </c:pivotFmt>
    </c:pivotFmts>
    <c:plotArea>
      <c:layout>
        <c:manualLayout>
          <c:layoutTarget val="inner"/>
          <c:xMode val="edge"/>
          <c:yMode val="edge"/>
          <c:x val="0.14006055555555555"/>
          <c:y val="0.12569541970085679"/>
          <c:w val="0.83406907407407405"/>
          <c:h val="0.48306557021272167"/>
        </c:manualLayout>
      </c:layout>
      <c:lineChart>
        <c:grouping val="standard"/>
        <c:varyColors val="0"/>
        <c:ser>
          <c:idx val="0"/>
          <c:order val="0"/>
          <c:tx>
            <c:strRef>
              <c:f>'Q4 Monthly Trends'!$F$6:$F$7</c:f>
              <c:strCache>
                <c:ptCount val="1"/>
                <c:pt idx="0">
                  <c:v>2021</c:v>
                </c:pt>
              </c:strCache>
            </c:strRef>
          </c:tx>
          <c:spPr>
            <a:ln w="31750" cap="rnd">
              <a:solidFill>
                <a:schemeClr val="accent1">
                  <a:alpha val="85000"/>
                </a:schemeClr>
              </a:solidFill>
              <a:round/>
            </a:ln>
            <a:effectLst/>
          </c:spPr>
          <c:marker>
            <c:symbol val="none"/>
          </c:marker>
          <c:dPt>
            <c:idx val="0"/>
            <c:marker>
              <c:symbol val="none"/>
            </c:marker>
            <c:bubble3D val="0"/>
            <c:extLst>
              <c:ext xmlns:c16="http://schemas.microsoft.com/office/drawing/2014/chart" uri="{C3380CC4-5D6E-409C-BE32-E72D297353CC}">
                <c16:uniqueId val="{00000001-D1D1-4F21-8511-964388E1C4DD}"/>
              </c:ext>
            </c:extLst>
          </c:dPt>
          <c:dPt>
            <c:idx val="1"/>
            <c:marker>
              <c:symbol val="none"/>
            </c:marker>
            <c:bubble3D val="0"/>
            <c:extLst>
              <c:ext xmlns:c16="http://schemas.microsoft.com/office/drawing/2014/chart" uri="{C3380CC4-5D6E-409C-BE32-E72D297353CC}">
                <c16:uniqueId val="{00000003-D1D1-4F21-8511-964388E1C4DD}"/>
              </c:ext>
            </c:extLst>
          </c:dPt>
          <c:dPt>
            <c:idx val="2"/>
            <c:marker>
              <c:symbol val="none"/>
            </c:marker>
            <c:bubble3D val="0"/>
            <c:extLst>
              <c:ext xmlns:c16="http://schemas.microsoft.com/office/drawing/2014/chart" uri="{C3380CC4-5D6E-409C-BE32-E72D297353CC}">
                <c16:uniqueId val="{00000005-D1D1-4F21-8511-964388E1C4DD}"/>
              </c:ext>
            </c:extLst>
          </c:dPt>
          <c:dPt>
            <c:idx val="3"/>
            <c:marker>
              <c:symbol val="none"/>
            </c:marker>
            <c:bubble3D val="0"/>
            <c:extLst>
              <c:ext xmlns:c16="http://schemas.microsoft.com/office/drawing/2014/chart" uri="{C3380CC4-5D6E-409C-BE32-E72D297353CC}">
                <c16:uniqueId val="{00000007-D1D1-4F21-8511-964388E1C4DD}"/>
              </c:ext>
            </c:extLst>
          </c:dPt>
          <c:dPt>
            <c:idx val="4"/>
            <c:marker>
              <c:symbol val="none"/>
            </c:marker>
            <c:bubble3D val="0"/>
            <c:extLst>
              <c:ext xmlns:c16="http://schemas.microsoft.com/office/drawing/2014/chart" uri="{C3380CC4-5D6E-409C-BE32-E72D297353CC}">
                <c16:uniqueId val="{00000009-D1D1-4F21-8511-964388E1C4DD}"/>
              </c:ext>
            </c:extLst>
          </c:dPt>
          <c:dPt>
            <c:idx val="5"/>
            <c:marker>
              <c:symbol val="none"/>
            </c:marker>
            <c:bubble3D val="0"/>
            <c:extLst>
              <c:ext xmlns:c16="http://schemas.microsoft.com/office/drawing/2014/chart" uri="{C3380CC4-5D6E-409C-BE32-E72D297353CC}">
                <c16:uniqueId val="{0000000A-D1D1-4F21-8511-964388E1C4DD}"/>
              </c:ext>
            </c:extLst>
          </c:dPt>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Trends'!$F$8:$F$20</c:f>
              <c:numCache>
                <c:formatCode>General</c:formatCode>
                <c:ptCount val="12"/>
                <c:pt idx="0">
                  <c:v>383.37096774193549</c:v>
                </c:pt>
                <c:pt idx="1">
                  <c:v>401.87719298245617</c:v>
                </c:pt>
                <c:pt idx="2">
                  <c:v>364.15517241379308</c:v>
                </c:pt>
                <c:pt idx="3">
                  <c:v>373.06451612903226</c:v>
                </c:pt>
                <c:pt idx="4">
                  <c:v>385.875</c:v>
                </c:pt>
                <c:pt idx="5">
                  <c:v>404.75</c:v>
                </c:pt>
                <c:pt idx="6">
                  <c:v>411.55</c:v>
                </c:pt>
                <c:pt idx="7">
                  <c:v>415.67796610169489</c:v>
                </c:pt>
                <c:pt idx="8">
                  <c:v>411.35087719298247</c:v>
                </c:pt>
                <c:pt idx="9">
                  <c:v>402.43103448275861</c:v>
                </c:pt>
                <c:pt idx="10">
                  <c:v>398.453125</c:v>
                </c:pt>
                <c:pt idx="11">
                  <c:v>368.86885245901641</c:v>
                </c:pt>
              </c:numCache>
            </c:numRef>
          </c:val>
          <c:smooth val="0"/>
          <c:extLst>
            <c:ext xmlns:c16="http://schemas.microsoft.com/office/drawing/2014/chart" uri="{C3380CC4-5D6E-409C-BE32-E72D297353CC}">
              <c16:uniqueId val="{0000000B-D1D1-4F21-8511-964388E1C4DD}"/>
            </c:ext>
          </c:extLst>
        </c:ser>
        <c:ser>
          <c:idx val="1"/>
          <c:order val="1"/>
          <c:tx>
            <c:strRef>
              <c:f>'Q4 Monthly Trends'!$G$6:$G$7</c:f>
              <c:strCache>
                <c:ptCount val="1"/>
                <c:pt idx="0">
                  <c:v>2022</c:v>
                </c:pt>
              </c:strCache>
            </c:strRef>
          </c:tx>
          <c:spPr>
            <a:ln w="31750" cap="rnd">
              <a:solidFill>
                <a:schemeClr val="accent2">
                  <a:alpha val="85000"/>
                </a:schemeClr>
              </a:solidFill>
              <a:round/>
            </a:ln>
            <a:effectLst/>
          </c:spPr>
          <c:marker>
            <c:symbol val="none"/>
          </c:marker>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Trends'!$G$8:$G$20</c:f>
              <c:numCache>
                <c:formatCode>General</c:formatCode>
                <c:ptCount val="12"/>
                <c:pt idx="0">
                  <c:v>405.11475409836066</c:v>
                </c:pt>
                <c:pt idx="1">
                  <c:v>378.65573770491801</c:v>
                </c:pt>
                <c:pt idx="2">
                  <c:v>349.59375</c:v>
                </c:pt>
                <c:pt idx="3">
                  <c:v>354.04918032786884</c:v>
                </c:pt>
                <c:pt idx="4">
                  <c:v>335.46666666666664</c:v>
                </c:pt>
                <c:pt idx="5">
                  <c:v>333.11666666666667</c:v>
                </c:pt>
                <c:pt idx="6">
                  <c:v>384.83050847457628</c:v>
                </c:pt>
                <c:pt idx="7">
                  <c:v>442.68852459016392</c:v>
                </c:pt>
                <c:pt idx="8">
                  <c:v>412.21666666666664</c:v>
                </c:pt>
                <c:pt idx="9">
                  <c:v>428.77586206896552</c:v>
                </c:pt>
                <c:pt idx="10">
                  <c:v>439</c:v>
                </c:pt>
                <c:pt idx="11">
                  <c:v>412.98412698412699</c:v>
                </c:pt>
              </c:numCache>
            </c:numRef>
          </c:val>
          <c:smooth val="0"/>
          <c:extLst>
            <c:ext xmlns:c16="http://schemas.microsoft.com/office/drawing/2014/chart" uri="{C3380CC4-5D6E-409C-BE32-E72D297353CC}">
              <c16:uniqueId val="{00000009-44B0-48AB-BEA5-838672921E60}"/>
            </c:ext>
          </c:extLst>
        </c:ser>
        <c:ser>
          <c:idx val="2"/>
          <c:order val="2"/>
          <c:tx>
            <c:strRef>
              <c:f>'Q4 Monthly Trends'!$H$6:$H$7</c:f>
              <c:strCache>
                <c:ptCount val="1"/>
                <c:pt idx="0">
                  <c:v>2023</c:v>
                </c:pt>
              </c:strCache>
            </c:strRef>
          </c:tx>
          <c:spPr>
            <a:ln w="31750" cap="rnd">
              <a:solidFill>
                <a:schemeClr val="accent3">
                  <a:alpha val="85000"/>
                </a:schemeClr>
              </a:solidFill>
              <a:round/>
            </a:ln>
            <a:effectLst/>
          </c:spPr>
          <c:marker>
            <c:symbol val="none"/>
          </c:marker>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Trends'!$H$8:$H$20</c:f>
              <c:numCache>
                <c:formatCode>General</c:formatCode>
                <c:ptCount val="12"/>
                <c:pt idx="0">
                  <c:v>428.98333333333335</c:v>
                </c:pt>
                <c:pt idx="1">
                  <c:v>431.55813953488371</c:v>
                </c:pt>
                <c:pt idx="2">
                  <c:v>451.5</c:v>
                </c:pt>
                <c:pt idx="3">
                  <c:v>419</c:v>
                </c:pt>
                <c:pt idx="4">
                  <c:v>443.3125</c:v>
                </c:pt>
                <c:pt idx="5">
                  <c:v>431.78125</c:v>
                </c:pt>
                <c:pt idx="6">
                  <c:v>405.75</c:v>
                </c:pt>
                <c:pt idx="7">
                  <c:v>403.71875</c:v>
                </c:pt>
                <c:pt idx="8">
                  <c:v>417.4375</c:v>
                </c:pt>
                <c:pt idx="9">
                  <c:v>436.90625</c:v>
                </c:pt>
                <c:pt idx="10">
                  <c:v>424.4375</c:v>
                </c:pt>
                <c:pt idx="11">
                  <c:v>400</c:v>
                </c:pt>
              </c:numCache>
            </c:numRef>
          </c:val>
          <c:smooth val="0"/>
          <c:extLst>
            <c:ext xmlns:c16="http://schemas.microsoft.com/office/drawing/2014/chart" uri="{C3380CC4-5D6E-409C-BE32-E72D297353CC}">
              <c16:uniqueId val="{0000000A-44B0-48AB-BEA5-838672921E60}"/>
            </c:ext>
          </c:extLst>
        </c:ser>
        <c:ser>
          <c:idx val="3"/>
          <c:order val="3"/>
          <c:tx>
            <c:strRef>
              <c:f>'Q4 Monthly Trends'!$I$6:$I$7</c:f>
              <c:strCache>
                <c:ptCount val="1"/>
                <c:pt idx="0">
                  <c:v>2024</c:v>
                </c:pt>
              </c:strCache>
            </c:strRef>
          </c:tx>
          <c:spPr>
            <a:ln w="31750" cap="rnd">
              <a:solidFill>
                <a:schemeClr val="accent4">
                  <a:alpha val="85000"/>
                </a:schemeClr>
              </a:solidFill>
              <a:round/>
            </a:ln>
            <a:effectLst/>
          </c:spPr>
          <c:marker>
            <c:symbol val="none"/>
          </c:marker>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Trends'!$I$8:$I$20</c:f>
              <c:numCache>
                <c:formatCode>General</c:formatCode>
                <c:ptCount val="12"/>
                <c:pt idx="0">
                  <c:v>365.53125</c:v>
                </c:pt>
                <c:pt idx="1">
                  <c:v>414.5625</c:v>
                </c:pt>
                <c:pt idx="2">
                  <c:v>432.03125</c:v>
                </c:pt>
                <c:pt idx="3">
                  <c:v>404.25</c:v>
                </c:pt>
                <c:pt idx="4">
                  <c:v>409.90625</c:v>
                </c:pt>
                <c:pt idx="5">
                  <c:v>417.6875</c:v>
                </c:pt>
                <c:pt idx="6">
                  <c:v>438.90625</c:v>
                </c:pt>
                <c:pt idx="7">
                  <c:v>457.1875</c:v>
                </c:pt>
                <c:pt idx="8">
                  <c:v>421.5625</c:v>
                </c:pt>
                <c:pt idx="9">
                  <c:v>393.03125</c:v>
                </c:pt>
                <c:pt idx="10">
                  <c:v>455</c:v>
                </c:pt>
                <c:pt idx="11">
                  <c:v>424.59375</c:v>
                </c:pt>
              </c:numCache>
            </c:numRef>
          </c:val>
          <c:smooth val="0"/>
          <c:extLst>
            <c:ext xmlns:c16="http://schemas.microsoft.com/office/drawing/2014/chart" uri="{C3380CC4-5D6E-409C-BE32-E72D297353CC}">
              <c16:uniqueId val="{0000000B-44B0-48AB-BEA5-838672921E60}"/>
            </c:ext>
          </c:extLst>
        </c:ser>
        <c:dLbls>
          <c:showLegendKey val="0"/>
          <c:showVal val="0"/>
          <c:showCatName val="0"/>
          <c:showSerName val="0"/>
          <c:showPercent val="0"/>
          <c:showBubbleSize val="0"/>
        </c:dLbls>
        <c:hiLowLines>
          <c:spPr>
            <a:ln w="12700">
              <a:solidFill>
                <a:schemeClr val="dk1">
                  <a:lumMod val="35000"/>
                  <a:lumOff val="65000"/>
                </a:schemeClr>
              </a:solidFill>
              <a:prstDash val="dash"/>
            </a:ln>
            <a:effectLst/>
          </c:spPr>
        </c:hiLowLines>
        <c:smooth val="0"/>
        <c:axId val="1828126992"/>
        <c:axId val="1828127472"/>
      </c:lineChart>
      <c:catAx>
        <c:axId val="18281269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Eras Bold ITC" panose="020B0907030504020204" pitchFamily="34" charset="0"/>
                <a:ea typeface="+mn-ea"/>
                <a:cs typeface="+mn-cs"/>
              </a:defRPr>
            </a:pPr>
            <a:endParaRPr lang="en-US"/>
          </a:p>
        </c:txPr>
        <c:crossAx val="1828127472"/>
        <c:crosses val="autoZero"/>
        <c:auto val="1"/>
        <c:lblAlgn val="ctr"/>
        <c:lblOffset val="100"/>
        <c:noMultiLvlLbl val="0"/>
      </c:catAx>
      <c:valAx>
        <c:axId val="1828127472"/>
        <c:scaling>
          <c:orientation val="minMax"/>
          <c:min val="300"/>
        </c:scaling>
        <c:delete val="0"/>
        <c:axPos val="l"/>
        <c:majorGridlines>
          <c:spPr>
            <a:ln w="9525" cap="flat" cmpd="sng" algn="ctr">
              <a:solidFill>
                <a:schemeClr val="bg1">
                  <a:lumMod val="65000"/>
                  <a:alpha val="40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crossAx val="1828126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Eras Bold ITC" panose="020B0907030504020204" pitchFamily="34" charset="0"/>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0">
          <a:solidFill>
            <a:schemeClr val="tx1"/>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Dashboard.xlsx]Q7!PivotTable28</c:name>
    <c:fmtId val="9"/>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Eras Bold ITC" panose="020B0907030504020204" pitchFamily="34" charset="0"/>
                <a:ea typeface="+mn-ea"/>
                <a:cs typeface="+mn-cs"/>
              </a:defRPr>
            </a:pPr>
            <a:r>
              <a:rPr lang="en-US"/>
              <a:t>Do Certain Delivery Types Achieve Higher Target Percentages?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Eras Bold ITC" panose="020B0907030504020204" pitchFamily="34" charset="0"/>
              <a:ea typeface="+mn-ea"/>
              <a:cs typeface="+mn-cs"/>
            </a:defRPr>
          </a:pPr>
          <a:endParaRPr lang="en-US"/>
        </a:p>
      </c:txPr>
    </c:title>
    <c:autoTitleDeleted val="0"/>
    <c:pivotFmts>
      <c:pivotFmt>
        <c:idx val="0"/>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cap="rnd">
            <a:solidFill>
              <a:srgbClr val="2B7743"/>
            </a:solidFill>
            <a:round/>
          </a:ln>
          <a:effectLst>
            <a:outerShdw blurRad="57150" dist="19050" dir="5400000" algn="ctr" rotWithShape="0">
              <a:srgbClr val="000000">
                <a:alpha val="63000"/>
              </a:srgbClr>
            </a:outerShdw>
          </a:effectLst>
        </c:spPr>
        <c:marker>
          <c:symbol val="squar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square"/>
          <c:size val="9"/>
        </c:marker>
        <c:dLbl>
          <c:idx val="0"/>
          <c:layout>
            <c:manualLayout>
              <c:x val="-9.2637322928991517E-2"/>
              <c:y val="-0.12245233205813044"/>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square"/>
          <c:size val="9"/>
        </c:marker>
        <c:dLbl>
          <c:idx val="0"/>
          <c:layout>
            <c:manualLayout>
              <c:x val="-9.594272148809202E-2"/>
              <c:y val="-8.308542844949765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square"/>
          <c:size val="9"/>
        </c:marker>
        <c:dLbl>
          <c:idx val="0"/>
          <c:layout>
            <c:manualLayout>
              <c:x val="-0.10585918266863614"/>
              <c:y val="3.4812880765883375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Lbl>
          <c:idx val="0"/>
          <c:layout>
            <c:manualLayout>
              <c:x val="-0.10585918266863614"/>
              <c:y val="3.4812880765883375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Lbl>
          <c:idx val="0"/>
          <c:layout>
            <c:manualLayout>
              <c:x val="-9.594272148809202E-2"/>
              <c:y val="-8.308542844949765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Lbl>
          <c:idx val="0"/>
          <c:layout>
            <c:manualLayout>
              <c:x val="-9.2637322928991517E-2"/>
              <c:y val="-0.12245233205813044"/>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Lbl>
          <c:idx val="0"/>
          <c:layout>
            <c:manualLayout>
              <c:x val="-0.10585918266863614"/>
              <c:y val="3.4812880765883375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Lbl>
          <c:idx val="0"/>
          <c:layout>
            <c:manualLayout>
              <c:x val="-9.594272148809202E-2"/>
              <c:y val="-8.308542844949765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Lbl>
          <c:idx val="0"/>
          <c:layout>
            <c:manualLayout>
              <c:x val="-9.2637322928991517E-2"/>
              <c:y val="-0.12245233205813044"/>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'Q7'!$D$9</c:f>
              <c:strCache>
                <c:ptCount val="1"/>
                <c:pt idx="0">
                  <c:v>Median of Sales</c:v>
                </c:pt>
              </c:strCache>
            </c:strRef>
          </c:tx>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invertIfNegative val="0"/>
          <c:cat>
            <c:strRef>
              <c:f>'Q7'!$D$9</c:f>
              <c:strCache>
                <c:ptCount val="3"/>
                <c:pt idx="0">
                  <c:v>Branch</c:v>
                </c:pt>
                <c:pt idx="1">
                  <c:v>Download</c:v>
                </c:pt>
                <c:pt idx="2">
                  <c:v>Shipment</c:v>
                </c:pt>
              </c:strCache>
            </c:strRef>
          </c:cat>
          <c:val>
            <c:numRef>
              <c:f>'Q7'!$D$9</c:f>
              <c:numCache>
                <c:formatCode>\$#,##0;\(\$#,##0\);\$#,##0</c:formatCode>
                <c:ptCount val="3"/>
                <c:pt idx="0">
                  <c:v>316</c:v>
                </c:pt>
                <c:pt idx="1">
                  <c:v>290</c:v>
                </c:pt>
                <c:pt idx="2">
                  <c:v>279</c:v>
                </c:pt>
              </c:numCache>
            </c:numRef>
          </c:val>
          <c:extLst>
            <c:ext xmlns:c16="http://schemas.microsoft.com/office/drawing/2014/chart" uri="{C3380CC4-5D6E-409C-BE32-E72D297353CC}">
              <c16:uniqueId val="{00000000-9F7C-4AA7-94E0-022BAE73735F}"/>
            </c:ext>
          </c:extLst>
        </c:ser>
        <c:ser>
          <c:idx val="1"/>
          <c:order val="1"/>
          <c:tx>
            <c:strRef>
              <c:f>'Q7'!$D$9</c:f>
              <c:strCache>
                <c:ptCount val="1"/>
                <c:pt idx="0">
                  <c:v>Median of Target</c:v>
                </c:pt>
              </c:strCache>
            </c:strRef>
          </c:tx>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invertIfNegative val="0"/>
          <c:cat>
            <c:strRef>
              <c:f>'Q7'!$D$9</c:f>
              <c:strCache>
                <c:ptCount val="3"/>
                <c:pt idx="0">
                  <c:v>Branch</c:v>
                </c:pt>
                <c:pt idx="1">
                  <c:v>Download</c:v>
                </c:pt>
                <c:pt idx="2">
                  <c:v>Shipment</c:v>
                </c:pt>
              </c:strCache>
            </c:strRef>
          </c:cat>
          <c:val>
            <c:numRef>
              <c:f>'Q7'!$D$9</c:f>
              <c:numCache>
                <c:formatCode>\$#,##0;\(\$#,##0\);\$#,##0</c:formatCode>
                <c:ptCount val="3"/>
                <c:pt idx="0">
                  <c:v>457.6</c:v>
                </c:pt>
                <c:pt idx="1">
                  <c:v>425.02499999999998</c:v>
                </c:pt>
                <c:pt idx="2">
                  <c:v>457.6</c:v>
                </c:pt>
              </c:numCache>
            </c:numRef>
          </c:val>
          <c:extLst>
            <c:ext xmlns:c16="http://schemas.microsoft.com/office/drawing/2014/chart" uri="{C3380CC4-5D6E-409C-BE32-E72D297353CC}">
              <c16:uniqueId val="{00000001-9F7C-4AA7-94E0-022BAE73735F}"/>
            </c:ext>
          </c:extLst>
        </c:ser>
        <c:dLbls>
          <c:showLegendKey val="0"/>
          <c:showVal val="0"/>
          <c:showCatName val="0"/>
          <c:showSerName val="0"/>
          <c:showPercent val="0"/>
          <c:showBubbleSize val="0"/>
        </c:dLbls>
        <c:gapWidth val="218"/>
        <c:overlap val="-35"/>
        <c:axId val="988277263"/>
        <c:axId val="988272943"/>
      </c:barChart>
      <c:lineChart>
        <c:grouping val="standard"/>
        <c:varyColors val="0"/>
        <c:ser>
          <c:idx val="2"/>
          <c:order val="2"/>
          <c:tx>
            <c:strRef>
              <c:f>'Q7'!$D$9</c:f>
              <c:strCache>
                <c:ptCount val="1"/>
                <c:pt idx="0">
                  <c:v>Target Achievement </c:v>
                </c:pt>
              </c:strCache>
            </c:strRef>
          </c:tx>
          <c:spPr>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Pt>
            <c:idx val="0"/>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9F7C-4AA7-94E0-022BAE73735F}"/>
              </c:ext>
            </c:extLst>
          </c:dPt>
          <c:dPt>
            <c:idx val="1"/>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9F7C-4AA7-94E0-022BAE73735F}"/>
              </c:ext>
            </c:extLst>
          </c:dPt>
          <c:dPt>
            <c:idx val="2"/>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9F7C-4AA7-94E0-022BAE73735F}"/>
              </c:ext>
            </c:extLst>
          </c:dPt>
          <c:dLbls>
            <c:dLbl>
              <c:idx val="0"/>
              <c:layout>
                <c:manualLayout>
                  <c:x val="-0.10585918266863614"/>
                  <c:y val="3.48128807658833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7C-4AA7-94E0-022BAE73735F}"/>
                </c:ext>
              </c:extLst>
            </c:dLbl>
            <c:dLbl>
              <c:idx val="1"/>
              <c:layout>
                <c:manualLayout>
                  <c:x val="-9.594272148809202E-2"/>
                  <c:y val="-8.3085428449497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7C-4AA7-94E0-022BAE73735F}"/>
                </c:ext>
              </c:extLst>
            </c:dLbl>
            <c:dLbl>
              <c:idx val="2"/>
              <c:layout>
                <c:manualLayout>
                  <c:x val="-9.2637322928991517E-2"/>
                  <c:y val="-0.122452332058130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7C-4AA7-94E0-022BAE73735F}"/>
                </c:ext>
              </c:extLst>
            </c:dLbl>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2700" cap="flat" cmpd="sng" algn="ctr">
                      <a:solidFill>
                        <a:schemeClr val="tx1">
                          <a:lumMod val="50000"/>
                          <a:lumOff val="50000"/>
                        </a:schemeClr>
                      </a:solidFill>
                      <a:round/>
                    </a:ln>
                    <a:effectLst/>
                  </c:spPr>
                </c15:leaderLines>
              </c:ext>
            </c:extLst>
          </c:dLbls>
          <c:cat>
            <c:strRef>
              <c:f>'Q7'!$D$9</c:f>
              <c:strCache>
                <c:ptCount val="3"/>
                <c:pt idx="0">
                  <c:v>Branch</c:v>
                </c:pt>
                <c:pt idx="1">
                  <c:v>Download</c:v>
                </c:pt>
                <c:pt idx="2">
                  <c:v>Shipment</c:v>
                </c:pt>
              </c:strCache>
            </c:strRef>
          </c:cat>
          <c:val>
            <c:numRef>
              <c:f>'Q7'!$D$9</c:f>
              <c:numCache>
                <c:formatCode>General</c:formatCode>
                <c:ptCount val="3"/>
                <c:pt idx="0">
                  <c:v>0.69055944055944052</c:v>
                </c:pt>
                <c:pt idx="1">
                  <c:v>0.68231280512911008</c:v>
                </c:pt>
                <c:pt idx="2">
                  <c:v>0.60970279720279719</c:v>
                </c:pt>
              </c:numCache>
            </c:numRef>
          </c:val>
          <c:smooth val="0"/>
          <c:extLst>
            <c:ext xmlns:c16="http://schemas.microsoft.com/office/drawing/2014/chart" uri="{C3380CC4-5D6E-409C-BE32-E72D297353CC}">
              <c16:uniqueId val="{00000005-9F7C-4AA7-94E0-022BAE73735F}"/>
            </c:ext>
          </c:extLst>
        </c:ser>
        <c:dLbls>
          <c:showLegendKey val="0"/>
          <c:showVal val="0"/>
          <c:showCatName val="0"/>
          <c:showSerName val="0"/>
          <c:showPercent val="0"/>
          <c:showBubbleSize val="0"/>
        </c:dLbls>
        <c:marker val="1"/>
        <c:smooth val="0"/>
        <c:axId val="57810159"/>
        <c:axId val="57807759"/>
      </c:lineChart>
      <c:catAx>
        <c:axId val="9882772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988272943"/>
        <c:crosses val="autoZero"/>
        <c:auto val="1"/>
        <c:lblAlgn val="ctr"/>
        <c:lblOffset val="100"/>
        <c:noMultiLvlLbl val="0"/>
      </c:catAx>
      <c:valAx>
        <c:axId val="988272943"/>
        <c:scaling>
          <c:orientation val="minMax"/>
        </c:scaling>
        <c:delete val="0"/>
        <c:axPos val="l"/>
        <c:majorGridlines>
          <c:spPr>
            <a:ln w="9525" cap="flat" cmpd="sng" algn="ctr">
              <a:solidFill>
                <a:schemeClr val="tx1">
                  <a:lumMod val="50000"/>
                  <a:lumOff val="50000"/>
                  <a:alpha val="36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r>
                  <a:rPr lang="en-US" sz="1100"/>
                  <a:t>Median of Sales/Target</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988277263"/>
        <c:crosses val="autoZero"/>
        <c:crossBetween val="between"/>
      </c:valAx>
      <c:valAx>
        <c:axId val="57807759"/>
        <c:scaling>
          <c:orientation val="minMax"/>
          <c:min val="0.5"/>
        </c:scaling>
        <c:delete val="0"/>
        <c:axPos val="r"/>
        <c:title>
          <c:tx>
            <c:strRef>
              <c:f>'Q7'!$D$9</c:f>
              <c:strCache>
                <c:ptCount val="1"/>
                <c:pt idx="0">
                  <c:v>Target Achievement </c:v>
                </c:pt>
              </c:strCache>
            </c:strRef>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57810159"/>
        <c:crosses val="max"/>
        <c:crossBetween val="between"/>
      </c:valAx>
      <c:catAx>
        <c:axId val="57810159"/>
        <c:scaling>
          <c:orientation val="minMax"/>
        </c:scaling>
        <c:delete val="1"/>
        <c:axPos val="b"/>
        <c:numFmt formatCode="General" sourceLinked="1"/>
        <c:majorTickMark val="out"/>
        <c:minorTickMark val="none"/>
        <c:tickLblPos val="nextTo"/>
        <c:crossAx val="578077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4000">
          <a:srgbClr val="DEDEDE"/>
        </a:gs>
        <a:gs pos="0">
          <a:srgbClr val="C4C4C4"/>
        </a:gs>
        <a:gs pos="77000">
          <a:srgbClr val="DEDEDE"/>
        </a:gs>
        <a:gs pos="98000">
          <a:srgbClr val="CACACA"/>
        </a:gs>
      </a:gsLst>
      <a:lin ang="2700000" scaled="0"/>
    </a:gradFill>
    <a:ln w="9525" cap="flat" cmpd="sng" algn="ctr">
      <a:noFill/>
      <a:round/>
    </a:ln>
    <a:effectLst/>
  </c:spPr>
  <c:txPr>
    <a:bodyPr/>
    <a:lstStyle/>
    <a:p>
      <a:pPr>
        <a:defRPr>
          <a:solidFill>
            <a:sysClr val="windowText" lastClr="000000"/>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Dashboard.xlsx]Q7!PivotTable29</c:name>
    <c:fmtId val="10"/>
  </c:pivotSource>
  <c:chart>
    <c:title>
      <c:tx>
        <c:rich>
          <a:bodyPr rot="0" spcFirstLastPara="1" vertOverflow="ellipsis" vert="horz" wrap="square" anchor="ctr" anchorCtr="1"/>
          <a:lstStyle/>
          <a:p>
            <a:pPr>
              <a:defRPr sz="1600" b="0" i="0" u="none" strike="noStrike" kern="1200" spc="100" baseline="0">
                <a:solidFill>
                  <a:sysClr val="windowText" lastClr="000000"/>
                </a:solidFill>
                <a:effectLst>
                  <a:outerShdw blurRad="50800" dist="38100" dir="5400000" algn="t" rotWithShape="0">
                    <a:prstClr val="black">
                      <a:alpha val="40000"/>
                    </a:prstClr>
                  </a:outerShdw>
                </a:effectLst>
                <a:latin typeface="Eras Bold ITC" panose="020B0907030504020204" pitchFamily="34" charset="0"/>
                <a:ea typeface="+mn-ea"/>
                <a:cs typeface="+mn-cs"/>
              </a:defRPr>
            </a:pPr>
            <a:r>
              <a:rPr lang="en-US"/>
              <a:t>Do Certain Payment Methods Achieve Higher Target Percentages?</a:t>
            </a:r>
          </a:p>
        </c:rich>
      </c:tx>
      <c:overlay val="0"/>
      <c:spPr>
        <a:noFill/>
        <a:ln>
          <a:noFill/>
        </a:ln>
        <a:effectLst/>
      </c:spPr>
      <c:txPr>
        <a:bodyPr rot="0" spcFirstLastPara="1" vertOverflow="ellipsis" vert="horz" wrap="square" anchor="ctr" anchorCtr="1"/>
        <a:lstStyle/>
        <a:p>
          <a:pPr>
            <a:defRPr sz="1600" b="0" i="0" u="none" strike="noStrike" kern="1200" spc="100" baseline="0">
              <a:solidFill>
                <a:sysClr val="windowText" lastClr="000000"/>
              </a:solidFill>
              <a:effectLst>
                <a:outerShdw blurRad="50800" dist="38100" dir="5400000" algn="t" rotWithShape="0">
                  <a:prstClr val="black">
                    <a:alpha val="40000"/>
                  </a:prstClr>
                </a:outerShdw>
              </a:effectLst>
              <a:latin typeface="Eras Bold ITC" panose="020B0907030504020204" pitchFamily="34" charset="0"/>
              <a:ea typeface="+mn-ea"/>
              <a:cs typeface="+mn-cs"/>
            </a:defRPr>
          </a:pPr>
          <a:endParaRPr lang="en-US"/>
        </a:p>
      </c:txPr>
    </c:title>
    <c:autoTitleDeleted val="0"/>
    <c:pivotFmts>
      <c:pivotFmt>
        <c:idx val="0"/>
        <c:spPr>
          <a:solidFill>
            <a:srgbClr val="00336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F3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a:solidFill>
              <a:srgbClr val="2B7743"/>
            </a:solidFill>
          </a:ln>
          <a:effectLst>
            <a:outerShdw blurRad="57150" dist="19050" dir="5400000" algn="ctr" rotWithShape="0">
              <a:srgbClr val="000000">
                <a:alpha val="63000"/>
              </a:srgbClr>
            </a:outerShdw>
          </a:effectLst>
        </c:spPr>
        <c:marker>
          <c:symbol val="squar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cap="rnd">
            <a:noFill/>
            <a:round/>
          </a:ln>
          <a:effectLst>
            <a:outerShdw blurRad="57150" dist="19050" dir="5400000" algn="ctr" rotWithShape="0">
              <a:srgbClr val="000000">
                <a:alpha val="63000"/>
              </a:srgbClr>
            </a:outerShdw>
          </a:effectLst>
        </c:spPr>
        <c:marker>
          <c:symbol val="x"/>
          <c:size val="8"/>
          <c:spPr>
            <a:solidFill>
              <a:srgbClr val="FFC000"/>
            </a:solidFill>
            <a:ln w="9525">
              <a:no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cap="rnd">
            <a:noFill/>
            <a:round/>
          </a:ln>
          <a:effectLst>
            <a:outerShdw blurRad="57150" dist="19050" dir="5400000" algn="ctr" rotWithShape="0">
              <a:srgbClr val="000000">
                <a:alpha val="63000"/>
              </a:srgbClr>
            </a:outerShdw>
          </a:effectLst>
        </c:spPr>
        <c:marker>
          <c:symbol val="x"/>
          <c:size val="8"/>
          <c:spPr>
            <a:solidFill>
              <a:srgbClr val="FFC000"/>
            </a:solidFill>
            <a:ln w="9525">
              <a:noFill/>
              <a:round/>
            </a:ln>
            <a:effectLst>
              <a:outerShdw blurRad="57150" dist="19050" dir="5400000" algn="ctr" rotWithShape="0">
                <a:srgbClr val="000000">
                  <a:alpha val="63000"/>
                </a:srgbClr>
              </a:outerShdw>
            </a:effectLst>
          </c:spPr>
        </c:marker>
        <c:dLbl>
          <c:idx val="0"/>
          <c:layout>
            <c:manualLayout>
              <c:x val="-0.10419496373102352"/>
              <c:y val="-9.4164593444587122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cap="rnd">
            <a:noFill/>
            <a:round/>
          </a:ln>
          <a:effectLst>
            <a:outerShdw blurRad="57150" dist="19050" dir="5400000" algn="ctr" rotWithShape="0">
              <a:srgbClr val="000000">
                <a:alpha val="63000"/>
              </a:srgbClr>
            </a:outerShdw>
          </a:effectLst>
        </c:spPr>
        <c:marker>
          <c:symbol val="x"/>
          <c:size val="8"/>
          <c:spPr>
            <a:solidFill>
              <a:srgbClr val="FFC000"/>
            </a:solidFill>
            <a:ln w="9525">
              <a:noFill/>
              <a:round/>
            </a:ln>
            <a:effectLst>
              <a:outerShdw blurRad="57150" dist="19050" dir="5400000" algn="ctr" rotWithShape="0">
                <a:srgbClr val="000000">
                  <a:alpha val="63000"/>
                </a:srgbClr>
              </a:outerShdw>
            </a:effectLst>
          </c:spPr>
        </c:marker>
        <c:dLbl>
          <c:idx val="0"/>
          <c:layout>
            <c:manualLayout>
              <c:x val="-8.5123027796607714E-2"/>
              <c:y val="-7.1719969270409953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336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7F3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cap="rnd">
            <a:noFill/>
            <a:round/>
          </a:ln>
          <a:effectLst>
            <a:outerShdw blurRad="57150" dist="19050" dir="5400000" algn="ctr" rotWithShape="0">
              <a:srgbClr val="000000">
                <a:alpha val="63000"/>
              </a:srgbClr>
            </a:outerShdw>
          </a:effectLst>
        </c:spPr>
        <c:marker>
          <c:symbol val="x"/>
          <c:size val="8"/>
          <c:spPr>
            <a:solidFill>
              <a:srgbClr val="FFC000"/>
            </a:solidFill>
            <a:ln w="9525">
              <a:no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cap="rnd">
            <a:noFill/>
            <a:round/>
          </a:ln>
          <a:effectLst>
            <a:outerShdw blurRad="57150" dist="19050" dir="5400000" algn="ctr" rotWithShape="0">
              <a:srgbClr val="000000">
                <a:alpha val="63000"/>
              </a:srgbClr>
            </a:outerShdw>
          </a:effectLst>
        </c:spPr>
        <c:marker>
          <c:symbol val="x"/>
          <c:size val="8"/>
          <c:spPr>
            <a:solidFill>
              <a:srgbClr val="FFC000"/>
            </a:solidFill>
            <a:ln w="9525">
              <a:noFill/>
              <a:round/>
            </a:ln>
            <a:effectLst>
              <a:outerShdw blurRad="57150" dist="19050" dir="5400000" algn="ctr" rotWithShape="0">
                <a:srgbClr val="000000">
                  <a:alpha val="63000"/>
                </a:srgbClr>
              </a:outerShdw>
            </a:effectLst>
          </c:spPr>
        </c:marker>
        <c:dLbl>
          <c:idx val="0"/>
          <c:layout>
            <c:manualLayout>
              <c:x val="-8.5123027796607714E-2"/>
              <c:y val="-7.1719969270409953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cap="rnd">
            <a:noFill/>
            <a:round/>
          </a:ln>
          <a:effectLst>
            <a:outerShdw blurRad="57150" dist="19050" dir="5400000" algn="ctr" rotWithShape="0">
              <a:srgbClr val="000000">
                <a:alpha val="63000"/>
              </a:srgbClr>
            </a:outerShdw>
          </a:effectLst>
        </c:spPr>
        <c:marker>
          <c:symbol val="x"/>
          <c:size val="8"/>
          <c:spPr>
            <a:solidFill>
              <a:srgbClr val="FFC000"/>
            </a:solidFill>
            <a:ln w="9525">
              <a:noFill/>
              <a:round/>
            </a:ln>
            <a:effectLst>
              <a:outerShdw blurRad="57150" dist="19050" dir="5400000" algn="ctr" rotWithShape="0">
                <a:srgbClr val="000000">
                  <a:alpha val="63000"/>
                </a:srgbClr>
              </a:outerShdw>
            </a:effectLst>
          </c:spPr>
        </c:marker>
        <c:dLbl>
          <c:idx val="0"/>
          <c:layout>
            <c:manualLayout>
              <c:x val="-0.10419496373102352"/>
              <c:y val="-9.4164593444587122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336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7F3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19050" cap="rnd">
            <a:noFill/>
            <a:round/>
          </a:ln>
          <a:effectLst>
            <a:outerShdw blurRad="57150" dist="19050" dir="5400000" algn="ctr" rotWithShape="0">
              <a:srgbClr val="000000">
                <a:alpha val="63000"/>
              </a:srgbClr>
            </a:outerShdw>
          </a:effectLst>
        </c:spPr>
        <c:marker>
          <c:symbol val="x"/>
          <c:size val="8"/>
          <c:spPr>
            <a:solidFill>
              <a:srgbClr val="31AAD9"/>
            </a:solidFill>
            <a:ln w="9525">
              <a:no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19050" cap="rnd">
            <a:noFill/>
            <a:round/>
          </a:ln>
          <a:effectLst>
            <a:outerShdw blurRad="57150" dist="19050" dir="5400000" algn="ctr" rotWithShape="0">
              <a:srgbClr val="000000">
                <a:alpha val="63000"/>
              </a:srgbClr>
            </a:outerShdw>
          </a:effectLst>
        </c:spPr>
        <c:marker>
          <c:symbol val="x"/>
          <c:size val="8"/>
        </c:marker>
        <c:dLbl>
          <c:idx val="0"/>
          <c:layout>
            <c:manualLayout>
              <c:x val="-8.5123027796607714E-2"/>
              <c:y val="-7.1719969270409953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19050" cap="rnd">
            <a:noFill/>
            <a:round/>
          </a:ln>
          <a:effectLst>
            <a:outerShdw blurRad="57150" dist="19050" dir="5400000" algn="ctr" rotWithShape="0">
              <a:srgbClr val="000000">
                <a:alpha val="63000"/>
              </a:srgbClr>
            </a:outerShdw>
          </a:effectLst>
        </c:spPr>
        <c:marker>
          <c:symbol val="x"/>
          <c:size val="8"/>
        </c:marker>
        <c:dLbl>
          <c:idx val="0"/>
          <c:layout>
            <c:manualLayout>
              <c:x val="-0.10419496373102352"/>
              <c:y val="-9.4164593444587122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'Q7'!$B$9</c:f>
              <c:strCache>
                <c:ptCount val="1"/>
                <c:pt idx="0">
                  <c:v>Median of Sales (Amount)</c:v>
                </c:pt>
              </c:strCache>
            </c:strRef>
          </c:tx>
          <c:spPr>
            <a:solidFill>
              <a:srgbClr val="003366"/>
            </a:solidFill>
            <a:ln>
              <a:noFill/>
            </a:ln>
            <a:effectLst>
              <a:outerShdw blurRad="57150" dist="19050" dir="5400000" algn="ctr" rotWithShape="0">
                <a:srgbClr val="000000">
                  <a:alpha val="63000"/>
                </a:srgbClr>
              </a:outerShdw>
            </a:effectLst>
          </c:spPr>
          <c:invertIfNegative val="0"/>
          <c:cat>
            <c:strRef>
              <c:f>'Q7'!$A$10:$A$12</c:f>
              <c:strCache>
                <c:ptCount val="2"/>
                <c:pt idx="0">
                  <c:v>Cash on Delivery</c:v>
                </c:pt>
                <c:pt idx="1">
                  <c:v>Credit Card</c:v>
                </c:pt>
              </c:strCache>
            </c:strRef>
          </c:cat>
          <c:val>
            <c:numRef>
              <c:f>'Q7'!$B$10:$B$12</c:f>
              <c:numCache>
                <c:formatCode>\$#,##0;\(\$#,##0\);\$#,##0</c:formatCode>
                <c:ptCount val="2"/>
                <c:pt idx="0">
                  <c:v>320.5</c:v>
                </c:pt>
                <c:pt idx="1">
                  <c:v>278</c:v>
                </c:pt>
              </c:numCache>
            </c:numRef>
          </c:val>
          <c:extLst>
            <c:ext xmlns:c16="http://schemas.microsoft.com/office/drawing/2014/chart" uri="{C3380CC4-5D6E-409C-BE32-E72D297353CC}">
              <c16:uniqueId val="{00000000-7850-4921-B27D-BFA09F81FC6F}"/>
            </c:ext>
          </c:extLst>
        </c:ser>
        <c:ser>
          <c:idx val="1"/>
          <c:order val="1"/>
          <c:tx>
            <c:strRef>
              <c:f>'Q7'!$C$9</c:f>
              <c:strCache>
                <c:ptCount val="1"/>
                <c:pt idx="0">
                  <c:v>Median of Target</c:v>
                </c:pt>
              </c:strCache>
            </c:strRef>
          </c:tx>
          <c:spPr>
            <a:solidFill>
              <a:srgbClr val="FF7F32"/>
            </a:solidFill>
            <a:ln>
              <a:noFill/>
            </a:ln>
            <a:effectLst>
              <a:outerShdw blurRad="57150" dist="19050" dir="5400000" algn="ctr" rotWithShape="0">
                <a:srgbClr val="000000">
                  <a:alpha val="63000"/>
                </a:srgbClr>
              </a:outerShdw>
            </a:effectLst>
          </c:spPr>
          <c:invertIfNegative val="0"/>
          <c:cat>
            <c:strRef>
              <c:f>'Q7'!$A$10:$A$12</c:f>
              <c:strCache>
                <c:ptCount val="2"/>
                <c:pt idx="0">
                  <c:v>Cash on Delivery</c:v>
                </c:pt>
                <c:pt idx="1">
                  <c:v>Credit Card</c:v>
                </c:pt>
              </c:strCache>
            </c:strRef>
          </c:cat>
          <c:val>
            <c:numRef>
              <c:f>'Q7'!$C$10:$C$12</c:f>
              <c:numCache>
                <c:formatCode>\$#,##0;\(\$#,##0\);\$#,##0</c:formatCode>
                <c:ptCount val="2"/>
                <c:pt idx="0">
                  <c:v>461.89</c:v>
                </c:pt>
                <c:pt idx="1">
                  <c:v>434.52</c:v>
                </c:pt>
              </c:numCache>
            </c:numRef>
          </c:val>
          <c:extLst>
            <c:ext xmlns:c16="http://schemas.microsoft.com/office/drawing/2014/chart" uri="{C3380CC4-5D6E-409C-BE32-E72D297353CC}">
              <c16:uniqueId val="{00000001-7850-4921-B27D-BFA09F81FC6F}"/>
            </c:ext>
          </c:extLst>
        </c:ser>
        <c:dLbls>
          <c:showLegendKey val="0"/>
          <c:showVal val="0"/>
          <c:showCatName val="0"/>
          <c:showSerName val="0"/>
          <c:showPercent val="0"/>
          <c:showBubbleSize val="0"/>
        </c:dLbls>
        <c:gapWidth val="219"/>
        <c:overlap val="-35"/>
        <c:axId val="988281103"/>
        <c:axId val="988278223"/>
      </c:barChart>
      <c:lineChart>
        <c:grouping val="standard"/>
        <c:varyColors val="0"/>
        <c:ser>
          <c:idx val="2"/>
          <c:order val="2"/>
          <c:tx>
            <c:strRef>
              <c:f>'Q7'!$D$9</c:f>
              <c:strCache>
                <c:ptCount val="1"/>
                <c:pt idx="0">
                  <c:v>Target Achievement </c:v>
                </c:pt>
              </c:strCache>
            </c:strRef>
          </c:tx>
          <c:spPr>
            <a:ln w="19050" cap="rnd">
              <a:noFill/>
              <a:round/>
            </a:ln>
            <a:effectLst>
              <a:outerShdw blurRad="57150" dist="19050" dir="5400000" algn="ctr" rotWithShape="0">
                <a:srgbClr val="000000">
                  <a:alpha val="63000"/>
                </a:srgbClr>
              </a:outerShdw>
            </a:effectLst>
          </c:spPr>
          <c:marker>
            <c:symbol val="x"/>
            <c:size val="8"/>
            <c:spPr>
              <a:solidFill>
                <a:srgbClr val="31AAD9"/>
              </a:solidFill>
              <a:ln w="9525">
                <a:noFill/>
                <a:round/>
              </a:ln>
              <a:effectLst>
                <a:outerShdw blurRad="57150" dist="19050" dir="5400000" algn="ctr" rotWithShape="0">
                  <a:srgbClr val="000000">
                    <a:alpha val="63000"/>
                  </a:srgbClr>
                </a:outerShdw>
              </a:effectLst>
            </c:spPr>
          </c:marker>
          <c:dPt>
            <c:idx val="0"/>
            <c:marker>
              <c:symbol val="x"/>
              <c:size val="8"/>
              <c:spPr>
                <a:solidFill>
                  <a:srgbClr val="31AAD9"/>
                </a:solidFill>
                <a:ln w="9525">
                  <a:no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7850-4921-B27D-BFA09F81FC6F}"/>
              </c:ext>
            </c:extLst>
          </c:dPt>
          <c:dPt>
            <c:idx val="1"/>
            <c:marker>
              <c:symbol val="x"/>
              <c:size val="8"/>
              <c:spPr>
                <a:solidFill>
                  <a:srgbClr val="31AAD9"/>
                </a:solidFill>
                <a:ln w="9525">
                  <a:no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7850-4921-B27D-BFA09F81FC6F}"/>
              </c:ext>
            </c:extLst>
          </c:dPt>
          <c:dLbls>
            <c:dLbl>
              <c:idx val="0"/>
              <c:layout>
                <c:manualLayout>
                  <c:x val="-8.5123027796607714E-2"/>
                  <c:y val="-7.17199692704099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50-4921-B27D-BFA09F81FC6F}"/>
                </c:ext>
              </c:extLst>
            </c:dLbl>
            <c:dLbl>
              <c:idx val="1"/>
              <c:layout>
                <c:manualLayout>
                  <c:x val="-0.10419496373102352"/>
                  <c:y val="-9.41645934445871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50-4921-B27D-BFA09F81FC6F}"/>
                </c:ext>
              </c:extLst>
            </c:dLbl>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65000"/>
                          <a:lumOff val="35000"/>
                          <a:alpha val="54000"/>
                        </a:schemeClr>
                      </a:solidFill>
                    </a:ln>
                    <a:effectLst/>
                  </c:spPr>
                </c15:leaderLines>
              </c:ext>
            </c:extLst>
          </c:dLbls>
          <c:cat>
            <c:strRef>
              <c:f>'Q7'!$A$10:$A$12</c:f>
              <c:strCache>
                <c:ptCount val="2"/>
                <c:pt idx="0">
                  <c:v>Cash on Delivery</c:v>
                </c:pt>
                <c:pt idx="1">
                  <c:v>Credit Card</c:v>
                </c:pt>
              </c:strCache>
            </c:strRef>
          </c:cat>
          <c:val>
            <c:numRef>
              <c:f>'Q7'!$D$10:$D$12</c:f>
              <c:numCache>
                <c:formatCode>General</c:formatCode>
                <c:ptCount val="2"/>
                <c:pt idx="0">
                  <c:v>0.69388815518846481</c:v>
                </c:pt>
                <c:pt idx="1">
                  <c:v>0.63978643100432664</c:v>
                </c:pt>
              </c:numCache>
            </c:numRef>
          </c:val>
          <c:smooth val="0"/>
          <c:extLst>
            <c:ext xmlns:c16="http://schemas.microsoft.com/office/drawing/2014/chart" uri="{C3380CC4-5D6E-409C-BE32-E72D297353CC}">
              <c16:uniqueId val="{00000004-7850-4921-B27D-BFA09F81FC6F}"/>
            </c:ext>
          </c:extLst>
        </c:ser>
        <c:dLbls>
          <c:showLegendKey val="0"/>
          <c:showVal val="0"/>
          <c:showCatName val="0"/>
          <c:showSerName val="0"/>
          <c:showPercent val="0"/>
          <c:showBubbleSize val="0"/>
        </c:dLbls>
        <c:marker val="1"/>
        <c:smooth val="0"/>
        <c:axId val="823369055"/>
        <c:axId val="823377215"/>
      </c:lineChart>
      <c:catAx>
        <c:axId val="9882811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988278223"/>
        <c:crosses val="autoZero"/>
        <c:auto val="1"/>
        <c:lblAlgn val="ctr"/>
        <c:lblOffset val="100"/>
        <c:noMultiLvlLbl val="0"/>
      </c:catAx>
      <c:valAx>
        <c:axId val="988278223"/>
        <c:scaling>
          <c:orientation val="minMax"/>
        </c:scaling>
        <c:delete val="0"/>
        <c:axPos val="l"/>
        <c:majorGridlines>
          <c:spPr>
            <a:ln w="9525" cap="flat" cmpd="sng" algn="ctr">
              <a:solidFill>
                <a:schemeClr val="tx1">
                  <a:lumMod val="65000"/>
                  <a:lumOff val="35000"/>
                  <a:alpha val="36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ysClr val="windowText" lastClr="000000"/>
                    </a:solidFill>
                    <a:latin typeface="Eras Bold ITC" panose="020B0907030504020204" pitchFamily="34" charset="0"/>
                    <a:ea typeface="+mn-ea"/>
                    <a:cs typeface="+mn-cs"/>
                  </a:defRPr>
                </a:pPr>
                <a:r>
                  <a:rPr lang="en-US" sz="1000"/>
                  <a:t>Median of Sales/Target</a:t>
                </a:r>
              </a:p>
            </c:rich>
          </c:tx>
          <c:overlay val="0"/>
          <c:spPr>
            <a:noFill/>
            <a:ln>
              <a:noFill/>
            </a:ln>
            <a:effectLst/>
          </c:spPr>
          <c:txPr>
            <a:bodyPr rot="-5400000" spcFirstLastPara="1" vertOverflow="ellipsis" vert="horz" wrap="square" anchor="ctr" anchorCtr="1"/>
            <a:lstStyle/>
            <a:p>
              <a:pPr>
                <a:defRPr sz="1000" b="0" i="0" u="none" strike="noStrike" kern="1200" cap="all" baseline="0">
                  <a:solidFill>
                    <a:sysClr val="windowText" lastClr="000000"/>
                  </a:solidFill>
                  <a:latin typeface="Eras Bold ITC" panose="020B0907030504020204" pitchFamily="34" charset="0"/>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988281103"/>
        <c:crosses val="autoZero"/>
        <c:crossBetween val="between"/>
      </c:valAx>
      <c:valAx>
        <c:axId val="823377215"/>
        <c:scaling>
          <c:orientation val="minMax"/>
          <c:min val="0.5"/>
        </c:scaling>
        <c:delete val="0"/>
        <c:axPos val="r"/>
        <c:title>
          <c:tx>
            <c:rich>
              <a:bodyPr rot="-5400000" spcFirstLastPara="1" vertOverflow="ellipsis" vert="horz" wrap="square" anchor="ctr" anchorCtr="1"/>
              <a:lstStyle/>
              <a:p>
                <a:pPr>
                  <a:defRPr sz="1000" b="0" i="0" u="none" strike="noStrike" kern="1200" cap="all" baseline="0">
                    <a:solidFill>
                      <a:sysClr val="windowText" lastClr="000000"/>
                    </a:solidFill>
                    <a:latin typeface="Eras Bold ITC" panose="020B0907030504020204" pitchFamily="34" charset="0"/>
                    <a:ea typeface="+mn-ea"/>
                    <a:cs typeface="+mn-cs"/>
                  </a:defRPr>
                </a:pPr>
                <a:r>
                  <a:rPr lang="en-US" sz="1000">
                    <a:latin typeface="Eras Bold ITC" panose="020B0907030504020204" pitchFamily="34" charset="0"/>
                  </a:rPr>
                  <a:t>Target Achievment</a:t>
                </a:r>
              </a:p>
            </c:rich>
          </c:tx>
          <c:overlay val="0"/>
          <c:spPr>
            <a:noFill/>
            <a:ln>
              <a:noFill/>
            </a:ln>
            <a:effectLst/>
          </c:spPr>
          <c:txPr>
            <a:bodyPr rot="-5400000" spcFirstLastPara="1" vertOverflow="ellipsis" vert="horz" wrap="square" anchor="ctr" anchorCtr="1"/>
            <a:lstStyle/>
            <a:p>
              <a:pPr>
                <a:defRPr sz="1000" b="0" i="0" u="none" strike="noStrike" kern="1200" cap="all" baseline="0">
                  <a:solidFill>
                    <a:sysClr val="windowText" lastClr="000000"/>
                  </a:solidFill>
                  <a:latin typeface="Eras Bold ITC" panose="020B0907030504020204" pitchFamily="34" charset="0"/>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823369055"/>
        <c:crosses val="max"/>
        <c:crossBetween val="between"/>
      </c:valAx>
      <c:catAx>
        <c:axId val="823369055"/>
        <c:scaling>
          <c:orientation val="minMax"/>
        </c:scaling>
        <c:delete val="1"/>
        <c:axPos val="b"/>
        <c:numFmt formatCode="General" sourceLinked="1"/>
        <c:majorTickMark val="out"/>
        <c:minorTickMark val="none"/>
        <c:tickLblPos val="nextTo"/>
        <c:crossAx val="82337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71000">
          <a:srgbClr val="DEDEDE"/>
        </a:gs>
        <a:gs pos="25000">
          <a:srgbClr val="CACACA"/>
        </a:gs>
        <a:gs pos="51000">
          <a:srgbClr val="DEDEDE"/>
        </a:gs>
        <a:gs pos="100000">
          <a:srgbClr val="C4C4C4"/>
        </a:gs>
      </a:gsLst>
      <a:lin ang="2700000" scaled="0"/>
      <a:tileRect/>
    </a:gradFill>
    <a:ln>
      <a:noFill/>
    </a:ln>
    <a:effectLst/>
  </c:spPr>
  <c:txPr>
    <a:bodyPr/>
    <a:lstStyle/>
    <a:p>
      <a:pPr>
        <a:defRPr b="0">
          <a:solidFill>
            <a:sysClr val="windowText" lastClr="000000"/>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Sales Dashboard.xlsx]Q1&amp;2!PivotTable3</c:name>
    <c:fmtId val="12"/>
  </c:pivotSource>
  <c:chart>
    <c:title>
      <c:tx>
        <c:rich>
          <a:bodyPr rot="0" spcFirstLastPara="1" vertOverflow="ellipsis" vert="horz" wrap="square" anchor="ctr" anchorCtr="1"/>
          <a:lstStyle/>
          <a:p>
            <a:pPr algn="ctr" rtl="0">
              <a:defRPr sz="1800" b="0" i="0" u="none" strike="noStrike" kern="1200" baseline="0">
                <a:solidFill>
                  <a:schemeClr val="tx1"/>
                </a:solidFill>
                <a:latin typeface="Eras Bold ITC" panose="020B0907030504020204" pitchFamily="34" charset="0"/>
                <a:ea typeface="+mn-ea"/>
                <a:cs typeface="+mn-cs"/>
              </a:defRPr>
            </a:pPr>
            <a:r>
              <a:rPr lang="en-US" sz="1400"/>
              <a:t>What is the total Assembled or Cancelled </a:t>
            </a:r>
            <a:br>
              <a:rPr lang="en-US" sz="1400"/>
            </a:br>
            <a:r>
              <a:rPr lang="en-US" sz="1400"/>
              <a:t>sales  by Year?</a:t>
            </a:r>
          </a:p>
        </c:rich>
      </c:tx>
      <c:overlay val="0"/>
      <c:spPr>
        <a:noFill/>
        <a:ln>
          <a:noFill/>
        </a:ln>
        <a:effectLst/>
      </c:spPr>
      <c:txPr>
        <a:bodyPr rot="0" spcFirstLastPara="1" vertOverflow="ellipsis" vert="horz" wrap="square" anchor="ctr" anchorCtr="1"/>
        <a:lstStyle/>
        <a:p>
          <a:pPr algn="ctr" rtl="0">
            <a:defRPr sz="1800" b="0" i="0" u="none" strike="noStrike" kern="1200" baseline="0">
              <a:solidFill>
                <a:schemeClr val="tx1"/>
              </a:solidFill>
              <a:latin typeface="Eras Bold ITC" panose="020B0907030504020204" pitchFamily="34" charset="0"/>
              <a:ea typeface="+mn-ea"/>
              <a:cs typeface="+mn-cs"/>
            </a:defRPr>
          </a:pPr>
          <a:endParaRPr lang="en-US"/>
        </a:p>
      </c:txPr>
    </c:title>
    <c:autoTitleDeleted val="0"/>
    <c:pivotFmts>
      <c:pivotFmt>
        <c:idx val="0"/>
        <c:spPr>
          <a:solidFill>
            <a:srgbClr val="003366"/>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366"/>
          </a:solidFill>
          <a:ln w="9525" cap="flat" cmpd="sng" algn="ctr">
            <a:solidFill>
              <a:schemeClr val="lt1">
                <a:alpha val="50000"/>
              </a:schemeClr>
            </a:solidFill>
            <a:round/>
          </a:ln>
          <a:effectLst/>
        </c:spPr>
      </c:pivotFmt>
      <c:pivotFmt>
        <c:idx val="2"/>
        <c:spPr>
          <a:solidFill>
            <a:srgbClr val="003366"/>
          </a:solidFill>
          <a:ln w="9525" cap="flat" cmpd="sng" algn="ctr">
            <a:solidFill>
              <a:schemeClr val="lt1">
                <a:alpha val="50000"/>
              </a:schemeClr>
            </a:solidFill>
            <a:round/>
          </a:ln>
          <a:effectLst/>
        </c:spPr>
      </c:pivotFmt>
      <c:pivotFmt>
        <c:idx val="3"/>
        <c:spPr>
          <a:solidFill>
            <a:srgbClr val="003366"/>
          </a:solidFill>
          <a:ln w="9525" cap="flat" cmpd="sng" algn="ctr">
            <a:solidFill>
              <a:schemeClr val="lt1">
                <a:alpha val="50000"/>
              </a:schemeClr>
            </a:solidFill>
            <a:round/>
          </a:ln>
          <a:effectLst/>
        </c:spPr>
      </c:pivotFmt>
      <c:pivotFmt>
        <c:idx val="4"/>
        <c:spPr>
          <a:solidFill>
            <a:srgbClr val="003366"/>
          </a:solidFill>
          <a:ln w="9525" cap="flat" cmpd="sng" algn="ctr">
            <a:solidFill>
              <a:schemeClr val="lt1">
                <a:alpha val="50000"/>
              </a:schemeClr>
            </a:solidFill>
            <a:round/>
          </a:ln>
          <a:effectLst/>
        </c:spPr>
      </c:pivotFmt>
      <c:pivotFmt>
        <c:idx val="5"/>
        <c:spPr>
          <a:solidFill>
            <a:srgbClr val="003366"/>
          </a:solidFill>
          <a:ln w="9525" cap="flat" cmpd="sng" algn="ctr">
            <a:solidFill>
              <a:schemeClr val="lt1">
                <a:alpha val="50000"/>
              </a:schemeClr>
            </a:solidFill>
            <a:round/>
          </a:ln>
          <a:effectLst/>
        </c:spPr>
      </c:pivotFmt>
      <c:pivotFmt>
        <c:idx val="6"/>
        <c:spPr>
          <a:solidFill>
            <a:srgbClr val="FF7F32"/>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3366"/>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3366"/>
          </a:solidFill>
          <a:ln w="9525" cap="flat" cmpd="sng" algn="ctr">
            <a:solidFill>
              <a:schemeClr val="lt1">
                <a:alpha val="50000"/>
              </a:schemeClr>
            </a:solidFill>
            <a:round/>
          </a:ln>
          <a:effectLst/>
        </c:spPr>
      </c:pivotFmt>
      <c:pivotFmt>
        <c:idx val="9"/>
        <c:spPr>
          <a:solidFill>
            <a:srgbClr val="003366"/>
          </a:solidFill>
          <a:ln w="9525" cap="flat" cmpd="sng" algn="ctr">
            <a:solidFill>
              <a:schemeClr val="lt1">
                <a:alpha val="50000"/>
              </a:schemeClr>
            </a:solidFill>
            <a:round/>
          </a:ln>
          <a:effectLst/>
        </c:spPr>
      </c:pivotFmt>
      <c:pivotFmt>
        <c:idx val="10"/>
        <c:spPr>
          <a:solidFill>
            <a:srgbClr val="003366"/>
          </a:solidFill>
          <a:ln w="9525" cap="flat" cmpd="sng" algn="ctr">
            <a:solidFill>
              <a:schemeClr val="lt1">
                <a:alpha val="50000"/>
              </a:schemeClr>
            </a:solidFill>
            <a:round/>
          </a:ln>
          <a:effectLst/>
        </c:spPr>
      </c:pivotFmt>
      <c:pivotFmt>
        <c:idx val="11"/>
        <c:spPr>
          <a:solidFill>
            <a:srgbClr val="003366"/>
          </a:solidFill>
          <a:ln w="9525" cap="flat" cmpd="sng" algn="ctr">
            <a:solidFill>
              <a:schemeClr val="lt1">
                <a:alpha val="50000"/>
              </a:schemeClr>
            </a:solidFill>
            <a:round/>
          </a:ln>
          <a:effectLst/>
        </c:spPr>
      </c:pivotFmt>
      <c:pivotFmt>
        <c:idx val="12"/>
        <c:spPr>
          <a:solidFill>
            <a:srgbClr val="003366"/>
          </a:solidFill>
          <a:ln w="9525" cap="flat" cmpd="sng" algn="ctr">
            <a:solidFill>
              <a:schemeClr val="lt1">
                <a:alpha val="50000"/>
              </a:schemeClr>
            </a:solidFill>
            <a:round/>
          </a:ln>
          <a:effectLst/>
        </c:spPr>
      </c:pivotFmt>
      <c:pivotFmt>
        <c:idx val="13"/>
        <c:spPr>
          <a:solidFill>
            <a:srgbClr val="FF7F32"/>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31750" cap="rnd" cmpd="sng" algn="ctr">
            <a:solidFill>
              <a:schemeClr val="accent1">
                <a:alpha val="85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pivotFmt>
      <c:pivotFmt>
        <c:idx val="20"/>
        <c:spPr>
          <a:solidFill>
            <a:schemeClr val="accent1">
              <a:alpha val="85000"/>
            </a:schemeClr>
          </a:solidFill>
          <a:ln w="31750" cap="rnd" cmpd="sng" algn="ctr">
            <a:solidFill>
              <a:schemeClr val="accent1">
                <a:alpha val="85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23"/>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24"/>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25"/>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26"/>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27"/>
        <c:spPr>
          <a:solidFill>
            <a:schemeClr val="accent1">
              <a:alpha val="85000"/>
            </a:schemeClr>
          </a:solidFill>
          <a:ln w="38100" cap="rnd" cmpd="sng" algn="ctr">
            <a:solidFill>
              <a:schemeClr val="accent1">
                <a:alpha val="85000"/>
              </a:schemeClr>
            </a:solidFill>
            <a:round/>
          </a:ln>
          <a:effectLst/>
        </c:spPr>
        <c:marker>
          <c:symbol val="circle"/>
          <c:size val="5"/>
          <c:spPr>
            <a:solidFill>
              <a:srgbClr val="FF7F32"/>
            </a:solidFill>
            <a:ln>
              <a:noFill/>
            </a:ln>
            <a:effectLst/>
          </c:spPr>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alpha val="85000"/>
            </a:schemeClr>
          </a:solidFill>
          <a:ln w="38100" cap="rnd" cmpd="sng" algn="ctr">
            <a:solidFill>
              <a:srgbClr val="FF7F32"/>
            </a:solidFill>
            <a:round/>
          </a:ln>
          <a:effectLst/>
        </c:spPr>
        <c:marker>
          <c:symbol val="circle"/>
          <c:size val="5"/>
          <c:spPr>
            <a:solidFill>
              <a:srgbClr val="FF7F32"/>
            </a:solidFill>
            <a:ln>
              <a:noFill/>
            </a:ln>
            <a:effectLst/>
          </c:spPr>
        </c:marker>
      </c:pivotFmt>
      <c:pivotFmt>
        <c:idx val="37"/>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dLbl>
          <c:idx val="0"/>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47"/>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48"/>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49"/>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50"/>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51"/>
        <c:spPr>
          <a:solidFill>
            <a:schemeClr val="accent1">
              <a:alpha val="85000"/>
            </a:schemeClr>
          </a:solidFill>
          <a:ln w="38100" cap="rnd" cmpd="sng" algn="ctr">
            <a:solidFill>
              <a:schemeClr val="accent1">
                <a:alpha val="85000"/>
              </a:schemeClr>
            </a:solidFill>
            <a:round/>
          </a:ln>
          <a:effectLst/>
        </c:spPr>
        <c:marker>
          <c:symbol val="circle"/>
          <c:size val="5"/>
          <c:spPr>
            <a:solidFill>
              <a:srgbClr val="FF7F32"/>
            </a:solidFill>
            <a:ln>
              <a:noFill/>
            </a:ln>
            <a:effectLst/>
          </c:spPr>
        </c:marker>
        <c:dLbl>
          <c:idx val="0"/>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alpha val="85000"/>
            </a:schemeClr>
          </a:solidFill>
          <a:ln w="38100" cap="rnd" cmpd="sng" algn="ctr">
            <a:solidFill>
              <a:srgbClr val="FF7F32"/>
            </a:solidFill>
            <a:round/>
          </a:ln>
          <a:effectLst/>
        </c:spPr>
        <c:marker>
          <c:symbol val="circle"/>
          <c:size val="5"/>
          <c:spPr>
            <a:solidFill>
              <a:srgbClr val="FF7F32"/>
            </a:solidFill>
            <a:ln>
              <a:solidFill>
                <a:srgbClr val="FF7F32"/>
              </a:solidFill>
            </a:ln>
            <a:effectLst/>
          </c:spPr>
        </c:marker>
      </c:pivotFmt>
      <c:pivotFmt>
        <c:idx val="53"/>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dLbl>
          <c:idx val="0"/>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55"/>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56"/>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57"/>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58"/>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59"/>
        <c:spPr>
          <a:solidFill>
            <a:schemeClr val="accent1">
              <a:alpha val="85000"/>
            </a:schemeClr>
          </a:solidFill>
          <a:ln w="38100" cap="rnd" cmpd="sng" algn="ctr">
            <a:solidFill>
              <a:schemeClr val="accent1">
                <a:alpha val="85000"/>
              </a:schemeClr>
            </a:solidFill>
            <a:round/>
          </a:ln>
          <a:effectLst/>
        </c:spPr>
        <c:marker>
          <c:symbol val="circle"/>
          <c:size val="5"/>
          <c:spPr>
            <a:solidFill>
              <a:srgbClr val="FF7F32"/>
            </a:solidFill>
            <a:ln>
              <a:noFill/>
            </a:ln>
            <a:effectLst/>
          </c:spPr>
        </c:marker>
        <c:dLbl>
          <c:idx val="0"/>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alpha val="85000"/>
            </a:schemeClr>
          </a:solidFill>
          <a:ln w="38100" cap="rnd" cmpd="sng" algn="ctr">
            <a:solidFill>
              <a:srgbClr val="FF7F32"/>
            </a:solidFill>
            <a:round/>
          </a:ln>
          <a:effectLst/>
        </c:spPr>
        <c:marker>
          <c:symbol val="circle"/>
          <c:size val="5"/>
          <c:spPr>
            <a:solidFill>
              <a:srgbClr val="FF7F32"/>
            </a:solidFill>
            <a:ln>
              <a:solidFill>
                <a:srgbClr val="FF7F32"/>
              </a:solidFill>
            </a:ln>
            <a:effectLst/>
          </c:spPr>
        </c:marker>
      </c:pivotFmt>
      <c:pivotFmt>
        <c:idx val="61"/>
        <c:spPr>
          <a:ln w="38100" cap="rnd">
            <a:solidFill>
              <a:srgbClr val="003366"/>
            </a:solidFill>
            <a:round/>
          </a:ln>
          <a:effectLst/>
        </c:spPr>
        <c:marker>
          <c:symbol val="circle"/>
          <c:size val="5"/>
          <c:spPr>
            <a:solidFill>
              <a:srgbClr val="003366"/>
            </a:solidFill>
            <a:ln>
              <a:solidFill>
                <a:srgbClr val="003366"/>
              </a:solidFill>
            </a:ln>
            <a:effectLst/>
          </c:spPr>
        </c:marker>
        <c:dLbl>
          <c:idx val="0"/>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2"/>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63"/>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64"/>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65"/>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66"/>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67"/>
        <c:spPr>
          <a:ln w="38100" cap="rnd">
            <a:solidFill>
              <a:schemeClr val="accent1">
                <a:alpha val="85000"/>
              </a:schemeClr>
            </a:solidFill>
            <a:round/>
          </a:ln>
          <a:effectLst/>
        </c:spPr>
        <c:marker>
          <c:symbol val="circle"/>
          <c:size val="5"/>
          <c:spPr>
            <a:solidFill>
              <a:srgbClr val="FF7F32"/>
            </a:solidFill>
            <a:ln>
              <a:noFill/>
            </a:ln>
            <a:effectLst/>
          </c:spPr>
        </c:marker>
        <c:dLbl>
          <c:idx val="0"/>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8"/>
        <c:spPr>
          <a:ln w="38100" cap="rnd">
            <a:solidFill>
              <a:srgbClr val="FF7F32"/>
            </a:solidFill>
            <a:round/>
          </a:ln>
          <a:effectLst/>
        </c:spPr>
        <c:marker>
          <c:symbol val="circle"/>
          <c:size val="5"/>
          <c:spPr>
            <a:solidFill>
              <a:srgbClr val="FF7F32"/>
            </a:solidFill>
            <a:ln>
              <a:solidFill>
                <a:srgbClr val="FF7F32"/>
              </a:solidFill>
            </a:ln>
            <a:effectLst/>
          </c:spPr>
        </c:marker>
      </c:pivotFmt>
    </c:pivotFmts>
    <c:plotArea>
      <c:layout>
        <c:manualLayout>
          <c:layoutTarget val="inner"/>
          <c:xMode val="edge"/>
          <c:yMode val="edge"/>
          <c:x val="0.15047230207335194"/>
          <c:y val="0.17709765677476336"/>
          <c:w val="0.82366056094840001"/>
          <c:h val="0.39189627400984534"/>
        </c:manualLayout>
      </c:layout>
      <c:lineChart>
        <c:grouping val="standard"/>
        <c:varyColors val="0"/>
        <c:ser>
          <c:idx val="0"/>
          <c:order val="0"/>
          <c:tx>
            <c:strRef>
              <c:f>'Q1&amp;2'!$D$13:$D$14</c:f>
              <c:strCache>
                <c:ptCount val="1"/>
                <c:pt idx="0">
                  <c:v>Cancelld</c:v>
                </c:pt>
              </c:strCache>
            </c:strRef>
          </c:tx>
          <c:spPr>
            <a:ln w="38100" cap="rnd">
              <a:solidFill>
                <a:srgbClr val="003366"/>
              </a:solidFill>
              <a:round/>
            </a:ln>
            <a:effectLst/>
          </c:spPr>
          <c:marker>
            <c:symbol val="circle"/>
            <c:size val="5"/>
            <c:spPr>
              <a:solidFill>
                <a:srgbClr val="003366"/>
              </a:solidFill>
              <a:ln>
                <a:solidFill>
                  <a:srgbClr val="003366"/>
                </a:solidFill>
              </a:ln>
              <a:effectLst/>
            </c:spPr>
          </c:marker>
          <c:dPt>
            <c:idx val="0"/>
            <c:marker>
              <c:symbol val="circle"/>
              <c:size val="5"/>
              <c:spPr>
                <a:solidFill>
                  <a:srgbClr val="003366"/>
                </a:solidFill>
                <a:ln>
                  <a:solidFill>
                    <a:srgbClr val="003366"/>
                  </a:solidFill>
                </a:ln>
                <a:effectLst/>
              </c:spPr>
            </c:marker>
            <c:bubble3D val="0"/>
            <c:spPr>
              <a:ln w="38100" cap="rnd">
                <a:solidFill>
                  <a:srgbClr val="003366"/>
                </a:solidFill>
                <a:round/>
              </a:ln>
              <a:effectLst/>
            </c:spPr>
            <c:extLst>
              <c:ext xmlns:c16="http://schemas.microsoft.com/office/drawing/2014/chart" uri="{C3380CC4-5D6E-409C-BE32-E72D297353CC}">
                <c16:uniqueId val="{00000001-873E-4AE5-B219-C5D74A53EDCB}"/>
              </c:ext>
            </c:extLst>
          </c:dPt>
          <c:dPt>
            <c:idx val="1"/>
            <c:marker>
              <c:symbol val="circle"/>
              <c:size val="5"/>
              <c:spPr>
                <a:solidFill>
                  <a:srgbClr val="003366"/>
                </a:solidFill>
                <a:ln>
                  <a:solidFill>
                    <a:srgbClr val="003366"/>
                  </a:solidFill>
                </a:ln>
                <a:effectLst/>
              </c:spPr>
            </c:marker>
            <c:bubble3D val="0"/>
            <c:spPr>
              <a:ln w="38100" cap="rnd">
                <a:solidFill>
                  <a:srgbClr val="003366"/>
                </a:solidFill>
                <a:round/>
              </a:ln>
              <a:effectLst/>
            </c:spPr>
            <c:extLst>
              <c:ext xmlns:c16="http://schemas.microsoft.com/office/drawing/2014/chart" uri="{C3380CC4-5D6E-409C-BE32-E72D297353CC}">
                <c16:uniqueId val="{00000003-873E-4AE5-B219-C5D74A53EDCB}"/>
              </c:ext>
            </c:extLst>
          </c:dPt>
          <c:dPt>
            <c:idx val="2"/>
            <c:marker>
              <c:symbol val="circle"/>
              <c:size val="5"/>
              <c:spPr>
                <a:solidFill>
                  <a:srgbClr val="003366"/>
                </a:solidFill>
                <a:ln>
                  <a:solidFill>
                    <a:srgbClr val="003366"/>
                  </a:solidFill>
                </a:ln>
                <a:effectLst/>
              </c:spPr>
            </c:marker>
            <c:bubble3D val="0"/>
            <c:spPr>
              <a:ln w="38100" cap="rnd">
                <a:solidFill>
                  <a:srgbClr val="003366"/>
                </a:solidFill>
                <a:round/>
              </a:ln>
              <a:effectLst/>
            </c:spPr>
            <c:extLst>
              <c:ext xmlns:c16="http://schemas.microsoft.com/office/drawing/2014/chart" uri="{C3380CC4-5D6E-409C-BE32-E72D297353CC}">
                <c16:uniqueId val="{00000005-873E-4AE5-B219-C5D74A53EDCB}"/>
              </c:ext>
            </c:extLst>
          </c:dPt>
          <c:dPt>
            <c:idx val="3"/>
            <c:marker>
              <c:symbol val="circle"/>
              <c:size val="5"/>
              <c:spPr>
                <a:solidFill>
                  <a:srgbClr val="003366"/>
                </a:solidFill>
                <a:ln>
                  <a:solidFill>
                    <a:srgbClr val="003366"/>
                  </a:solidFill>
                </a:ln>
                <a:effectLst/>
              </c:spPr>
            </c:marker>
            <c:bubble3D val="0"/>
            <c:spPr>
              <a:ln w="38100" cap="rnd">
                <a:solidFill>
                  <a:srgbClr val="003366"/>
                </a:solidFill>
                <a:round/>
              </a:ln>
              <a:effectLst/>
            </c:spPr>
            <c:extLst>
              <c:ext xmlns:c16="http://schemas.microsoft.com/office/drawing/2014/chart" uri="{C3380CC4-5D6E-409C-BE32-E72D297353CC}">
                <c16:uniqueId val="{00000007-873E-4AE5-B219-C5D74A53EDCB}"/>
              </c:ext>
            </c:extLst>
          </c:dPt>
          <c:dPt>
            <c:idx val="4"/>
            <c:marker>
              <c:symbol val="circle"/>
              <c:size val="5"/>
              <c:spPr>
                <a:solidFill>
                  <a:srgbClr val="003366"/>
                </a:solidFill>
                <a:ln>
                  <a:solidFill>
                    <a:srgbClr val="003366"/>
                  </a:solidFill>
                </a:ln>
                <a:effectLst/>
              </c:spPr>
            </c:marker>
            <c:bubble3D val="0"/>
            <c:spPr>
              <a:ln w="38100" cap="rnd">
                <a:solidFill>
                  <a:srgbClr val="003366"/>
                </a:solidFill>
                <a:round/>
              </a:ln>
              <a:effectLst/>
            </c:spPr>
            <c:extLst>
              <c:ext xmlns:c16="http://schemas.microsoft.com/office/drawing/2014/chart" uri="{C3380CC4-5D6E-409C-BE32-E72D297353CC}">
                <c16:uniqueId val="{00000009-873E-4AE5-B219-C5D74A53EDCB}"/>
              </c:ext>
            </c:extLst>
          </c:dPt>
          <c:dPt>
            <c:idx val="5"/>
            <c:marker>
              <c:symbol val="circle"/>
              <c:size val="5"/>
              <c:spPr>
                <a:solidFill>
                  <a:srgbClr val="003366"/>
                </a:solidFill>
                <a:ln>
                  <a:solidFill>
                    <a:srgbClr val="003366"/>
                  </a:solidFill>
                </a:ln>
                <a:effectLst/>
              </c:spPr>
            </c:marker>
            <c:bubble3D val="0"/>
            <c:extLst>
              <c:ext xmlns:c16="http://schemas.microsoft.com/office/drawing/2014/chart" uri="{C3380CC4-5D6E-409C-BE32-E72D297353CC}">
                <c16:uniqueId val="{0000000A-873E-4AE5-B219-C5D74A53EDCB}"/>
              </c:ext>
            </c:extLst>
          </c:dPt>
          <c:dLbls>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'Q1&amp;2'!$C$15:$C$20</c:f>
              <c:strCache>
                <c:ptCount val="5"/>
                <c:pt idx="0">
                  <c:v>2020</c:v>
                </c:pt>
                <c:pt idx="1">
                  <c:v>2021</c:v>
                </c:pt>
                <c:pt idx="2">
                  <c:v>2022</c:v>
                </c:pt>
                <c:pt idx="3">
                  <c:v>2023</c:v>
                </c:pt>
                <c:pt idx="4">
                  <c:v>2024</c:v>
                </c:pt>
              </c:strCache>
            </c:strRef>
          </c:cat>
          <c:val>
            <c:numRef>
              <c:f>'Q1&amp;2'!$D$15:$D$20</c:f>
              <c:numCache>
                <c:formatCode>General</c:formatCode>
                <c:ptCount val="5"/>
                <c:pt idx="0">
                  <c:v>98942</c:v>
                </c:pt>
                <c:pt idx="1">
                  <c:v>111032</c:v>
                </c:pt>
                <c:pt idx="2">
                  <c:v>130345</c:v>
                </c:pt>
                <c:pt idx="3">
                  <c:v>69145</c:v>
                </c:pt>
                <c:pt idx="4">
                  <c:v>51804</c:v>
                </c:pt>
              </c:numCache>
            </c:numRef>
          </c:val>
          <c:smooth val="0"/>
          <c:extLst>
            <c:ext xmlns:c16="http://schemas.microsoft.com/office/drawing/2014/chart" uri="{C3380CC4-5D6E-409C-BE32-E72D297353CC}">
              <c16:uniqueId val="{0000000B-873E-4AE5-B219-C5D74A53EDCB}"/>
            </c:ext>
          </c:extLst>
        </c:ser>
        <c:ser>
          <c:idx val="1"/>
          <c:order val="1"/>
          <c:tx>
            <c:strRef>
              <c:f>'Q1&amp;2'!$E$13:$E$14</c:f>
              <c:strCache>
                <c:ptCount val="1"/>
                <c:pt idx="0">
                  <c:v>Order assembled</c:v>
                </c:pt>
              </c:strCache>
            </c:strRef>
          </c:tx>
          <c:spPr>
            <a:ln w="38100" cap="rnd">
              <a:solidFill>
                <a:schemeClr val="accent2">
                  <a:alpha val="85000"/>
                </a:schemeClr>
              </a:solidFill>
              <a:round/>
            </a:ln>
            <a:effectLst/>
          </c:spPr>
          <c:marker>
            <c:symbol val="circle"/>
            <c:size val="5"/>
            <c:spPr>
              <a:solidFill>
                <a:srgbClr val="FF7F32"/>
              </a:solidFill>
              <a:ln>
                <a:noFill/>
              </a:ln>
              <a:effectLst/>
            </c:spPr>
          </c:marker>
          <c:dPt>
            <c:idx val="1"/>
            <c:marker>
              <c:symbol val="circle"/>
              <c:size val="5"/>
              <c:spPr>
                <a:solidFill>
                  <a:srgbClr val="FF7F32"/>
                </a:solidFill>
                <a:ln>
                  <a:solidFill>
                    <a:srgbClr val="FF7F32"/>
                  </a:solidFill>
                </a:ln>
                <a:effectLst/>
              </c:spPr>
            </c:marker>
            <c:bubble3D val="0"/>
            <c:spPr>
              <a:ln w="38100" cap="rnd">
                <a:solidFill>
                  <a:srgbClr val="FF7F32"/>
                </a:solidFill>
                <a:round/>
              </a:ln>
              <a:effectLst/>
            </c:spPr>
            <c:extLst>
              <c:ext xmlns:c16="http://schemas.microsoft.com/office/drawing/2014/chart" uri="{C3380CC4-5D6E-409C-BE32-E72D297353CC}">
                <c16:uniqueId val="{0000000D-873E-4AE5-B219-C5D74A53EDCB}"/>
              </c:ext>
            </c:extLst>
          </c:dPt>
          <c:dLbls>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'Q1&amp;2'!$C$15:$C$20</c:f>
              <c:strCache>
                <c:ptCount val="5"/>
                <c:pt idx="0">
                  <c:v>2020</c:v>
                </c:pt>
                <c:pt idx="1">
                  <c:v>2021</c:v>
                </c:pt>
                <c:pt idx="2">
                  <c:v>2022</c:v>
                </c:pt>
                <c:pt idx="3">
                  <c:v>2023</c:v>
                </c:pt>
                <c:pt idx="4">
                  <c:v>2024</c:v>
                </c:pt>
              </c:strCache>
            </c:strRef>
          </c:cat>
          <c:val>
            <c:numRef>
              <c:f>'Q1&amp;2'!$E$15:$E$20</c:f>
              <c:numCache>
                <c:formatCode>General</c:formatCode>
                <c:ptCount val="5"/>
                <c:pt idx="0">
                  <c:v>222643</c:v>
                </c:pt>
                <c:pt idx="1">
                  <c:v>183000</c:v>
                </c:pt>
                <c:pt idx="2">
                  <c:v>163194</c:v>
                </c:pt>
                <c:pt idx="3">
                  <c:v>112616</c:v>
                </c:pt>
                <c:pt idx="4">
                  <c:v>109292</c:v>
                </c:pt>
              </c:numCache>
            </c:numRef>
          </c:val>
          <c:smooth val="0"/>
          <c:extLst>
            <c:ext xmlns:c16="http://schemas.microsoft.com/office/drawing/2014/chart" uri="{C3380CC4-5D6E-409C-BE32-E72D297353CC}">
              <c16:uniqueId val="{0000000E-873E-4AE5-B219-C5D74A53EDCB}"/>
            </c:ext>
          </c:extLst>
        </c:ser>
        <c:dLbls>
          <c:showLegendKey val="0"/>
          <c:showVal val="0"/>
          <c:showCatName val="0"/>
          <c:showSerName val="0"/>
          <c:showPercent val="0"/>
          <c:showBubbleSize val="0"/>
        </c:dLbls>
        <c:hiLowLines>
          <c:spPr>
            <a:ln w="9525">
              <a:solidFill>
                <a:schemeClr val="dk1">
                  <a:lumMod val="35000"/>
                  <a:lumOff val="65000"/>
                </a:schemeClr>
              </a:solidFill>
              <a:prstDash val="dash"/>
            </a:ln>
            <a:effectLst/>
          </c:spPr>
        </c:hiLowLines>
        <c:marker val="1"/>
        <c:smooth val="0"/>
        <c:axId val="1828126992"/>
        <c:axId val="1828127472"/>
      </c:lineChart>
      <c:catAx>
        <c:axId val="1828126992"/>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r>
                  <a:rPr lang="en-US" sz="1100"/>
                  <a:t>Year</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Eras Bold ITC" panose="020B0907030504020204" pitchFamily="34" charset="0"/>
                <a:ea typeface="+mn-ea"/>
                <a:cs typeface="+mn-cs"/>
              </a:defRPr>
            </a:pPr>
            <a:endParaRPr lang="en-US"/>
          </a:p>
        </c:txPr>
        <c:crossAx val="1828127472"/>
        <c:crosses val="autoZero"/>
        <c:auto val="1"/>
        <c:lblAlgn val="ctr"/>
        <c:lblOffset val="100"/>
        <c:noMultiLvlLbl val="0"/>
      </c:catAx>
      <c:valAx>
        <c:axId val="1828127472"/>
        <c:scaling>
          <c:orientation val="minMax"/>
        </c:scaling>
        <c:delete val="0"/>
        <c:axPos val="l"/>
        <c:majorGridlines>
          <c:spPr>
            <a:ln w="9525" cap="flat" cmpd="sng" algn="ctr">
              <a:solidFill>
                <a:schemeClr val="bg1">
                  <a:lumMod val="65000"/>
                  <a:alpha val="40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solidFill>
                    <a:latin typeface="Eras Bold ITC" panose="020B0907030504020204" pitchFamily="34" charset="0"/>
                    <a:ea typeface="+mn-ea"/>
                    <a:cs typeface="+mn-cs"/>
                  </a:defRPr>
                </a:pPr>
                <a:r>
                  <a:rPr lang="en-US" sz="1200" b="0"/>
                  <a:t>Sales</a:t>
                </a:r>
              </a:p>
            </c:rich>
          </c:tx>
          <c:layout>
            <c:manualLayout>
              <c:xMode val="edge"/>
              <c:yMode val="edge"/>
              <c:x val="1.1335864712256481E-2"/>
              <c:y val="0.42411449359563447"/>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Eras Bold ITC" panose="020B0907030504020204" pitchFamily="34" charset="0"/>
                  <a:ea typeface="+mn-ea"/>
                  <a:cs typeface="+mn-cs"/>
                </a:defRPr>
              </a:pPr>
              <a:endParaRPr lang="en-US"/>
            </a:p>
          </c:txPr>
        </c:title>
        <c:numFmt formatCode="0,&quot; 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crossAx val="1828126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0">
          <a:solidFill>
            <a:schemeClr val="tx1"/>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Dashboard.xlsx]Q1&amp;2!PivotTable2</c:name>
    <c:fmtId val="0"/>
  </c:pivotSource>
  <c:chart>
    <c:title>
      <c:tx>
        <c:rich>
          <a:bodyPr rot="0" spcFirstLastPara="1" vertOverflow="ellipsis" vert="horz" wrap="square" anchor="ctr" anchorCtr="1"/>
          <a:lstStyle/>
          <a:p>
            <a:pPr>
              <a:defRPr sz="1400" b="1" i="0" u="none" strike="noStrike" kern="1200" cap="none" baseline="0">
                <a:solidFill>
                  <a:schemeClr val="bg1"/>
                </a:solidFill>
                <a:latin typeface="Eras Demi ITC" panose="020B0805030504020804" pitchFamily="34" charset="0"/>
                <a:ea typeface="+mn-ea"/>
                <a:cs typeface="+mn-cs"/>
              </a:defRPr>
            </a:pPr>
            <a:r>
              <a:rPr lang="en-US"/>
              <a:t>Is There a Correlation Between Specific Years </a:t>
            </a:r>
            <a:br>
              <a:rPr lang="en-US"/>
            </a:br>
            <a:r>
              <a:rPr lang="en-US"/>
              <a:t>&amp; Assembly Stage Performance?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Eras Demi ITC" panose="020B0805030504020804" pitchFamily="34" charset="0"/>
              <a:ea typeface="+mn-ea"/>
              <a:cs typeface="+mn-cs"/>
            </a:defRPr>
          </a:pPr>
          <a:endParaRPr lang="en-US"/>
        </a:p>
      </c:txPr>
    </c:title>
    <c:autoTitleDeleted val="0"/>
    <c:pivotFmts>
      <c:pivotFmt>
        <c:idx val="0"/>
        <c:spPr>
          <a:gradFill flip="none" rotWithShape="1">
            <a:gsLst>
              <a:gs pos="71000">
                <a:schemeClr val="accent1">
                  <a:lumMod val="5000"/>
                  <a:lumOff val="95000"/>
                </a:schemeClr>
              </a:gs>
              <a:gs pos="20000">
                <a:srgbClr val="C00000">
                  <a:alpha val="47000"/>
                </a:srgbClr>
              </a:gs>
            </a:gsLst>
            <a:lin ang="8400000" scaled="0"/>
            <a:tileRect/>
          </a:gradFill>
          <a:ln w="9525" cap="flat" cmpd="sng" algn="ctr">
            <a:solidFill>
              <a:schemeClr val="accent2"/>
            </a:solidFill>
            <a:miter lim="800000"/>
          </a:ln>
          <a:effectLst>
            <a:glow rad="63500">
              <a:schemeClr val="accent2">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bg1">
                  <a:lumMod val="50000"/>
                </a:schemeClr>
              </a:gs>
              <a:gs pos="18000">
                <a:srgbClr val="2B7743">
                  <a:lumMod val="85000"/>
                  <a:lumOff val="15000"/>
                </a:srgbClr>
              </a:gs>
            </a:gsLst>
            <a:lin ang="2700000" scaled="0"/>
          </a:gradFill>
          <a:ln w="9525" cap="flat" cmpd="sng" algn="ctr">
            <a:noFill/>
            <a:miter lim="800000"/>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100000">
                <a:schemeClr val="bg1">
                  <a:lumMod val="75000"/>
                  <a:alpha val="65000"/>
                </a:schemeClr>
              </a:gs>
              <a:gs pos="17000">
                <a:srgbClr val="FF0000"/>
              </a:gs>
            </a:gsLst>
            <a:lin ang="4200000" scaled="0"/>
            <a:tileRect/>
          </a:gradFill>
          <a:ln w="9525" cap="flat" cmpd="sng" algn="ctr">
            <a:noFill/>
            <a:miter lim="800000"/>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8"/>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1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1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1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18"/>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'Q1&amp;2'!$D$3:$D$4</c:f>
              <c:strCache>
                <c:ptCount val="1"/>
                <c:pt idx="0">
                  <c:v>Cancelled</c:v>
                </c:pt>
              </c:strCache>
            </c:strRef>
          </c:tx>
          <c:spPr>
            <a:gradFill flip="none" rotWithShape="1">
              <a:gsLst>
                <a:gs pos="100000">
                  <a:schemeClr val="bg1">
                    <a:lumMod val="75000"/>
                    <a:alpha val="65000"/>
                  </a:schemeClr>
                </a:gs>
                <a:gs pos="17000">
                  <a:srgbClr val="FF0000"/>
                </a:gs>
              </a:gsLst>
              <a:lin ang="4200000" scaled="0"/>
              <a:tileRect/>
            </a:gradFill>
            <a:ln w="9525" cap="flat" cmpd="sng" algn="ctr">
              <a:noFill/>
              <a:miter lim="800000"/>
            </a:ln>
            <a:effectLst/>
            <a:scene3d>
              <a:camera prst="orthographicFront"/>
              <a:lightRig rig="threePt" dir="t"/>
            </a:scene3d>
            <a:sp3d>
              <a:bevelT/>
            </a:sp3d>
          </c:spPr>
          <c:invertIfNegative val="0"/>
          <c:cat>
            <c:strRef>
              <c:f>'Q1&amp;2'!$C$5:$C$10</c:f>
              <c:strCache>
                <c:ptCount val="5"/>
                <c:pt idx="0">
                  <c:v>2020</c:v>
                </c:pt>
                <c:pt idx="1">
                  <c:v>2021</c:v>
                </c:pt>
                <c:pt idx="2">
                  <c:v>2022</c:v>
                </c:pt>
                <c:pt idx="3">
                  <c:v>2023</c:v>
                </c:pt>
                <c:pt idx="4">
                  <c:v>2024</c:v>
                </c:pt>
              </c:strCache>
            </c:strRef>
          </c:cat>
          <c:val>
            <c:numRef>
              <c:f>'Q1&amp;2'!$D$5:$D$10</c:f>
              <c:numCache>
                <c:formatCode>General</c:formatCode>
                <c:ptCount val="5"/>
                <c:pt idx="0">
                  <c:v>239</c:v>
                </c:pt>
                <c:pt idx="1">
                  <c:v>256</c:v>
                </c:pt>
                <c:pt idx="2">
                  <c:v>256</c:v>
                </c:pt>
                <c:pt idx="3">
                  <c:v>144</c:v>
                </c:pt>
                <c:pt idx="4">
                  <c:v>128</c:v>
                </c:pt>
              </c:numCache>
            </c:numRef>
          </c:val>
          <c:extLst>
            <c:ext xmlns:c16="http://schemas.microsoft.com/office/drawing/2014/chart" uri="{C3380CC4-5D6E-409C-BE32-E72D297353CC}">
              <c16:uniqueId val="{00000000-1601-4DD3-A80A-9895D442C8BA}"/>
            </c:ext>
          </c:extLst>
        </c:ser>
        <c:ser>
          <c:idx val="1"/>
          <c:order val="1"/>
          <c:tx>
            <c:strRef>
              <c:f>'Q1&amp;2'!$E$3:$E$4</c:f>
              <c:strCache>
                <c:ptCount val="1"/>
                <c:pt idx="0">
                  <c:v>Order assembled</c:v>
                </c:pt>
              </c:strCache>
            </c:strRef>
          </c:tx>
          <c:spPr>
            <a:gradFill>
              <a:gsLst>
                <a:gs pos="100000">
                  <a:schemeClr val="bg1">
                    <a:lumMod val="50000"/>
                  </a:schemeClr>
                </a:gs>
                <a:gs pos="18000">
                  <a:srgbClr val="2B7743">
                    <a:lumMod val="85000"/>
                    <a:lumOff val="15000"/>
                  </a:srgbClr>
                </a:gs>
              </a:gsLst>
              <a:lin ang="2700000" scaled="0"/>
            </a:gradFill>
            <a:ln w="9525" cap="flat" cmpd="sng" algn="ctr">
              <a:noFill/>
              <a:miter lim="800000"/>
            </a:ln>
            <a:effectLst/>
            <a:scene3d>
              <a:camera prst="orthographicFront"/>
              <a:lightRig rig="threePt" dir="t"/>
            </a:scene3d>
            <a:sp3d>
              <a:bevelT/>
            </a:sp3d>
          </c:spPr>
          <c:invertIfNegative val="0"/>
          <c:cat>
            <c:strRef>
              <c:f>'Q1&amp;2'!$C$5:$C$10</c:f>
              <c:strCache>
                <c:ptCount val="5"/>
                <c:pt idx="0">
                  <c:v>2020</c:v>
                </c:pt>
                <c:pt idx="1">
                  <c:v>2021</c:v>
                </c:pt>
                <c:pt idx="2">
                  <c:v>2022</c:v>
                </c:pt>
                <c:pt idx="3">
                  <c:v>2023</c:v>
                </c:pt>
                <c:pt idx="4">
                  <c:v>2024</c:v>
                </c:pt>
              </c:strCache>
            </c:strRef>
          </c:cat>
          <c:val>
            <c:numRef>
              <c:f>'Q1&amp;2'!$E$5:$E$10</c:f>
              <c:numCache>
                <c:formatCode>General</c:formatCode>
                <c:ptCount val="5"/>
                <c:pt idx="0">
                  <c:v>525</c:v>
                </c:pt>
                <c:pt idx="1">
                  <c:v>512</c:v>
                </c:pt>
                <c:pt idx="2">
                  <c:v>513</c:v>
                </c:pt>
                <c:pt idx="3">
                  <c:v>286</c:v>
                </c:pt>
                <c:pt idx="4">
                  <c:v>256</c:v>
                </c:pt>
              </c:numCache>
            </c:numRef>
          </c:val>
          <c:extLst>
            <c:ext xmlns:c16="http://schemas.microsoft.com/office/drawing/2014/chart" uri="{C3380CC4-5D6E-409C-BE32-E72D297353CC}">
              <c16:uniqueId val="{00000015-83D2-43EF-9136-FFCC6E7D908B}"/>
            </c:ext>
          </c:extLst>
        </c:ser>
        <c:dLbls>
          <c:showLegendKey val="0"/>
          <c:showVal val="0"/>
          <c:showCatName val="0"/>
          <c:showSerName val="0"/>
          <c:showPercent val="0"/>
          <c:showBubbleSize val="0"/>
        </c:dLbls>
        <c:gapWidth val="315"/>
        <c:overlap val="-40"/>
        <c:axId val="1913458367"/>
        <c:axId val="21464975"/>
      </c:barChart>
      <c:catAx>
        <c:axId val="19134583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crossAx val="21464975"/>
        <c:crosses val="autoZero"/>
        <c:auto val="1"/>
        <c:lblAlgn val="ctr"/>
        <c:lblOffset val="100"/>
        <c:noMultiLvlLbl val="0"/>
      </c:catAx>
      <c:valAx>
        <c:axId val="2146497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crossAx val="1913458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tx1">
            <a:lumMod val="85000"/>
            <a:lumOff val="15000"/>
          </a:schemeClr>
        </a:gs>
        <a:gs pos="17000">
          <a:schemeClr val="tx1"/>
        </a:gs>
      </a:gsLst>
      <a:lin ang="2700000" scaled="0"/>
    </a:gradFill>
    <a:ln w="9525" cap="flat" cmpd="sng" algn="ctr">
      <a:solidFill>
        <a:schemeClr val="dk1">
          <a:lumMod val="15000"/>
          <a:lumOff val="85000"/>
        </a:schemeClr>
      </a:solidFill>
      <a:round/>
    </a:ln>
    <a:effectLst/>
  </c:spPr>
  <c:txPr>
    <a:bodyPr/>
    <a:lstStyle/>
    <a:p>
      <a:pPr>
        <a:defRPr>
          <a:solidFill>
            <a:schemeClr val="bg1"/>
          </a:solidFill>
          <a:latin typeface="Eras Demi ITC" panose="020B08050305040208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Dashboard.xlsx]Q1&amp;2!PivotTable2</c:name>
    <c:fmtId val="7"/>
  </c:pivotSource>
  <c:chart>
    <c:title>
      <c:tx>
        <c:rich>
          <a:bodyPr rot="0" spcFirstLastPara="1" vertOverflow="ellipsis" vert="horz" wrap="square" anchor="ctr" anchorCtr="1"/>
          <a:lstStyle/>
          <a:p>
            <a:pPr>
              <a:defRPr sz="1400" b="1" i="0" u="none" strike="noStrike" kern="1200" cap="none" baseline="0">
                <a:solidFill>
                  <a:schemeClr val="bg1"/>
                </a:solidFill>
                <a:latin typeface="Eras Demi ITC" panose="020B0805030504020804" pitchFamily="34" charset="0"/>
                <a:ea typeface="+mn-ea"/>
                <a:cs typeface="+mn-cs"/>
              </a:defRPr>
            </a:pPr>
            <a:r>
              <a:rPr lang="en-US" b="1"/>
              <a:t>What is the total Assembled or Cancelled sales  by Year?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Eras Demi ITC" panose="020B0805030504020804" pitchFamily="34" charset="0"/>
              <a:ea typeface="+mn-ea"/>
              <a:cs typeface="+mn-cs"/>
            </a:defRPr>
          </a:pPr>
          <a:endParaRPr lang="en-US"/>
        </a:p>
      </c:txPr>
    </c:title>
    <c:autoTitleDeleted val="0"/>
    <c:pivotFmts>
      <c:pivotFmt>
        <c:idx val="0"/>
        <c:spPr>
          <a:gradFill flip="none" rotWithShape="1">
            <a:gsLst>
              <a:gs pos="71000">
                <a:schemeClr val="accent1">
                  <a:lumMod val="5000"/>
                  <a:lumOff val="95000"/>
                </a:schemeClr>
              </a:gs>
              <a:gs pos="20000">
                <a:srgbClr val="C00000">
                  <a:alpha val="47000"/>
                </a:srgbClr>
              </a:gs>
            </a:gsLst>
            <a:lin ang="8400000" scaled="0"/>
            <a:tileRect/>
          </a:grad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flip="none" rotWithShape="1">
            <a:gsLst>
              <a:gs pos="71000">
                <a:schemeClr val="accent1">
                  <a:lumMod val="5000"/>
                  <a:lumOff val="95000"/>
                </a:schemeClr>
              </a:gs>
              <a:gs pos="20000">
                <a:srgbClr val="C00000">
                  <a:alpha val="47000"/>
                </a:srgbClr>
              </a:gs>
            </a:gsLst>
            <a:lin ang="8400000" scaled="0"/>
            <a:tileRect/>
          </a:gradFill>
          <a:ln w="9525" cap="flat" cmpd="sng" algn="ctr">
            <a:solidFill>
              <a:schemeClr val="accent2"/>
            </a:solidFill>
            <a:miter lim="800000"/>
          </a:ln>
          <a:effectLst>
            <a:glow rad="63500">
              <a:schemeClr val="accent2">
                <a:satMod val="175000"/>
                <a:alpha val="25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pivotFmt>
      <c:pivotFmt>
        <c:idx val="4"/>
        <c:spPr>
          <a:ln w="28575" cap="rnd">
            <a:solidFill>
              <a:srgbClr val="00B050"/>
            </a:solidFill>
          </a:ln>
          <a:effectLst>
            <a:glow rad="12700">
              <a:schemeClr val="accent4">
                <a:satMod val="175000"/>
                <a:alpha val="14000"/>
              </a:schemeClr>
            </a:glow>
            <a:outerShdw blurRad="50800" dir="2700000" algn="tl" rotWithShape="0">
              <a:srgbClr val="FFFF00">
                <a:alpha val="84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2"/>
            </a:solidFill>
            <a:miter lim="800000"/>
          </a:ln>
          <a:effectLst>
            <a:glow rad="139700">
              <a:schemeClr val="accent2">
                <a:satMod val="175000"/>
                <a:alpha val="14000"/>
              </a:schemeClr>
            </a:glow>
          </a:effectLst>
        </c:spPr>
      </c:pivotFmt>
      <c:pivotFmt>
        <c:idx val="6"/>
        <c:spPr>
          <a:noFill/>
          <a:ln w="22225" cap="rnd" cmpd="sng" algn="ctr">
            <a:solidFill>
              <a:schemeClr val="accent2"/>
            </a:solidFill>
            <a:miter lim="800000"/>
          </a:ln>
          <a:effectLst>
            <a:glow rad="139700">
              <a:schemeClr val="accent2">
                <a:satMod val="175000"/>
                <a:alpha val="14000"/>
              </a:schemeClr>
            </a:glow>
          </a:effectLst>
        </c:spPr>
      </c:pivotFmt>
      <c:pivotFmt>
        <c:idx val="7"/>
        <c:spPr>
          <a:ln w="28575" cap="rnd">
            <a:solidFill>
              <a:srgbClr val="FF0000"/>
            </a:solidFill>
          </a:ln>
          <a:effectLst>
            <a:outerShdw blurRad="50800" dir="2700000" algn="tl" rotWithShape="0">
              <a:srgbClr val="FFFF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2"/>
            </a:solidFill>
            <a:miter lim="800000"/>
          </a:ln>
          <a:effectLst>
            <a:glow rad="139700">
              <a:schemeClr val="accent2">
                <a:satMod val="175000"/>
                <a:alpha val="14000"/>
              </a:schemeClr>
            </a:glow>
          </a:effectLst>
        </c:spPr>
        <c:marker>
          <c:symbol val="none"/>
        </c:marker>
      </c:pivotFmt>
      <c:pivotFmt>
        <c:idx val="20"/>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2"/>
            </a:solidFill>
            <a:miter lim="800000"/>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'Q1&amp;2'!$D$3:$D$4</c:f>
              <c:strCache>
                <c:ptCount val="1"/>
                <c:pt idx="0">
                  <c:v>Cancelled</c:v>
                </c:pt>
              </c:strCache>
            </c:strRef>
          </c:tx>
          <c:spPr>
            <a:ln w="28575" cap="rnd">
              <a:solidFill>
                <a:srgbClr val="FF0000"/>
              </a:solidFill>
            </a:ln>
            <a:effectLst>
              <a:outerShdw blurRad="50800" dir="2700000" algn="tl" rotWithShape="0">
                <a:srgbClr val="FFFF00"/>
              </a:outerShdw>
            </a:effectLst>
          </c:spPr>
          <c:marker>
            <c:symbol val="none"/>
          </c:marker>
          <c:cat>
            <c:strRef>
              <c:f>'Q1&amp;2'!$C$5:$C$10</c:f>
              <c:strCache>
                <c:ptCount val="5"/>
                <c:pt idx="0">
                  <c:v>2020</c:v>
                </c:pt>
                <c:pt idx="1">
                  <c:v>2021</c:v>
                </c:pt>
                <c:pt idx="2">
                  <c:v>2022</c:v>
                </c:pt>
                <c:pt idx="3">
                  <c:v>2023</c:v>
                </c:pt>
                <c:pt idx="4">
                  <c:v>2024</c:v>
                </c:pt>
              </c:strCache>
            </c:strRef>
          </c:cat>
          <c:val>
            <c:numRef>
              <c:f>'Q1&amp;2'!$D$5:$D$10</c:f>
              <c:numCache>
                <c:formatCode>General</c:formatCode>
                <c:ptCount val="5"/>
                <c:pt idx="0">
                  <c:v>239</c:v>
                </c:pt>
                <c:pt idx="1">
                  <c:v>256</c:v>
                </c:pt>
                <c:pt idx="2">
                  <c:v>256</c:v>
                </c:pt>
                <c:pt idx="3">
                  <c:v>144</c:v>
                </c:pt>
                <c:pt idx="4">
                  <c:v>128</c:v>
                </c:pt>
              </c:numCache>
            </c:numRef>
          </c:val>
          <c:smooth val="0"/>
          <c:extLst>
            <c:ext xmlns:c16="http://schemas.microsoft.com/office/drawing/2014/chart" uri="{C3380CC4-5D6E-409C-BE32-E72D297353CC}">
              <c16:uniqueId val="{00000000-C589-4229-9D40-C1D30F48FC88}"/>
            </c:ext>
          </c:extLst>
        </c:ser>
        <c:ser>
          <c:idx val="1"/>
          <c:order val="1"/>
          <c:tx>
            <c:strRef>
              <c:f>'Q1&amp;2'!$E$3:$E$4</c:f>
              <c:strCache>
                <c:ptCount val="1"/>
                <c:pt idx="0">
                  <c:v>Order assembled</c:v>
                </c:pt>
              </c:strCache>
            </c:strRef>
          </c:tx>
          <c:spPr>
            <a:ln w="28575" cap="rnd">
              <a:solidFill>
                <a:srgbClr val="00B050"/>
              </a:solidFill>
            </a:ln>
            <a:effectLst>
              <a:glow rad="12700">
                <a:schemeClr val="accent4">
                  <a:satMod val="175000"/>
                  <a:alpha val="14000"/>
                </a:schemeClr>
              </a:glow>
              <a:outerShdw blurRad="50800" dir="2700000" algn="tl" rotWithShape="0">
                <a:srgbClr val="FFFF00">
                  <a:alpha val="84000"/>
                </a:srgbClr>
              </a:outerShdw>
            </a:effectLst>
          </c:spPr>
          <c:marker>
            <c:symbol val="none"/>
          </c:marker>
          <c:cat>
            <c:strRef>
              <c:f>'Q1&amp;2'!$C$5:$C$10</c:f>
              <c:strCache>
                <c:ptCount val="5"/>
                <c:pt idx="0">
                  <c:v>2020</c:v>
                </c:pt>
                <c:pt idx="1">
                  <c:v>2021</c:v>
                </c:pt>
                <c:pt idx="2">
                  <c:v>2022</c:v>
                </c:pt>
                <c:pt idx="3">
                  <c:v>2023</c:v>
                </c:pt>
                <c:pt idx="4">
                  <c:v>2024</c:v>
                </c:pt>
              </c:strCache>
            </c:strRef>
          </c:cat>
          <c:val>
            <c:numRef>
              <c:f>'Q1&amp;2'!$E$5:$E$10</c:f>
              <c:numCache>
                <c:formatCode>General</c:formatCode>
                <c:ptCount val="5"/>
                <c:pt idx="0">
                  <c:v>525</c:v>
                </c:pt>
                <c:pt idx="1">
                  <c:v>512</c:v>
                </c:pt>
                <c:pt idx="2">
                  <c:v>513</c:v>
                </c:pt>
                <c:pt idx="3">
                  <c:v>286</c:v>
                </c:pt>
                <c:pt idx="4">
                  <c:v>256</c:v>
                </c:pt>
              </c:numCache>
            </c:numRef>
          </c:val>
          <c:smooth val="0"/>
          <c:extLst>
            <c:ext xmlns:c16="http://schemas.microsoft.com/office/drawing/2014/chart" uri="{C3380CC4-5D6E-409C-BE32-E72D297353CC}">
              <c16:uniqueId val="{00000019-19EE-4E65-B3C2-C785CAE78AD0}"/>
            </c:ext>
          </c:extLst>
        </c:ser>
        <c:dLbls>
          <c:showLegendKey val="0"/>
          <c:showVal val="0"/>
          <c:showCatName val="0"/>
          <c:showSerName val="0"/>
          <c:showPercent val="0"/>
          <c:showBubbleSize val="0"/>
        </c:dLbls>
        <c:smooth val="0"/>
        <c:axId val="1913458367"/>
        <c:axId val="21464975"/>
      </c:lineChart>
      <c:catAx>
        <c:axId val="19134583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200" b="0" i="0" u="none" strike="noStrike" kern="1200" baseline="0">
                    <a:solidFill>
                      <a:schemeClr val="bg1"/>
                    </a:solidFill>
                    <a:latin typeface="Eras Demi ITC" panose="020B0805030504020804" pitchFamily="34" charset="0"/>
                    <a:ea typeface="+mn-ea"/>
                    <a:cs typeface="+mn-cs"/>
                  </a:defRPr>
                </a:pPr>
                <a:r>
                  <a:rPr lang="en-US" sz="1200"/>
                  <a:t>Year</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Eras Demi ITC" panose="020B08050305040208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crossAx val="21464975"/>
        <c:crosses val="autoZero"/>
        <c:auto val="1"/>
        <c:lblAlgn val="ctr"/>
        <c:lblOffset val="100"/>
        <c:noMultiLvlLbl val="0"/>
      </c:catAx>
      <c:valAx>
        <c:axId val="2146497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200" b="0" i="0" u="none" strike="noStrike" kern="1200" baseline="0">
                    <a:solidFill>
                      <a:schemeClr val="bg1"/>
                    </a:solidFill>
                    <a:latin typeface="Eras Demi ITC" panose="020B0805030504020804" pitchFamily="34" charset="0"/>
                    <a:ea typeface="+mn-ea"/>
                    <a:cs typeface="+mn-cs"/>
                  </a:defRPr>
                </a:pPr>
                <a:r>
                  <a:rPr lang="en-US" sz="1200"/>
                  <a:t>Sales ($)</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bg1"/>
                  </a:solidFill>
                  <a:latin typeface="Eras Demi ITC" panose="020B0805030504020804" pitchFamily="34" charset="0"/>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crossAx val="1913458367"/>
        <c:crosses val="autoZero"/>
        <c:crossBetween val="between"/>
      </c:valAx>
      <c:spPr>
        <a:noFill/>
        <a:ln>
          <a:noFill/>
        </a:ln>
        <a:effectLst/>
      </c:spPr>
    </c:plotArea>
    <c:legend>
      <c:legendPos val="b"/>
      <c:layout>
        <c:manualLayout>
          <c:xMode val="edge"/>
          <c:yMode val="edge"/>
          <c:x val="0.3256739289668073"/>
          <c:y val="0.91471524806739146"/>
          <c:w val="0.29741583274193872"/>
          <c:h val="4.779277635899306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7000">
          <a:schemeClr val="tx1"/>
        </a:gs>
        <a:gs pos="100000">
          <a:schemeClr val="tx1">
            <a:lumMod val="85000"/>
            <a:lumOff val="15000"/>
          </a:schemeClr>
        </a:gs>
      </a:gsLst>
      <a:lin ang="2700000" scaled="0"/>
    </a:gradFill>
    <a:ln w="9525" cap="flat" cmpd="sng" algn="ctr">
      <a:solidFill>
        <a:schemeClr val="dk1">
          <a:lumMod val="15000"/>
          <a:lumOff val="85000"/>
        </a:schemeClr>
      </a:solidFill>
      <a:round/>
    </a:ln>
    <a:effectLst/>
  </c:spPr>
  <c:txPr>
    <a:bodyPr/>
    <a:lstStyle/>
    <a:p>
      <a:pPr>
        <a:defRPr b="0">
          <a:solidFill>
            <a:schemeClr val="bg1"/>
          </a:solidFill>
          <a:latin typeface="Eras Demi ITC" panose="020B08050305040208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Sales Dashboard.xlsx]Q1&amp;2!PivotTable2</c:name>
    <c:fmtId val="32"/>
  </c:pivotSource>
  <c:chart>
    <c:title>
      <c:tx>
        <c:rich>
          <a:bodyPr rot="0" spcFirstLastPara="1" vertOverflow="ellipsis" vert="horz" wrap="square" anchor="ctr" anchorCtr="1"/>
          <a:lstStyle/>
          <a:p>
            <a:pPr>
              <a:defRPr sz="1800" b="0" i="0" u="none" strike="noStrike" kern="1200" baseline="0">
                <a:solidFill>
                  <a:schemeClr val="tx1"/>
                </a:solidFill>
                <a:latin typeface="Eras Bold ITC" panose="020B0907030504020204" pitchFamily="34" charset="0"/>
                <a:ea typeface="+mn-ea"/>
                <a:cs typeface="+mn-cs"/>
              </a:defRPr>
            </a:pPr>
            <a:r>
              <a:rPr lang="en-US"/>
              <a:t>Is There a Correlation Between Specific Years </a:t>
            </a:r>
            <a:br>
              <a:rPr lang="en-US"/>
            </a:br>
            <a:r>
              <a:rPr lang="en-US"/>
              <a:t>&amp; Assembly Stage Performance?</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solidFill>
              <a:latin typeface="Eras Bold ITC" panose="020B0907030504020204" pitchFamily="34" charset="0"/>
              <a:ea typeface="+mn-ea"/>
              <a:cs typeface="+mn-cs"/>
            </a:defRPr>
          </a:pPr>
          <a:endParaRPr lang="en-US"/>
        </a:p>
      </c:txPr>
    </c:title>
    <c:autoTitleDeleted val="0"/>
    <c:pivotFmts>
      <c:pivotFmt>
        <c:idx val="0"/>
        <c:spPr>
          <a:solidFill>
            <a:srgbClr val="003366"/>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366"/>
          </a:solidFill>
          <a:ln w="9525" cap="flat" cmpd="sng" algn="ctr">
            <a:solidFill>
              <a:schemeClr val="lt1">
                <a:alpha val="50000"/>
              </a:schemeClr>
            </a:solidFill>
            <a:round/>
          </a:ln>
          <a:effectLst/>
        </c:spPr>
      </c:pivotFmt>
      <c:pivotFmt>
        <c:idx val="2"/>
        <c:spPr>
          <a:solidFill>
            <a:srgbClr val="003366"/>
          </a:solidFill>
          <a:ln w="9525" cap="flat" cmpd="sng" algn="ctr">
            <a:solidFill>
              <a:schemeClr val="lt1">
                <a:alpha val="50000"/>
              </a:schemeClr>
            </a:solidFill>
            <a:round/>
          </a:ln>
          <a:effectLst/>
        </c:spPr>
      </c:pivotFmt>
      <c:pivotFmt>
        <c:idx val="3"/>
        <c:spPr>
          <a:solidFill>
            <a:srgbClr val="003366"/>
          </a:solidFill>
          <a:ln w="9525" cap="flat" cmpd="sng" algn="ctr">
            <a:solidFill>
              <a:schemeClr val="lt1">
                <a:alpha val="50000"/>
              </a:schemeClr>
            </a:solidFill>
            <a:round/>
          </a:ln>
          <a:effectLst/>
        </c:spPr>
      </c:pivotFmt>
      <c:pivotFmt>
        <c:idx val="4"/>
        <c:spPr>
          <a:solidFill>
            <a:srgbClr val="003366"/>
          </a:solidFill>
          <a:ln w="9525" cap="flat" cmpd="sng" algn="ctr">
            <a:solidFill>
              <a:schemeClr val="lt1">
                <a:alpha val="50000"/>
              </a:schemeClr>
            </a:solidFill>
            <a:round/>
          </a:ln>
          <a:effectLst/>
        </c:spPr>
      </c:pivotFmt>
      <c:pivotFmt>
        <c:idx val="5"/>
        <c:spPr>
          <a:solidFill>
            <a:srgbClr val="003366"/>
          </a:solidFill>
          <a:ln w="9525" cap="flat" cmpd="sng" algn="ctr">
            <a:solidFill>
              <a:schemeClr val="lt1">
                <a:alpha val="50000"/>
              </a:schemeClr>
            </a:solidFill>
            <a:round/>
          </a:ln>
          <a:effectLst/>
        </c:spPr>
      </c:pivotFmt>
      <c:pivotFmt>
        <c:idx val="6"/>
        <c:spPr>
          <a:solidFill>
            <a:srgbClr val="FF7F32"/>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pivotFmt>
      <c:pivotFmt>
        <c:idx val="2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pivotFmt>
      <c:pivotFmt>
        <c:idx val="2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marker>
          <c:symbol val="none"/>
        </c:marker>
      </c:pivotFmt>
      <c:pivotFmt>
        <c:idx val="25"/>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clustered"/>
        <c:varyColors val="0"/>
        <c:ser>
          <c:idx val="0"/>
          <c:order val="0"/>
          <c:tx>
            <c:strRef>
              <c:f>'Q1&amp;2'!$D$3:$D$4</c:f>
              <c:strCache>
                <c:ptCount val="1"/>
                <c:pt idx="0">
                  <c:v>Cancelled</c:v>
                </c:pt>
              </c:strCache>
            </c:strRef>
          </c:tx>
          <c:spPr>
            <a:solidFill>
              <a:srgbClr val="003366"/>
            </a:solidFill>
            <a:ln w="9525" cap="flat" cmpd="sng" algn="ctr">
              <a:solidFill>
                <a:schemeClr val="lt1">
                  <a:alpha val="50000"/>
                </a:schemeClr>
              </a:solidFill>
              <a:round/>
            </a:ln>
            <a:effectLst/>
          </c:spPr>
          <c:invertIfNegative val="0"/>
          <c:dPt>
            <c:idx val="0"/>
            <c:invertIfNegative val="0"/>
            <c:bubble3D val="0"/>
            <c:spPr>
              <a:solidFill>
                <a:srgbClr val="003366"/>
              </a:solidFill>
              <a:ln w="9525" cap="flat" cmpd="sng" algn="ctr">
                <a:solidFill>
                  <a:schemeClr val="lt1">
                    <a:alpha val="50000"/>
                  </a:schemeClr>
                </a:solidFill>
                <a:round/>
              </a:ln>
              <a:effectLst/>
            </c:spPr>
            <c:extLst>
              <c:ext xmlns:c16="http://schemas.microsoft.com/office/drawing/2014/chart" uri="{C3380CC4-5D6E-409C-BE32-E72D297353CC}">
                <c16:uniqueId val="{00000001-7561-4B6C-AD39-C074FA241FEF}"/>
              </c:ext>
            </c:extLst>
          </c:dPt>
          <c:dPt>
            <c:idx val="1"/>
            <c:invertIfNegative val="0"/>
            <c:bubble3D val="0"/>
            <c:spPr>
              <a:solidFill>
                <a:srgbClr val="003366"/>
              </a:solidFill>
              <a:ln w="9525" cap="flat" cmpd="sng" algn="ctr">
                <a:solidFill>
                  <a:schemeClr val="lt1">
                    <a:alpha val="50000"/>
                  </a:schemeClr>
                </a:solidFill>
                <a:round/>
              </a:ln>
              <a:effectLst/>
            </c:spPr>
            <c:extLst>
              <c:ext xmlns:c16="http://schemas.microsoft.com/office/drawing/2014/chart" uri="{C3380CC4-5D6E-409C-BE32-E72D297353CC}">
                <c16:uniqueId val="{00000003-7561-4B6C-AD39-C074FA241FEF}"/>
              </c:ext>
            </c:extLst>
          </c:dPt>
          <c:dPt>
            <c:idx val="2"/>
            <c:invertIfNegative val="0"/>
            <c:bubble3D val="0"/>
            <c:spPr>
              <a:solidFill>
                <a:srgbClr val="003366"/>
              </a:solidFill>
              <a:ln w="9525" cap="flat" cmpd="sng" algn="ctr">
                <a:solidFill>
                  <a:schemeClr val="lt1">
                    <a:alpha val="50000"/>
                  </a:schemeClr>
                </a:solidFill>
                <a:round/>
              </a:ln>
              <a:effectLst/>
            </c:spPr>
            <c:extLst>
              <c:ext xmlns:c16="http://schemas.microsoft.com/office/drawing/2014/chart" uri="{C3380CC4-5D6E-409C-BE32-E72D297353CC}">
                <c16:uniqueId val="{00000005-7561-4B6C-AD39-C074FA241FEF}"/>
              </c:ext>
            </c:extLst>
          </c:dPt>
          <c:dPt>
            <c:idx val="3"/>
            <c:invertIfNegative val="0"/>
            <c:bubble3D val="0"/>
            <c:spPr>
              <a:solidFill>
                <a:srgbClr val="003366"/>
              </a:solidFill>
              <a:ln w="9525" cap="flat" cmpd="sng" algn="ctr">
                <a:solidFill>
                  <a:schemeClr val="lt1">
                    <a:alpha val="50000"/>
                  </a:schemeClr>
                </a:solidFill>
                <a:round/>
              </a:ln>
              <a:effectLst/>
            </c:spPr>
            <c:extLst>
              <c:ext xmlns:c16="http://schemas.microsoft.com/office/drawing/2014/chart" uri="{C3380CC4-5D6E-409C-BE32-E72D297353CC}">
                <c16:uniqueId val="{00000007-7561-4B6C-AD39-C074FA241FEF}"/>
              </c:ext>
            </c:extLst>
          </c:dPt>
          <c:dPt>
            <c:idx val="4"/>
            <c:invertIfNegative val="0"/>
            <c:bubble3D val="0"/>
            <c:spPr>
              <a:solidFill>
                <a:srgbClr val="003366"/>
              </a:solidFill>
              <a:ln w="9525" cap="flat" cmpd="sng" algn="ctr">
                <a:solidFill>
                  <a:schemeClr val="lt1">
                    <a:alpha val="50000"/>
                  </a:schemeClr>
                </a:solidFill>
                <a:round/>
              </a:ln>
              <a:effectLst/>
            </c:spPr>
            <c:extLst>
              <c:ext xmlns:c16="http://schemas.microsoft.com/office/drawing/2014/chart" uri="{C3380CC4-5D6E-409C-BE32-E72D297353CC}">
                <c16:uniqueId val="{00000008-7561-4B6C-AD39-C074FA241FEF}"/>
              </c:ext>
            </c:extLst>
          </c:dPt>
          <c:dPt>
            <c:idx val="5"/>
            <c:invertIfNegative val="0"/>
            <c:bubble3D val="0"/>
            <c:extLst>
              <c:ext xmlns:c16="http://schemas.microsoft.com/office/drawing/2014/chart" uri="{C3380CC4-5D6E-409C-BE32-E72D297353CC}">
                <c16:uniqueId val="{00000009-7561-4B6C-AD39-C074FA241FE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'Q1&amp;2'!$C$5:$C$10</c:f>
              <c:strCache>
                <c:ptCount val="5"/>
                <c:pt idx="0">
                  <c:v>2020</c:v>
                </c:pt>
                <c:pt idx="1">
                  <c:v>2021</c:v>
                </c:pt>
                <c:pt idx="2">
                  <c:v>2022</c:v>
                </c:pt>
                <c:pt idx="3">
                  <c:v>2023</c:v>
                </c:pt>
                <c:pt idx="4">
                  <c:v>2024</c:v>
                </c:pt>
              </c:strCache>
            </c:strRef>
          </c:cat>
          <c:val>
            <c:numRef>
              <c:f>'Q1&amp;2'!$D$5:$D$10</c:f>
              <c:numCache>
                <c:formatCode>General</c:formatCode>
                <c:ptCount val="5"/>
                <c:pt idx="0">
                  <c:v>239</c:v>
                </c:pt>
                <c:pt idx="1">
                  <c:v>256</c:v>
                </c:pt>
                <c:pt idx="2">
                  <c:v>256</c:v>
                </c:pt>
                <c:pt idx="3">
                  <c:v>144</c:v>
                </c:pt>
                <c:pt idx="4">
                  <c:v>128</c:v>
                </c:pt>
              </c:numCache>
            </c:numRef>
          </c:val>
          <c:extLst>
            <c:ext xmlns:c16="http://schemas.microsoft.com/office/drawing/2014/chart" uri="{C3380CC4-5D6E-409C-BE32-E72D297353CC}">
              <c16:uniqueId val="{00000006-7561-4B6C-AD39-C074FA241FEF}"/>
            </c:ext>
          </c:extLst>
        </c:ser>
        <c:ser>
          <c:idx val="1"/>
          <c:order val="1"/>
          <c:tx>
            <c:strRef>
              <c:f>'Q1&amp;2'!$E$3:$E$4</c:f>
              <c:strCache>
                <c:ptCount val="1"/>
                <c:pt idx="0">
                  <c:v>Order assembled</c:v>
                </c:pt>
              </c:strCache>
            </c:strRef>
          </c:tx>
          <c:spPr>
            <a:solidFill>
              <a:srgbClr val="FF7F32"/>
            </a:solidFill>
            <a:ln w="9525" cap="flat" cmpd="sng" algn="ctr">
              <a:solidFill>
                <a:schemeClr val="lt1">
                  <a:alpha val="50000"/>
                </a:schemeClr>
              </a:solidFill>
              <a:round/>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'Q1&amp;2'!$C$5:$C$10</c:f>
              <c:strCache>
                <c:ptCount val="5"/>
                <c:pt idx="0">
                  <c:v>2020</c:v>
                </c:pt>
                <c:pt idx="1">
                  <c:v>2021</c:v>
                </c:pt>
                <c:pt idx="2">
                  <c:v>2022</c:v>
                </c:pt>
                <c:pt idx="3">
                  <c:v>2023</c:v>
                </c:pt>
                <c:pt idx="4">
                  <c:v>2024</c:v>
                </c:pt>
              </c:strCache>
            </c:strRef>
          </c:cat>
          <c:val>
            <c:numRef>
              <c:f>'Q1&amp;2'!$E$5:$E$10</c:f>
              <c:numCache>
                <c:formatCode>General</c:formatCode>
                <c:ptCount val="5"/>
                <c:pt idx="0">
                  <c:v>525</c:v>
                </c:pt>
                <c:pt idx="1">
                  <c:v>512</c:v>
                </c:pt>
                <c:pt idx="2">
                  <c:v>513</c:v>
                </c:pt>
                <c:pt idx="3">
                  <c:v>286</c:v>
                </c:pt>
                <c:pt idx="4">
                  <c:v>256</c:v>
                </c:pt>
              </c:numCache>
            </c:numRef>
          </c:val>
          <c:extLst>
            <c:ext xmlns:c16="http://schemas.microsoft.com/office/drawing/2014/chart" uri="{C3380CC4-5D6E-409C-BE32-E72D297353CC}">
              <c16:uniqueId val="{00000027-0FE9-4F4A-BE66-CD7587814909}"/>
            </c:ext>
          </c:extLst>
        </c:ser>
        <c:dLbls>
          <c:showLegendKey val="0"/>
          <c:showVal val="0"/>
          <c:showCatName val="0"/>
          <c:showSerName val="0"/>
          <c:showPercent val="0"/>
          <c:showBubbleSize val="0"/>
        </c:dLbls>
        <c:gapWidth val="65"/>
        <c:axId val="1828126992"/>
        <c:axId val="1828127472"/>
      </c:barChart>
      <c:catAx>
        <c:axId val="1828126992"/>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r>
                  <a:rPr lang="en-US" sz="1100"/>
                  <a:t>Year</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Eras Bold ITC" panose="020B0907030504020204" pitchFamily="34" charset="0"/>
                <a:ea typeface="+mn-ea"/>
                <a:cs typeface="+mn-cs"/>
              </a:defRPr>
            </a:pPr>
            <a:endParaRPr lang="en-US"/>
          </a:p>
        </c:txPr>
        <c:crossAx val="1828127472"/>
        <c:crosses val="autoZero"/>
        <c:auto val="1"/>
        <c:lblAlgn val="ctr"/>
        <c:lblOffset val="100"/>
        <c:noMultiLvlLbl val="0"/>
      </c:catAx>
      <c:valAx>
        <c:axId val="1828127472"/>
        <c:scaling>
          <c:orientation val="minMax"/>
        </c:scaling>
        <c:delete val="0"/>
        <c:axPos val="l"/>
        <c:majorGridlines>
          <c:spPr>
            <a:ln w="9525" cap="flat" cmpd="sng" algn="ctr">
              <a:solidFill>
                <a:schemeClr val="bg1">
                  <a:lumMod val="65000"/>
                  <a:alpha val="40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r>
                  <a:rPr lang="en-US" sz="1100"/>
                  <a:t>Oreder Counts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crossAx val="1828126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0">
          <a:solidFill>
            <a:schemeClr val="tx1"/>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Dashboard.xlsx]Q1&amp;2!PivotTable2</c:name>
    <c:fmtId val="37"/>
  </c:pivotSource>
  <c:chart>
    <c:title>
      <c:tx>
        <c:rich>
          <a:bodyPr rot="0" spcFirstLastPara="1" vertOverflow="ellipsis" vert="horz" wrap="square" anchor="ctr" anchorCtr="1"/>
          <a:lstStyle/>
          <a:p>
            <a:pPr>
              <a:defRPr sz="1800" b="0" i="0" u="none" strike="noStrike" kern="1200" baseline="0">
                <a:solidFill>
                  <a:schemeClr val="tx1"/>
                </a:solidFill>
                <a:latin typeface="Eras Bold ITC" panose="020B0907030504020204" pitchFamily="34" charset="0"/>
                <a:ea typeface="+mn-ea"/>
                <a:cs typeface="+mn-cs"/>
              </a:defRPr>
            </a:pPr>
            <a:r>
              <a:rPr lang="en-US"/>
              <a:t>What is the total Assembled or Cancelled sales  by Year?</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solidFill>
              <a:latin typeface="Eras Bold ITC" panose="020B0907030504020204" pitchFamily="34" charset="0"/>
              <a:ea typeface="+mn-ea"/>
              <a:cs typeface="+mn-cs"/>
            </a:defRPr>
          </a:pPr>
          <a:endParaRPr lang="en-US"/>
        </a:p>
      </c:txPr>
    </c:title>
    <c:autoTitleDeleted val="0"/>
    <c:pivotFmts>
      <c:pivotFmt>
        <c:idx val="0"/>
        <c:spPr>
          <a:solidFill>
            <a:srgbClr val="003366"/>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366"/>
          </a:solidFill>
          <a:ln w="9525" cap="flat" cmpd="sng" algn="ctr">
            <a:solidFill>
              <a:schemeClr val="lt1">
                <a:alpha val="50000"/>
              </a:schemeClr>
            </a:solidFill>
            <a:round/>
          </a:ln>
          <a:effectLst/>
        </c:spPr>
      </c:pivotFmt>
      <c:pivotFmt>
        <c:idx val="2"/>
        <c:spPr>
          <a:solidFill>
            <a:srgbClr val="003366"/>
          </a:solidFill>
          <a:ln w="9525" cap="flat" cmpd="sng" algn="ctr">
            <a:solidFill>
              <a:schemeClr val="lt1">
                <a:alpha val="50000"/>
              </a:schemeClr>
            </a:solidFill>
            <a:round/>
          </a:ln>
          <a:effectLst/>
        </c:spPr>
      </c:pivotFmt>
      <c:pivotFmt>
        <c:idx val="3"/>
        <c:spPr>
          <a:solidFill>
            <a:srgbClr val="003366"/>
          </a:solidFill>
          <a:ln w="9525" cap="flat" cmpd="sng" algn="ctr">
            <a:solidFill>
              <a:schemeClr val="lt1">
                <a:alpha val="50000"/>
              </a:schemeClr>
            </a:solidFill>
            <a:round/>
          </a:ln>
          <a:effectLst/>
        </c:spPr>
      </c:pivotFmt>
      <c:pivotFmt>
        <c:idx val="4"/>
        <c:spPr>
          <a:solidFill>
            <a:srgbClr val="003366"/>
          </a:solidFill>
          <a:ln w="9525" cap="flat" cmpd="sng" algn="ctr">
            <a:solidFill>
              <a:schemeClr val="lt1">
                <a:alpha val="50000"/>
              </a:schemeClr>
            </a:solidFill>
            <a:round/>
          </a:ln>
          <a:effectLst/>
        </c:spPr>
      </c:pivotFmt>
      <c:pivotFmt>
        <c:idx val="5"/>
        <c:spPr>
          <a:solidFill>
            <a:srgbClr val="003366"/>
          </a:solidFill>
          <a:ln w="9525" cap="flat" cmpd="sng" algn="ctr">
            <a:solidFill>
              <a:schemeClr val="lt1">
                <a:alpha val="50000"/>
              </a:schemeClr>
            </a:solidFill>
            <a:round/>
          </a:ln>
          <a:effectLst/>
        </c:spPr>
      </c:pivotFmt>
      <c:pivotFmt>
        <c:idx val="6"/>
        <c:spPr>
          <a:solidFill>
            <a:srgbClr val="FF7F32"/>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3366"/>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3366"/>
          </a:solidFill>
          <a:ln w="9525" cap="flat" cmpd="sng" algn="ctr">
            <a:solidFill>
              <a:schemeClr val="lt1">
                <a:alpha val="50000"/>
              </a:schemeClr>
            </a:solidFill>
            <a:round/>
          </a:ln>
          <a:effectLst/>
        </c:spPr>
      </c:pivotFmt>
      <c:pivotFmt>
        <c:idx val="9"/>
        <c:spPr>
          <a:solidFill>
            <a:srgbClr val="003366"/>
          </a:solidFill>
          <a:ln w="9525" cap="flat" cmpd="sng" algn="ctr">
            <a:solidFill>
              <a:schemeClr val="lt1">
                <a:alpha val="50000"/>
              </a:schemeClr>
            </a:solidFill>
            <a:round/>
          </a:ln>
          <a:effectLst/>
        </c:spPr>
      </c:pivotFmt>
      <c:pivotFmt>
        <c:idx val="10"/>
        <c:spPr>
          <a:solidFill>
            <a:srgbClr val="003366"/>
          </a:solidFill>
          <a:ln w="9525" cap="flat" cmpd="sng" algn="ctr">
            <a:solidFill>
              <a:schemeClr val="lt1">
                <a:alpha val="50000"/>
              </a:schemeClr>
            </a:solidFill>
            <a:round/>
          </a:ln>
          <a:effectLst/>
        </c:spPr>
      </c:pivotFmt>
      <c:pivotFmt>
        <c:idx val="11"/>
        <c:spPr>
          <a:solidFill>
            <a:srgbClr val="003366"/>
          </a:solidFill>
          <a:ln w="9525" cap="flat" cmpd="sng" algn="ctr">
            <a:solidFill>
              <a:schemeClr val="lt1">
                <a:alpha val="50000"/>
              </a:schemeClr>
            </a:solidFill>
            <a:round/>
          </a:ln>
          <a:effectLst/>
        </c:spPr>
      </c:pivotFmt>
      <c:pivotFmt>
        <c:idx val="12"/>
        <c:spPr>
          <a:solidFill>
            <a:srgbClr val="003366"/>
          </a:solidFill>
          <a:ln w="9525" cap="flat" cmpd="sng" algn="ctr">
            <a:solidFill>
              <a:schemeClr val="lt1">
                <a:alpha val="50000"/>
              </a:schemeClr>
            </a:solidFill>
            <a:round/>
          </a:ln>
          <a:effectLst/>
        </c:spPr>
      </c:pivotFmt>
      <c:pivotFmt>
        <c:idx val="13"/>
        <c:spPr>
          <a:solidFill>
            <a:srgbClr val="FF7F32"/>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31750" cap="rnd" cmpd="sng" algn="ctr">
            <a:solidFill>
              <a:schemeClr val="accent1">
                <a:alpha val="85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pivotFmt>
      <c:pivotFmt>
        <c:idx val="20"/>
        <c:spPr>
          <a:solidFill>
            <a:schemeClr val="accent1">
              <a:alpha val="85000"/>
            </a:schemeClr>
          </a:solidFill>
          <a:ln w="31750" cap="rnd" cmpd="sng" algn="ctr">
            <a:solidFill>
              <a:schemeClr val="accent1">
                <a:alpha val="85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ln w="38100" cap="rnd">
            <a:solidFill>
              <a:srgbClr val="003366"/>
            </a:solidFill>
            <a:round/>
          </a:ln>
          <a:effectLst/>
        </c:spPr>
        <c:marker>
          <c:symbol val="circle"/>
          <c:size val="5"/>
          <c:spPr>
            <a:solidFill>
              <a:srgbClr val="003366"/>
            </a:solidFill>
            <a:ln>
              <a:solidFill>
                <a:srgbClr val="003366"/>
              </a:solidFill>
            </a:ln>
            <a:effectLst/>
          </c:spPr>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2"/>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23"/>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24"/>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25"/>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26"/>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27"/>
        <c:spPr>
          <a:ln w="38100" cap="rnd">
            <a:solidFill>
              <a:schemeClr val="accent1">
                <a:alpha val="85000"/>
              </a:schemeClr>
            </a:solidFill>
            <a:round/>
          </a:ln>
          <a:effectLst/>
        </c:spPr>
        <c:marker>
          <c:symbol val="circle"/>
          <c:size val="5"/>
          <c:spPr>
            <a:solidFill>
              <a:srgbClr val="FF7F32"/>
            </a:solidFill>
            <a:ln>
              <a:noFill/>
            </a:ln>
            <a:effectLst/>
          </c:spPr>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38100" cap="rnd">
            <a:solidFill>
              <a:srgbClr val="FF7F32"/>
            </a:solidFill>
            <a:round/>
          </a:ln>
          <a:effectLst/>
        </c:spPr>
        <c:marker>
          <c:symbol val="circle"/>
          <c:size val="5"/>
          <c:spPr>
            <a:solidFill>
              <a:srgbClr val="FF7F32"/>
            </a:solidFill>
            <a:ln>
              <a:solidFill>
                <a:srgbClr val="FF7F32"/>
              </a:solidFill>
            </a:ln>
            <a:effectLst/>
          </c:spPr>
        </c:marker>
      </c:pivotFmt>
      <c:pivotFmt>
        <c:idx val="37"/>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'Q1&amp;2'!$D$3:$D$4</c:f>
              <c:strCache>
                <c:ptCount val="1"/>
                <c:pt idx="0">
                  <c:v>Cancelled</c:v>
                </c:pt>
              </c:strCache>
            </c:strRef>
          </c:tx>
          <c:spPr>
            <a:ln w="38100" cap="rnd">
              <a:solidFill>
                <a:srgbClr val="003366"/>
              </a:solidFill>
              <a:round/>
            </a:ln>
            <a:effectLst/>
          </c:spPr>
          <c:marker>
            <c:symbol val="circle"/>
            <c:size val="5"/>
            <c:spPr>
              <a:solidFill>
                <a:srgbClr val="003366"/>
              </a:solidFill>
              <a:ln>
                <a:solidFill>
                  <a:srgbClr val="003366"/>
                </a:solidFill>
              </a:ln>
              <a:effectLst/>
            </c:spPr>
          </c:marker>
          <c:dPt>
            <c:idx val="0"/>
            <c:marker>
              <c:symbol val="circle"/>
              <c:size val="5"/>
              <c:spPr>
                <a:solidFill>
                  <a:srgbClr val="003366"/>
                </a:solidFill>
                <a:ln>
                  <a:solidFill>
                    <a:srgbClr val="003366"/>
                  </a:solidFill>
                </a:ln>
                <a:effectLst/>
              </c:spPr>
            </c:marker>
            <c:bubble3D val="0"/>
            <c:spPr>
              <a:ln w="38100" cap="rnd">
                <a:solidFill>
                  <a:srgbClr val="003366"/>
                </a:solidFill>
                <a:round/>
              </a:ln>
              <a:effectLst/>
            </c:spPr>
            <c:extLst>
              <c:ext xmlns:c16="http://schemas.microsoft.com/office/drawing/2014/chart" uri="{C3380CC4-5D6E-409C-BE32-E72D297353CC}">
                <c16:uniqueId val="{00000001-D3D7-4EE0-9552-8073DB3E1DD7}"/>
              </c:ext>
            </c:extLst>
          </c:dPt>
          <c:dPt>
            <c:idx val="1"/>
            <c:marker>
              <c:symbol val="circle"/>
              <c:size val="5"/>
              <c:spPr>
                <a:solidFill>
                  <a:srgbClr val="003366"/>
                </a:solidFill>
                <a:ln>
                  <a:solidFill>
                    <a:srgbClr val="003366"/>
                  </a:solidFill>
                </a:ln>
                <a:effectLst/>
              </c:spPr>
            </c:marker>
            <c:bubble3D val="0"/>
            <c:spPr>
              <a:ln w="38100" cap="rnd">
                <a:solidFill>
                  <a:srgbClr val="003366"/>
                </a:solidFill>
                <a:round/>
              </a:ln>
              <a:effectLst/>
            </c:spPr>
            <c:extLst>
              <c:ext xmlns:c16="http://schemas.microsoft.com/office/drawing/2014/chart" uri="{C3380CC4-5D6E-409C-BE32-E72D297353CC}">
                <c16:uniqueId val="{00000003-D3D7-4EE0-9552-8073DB3E1DD7}"/>
              </c:ext>
            </c:extLst>
          </c:dPt>
          <c:dPt>
            <c:idx val="2"/>
            <c:marker>
              <c:symbol val="circle"/>
              <c:size val="5"/>
              <c:spPr>
                <a:solidFill>
                  <a:srgbClr val="003366"/>
                </a:solidFill>
                <a:ln>
                  <a:solidFill>
                    <a:srgbClr val="003366"/>
                  </a:solidFill>
                </a:ln>
                <a:effectLst/>
              </c:spPr>
            </c:marker>
            <c:bubble3D val="0"/>
            <c:spPr>
              <a:ln w="38100" cap="rnd">
                <a:solidFill>
                  <a:srgbClr val="003366"/>
                </a:solidFill>
                <a:round/>
              </a:ln>
              <a:effectLst/>
            </c:spPr>
            <c:extLst>
              <c:ext xmlns:c16="http://schemas.microsoft.com/office/drawing/2014/chart" uri="{C3380CC4-5D6E-409C-BE32-E72D297353CC}">
                <c16:uniqueId val="{00000005-D3D7-4EE0-9552-8073DB3E1DD7}"/>
              </c:ext>
            </c:extLst>
          </c:dPt>
          <c:dPt>
            <c:idx val="3"/>
            <c:marker>
              <c:symbol val="circle"/>
              <c:size val="5"/>
              <c:spPr>
                <a:solidFill>
                  <a:srgbClr val="003366"/>
                </a:solidFill>
                <a:ln>
                  <a:solidFill>
                    <a:srgbClr val="003366"/>
                  </a:solidFill>
                </a:ln>
                <a:effectLst/>
              </c:spPr>
            </c:marker>
            <c:bubble3D val="0"/>
            <c:spPr>
              <a:ln w="38100" cap="rnd">
                <a:solidFill>
                  <a:srgbClr val="003366"/>
                </a:solidFill>
                <a:round/>
              </a:ln>
              <a:effectLst/>
            </c:spPr>
            <c:extLst>
              <c:ext xmlns:c16="http://schemas.microsoft.com/office/drawing/2014/chart" uri="{C3380CC4-5D6E-409C-BE32-E72D297353CC}">
                <c16:uniqueId val="{00000007-D3D7-4EE0-9552-8073DB3E1DD7}"/>
              </c:ext>
            </c:extLst>
          </c:dPt>
          <c:dPt>
            <c:idx val="4"/>
            <c:marker>
              <c:symbol val="circle"/>
              <c:size val="5"/>
              <c:spPr>
                <a:solidFill>
                  <a:srgbClr val="003366"/>
                </a:solidFill>
                <a:ln>
                  <a:solidFill>
                    <a:srgbClr val="003366"/>
                  </a:solidFill>
                </a:ln>
                <a:effectLst/>
              </c:spPr>
            </c:marker>
            <c:bubble3D val="0"/>
            <c:spPr>
              <a:ln w="38100" cap="rnd">
                <a:solidFill>
                  <a:srgbClr val="003366"/>
                </a:solidFill>
                <a:round/>
              </a:ln>
              <a:effectLst/>
            </c:spPr>
            <c:extLst>
              <c:ext xmlns:c16="http://schemas.microsoft.com/office/drawing/2014/chart" uri="{C3380CC4-5D6E-409C-BE32-E72D297353CC}">
                <c16:uniqueId val="{00000009-D3D7-4EE0-9552-8073DB3E1DD7}"/>
              </c:ext>
            </c:extLst>
          </c:dPt>
          <c:dPt>
            <c:idx val="5"/>
            <c:marker>
              <c:symbol val="circle"/>
              <c:size val="5"/>
              <c:spPr>
                <a:solidFill>
                  <a:srgbClr val="003366"/>
                </a:solidFill>
                <a:ln>
                  <a:solidFill>
                    <a:srgbClr val="003366"/>
                  </a:solidFill>
                </a:ln>
                <a:effectLst/>
              </c:spPr>
            </c:marker>
            <c:bubble3D val="0"/>
            <c:extLst>
              <c:ext xmlns:c16="http://schemas.microsoft.com/office/drawing/2014/chart" uri="{C3380CC4-5D6E-409C-BE32-E72D297353CC}">
                <c16:uniqueId val="{0000000A-D3D7-4EE0-9552-8073DB3E1DD7}"/>
              </c:ext>
            </c:extLst>
          </c:dPt>
          <c:dLbls>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'Q1&amp;2'!$C$5:$C$10</c:f>
              <c:strCache>
                <c:ptCount val="5"/>
                <c:pt idx="0">
                  <c:v>2020</c:v>
                </c:pt>
                <c:pt idx="1">
                  <c:v>2021</c:v>
                </c:pt>
                <c:pt idx="2">
                  <c:v>2022</c:v>
                </c:pt>
                <c:pt idx="3">
                  <c:v>2023</c:v>
                </c:pt>
                <c:pt idx="4">
                  <c:v>2024</c:v>
                </c:pt>
              </c:strCache>
            </c:strRef>
          </c:cat>
          <c:val>
            <c:numRef>
              <c:f>'Q1&amp;2'!$D$5:$D$10</c:f>
              <c:numCache>
                <c:formatCode>General</c:formatCode>
                <c:ptCount val="5"/>
                <c:pt idx="0">
                  <c:v>239</c:v>
                </c:pt>
                <c:pt idx="1">
                  <c:v>256</c:v>
                </c:pt>
                <c:pt idx="2">
                  <c:v>256</c:v>
                </c:pt>
                <c:pt idx="3">
                  <c:v>144</c:v>
                </c:pt>
                <c:pt idx="4">
                  <c:v>128</c:v>
                </c:pt>
              </c:numCache>
            </c:numRef>
          </c:val>
          <c:smooth val="0"/>
          <c:extLst>
            <c:ext xmlns:c16="http://schemas.microsoft.com/office/drawing/2014/chart" uri="{C3380CC4-5D6E-409C-BE32-E72D297353CC}">
              <c16:uniqueId val="{0000000B-D3D7-4EE0-9552-8073DB3E1DD7}"/>
            </c:ext>
          </c:extLst>
        </c:ser>
        <c:ser>
          <c:idx val="1"/>
          <c:order val="1"/>
          <c:tx>
            <c:strRef>
              <c:f>'Q1&amp;2'!$E$3:$E$4</c:f>
              <c:strCache>
                <c:ptCount val="1"/>
                <c:pt idx="0">
                  <c:v>Order assembled</c:v>
                </c:pt>
              </c:strCache>
            </c:strRef>
          </c:tx>
          <c:spPr>
            <a:ln w="38100" cap="rnd">
              <a:solidFill>
                <a:schemeClr val="accent2">
                  <a:alpha val="85000"/>
                </a:schemeClr>
              </a:solidFill>
              <a:round/>
            </a:ln>
            <a:effectLst/>
          </c:spPr>
          <c:marker>
            <c:symbol val="circle"/>
            <c:size val="5"/>
            <c:spPr>
              <a:solidFill>
                <a:srgbClr val="FF7F32"/>
              </a:solidFill>
              <a:ln>
                <a:noFill/>
              </a:ln>
              <a:effectLst/>
            </c:spPr>
          </c:marker>
          <c:dPt>
            <c:idx val="1"/>
            <c:marker>
              <c:symbol val="circle"/>
              <c:size val="5"/>
              <c:spPr>
                <a:solidFill>
                  <a:srgbClr val="FF7F32"/>
                </a:solidFill>
                <a:ln>
                  <a:solidFill>
                    <a:srgbClr val="FF7F32"/>
                  </a:solidFill>
                </a:ln>
                <a:effectLst/>
              </c:spPr>
            </c:marker>
            <c:bubble3D val="0"/>
            <c:spPr>
              <a:ln w="38100" cap="rnd">
                <a:solidFill>
                  <a:srgbClr val="FF7F32"/>
                </a:solidFill>
                <a:round/>
              </a:ln>
              <a:effectLst/>
            </c:spPr>
            <c:extLst>
              <c:ext xmlns:c16="http://schemas.microsoft.com/office/drawing/2014/chart" uri="{C3380CC4-5D6E-409C-BE32-E72D297353CC}">
                <c16:uniqueId val="{0000000C-7CA0-40CB-8AE3-9C524A505A11}"/>
              </c:ext>
            </c:extLst>
          </c:dPt>
          <c:dLbls>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'Q1&amp;2'!$C$5:$C$10</c:f>
              <c:strCache>
                <c:ptCount val="5"/>
                <c:pt idx="0">
                  <c:v>2020</c:v>
                </c:pt>
                <c:pt idx="1">
                  <c:v>2021</c:v>
                </c:pt>
                <c:pt idx="2">
                  <c:v>2022</c:v>
                </c:pt>
                <c:pt idx="3">
                  <c:v>2023</c:v>
                </c:pt>
                <c:pt idx="4">
                  <c:v>2024</c:v>
                </c:pt>
              </c:strCache>
            </c:strRef>
          </c:cat>
          <c:val>
            <c:numRef>
              <c:f>'Q1&amp;2'!$E$5:$E$10</c:f>
              <c:numCache>
                <c:formatCode>General</c:formatCode>
                <c:ptCount val="5"/>
                <c:pt idx="0">
                  <c:v>525</c:v>
                </c:pt>
                <c:pt idx="1">
                  <c:v>512</c:v>
                </c:pt>
                <c:pt idx="2">
                  <c:v>513</c:v>
                </c:pt>
                <c:pt idx="3">
                  <c:v>286</c:v>
                </c:pt>
                <c:pt idx="4">
                  <c:v>256</c:v>
                </c:pt>
              </c:numCache>
            </c:numRef>
          </c:val>
          <c:smooth val="0"/>
          <c:extLst>
            <c:ext xmlns:c16="http://schemas.microsoft.com/office/drawing/2014/chart" uri="{C3380CC4-5D6E-409C-BE32-E72D297353CC}">
              <c16:uniqueId val="{00000025-9E63-4E77-88A1-4EB6947CB3F6}"/>
            </c:ext>
          </c:extLst>
        </c:ser>
        <c:dLbls>
          <c:showLegendKey val="0"/>
          <c:showVal val="0"/>
          <c:showCatName val="0"/>
          <c:showSerName val="0"/>
          <c:showPercent val="0"/>
          <c:showBubbleSize val="0"/>
        </c:dLbls>
        <c:hiLowLines>
          <c:spPr>
            <a:ln w="9525">
              <a:solidFill>
                <a:schemeClr val="dk1">
                  <a:lumMod val="35000"/>
                  <a:lumOff val="65000"/>
                </a:schemeClr>
              </a:solidFill>
              <a:prstDash val="dash"/>
            </a:ln>
            <a:effectLst/>
          </c:spPr>
        </c:hiLowLines>
        <c:marker val="1"/>
        <c:smooth val="0"/>
        <c:axId val="1828126992"/>
        <c:axId val="1828127472"/>
      </c:lineChart>
      <c:catAx>
        <c:axId val="1828126992"/>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r>
                  <a:rPr lang="en-US"/>
                  <a:t>Year</a:t>
                </a:r>
              </a:p>
            </c:rich>
          </c:tx>
          <c:layout>
            <c:manualLayout>
              <c:xMode val="edge"/>
              <c:yMode val="edge"/>
              <c:x val="0.4644550162807719"/>
              <c:y val="0.8482320739181176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Eras Bold ITC" panose="020B0907030504020204" pitchFamily="34" charset="0"/>
                <a:ea typeface="+mn-ea"/>
                <a:cs typeface="+mn-cs"/>
              </a:defRPr>
            </a:pPr>
            <a:endParaRPr lang="en-US"/>
          </a:p>
        </c:txPr>
        <c:crossAx val="1828127472"/>
        <c:crosses val="autoZero"/>
        <c:auto val="1"/>
        <c:lblAlgn val="ctr"/>
        <c:lblOffset val="100"/>
        <c:noMultiLvlLbl val="0"/>
      </c:catAx>
      <c:valAx>
        <c:axId val="1828127472"/>
        <c:scaling>
          <c:orientation val="minMax"/>
        </c:scaling>
        <c:delete val="0"/>
        <c:axPos val="l"/>
        <c:majorGridlines>
          <c:spPr>
            <a:ln w="9525" cap="flat" cmpd="sng" algn="ctr">
              <a:solidFill>
                <a:schemeClr val="bg1">
                  <a:lumMod val="65000"/>
                  <a:alpha val="40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title>
        <c:numFmt formatCode="0,&quot; 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crossAx val="1828126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0">
          <a:solidFill>
            <a:schemeClr val="tx1"/>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Sales Dashboard.xlsx]Q1&amp;2!PivotTable3</c:name>
    <c:fmtId val="0"/>
  </c:pivotSource>
  <c:chart>
    <c:title>
      <c:tx>
        <c:rich>
          <a:bodyPr rot="0" spcFirstLastPara="1" vertOverflow="ellipsis" vert="horz" wrap="square" anchor="ctr" anchorCtr="1"/>
          <a:lstStyle/>
          <a:p>
            <a:pPr algn="ctr" rtl="0">
              <a:defRPr sz="1800" b="0" i="0" u="none" strike="noStrike" kern="1200" baseline="0">
                <a:solidFill>
                  <a:schemeClr val="tx1"/>
                </a:solidFill>
                <a:latin typeface="Eras Bold ITC" panose="020B0907030504020204" pitchFamily="34" charset="0"/>
                <a:ea typeface="+mn-ea"/>
                <a:cs typeface="+mn-cs"/>
              </a:defRPr>
            </a:pPr>
            <a:r>
              <a:rPr lang="en-US"/>
              <a:t>What is the total Assembled or Cancelled sales  by Year?</a:t>
            </a:r>
          </a:p>
          <a:p>
            <a:pPr algn="ctr" rtl="0">
              <a:defRPr/>
            </a:pPr>
            <a:endParaRPr lang="en-US"/>
          </a:p>
        </c:rich>
      </c:tx>
      <c:overlay val="0"/>
      <c:spPr>
        <a:noFill/>
        <a:ln>
          <a:noFill/>
        </a:ln>
        <a:effectLst/>
      </c:spPr>
      <c:txPr>
        <a:bodyPr rot="0" spcFirstLastPara="1" vertOverflow="ellipsis" vert="horz" wrap="square" anchor="ctr" anchorCtr="1"/>
        <a:lstStyle/>
        <a:p>
          <a:pPr algn="ctr" rtl="0">
            <a:defRPr sz="1800" b="0" i="0" u="none" strike="noStrike" kern="1200" baseline="0">
              <a:solidFill>
                <a:schemeClr val="tx1"/>
              </a:solidFill>
              <a:latin typeface="Eras Bold ITC" panose="020B0907030504020204" pitchFamily="34" charset="0"/>
              <a:ea typeface="+mn-ea"/>
              <a:cs typeface="+mn-cs"/>
            </a:defRPr>
          </a:pPr>
          <a:endParaRPr lang="en-US"/>
        </a:p>
      </c:txPr>
    </c:title>
    <c:autoTitleDeleted val="0"/>
    <c:pivotFmts>
      <c:pivotFmt>
        <c:idx val="0"/>
        <c:spPr>
          <a:solidFill>
            <a:srgbClr val="003366"/>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366"/>
          </a:solidFill>
          <a:ln w="9525" cap="flat" cmpd="sng" algn="ctr">
            <a:solidFill>
              <a:schemeClr val="lt1">
                <a:alpha val="50000"/>
              </a:schemeClr>
            </a:solidFill>
            <a:round/>
          </a:ln>
          <a:effectLst/>
        </c:spPr>
      </c:pivotFmt>
      <c:pivotFmt>
        <c:idx val="2"/>
        <c:spPr>
          <a:solidFill>
            <a:srgbClr val="003366"/>
          </a:solidFill>
          <a:ln w="9525" cap="flat" cmpd="sng" algn="ctr">
            <a:solidFill>
              <a:schemeClr val="lt1">
                <a:alpha val="50000"/>
              </a:schemeClr>
            </a:solidFill>
            <a:round/>
          </a:ln>
          <a:effectLst/>
        </c:spPr>
      </c:pivotFmt>
      <c:pivotFmt>
        <c:idx val="3"/>
        <c:spPr>
          <a:solidFill>
            <a:srgbClr val="003366"/>
          </a:solidFill>
          <a:ln w="9525" cap="flat" cmpd="sng" algn="ctr">
            <a:solidFill>
              <a:schemeClr val="lt1">
                <a:alpha val="50000"/>
              </a:schemeClr>
            </a:solidFill>
            <a:round/>
          </a:ln>
          <a:effectLst/>
        </c:spPr>
      </c:pivotFmt>
      <c:pivotFmt>
        <c:idx val="4"/>
        <c:spPr>
          <a:solidFill>
            <a:srgbClr val="003366"/>
          </a:solidFill>
          <a:ln w="9525" cap="flat" cmpd="sng" algn="ctr">
            <a:solidFill>
              <a:schemeClr val="lt1">
                <a:alpha val="50000"/>
              </a:schemeClr>
            </a:solidFill>
            <a:round/>
          </a:ln>
          <a:effectLst/>
        </c:spPr>
      </c:pivotFmt>
      <c:pivotFmt>
        <c:idx val="5"/>
        <c:spPr>
          <a:solidFill>
            <a:srgbClr val="003366"/>
          </a:solidFill>
          <a:ln w="9525" cap="flat" cmpd="sng" algn="ctr">
            <a:solidFill>
              <a:schemeClr val="lt1">
                <a:alpha val="50000"/>
              </a:schemeClr>
            </a:solidFill>
            <a:round/>
          </a:ln>
          <a:effectLst/>
        </c:spPr>
      </c:pivotFmt>
      <c:pivotFmt>
        <c:idx val="6"/>
        <c:spPr>
          <a:solidFill>
            <a:srgbClr val="FF7F32"/>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3366"/>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3366"/>
          </a:solidFill>
          <a:ln w="9525" cap="flat" cmpd="sng" algn="ctr">
            <a:solidFill>
              <a:schemeClr val="lt1">
                <a:alpha val="50000"/>
              </a:schemeClr>
            </a:solidFill>
            <a:round/>
          </a:ln>
          <a:effectLst/>
        </c:spPr>
      </c:pivotFmt>
      <c:pivotFmt>
        <c:idx val="9"/>
        <c:spPr>
          <a:solidFill>
            <a:srgbClr val="003366"/>
          </a:solidFill>
          <a:ln w="9525" cap="flat" cmpd="sng" algn="ctr">
            <a:solidFill>
              <a:schemeClr val="lt1">
                <a:alpha val="50000"/>
              </a:schemeClr>
            </a:solidFill>
            <a:round/>
          </a:ln>
          <a:effectLst/>
        </c:spPr>
      </c:pivotFmt>
      <c:pivotFmt>
        <c:idx val="10"/>
        <c:spPr>
          <a:solidFill>
            <a:srgbClr val="003366"/>
          </a:solidFill>
          <a:ln w="9525" cap="flat" cmpd="sng" algn="ctr">
            <a:solidFill>
              <a:schemeClr val="lt1">
                <a:alpha val="50000"/>
              </a:schemeClr>
            </a:solidFill>
            <a:round/>
          </a:ln>
          <a:effectLst/>
        </c:spPr>
      </c:pivotFmt>
      <c:pivotFmt>
        <c:idx val="11"/>
        <c:spPr>
          <a:solidFill>
            <a:srgbClr val="003366"/>
          </a:solidFill>
          <a:ln w="9525" cap="flat" cmpd="sng" algn="ctr">
            <a:solidFill>
              <a:schemeClr val="lt1">
                <a:alpha val="50000"/>
              </a:schemeClr>
            </a:solidFill>
            <a:round/>
          </a:ln>
          <a:effectLst/>
        </c:spPr>
      </c:pivotFmt>
      <c:pivotFmt>
        <c:idx val="12"/>
        <c:spPr>
          <a:solidFill>
            <a:srgbClr val="003366"/>
          </a:solidFill>
          <a:ln w="9525" cap="flat" cmpd="sng" algn="ctr">
            <a:solidFill>
              <a:schemeClr val="lt1">
                <a:alpha val="50000"/>
              </a:schemeClr>
            </a:solidFill>
            <a:round/>
          </a:ln>
          <a:effectLst/>
        </c:spPr>
      </c:pivotFmt>
      <c:pivotFmt>
        <c:idx val="13"/>
        <c:spPr>
          <a:solidFill>
            <a:srgbClr val="FF7F32"/>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31750" cap="rnd" cmpd="sng" algn="ctr">
            <a:solidFill>
              <a:schemeClr val="accent1">
                <a:alpha val="85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pivotFmt>
      <c:pivotFmt>
        <c:idx val="20"/>
        <c:spPr>
          <a:solidFill>
            <a:schemeClr val="accent1">
              <a:alpha val="85000"/>
            </a:schemeClr>
          </a:solidFill>
          <a:ln w="31750" cap="rnd" cmpd="sng" algn="ctr">
            <a:solidFill>
              <a:schemeClr val="accent1">
                <a:alpha val="85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23"/>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24"/>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25"/>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26"/>
        <c:spPr>
          <a:solidFill>
            <a:schemeClr val="accent1">
              <a:alpha val="85000"/>
            </a:schemeClr>
          </a:solidFill>
          <a:ln w="38100" cap="rnd" cmpd="sng" algn="ctr">
            <a:solidFill>
              <a:srgbClr val="003366"/>
            </a:solidFill>
            <a:round/>
          </a:ln>
          <a:effectLst/>
        </c:spPr>
        <c:marker>
          <c:symbol val="circle"/>
          <c:size val="5"/>
          <c:spPr>
            <a:solidFill>
              <a:srgbClr val="003366"/>
            </a:solidFill>
            <a:ln>
              <a:solidFill>
                <a:srgbClr val="003366"/>
              </a:solidFill>
            </a:ln>
            <a:effectLst/>
          </c:spPr>
        </c:marker>
      </c:pivotFmt>
      <c:pivotFmt>
        <c:idx val="27"/>
        <c:spPr>
          <a:solidFill>
            <a:schemeClr val="accent1">
              <a:alpha val="85000"/>
            </a:schemeClr>
          </a:solidFill>
          <a:ln w="38100" cap="rnd" cmpd="sng" algn="ctr">
            <a:solidFill>
              <a:schemeClr val="accent1">
                <a:alpha val="85000"/>
              </a:schemeClr>
            </a:solidFill>
            <a:round/>
          </a:ln>
          <a:effectLst/>
        </c:spPr>
        <c:marker>
          <c:symbol val="circle"/>
          <c:size val="5"/>
          <c:spPr>
            <a:solidFill>
              <a:srgbClr val="FF7F32"/>
            </a:solidFill>
            <a:ln>
              <a:noFill/>
            </a:ln>
            <a:effectLst/>
          </c:spPr>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alpha val="85000"/>
            </a:schemeClr>
          </a:solidFill>
          <a:ln w="38100" cap="rnd" cmpd="sng" algn="ctr">
            <a:solidFill>
              <a:srgbClr val="FF7F32"/>
            </a:solidFill>
            <a:round/>
          </a:ln>
          <a:effectLst/>
        </c:spPr>
        <c:marker>
          <c:symbol val="circle"/>
          <c:size val="5"/>
          <c:spPr>
            <a:solidFill>
              <a:srgbClr val="FF7F32"/>
            </a:solidFill>
            <a:ln>
              <a:noFill/>
            </a:ln>
            <a:effectLst/>
          </c:spPr>
        </c:marker>
      </c:pivotFmt>
      <c:pivotFmt>
        <c:idx val="37"/>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31750" cap="rnd" cmpd="sng" algn="ctr">
            <a:solidFill>
              <a:schemeClr val="accent1">
                <a:alpha val="85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38100" cap="rnd">
            <a:solidFill>
              <a:srgbClr val="003366"/>
            </a:solidFill>
            <a:round/>
          </a:ln>
          <a:effectLst/>
        </c:spPr>
        <c:marker>
          <c:symbol val="circle"/>
          <c:size val="5"/>
          <c:spPr>
            <a:solidFill>
              <a:srgbClr val="003366"/>
            </a:solidFill>
            <a:ln>
              <a:solidFill>
                <a:srgbClr val="003366"/>
              </a:solidFill>
            </a:ln>
            <a:effectLst/>
          </c:spPr>
        </c:marker>
        <c:dLbl>
          <c:idx val="0"/>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6"/>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47"/>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48"/>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49"/>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50"/>
        <c:spPr>
          <a:ln w="38100" cap="rnd">
            <a:solidFill>
              <a:srgbClr val="003366"/>
            </a:solidFill>
            <a:round/>
          </a:ln>
          <a:effectLst/>
        </c:spPr>
        <c:marker>
          <c:symbol val="circle"/>
          <c:size val="5"/>
          <c:spPr>
            <a:solidFill>
              <a:srgbClr val="003366"/>
            </a:solidFill>
            <a:ln>
              <a:solidFill>
                <a:srgbClr val="003366"/>
              </a:solidFill>
            </a:ln>
            <a:effectLst/>
          </c:spPr>
        </c:marker>
      </c:pivotFmt>
      <c:pivotFmt>
        <c:idx val="51"/>
        <c:spPr>
          <a:ln w="38100" cap="rnd">
            <a:solidFill>
              <a:schemeClr val="accent1">
                <a:alpha val="85000"/>
              </a:schemeClr>
            </a:solidFill>
            <a:round/>
          </a:ln>
          <a:effectLst/>
        </c:spPr>
        <c:marker>
          <c:symbol val="circle"/>
          <c:size val="5"/>
          <c:spPr>
            <a:solidFill>
              <a:srgbClr val="FF7F32"/>
            </a:solidFill>
            <a:ln>
              <a:noFill/>
            </a:ln>
            <a:effectLst/>
          </c:spPr>
        </c:marker>
        <c:dLbl>
          <c:idx val="0"/>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2"/>
        <c:spPr>
          <a:ln w="38100" cap="rnd">
            <a:solidFill>
              <a:srgbClr val="FF7F32"/>
            </a:solidFill>
            <a:round/>
          </a:ln>
          <a:effectLst/>
        </c:spPr>
        <c:marker>
          <c:symbol val="circle"/>
          <c:size val="5"/>
          <c:spPr>
            <a:solidFill>
              <a:srgbClr val="FF7F32"/>
            </a:solidFill>
            <a:ln>
              <a:solidFill>
                <a:srgbClr val="FF7F32"/>
              </a:solidFill>
            </a:ln>
            <a:effectLst/>
          </c:spPr>
        </c:marker>
      </c:pivotFmt>
    </c:pivotFmts>
    <c:plotArea>
      <c:layout/>
      <c:lineChart>
        <c:grouping val="standard"/>
        <c:varyColors val="0"/>
        <c:ser>
          <c:idx val="0"/>
          <c:order val="0"/>
          <c:tx>
            <c:strRef>
              <c:f>'Q1&amp;2'!$D$13:$D$14</c:f>
              <c:strCache>
                <c:ptCount val="1"/>
                <c:pt idx="0">
                  <c:v>Cancelld</c:v>
                </c:pt>
              </c:strCache>
            </c:strRef>
          </c:tx>
          <c:spPr>
            <a:ln w="38100" cap="rnd">
              <a:solidFill>
                <a:srgbClr val="003366"/>
              </a:solidFill>
              <a:round/>
            </a:ln>
            <a:effectLst/>
          </c:spPr>
          <c:marker>
            <c:symbol val="circle"/>
            <c:size val="5"/>
            <c:spPr>
              <a:solidFill>
                <a:srgbClr val="003366"/>
              </a:solidFill>
              <a:ln>
                <a:solidFill>
                  <a:srgbClr val="003366"/>
                </a:solidFill>
              </a:ln>
              <a:effectLst/>
            </c:spPr>
          </c:marker>
          <c:dPt>
            <c:idx val="0"/>
            <c:marker>
              <c:symbol val="circle"/>
              <c:size val="5"/>
              <c:spPr>
                <a:solidFill>
                  <a:srgbClr val="003366"/>
                </a:solidFill>
                <a:ln>
                  <a:solidFill>
                    <a:srgbClr val="003366"/>
                  </a:solidFill>
                </a:ln>
                <a:effectLst/>
              </c:spPr>
            </c:marker>
            <c:bubble3D val="0"/>
            <c:extLst>
              <c:ext xmlns:c16="http://schemas.microsoft.com/office/drawing/2014/chart" uri="{C3380CC4-5D6E-409C-BE32-E72D297353CC}">
                <c16:uniqueId val="{00000001-D3D7-4EE0-9552-8073DB3E1DD7}"/>
              </c:ext>
            </c:extLst>
          </c:dPt>
          <c:dPt>
            <c:idx val="1"/>
            <c:marker>
              <c:symbol val="circle"/>
              <c:size val="5"/>
              <c:spPr>
                <a:solidFill>
                  <a:srgbClr val="003366"/>
                </a:solidFill>
                <a:ln>
                  <a:solidFill>
                    <a:srgbClr val="003366"/>
                  </a:solidFill>
                </a:ln>
                <a:effectLst/>
              </c:spPr>
            </c:marker>
            <c:bubble3D val="0"/>
            <c:extLst>
              <c:ext xmlns:c16="http://schemas.microsoft.com/office/drawing/2014/chart" uri="{C3380CC4-5D6E-409C-BE32-E72D297353CC}">
                <c16:uniqueId val="{00000003-D3D7-4EE0-9552-8073DB3E1DD7}"/>
              </c:ext>
            </c:extLst>
          </c:dPt>
          <c:dPt>
            <c:idx val="2"/>
            <c:marker>
              <c:symbol val="circle"/>
              <c:size val="5"/>
              <c:spPr>
                <a:solidFill>
                  <a:srgbClr val="003366"/>
                </a:solidFill>
                <a:ln>
                  <a:solidFill>
                    <a:srgbClr val="003366"/>
                  </a:solidFill>
                </a:ln>
                <a:effectLst/>
              </c:spPr>
            </c:marker>
            <c:bubble3D val="0"/>
            <c:spPr>
              <a:ln w="38100" cap="rnd">
                <a:solidFill>
                  <a:srgbClr val="003366"/>
                </a:solidFill>
                <a:round/>
              </a:ln>
              <a:effectLst/>
            </c:spPr>
            <c:extLst>
              <c:ext xmlns:c16="http://schemas.microsoft.com/office/drawing/2014/chart" uri="{C3380CC4-5D6E-409C-BE32-E72D297353CC}">
                <c16:uniqueId val="{00000005-D3D7-4EE0-9552-8073DB3E1DD7}"/>
              </c:ext>
            </c:extLst>
          </c:dPt>
          <c:dPt>
            <c:idx val="3"/>
            <c:marker>
              <c:symbol val="circle"/>
              <c:size val="5"/>
              <c:spPr>
                <a:solidFill>
                  <a:srgbClr val="003366"/>
                </a:solidFill>
                <a:ln>
                  <a:solidFill>
                    <a:srgbClr val="003366"/>
                  </a:solidFill>
                </a:ln>
                <a:effectLst/>
              </c:spPr>
            </c:marker>
            <c:bubble3D val="0"/>
            <c:extLst>
              <c:ext xmlns:c16="http://schemas.microsoft.com/office/drawing/2014/chart" uri="{C3380CC4-5D6E-409C-BE32-E72D297353CC}">
                <c16:uniqueId val="{00000007-D3D7-4EE0-9552-8073DB3E1DD7}"/>
              </c:ext>
            </c:extLst>
          </c:dPt>
          <c:dPt>
            <c:idx val="4"/>
            <c:marker>
              <c:symbol val="circle"/>
              <c:size val="5"/>
              <c:spPr>
                <a:solidFill>
                  <a:srgbClr val="003366"/>
                </a:solidFill>
                <a:ln>
                  <a:solidFill>
                    <a:srgbClr val="003366"/>
                  </a:solidFill>
                </a:ln>
                <a:effectLst/>
              </c:spPr>
            </c:marker>
            <c:bubble3D val="0"/>
            <c:extLst>
              <c:ext xmlns:c16="http://schemas.microsoft.com/office/drawing/2014/chart" uri="{C3380CC4-5D6E-409C-BE32-E72D297353CC}">
                <c16:uniqueId val="{00000009-D3D7-4EE0-9552-8073DB3E1DD7}"/>
              </c:ext>
            </c:extLst>
          </c:dPt>
          <c:dPt>
            <c:idx val="5"/>
            <c:marker>
              <c:symbol val="circle"/>
              <c:size val="5"/>
              <c:spPr>
                <a:solidFill>
                  <a:srgbClr val="003366"/>
                </a:solidFill>
                <a:ln>
                  <a:solidFill>
                    <a:srgbClr val="003366"/>
                  </a:solidFill>
                </a:ln>
                <a:effectLst/>
              </c:spPr>
            </c:marker>
            <c:bubble3D val="0"/>
            <c:extLst>
              <c:ext xmlns:c16="http://schemas.microsoft.com/office/drawing/2014/chart" uri="{C3380CC4-5D6E-409C-BE32-E72D297353CC}">
                <c16:uniqueId val="{0000000A-D3D7-4EE0-9552-8073DB3E1DD7}"/>
              </c:ext>
            </c:extLst>
          </c:dPt>
          <c:dLbls>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'Q1&amp;2'!$C$15:$C$20</c:f>
              <c:strCache>
                <c:ptCount val="5"/>
                <c:pt idx="0">
                  <c:v>2020</c:v>
                </c:pt>
                <c:pt idx="1">
                  <c:v>2021</c:v>
                </c:pt>
                <c:pt idx="2">
                  <c:v>2022</c:v>
                </c:pt>
                <c:pt idx="3">
                  <c:v>2023</c:v>
                </c:pt>
                <c:pt idx="4">
                  <c:v>2024</c:v>
                </c:pt>
              </c:strCache>
            </c:strRef>
          </c:cat>
          <c:val>
            <c:numRef>
              <c:f>'Q1&amp;2'!$D$15:$D$20</c:f>
              <c:numCache>
                <c:formatCode>General</c:formatCode>
                <c:ptCount val="5"/>
                <c:pt idx="0">
                  <c:v>98942</c:v>
                </c:pt>
                <c:pt idx="1">
                  <c:v>111032</c:v>
                </c:pt>
                <c:pt idx="2">
                  <c:v>130345</c:v>
                </c:pt>
                <c:pt idx="3">
                  <c:v>69145</c:v>
                </c:pt>
                <c:pt idx="4">
                  <c:v>51804</c:v>
                </c:pt>
              </c:numCache>
            </c:numRef>
          </c:val>
          <c:smooth val="0"/>
          <c:extLst>
            <c:ext xmlns:c16="http://schemas.microsoft.com/office/drawing/2014/chart" uri="{C3380CC4-5D6E-409C-BE32-E72D297353CC}">
              <c16:uniqueId val="{0000000B-D3D7-4EE0-9552-8073DB3E1DD7}"/>
            </c:ext>
          </c:extLst>
        </c:ser>
        <c:ser>
          <c:idx val="1"/>
          <c:order val="1"/>
          <c:tx>
            <c:strRef>
              <c:f>'Q1&amp;2'!$E$13:$E$14</c:f>
              <c:strCache>
                <c:ptCount val="1"/>
                <c:pt idx="0">
                  <c:v>Order assembled</c:v>
                </c:pt>
              </c:strCache>
            </c:strRef>
          </c:tx>
          <c:spPr>
            <a:ln w="38100" cap="rnd">
              <a:solidFill>
                <a:schemeClr val="accent2">
                  <a:alpha val="85000"/>
                </a:schemeClr>
              </a:solidFill>
              <a:round/>
            </a:ln>
            <a:effectLst/>
          </c:spPr>
          <c:marker>
            <c:symbol val="circle"/>
            <c:size val="5"/>
            <c:spPr>
              <a:solidFill>
                <a:srgbClr val="FF7F32"/>
              </a:solidFill>
              <a:ln>
                <a:noFill/>
              </a:ln>
              <a:effectLst/>
            </c:spPr>
          </c:marker>
          <c:dPt>
            <c:idx val="1"/>
            <c:marker>
              <c:symbol val="circle"/>
              <c:size val="5"/>
              <c:spPr>
                <a:solidFill>
                  <a:srgbClr val="FF7F32"/>
                </a:solidFill>
                <a:ln>
                  <a:solidFill>
                    <a:srgbClr val="FF7F32"/>
                  </a:solidFill>
                </a:ln>
                <a:effectLst/>
              </c:spPr>
            </c:marker>
            <c:bubble3D val="0"/>
            <c:spPr>
              <a:ln w="38100" cap="rnd">
                <a:solidFill>
                  <a:srgbClr val="FF7F32"/>
                </a:solidFill>
                <a:round/>
              </a:ln>
              <a:effectLst/>
            </c:spPr>
            <c:extLst>
              <c:ext xmlns:c16="http://schemas.microsoft.com/office/drawing/2014/chart" uri="{C3380CC4-5D6E-409C-BE32-E72D297353CC}">
                <c16:uniqueId val="{00000011-F4E3-40FD-91AE-118A8FE0C551}"/>
              </c:ext>
            </c:extLst>
          </c:dPt>
          <c:dLbls>
            <c:numFmt formatCode="0,&quot; K&quot;" sourceLinked="0"/>
            <c:spPr>
              <a:noFill/>
              <a:ln>
                <a:noFill/>
              </a:ln>
              <a:effectLst/>
            </c:spPr>
            <c:txPr>
              <a:bodyPr rot="0" spcFirstLastPara="1" vertOverflow="ellipsis" vert="horz" wrap="square" anchor="ctr" anchorCtr="1"/>
              <a:lstStyle/>
              <a:p>
                <a:pPr>
                  <a:defRPr sz="900" b="1" i="0" u="sng" strike="noStrike" kern="1200" baseline="0">
                    <a:solidFill>
                      <a:schemeClr val="tx1"/>
                    </a:solidFill>
                    <a:latin typeface="Eras Medium ITC" panose="020B06020305040208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'Q1&amp;2'!$C$15:$C$20</c:f>
              <c:strCache>
                <c:ptCount val="5"/>
                <c:pt idx="0">
                  <c:v>2020</c:v>
                </c:pt>
                <c:pt idx="1">
                  <c:v>2021</c:v>
                </c:pt>
                <c:pt idx="2">
                  <c:v>2022</c:v>
                </c:pt>
                <c:pt idx="3">
                  <c:v>2023</c:v>
                </c:pt>
                <c:pt idx="4">
                  <c:v>2024</c:v>
                </c:pt>
              </c:strCache>
            </c:strRef>
          </c:cat>
          <c:val>
            <c:numRef>
              <c:f>'Q1&amp;2'!$E$15:$E$20</c:f>
              <c:numCache>
                <c:formatCode>General</c:formatCode>
                <c:ptCount val="5"/>
                <c:pt idx="0">
                  <c:v>222643</c:v>
                </c:pt>
                <c:pt idx="1">
                  <c:v>183000</c:v>
                </c:pt>
                <c:pt idx="2">
                  <c:v>163194</c:v>
                </c:pt>
                <c:pt idx="3">
                  <c:v>112616</c:v>
                </c:pt>
                <c:pt idx="4">
                  <c:v>109292</c:v>
                </c:pt>
              </c:numCache>
            </c:numRef>
          </c:val>
          <c:smooth val="0"/>
          <c:extLst>
            <c:ext xmlns:c16="http://schemas.microsoft.com/office/drawing/2014/chart" uri="{C3380CC4-5D6E-409C-BE32-E72D297353CC}">
              <c16:uniqueId val="{00000025-9E63-4E77-88A1-4EB6947CB3F6}"/>
            </c:ext>
          </c:extLst>
        </c:ser>
        <c:dLbls>
          <c:showLegendKey val="0"/>
          <c:showVal val="0"/>
          <c:showCatName val="0"/>
          <c:showSerName val="0"/>
          <c:showPercent val="0"/>
          <c:showBubbleSize val="0"/>
        </c:dLbls>
        <c:hiLowLines>
          <c:spPr>
            <a:ln w="9525">
              <a:solidFill>
                <a:schemeClr val="dk1">
                  <a:lumMod val="35000"/>
                  <a:lumOff val="65000"/>
                </a:schemeClr>
              </a:solidFill>
              <a:prstDash val="dash"/>
            </a:ln>
            <a:effectLst/>
          </c:spPr>
        </c:hiLowLines>
        <c:marker val="1"/>
        <c:smooth val="0"/>
        <c:axId val="1828126992"/>
        <c:axId val="1828127472"/>
      </c:lineChart>
      <c:catAx>
        <c:axId val="1828126992"/>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solidFill>
                    <a:latin typeface="Eras Bold ITC" panose="020B0907030504020204" pitchFamily="34" charset="0"/>
                    <a:ea typeface="+mn-ea"/>
                    <a:cs typeface="+mn-cs"/>
                  </a:defRPr>
                </a:pPr>
                <a:r>
                  <a:rPr lang="en-US" sz="1200"/>
                  <a:t>Year</a:t>
                </a:r>
              </a:p>
            </c:rich>
          </c:tx>
          <c:layout>
            <c:manualLayout>
              <c:xMode val="edge"/>
              <c:yMode val="edge"/>
              <c:x val="0.47255203340420482"/>
              <c:y val="0.8964909736895525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Eras Bold ITC" panose="020B0907030504020204" pitchFamily="34" charset="0"/>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Eras Bold ITC" panose="020B0907030504020204" pitchFamily="34" charset="0"/>
                <a:ea typeface="+mn-ea"/>
                <a:cs typeface="+mn-cs"/>
              </a:defRPr>
            </a:pPr>
            <a:endParaRPr lang="en-US"/>
          </a:p>
        </c:txPr>
        <c:crossAx val="1828127472"/>
        <c:crosses val="autoZero"/>
        <c:auto val="1"/>
        <c:lblAlgn val="ctr"/>
        <c:lblOffset val="100"/>
        <c:noMultiLvlLbl val="0"/>
      </c:catAx>
      <c:valAx>
        <c:axId val="1828127472"/>
        <c:scaling>
          <c:orientation val="minMax"/>
        </c:scaling>
        <c:delete val="0"/>
        <c:axPos val="l"/>
        <c:majorGridlines>
          <c:spPr>
            <a:ln w="9525" cap="flat" cmpd="sng" algn="ctr">
              <a:solidFill>
                <a:schemeClr val="bg1">
                  <a:lumMod val="65000"/>
                  <a:alpha val="40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solidFill>
                    <a:latin typeface="Eras Bold ITC" panose="020B0907030504020204" pitchFamily="34" charset="0"/>
                    <a:ea typeface="+mn-ea"/>
                    <a:cs typeface="+mn-cs"/>
                  </a:defRPr>
                </a:pPr>
                <a:r>
                  <a:rPr lang="en-US" sz="1200" b="0"/>
                  <a:t>Sales</a:t>
                </a:r>
              </a:p>
            </c:rich>
          </c:tx>
          <c:layout>
            <c:manualLayout>
              <c:xMode val="edge"/>
              <c:yMode val="edge"/>
              <c:x val="1.1335864712256481E-2"/>
              <c:y val="0.42411449359563447"/>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Eras Bold ITC" panose="020B0907030504020204" pitchFamily="34" charset="0"/>
                  <a:ea typeface="+mn-ea"/>
                  <a:cs typeface="+mn-cs"/>
                </a:defRPr>
              </a:pPr>
              <a:endParaRPr lang="en-US"/>
            </a:p>
          </c:txPr>
        </c:title>
        <c:numFmt formatCode="0,&quot; 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crossAx val="1828126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0">
          <a:solidFill>
            <a:schemeClr val="tx1"/>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Dashboard.xlsx]Q3 Payment Methods!PivotTable3</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rgbClr val="DF2607"/>
              </a:gs>
              <a:gs pos="83000">
                <a:schemeClr val="tx1">
                  <a:lumMod val="85000"/>
                  <a:lumOff val="15000"/>
                </a:schemeClr>
              </a:gs>
            </a:gsLst>
            <a:lin ang="13200000" scaled="0"/>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C00000"/>
          </a:solidFill>
          <a:ln>
            <a:noFill/>
          </a:ln>
          <a:effectLst/>
          <a:scene3d>
            <a:camera prst="orthographicFront"/>
            <a:lightRig rig="threePt" dir="t"/>
          </a:scene3d>
          <a:sp3d>
            <a:bevelT w="38100" h="38100"/>
          </a:sp3d>
        </c:spPr>
        <c:dLbl>
          <c:idx val="0"/>
          <c:layout>
            <c:manualLayout>
              <c:x val="7.6006487561147374E-3"/>
              <c:y val="-4.084487021327363E-3"/>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70C0"/>
          </a:solidFill>
          <a:ln>
            <a:noFill/>
          </a:ln>
          <a:effectLst/>
          <a:scene3d>
            <a:camera prst="orthographicFront"/>
            <a:lightRig rig="threePt" dir="t"/>
          </a:scene3d>
          <a:sp3d>
            <a:bevelT w="38100" h="38100"/>
          </a:sp3d>
        </c:spPr>
        <c:dLbl>
          <c:idx val="0"/>
          <c:layout>
            <c:manualLayout>
              <c:x val="-2.8670834750308388E-3"/>
              <c:y val="1.0763693223066653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807317689939921"/>
          <c:y val="4.6192195027845891E-2"/>
          <c:w val="0.72597139020413137"/>
          <c:h val="0.84532838859359205"/>
        </c:manualLayout>
      </c:layout>
      <c:doughnutChart>
        <c:varyColors val="1"/>
        <c:ser>
          <c:idx val="0"/>
          <c:order val="0"/>
          <c:tx>
            <c:strRef>
              <c:f>'Q3 Payment Methods'!$E$7</c:f>
              <c:strCache>
                <c:ptCount val="1"/>
                <c:pt idx="0">
                  <c:v>Total</c:v>
                </c:pt>
              </c:strCache>
            </c:strRef>
          </c:tx>
          <c:spPr>
            <a:gradFill>
              <a:gsLst>
                <a:gs pos="0">
                  <a:srgbClr val="DF2607"/>
                </a:gs>
                <a:gs pos="83000">
                  <a:schemeClr val="tx1">
                    <a:lumMod val="85000"/>
                    <a:lumOff val="15000"/>
                  </a:schemeClr>
                </a:gs>
              </a:gsLst>
              <a:lin ang="13200000" scaled="0"/>
            </a:gradFill>
            <a:scene3d>
              <a:camera prst="orthographicFront"/>
              <a:lightRig rig="threePt" dir="t"/>
            </a:scene3d>
            <a:sp3d>
              <a:bevelT w="38100" h="38100"/>
            </a:sp3d>
          </c:spPr>
          <c:dPt>
            <c:idx val="0"/>
            <c:bubble3D val="0"/>
            <c:spPr>
              <a:solidFill>
                <a:srgbClr val="0070C0"/>
              </a:solidFill>
              <a:ln>
                <a:noFill/>
              </a:ln>
              <a:effectLst/>
              <a:scene3d>
                <a:camera prst="orthographicFront"/>
                <a:lightRig rig="threePt" dir="t"/>
              </a:scene3d>
              <a:sp3d>
                <a:bevelT w="38100" h="38100"/>
              </a:sp3d>
            </c:spPr>
            <c:extLst>
              <c:ext xmlns:c16="http://schemas.microsoft.com/office/drawing/2014/chart" uri="{C3380CC4-5D6E-409C-BE32-E72D297353CC}">
                <c16:uniqueId val="{00000003-DF3B-4572-9397-132E45C1A2CE}"/>
              </c:ext>
            </c:extLst>
          </c:dPt>
          <c:dPt>
            <c:idx val="1"/>
            <c:bubble3D val="0"/>
            <c:spPr>
              <a:solidFill>
                <a:srgbClr val="C00000"/>
              </a:solidFill>
              <a:ln>
                <a:noFill/>
              </a:ln>
              <a:effectLst/>
              <a:scene3d>
                <a:camera prst="orthographicFront"/>
                <a:lightRig rig="threePt" dir="t"/>
              </a:scene3d>
              <a:sp3d>
                <a:bevelT w="38100" h="38100"/>
              </a:sp3d>
            </c:spPr>
            <c:extLst>
              <c:ext xmlns:c16="http://schemas.microsoft.com/office/drawing/2014/chart" uri="{C3380CC4-5D6E-409C-BE32-E72D297353CC}">
                <c16:uniqueId val="{00000004-DF3B-4572-9397-132E45C1A2CE}"/>
              </c:ext>
            </c:extLst>
          </c:dPt>
          <c:dLbls>
            <c:dLbl>
              <c:idx val="0"/>
              <c:layout>
                <c:manualLayout>
                  <c:x val="-2.8670834750308388E-3"/>
                  <c:y val="1.076369322306665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F3B-4572-9397-132E45C1A2CE}"/>
                </c:ext>
              </c:extLst>
            </c:dLbl>
            <c:dLbl>
              <c:idx val="1"/>
              <c:layout>
                <c:manualLayout>
                  <c:x val="7.6006487561147374E-3"/>
                  <c:y val="-4.08448702132736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F3B-4572-9397-132E45C1A2CE}"/>
                </c:ext>
              </c:extLst>
            </c:dLbl>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'Q3 Payment Methods'!$D$8:$D$10</c:f>
              <c:strCache>
                <c:ptCount val="2"/>
                <c:pt idx="0">
                  <c:v>Cash on Delivery</c:v>
                </c:pt>
                <c:pt idx="1">
                  <c:v>Credit Card</c:v>
                </c:pt>
              </c:strCache>
            </c:strRef>
          </c:cat>
          <c:val>
            <c:numRef>
              <c:f>'Q3 Payment Methods'!$E$8:$E$10</c:f>
              <c:numCache>
                <c:formatCode>General</c:formatCode>
                <c:ptCount val="2"/>
                <c:pt idx="0">
                  <c:v>1194</c:v>
                </c:pt>
                <c:pt idx="1">
                  <c:v>1921</c:v>
                </c:pt>
              </c:numCache>
            </c:numRef>
          </c:val>
          <c:extLst>
            <c:ext xmlns:c16="http://schemas.microsoft.com/office/drawing/2014/chart" uri="{C3380CC4-5D6E-409C-BE32-E72D297353CC}">
              <c16:uniqueId val="{00000002-DF3B-4572-9397-132E45C1A2CE}"/>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gs>
        <a:gs pos="83000">
          <a:schemeClr val="tx1">
            <a:lumMod val="85000"/>
            <a:lumOff val="15000"/>
          </a:schemeClr>
        </a:gs>
      </a:gsLst>
      <a:lin ang="13200000" scaled="0"/>
    </a:gradFill>
    <a:ln w="9525" cap="flat" cmpd="sng" algn="ctr">
      <a:solidFill>
        <a:schemeClr val="tx2">
          <a:lumMod val="15000"/>
          <a:lumOff val="85000"/>
        </a:schemeClr>
      </a:solidFill>
      <a:round/>
    </a:ln>
    <a:effectLst/>
  </c:spPr>
  <c:txPr>
    <a:bodyPr/>
    <a:lstStyle/>
    <a:p>
      <a:pPr>
        <a:defRPr>
          <a:solidFill>
            <a:schemeClr val="bg1"/>
          </a:solidFill>
          <a:latin typeface="Eras Demi ITC" panose="020B0805030504020804" pitchFamily="34" charset="0"/>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Dashboard.xlsx]Q3 Payment Methods!PivotTable3</c:name>
    <c:fmtId val="22"/>
  </c:pivotSource>
  <c:chart>
    <c:autoTitleDeleted val="1"/>
    <c:pivotFmts>
      <c:pivotFmt>
        <c:idx val="0"/>
        <c:dLbl>
          <c:idx val="0"/>
          <c:delete val="1"/>
          <c:extLst>
            <c:ext xmlns:c15="http://schemas.microsoft.com/office/drawing/2012/chart" uri="{CE6537A1-D6FC-4f65-9D91-7224C49458BB}"/>
          </c:extLst>
        </c:dLbl>
      </c:pivotFmt>
      <c:pivotFmt>
        <c:idx val="1"/>
        <c:spPr>
          <a:gradFill rotWithShape="1">
            <a:gsLst>
              <a:gs pos="0">
                <a:srgbClr val="DF2607"/>
              </a:gs>
              <a:gs pos="83000">
                <a:schemeClr val="tx1">
                  <a:lumMod val="85000"/>
                  <a:lumOff val="15000"/>
                </a:schemeClr>
              </a:gs>
            </a:gsLst>
            <a:lin ang="13200000" scaled="0"/>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C00000"/>
          </a:solidFill>
          <a:ln>
            <a:noFill/>
          </a:ln>
          <a:effectLst/>
          <a:scene3d>
            <a:camera prst="orthographicFront"/>
            <a:lightRig rig="threePt" dir="t"/>
          </a:scene3d>
          <a:sp3d>
            <a:bevelT w="38100" h="38100"/>
          </a:sp3d>
        </c:spPr>
        <c:dLbl>
          <c:idx val="0"/>
          <c:layout>
            <c:manualLayout>
              <c:x val="7.6006487561147374E-3"/>
              <c:y val="-4.084487021327363E-3"/>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70C0"/>
          </a:solidFill>
          <a:ln>
            <a:noFill/>
          </a:ln>
          <a:effectLst/>
          <a:scene3d>
            <a:camera prst="orthographicFront"/>
            <a:lightRig rig="threePt" dir="t"/>
          </a:scene3d>
          <a:sp3d>
            <a:bevelT w="38100" h="38100"/>
          </a:sp3d>
        </c:spPr>
        <c:dLbl>
          <c:idx val="0"/>
          <c:layout>
            <c:manualLayout>
              <c:x val="-2.8670834750308388E-3"/>
              <c:y val="1.0763693223066653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rgbClr val="DF2607"/>
              </a:gs>
              <a:gs pos="83000">
                <a:schemeClr val="tx1">
                  <a:lumMod val="85000"/>
                  <a:lumOff val="15000"/>
                </a:schemeClr>
              </a:gs>
            </a:gsLst>
            <a:lin ang="13200000" scaled="0"/>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70C0"/>
          </a:solidFill>
          <a:ln>
            <a:noFill/>
          </a:ln>
          <a:effectLst/>
          <a:scene3d>
            <a:camera prst="orthographicFront"/>
            <a:lightRig rig="threePt" dir="t"/>
          </a:scene3d>
          <a:sp3d>
            <a:bevelT w="38100" h="38100"/>
          </a:sp3d>
        </c:spPr>
        <c:dLbl>
          <c:idx val="0"/>
          <c:layout>
            <c:manualLayout>
              <c:x val="-2.8670834750308388E-3"/>
              <c:y val="1.0763693223066653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C00000"/>
          </a:solidFill>
          <a:ln>
            <a:noFill/>
          </a:ln>
          <a:effectLst/>
          <a:scene3d>
            <a:camera prst="orthographicFront"/>
            <a:lightRig rig="threePt" dir="t"/>
          </a:scene3d>
          <a:sp3d>
            <a:bevelT w="38100" h="38100"/>
          </a:sp3d>
        </c:spPr>
        <c:dLbl>
          <c:idx val="0"/>
          <c:layout>
            <c:manualLayout>
              <c:x val="7.6006487561147374E-3"/>
              <c:y val="-4.084487021327363E-3"/>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7F32"/>
          </a:solidFill>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wrap="square" lIns="0" rIns="0"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rgbClr val="002060"/>
          </a:solidFill>
          <a:ln>
            <a:noFill/>
          </a:ln>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wrap="square" lIns="0" rIns="0"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9"/>
        <c:spPr>
          <a:solidFill>
            <a:srgbClr val="FF7F32"/>
          </a:solidFill>
          <a:ln>
            <a:noFill/>
          </a:ln>
          <a:effectLst/>
          <a:scene3d>
            <a:camera prst="orthographicFront"/>
            <a:lightRig rig="threePt" dir="t"/>
          </a:scene3d>
          <a:sp3d>
            <a:bevelT w="38100" h="38100"/>
          </a:sp3d>
        </c:spPr>
        <c:dLbl>
          <c:idx val="0"/>
          <c:layout>
            <c:manualLayout>
              <c:x val="7.6006487561147374E-3"/>
              <c:y val="-4.084487021327363E-3"/>
            </c:manualLayout>
          </c:layout>
          <c:tx>
            <c:rich>
              <a:bodyPr rot="540000" spcFirstLastPara="1" vertOverflow="overflow" horzOverflow="overflow" wrap="square" lIns="0" rIns="0"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8087413-8F27-4625-A9C4-FC3B8A4692BF}" type="PERCENTAGE">
                  <a:rPr lang="en-US">
                    <a:solidFill>
                      <a:srgbClr val="003366"/>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s>
    <c:plotArea>
      <c:layout>
        <c:manualLayout>
          <c:layoutTarget val="inner"/>
          <c:xMode val="edge"/>
          <c:yMode val="edge"/>
          <c:x val="0.16807317689939921"/>
          <c:y val="4.6192195027845891E-2"/>
          <c:w val="0.72597139020413137"/>
          <c:h val="0.84532838859359205"/>
        </c:manualLayout>
      </c:layout>
      <c:doughnutChart>
        <c:varyColors val="1"/>
        <c:ser>
          <c:idx val="0"/>
          <c:order val="0"/>
          <c:tx>
            <c:strRef>
              <c:f>'Q3 Payment Methods'!$E$7</c:f>
              <c:strCache>
                <c:ptCount val="1"/>
                <c:pt idx="0">
                  <c:v>Total</c:v>
                </c:pt>
              </c:strCache>
            </c:strRef>
          </c:tx>
          <c:spPr>
            <a:solidFill>
              <a:srgbClr val="FF7F32"/>
            </a:solidFill>
            <a:scene3d>
              <a:camera prst="orthographicFront"/>
              <a:lightRig rig="threePt" dir="t"/>
            </a:scene3d>
            <a:sp3d>
              <a:bevelT w="38100" h="38100"/>
            </a:sp3d>
          </c:spPr>
          <c:dPt>
            <c:idx val="0"/>
            <c:bubble3D val="0"/>
            <c:spPr>
              <a:solidFill>
                <a:srgbClr val="002060"/>
              </a:solidFill>
              <a:ln>
                <a:noFill/>
              </a:ln>
              <a:effectLst/>
              <a:scene3d>
                <a:camera prst="orthographicFront"/>
                <a:lightRig rig="threePt" dir="t"/>
              </a:scene3d>
              <a:sp3d>
                <a:bevelT w="38100" h="38100"/>
              </a:sp3d>
            </c:spPr>
            <c:extLst>
              <c:ext xmlns:c16="http://schemas.microsoft.com/office/drawing/2014/chart" uri="{C3380CC4-5D6E-409C-BE32-E72D297353CC}">
                <c16:uniqueId val="{00000001-CCAC-45A1-BA23-383BBE140C94}"/>
              </c:ext>
            </c:extLst>
          </c:dPt>
          <c:dPt>
            <c:idx val="1"/>
            <c:bubble3D val="0"/>
            <c:spPr>
              <a:solidFill>
                <a:srgbClr val="FF7F32"/>
              </a:solidFill>
              <a:ln>
                <a:noFill/>
              </a:ln>
              <a:effectLst/>
              <a:scene3d>
                <a:camera prst="orthographicFront"/>
                <a:lightRig rig="threePt" dir="t"/>
              </a:scene3d>
              <a:sp3d>
                <a:bevelT w="38100" h="38100"/>
              </a:sp3d>
            </c:spPr>
            <c:extLst>
              <c:ext xmlns:c16="http://schemas.microsoft.com/office/drawing/2014/chart" uri="{C3380CC4-5D6E-409C-BE32-E72D297353CC}">
                <c16:uniqueId val="{00000003-CCAC-45A1-BA23-383BBE140C94}"/>
              </c:ext>
            </c:extLst>
          </c:dPt>
          <c:dLbls>
            <c:dLbl>
              <c:idx val="0"/>
              <c:layout>
                <c:manualLayout>
                  <c:x val="-2.8670834750308388E-3"/>
                  <c:y val="1.0763693223066653E-2"/>
                </c:manualLayout>
              </c:layout>
              <c:tx>
                <c:rich>
                  <a:bodyPr/>
                  <a:lstStyle/>
                  <a:p>
                    <a:fld id="{A2E300CB-73EB-49D1-BF91-CCE00282AAF1}" type="PERCENTAGE">
                      <a:rPr lang="en-US">
                        <a:solidFill>
                          <a:srgbClr val="FF7F32"/>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CAC-45A1-BA23-383BBE140C94}"/>
                </c:ext>
              </c:extLst>
            </c:dLbl>
            <c:dLbl>
              <c:idx val="1"/>
              <c:layout>
                <c:manualLayout>
                  <c:x val="7.6006487561147374E-3"/>
                  <c:y val="-4.084487021327363E-3"/>
                </c:manualLayout>
              </c:layout>
              <c:tx>
                <c:rich>
                  <a:bodyPr/>
                  <a:lstStyle/>
                  <a:p>
                    <a:fld id="{A8087413-8F27-4625-A9C4-FC3B8A4692BF}" type="PERCENTAGE">
                      <a:rPr lang="en-US">
                        <a:solidFill>
                          <a:srgbClr val="003366"/>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CAC-45A1-BA23-383BBE140C94}"/>
                </c:ext>
              </c:extLst>
            </c:dLbl>
            <c:spPr>
              <a:noFill/>
              <a:ln>
                <a:noFill/>
              </a:ln>
              <a:effectLst/>
            </c:spPr>
            <c:txPr>
              <a:bodyPr rot="540000" spcFirstLastPara="1" vertOverflow="overflow" horzOverflow="overflow" wrap="square" lIns="0" rIns="0"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rect">
                    <a:avLst/>
                  </a:prstGeom>
                </c15:spPr>
              </c:ext>
            </c:extLst>
          </c:dLbls>
          <c:cat>
            <c:strRef>
              <c:f>'Q3 Payment Methods'!$D$8:$D$10</c:f>
              <c:strCache>
                <c:ptCount val="2"/>
                <c:pt idx="0">
                  <c:v>Cash on Delivery</c:v>
                </c:pt>
                <c:pt idx="1">
                  <c:v>Credit Card</c:v>
                </c:pt>
              </c:strCache>
            </c:strRef>
          </c:cat>
          <c:val>
            <c:numRef>
              <c:f>'Q3 Payment Methods'!$E$8:$E$10</c:f>
              <c:numCache>
                <c:formatCode>General</c:formatCode>
                <c:ptCount val="2"/>
                <c:pt idx="0">
                  <c:v>1194</c:v>
                </c:pt>
                <c:pt idx="1">
                  <c:v>1921</c:v>
                </c:pt>
              </c:numCache>
            </c:numRef>
          </c:val>
          <c:extLst>
            <c:ext xmlns:c16="http://schemas.microsoft.com/office/drawing/2014/chart" uri="{C3380CC4-5D6E-409C-BE32-E72D297353CC}">
              <c16:uniqueId val="{00000004-CCAC-45A1-BA23-383BBE140C94}"/>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62250">
          <a:srgbClr val="F8F8F8"/>
        </a:gs>
        <a:gs pos="41500">
          <a:srgbClr val="C4C4C4"/>
        </a:gs>
        <a:gs pos="0">
          <a:srgbClr val="CACACA"/>
        </a:gs>
        <a:gs pos="83000">
          <a:srgbClr val="DEDEDE"/>
        </a:gs>
      </a:gsLst>
      <a:lin ang="13200000" scaled="0"/>
    </a:gradFill>
    <a:ln w="9525" cap="flat" cmpd="sng" algn="ctr">
      <a:solidFill>
        <a:schemeClr val="tx2">
          <a:lumMod val="15000"/>
          <a:lumOff val="85000"/>
        </a:schemeClr>
      </a:solidFill>
      <a:round/>
    </a:ln>
    <a:effectLst/>
  </c:spPr>
  <c:txPr>
    <a:bodyPr/>
    <a:lstStyle/>
    <a:p>
      <a:pPr>
        <a:defRPr>
          <a:solidFill>
            <a:schemeClr val="bg1"/>
          </a:solidFill>
          <a:latin typeface="Eras Demi ITC" panose="020B0805030504020804" pitchFamily="34" charset="0"/>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Dashboard.xlsx]Q4 Monthly Trends!PivotTable1</c:name>
    <c:fmtId val="0"/>
  </c:pivotSource>
  <c:chart>
    <c:title>
      <c:tx>
        <c:rich>
          <a:bodyPr rot="0" spcFirstLastPara="1" vertOverflow="ellipsis" vert="horz" wrap="square" anchor="ctr" anchorCtr="1"/>
          <a:lstStyle/>
          <a:p>
            <a:pPr>
              <a:defRPr sz="1400" b="0" i="0" u="none" strike="noStrike" kern="1200" cap="none" baseline="0">
                <a:solidFill>
                  <a:schemeClr val="bg1"/>
                </a:solidFill>
                <a:latin typeface="Eras Demi ITC" panose="020B0805030504020804" pitchFamily="34" charset="0"/>
                <a:ea typeface="+mn-ea"/>
                <a:cs typeface="+mn-cs"/>
              </a:defRPr>
            </a:pPr>
            <a:r>
              <a:rPr lang="en-US"/>
              <a:t> What are the Average monthly sales trends?</a:t>
            </a:r>
          </a:p>
        </c:rich>
      </c:tx>
      <c:overlay val="0"/>
      <c:spPr>
        <a:noFill/>
        <a:ln>
          <a:noFill/>
        </a:ln>
        <a:effectLst/>
      </c:spPr>
      <c:txPr>
        <a:bodyPr rot="0" spcFirstLastPara="1" vertOverflow="ellipsis" vert="horz" wrap="square" anchor="ctr" anchorCtr="1"/>
        <a:lstStyle/>
        <a:p>
          <a:pPr>
            <a:defRPr sz="1400" b="0" i="0" u="none" strike="noStrike" kern="1200" cap="none" baseline="0">
              <a:solidFill>
                <a:schemeClr val="bg1"/>
              </a:solidFill>
              <a:latin typeface="Eras Demi ITC" panose="020B0805030504020804" pitchFamily="34" charset="0"/>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 Monthly Trends'!$F$6:$F$7</c:f>
              <c:strCache>
                <c:ptCount val="1"/>
                <c:pt idx="0">
                  <c:v>2021</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Trends'!$F$8:$F$20</c:f>
              <c:numCache>
                <c:formatCode>General</c:formatCode>
                <c:ptCount val="12"/>
                <c:pt idx="0">
                  <c:v>383.37096774193549</c:v>
                </c:pt>
                <c:pt idx="1">
                  <c:v>401.87719298245617</c:v>
                </c:pt>
                <c:pt idx="2">
                  <c:v>364.15517241379308</c:v>
                </c:pt>
                <c:pt idx="3">
                  <c:v>373.06451612903226</c:v>
                </c:pt>
                <c:pt idx="4">
                  <c:v>385.875</c:v>
                </c:pt>
                <c:pt idx="5">
                  <c:v>404.75</c:v>
                </c:pt>
                <c:pt idx="6">
                  <c:v>411.55</c:v>
                </c:pt>
                <c:pt idx="7">
                  <c:v>415.67796610169489</c:v>
                </c:pt>
                <c:pt idx="8">
                  <c:v>411.35087719298247</c:v>
                </c:pt>
                <c:pt idx="9">
                  <c:v>402.43103448275861</c:v>
                </c:pt>
                <c:pt idx="10">
                  <c:v>398.453125</c:v>
                </c:pt>
                <c:pt idx="11">
                  <c:v>368.86885245901641</c:v>
                </c:pt>
              </c:numCache>
            </c:numRef>
          </c:val>
          <c:smooth val="0"/>
          <c:extLst>
            <c:ext xmlns:c16="http://schemas.microsoft.com/office/drawing/2014/chart" uri="{C3380CC4-5D6E-409C-BE32-E72D297353CC}">
              <c16:uniqueId val="{00000000-3CF7-4E56-B533-0A9191DE4B20}"/>
            </c:ext>
          </c:extLst>
        </c:ser>
        <c:ser>
          <c:idx val="1"/>
          <c:order val="1"/>
          <c:tx>
            <c:strRef>
              <c:f>'Q4 Monthly Trends'!$G$6:$G$7</c:f>
              <c:strCache>
                <c:ptCount val="1"/>
                <c:pt idx="0">
                  <c:v>2022</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Trends'!$G$8:$G$20</c:f>
              <c:numCache>
                <c:formatCode>General</c:formatCode>
                <c:ptCount val="12"/>
                <c:pt idx="0">
                  <c:v>405.11475409836066</c:v>
                </c:pt>
                <c:pt idx="1">
                  <c:v>378.65573770491801</c:v>
                </c:pt>
                <c:pt idx="2">
                  <c:v>349.59375</c:v>
                </c:pt>
                <c:pt idx="3">
                  <c:v>354.04918032786884</c:v>
                </c:pt>
                <c:pt idx="4">
                  <c:v>335.46666666666664</c:v>
                </c:pt>
                <c:pt idx="5">
                  <c:v>333.11666666666667</c:v>
                </c:pt>
                <c:pt idx="6">
                  <c:v>384.83050847457628</c:v>
                </c:pt>
                <c:pt idx="7">
                  <c:v>442.68852459016392</c:v>
                </c:pt>
                <c:pt idx="8">
                  <c:v>412.21666666666664</c:v>
                </c:pt>
                <c:pt idx="9">
                  <c:v>428.77586206896552</c:v>
                </c:pt>
                <c:pt idx="10">
                  <c:v>439</c:v>
                </c:pt>
                <c:pt idx="11">
                  <c:v>412.98412698412699</c:v>
                </c:pt>
              </c:numCache>
            </c:numRef>
          </c:val>
          <c:smooth val="0"/>
          <c:extLst>
            <c:ext xmlns:c16="http://schemas.microsoft.com/office/drawing/2014/chart" uri="{C3380CC4-5D6E-409C-BE32-E72D297353CC}">
              <c16:uniqueId val="{00000002-161E-4468-B698-3917651C5FA8}"/>
            </c:ext>
          </c:extLst>
        </c:ser>
        <c:ser>
          <c:idx val="2"/>
          <c:order val="2"/>
          <c:tx>
            <c:strRef>
              <c:f>'Q4 Monthly Trends'!$H$6:$H$7</c:f>
              <c:strCache>
                <c:ptCount val="1"/>
                <c:pt idx="0">
                  <c:v>2023</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Trends'!$H$8:$H$20</c:f>
              <c:numCache>
                <c:formatCode>General</c:formatCode>
                <c:ptCount val="12"/>
                <c:pt idx="0">
                  <c:v>428.98333333333335</c:v>
                </c:pt>
                <c:pt idx="1">
                  <c:v>431.55813953488371</c:v>
                </c:pt>
                <c:pt idx="2">
                  <c:v>451.5</c:v>
                </c:pt>
                <c:pt idx="3">
                  <c:v>419</c:v>
                </c:pt>
                <c:pt idx="4">
                  <c:v>443.3125</c:v>
                </c:pt>
                <c:pt idx="5">
                  <c:v>431.78125</c:v>
                </c:pt>
                <c:pt idx="6">
                  <c:v>405.75</c:v>
                </c:pt>
                <c:pt idx="7">
                  <c:v>403.71875</c:v>
                </c:pt>
                <c:pt idx="8">
                  <c:v>417.4375</c:v>
                </c:pt>
                <c:pt idx="9">
                  <c:v>436.90625</c:v>
                </c:pt>
                <c:pt idx="10">
                  <c:v>424.4375</c:v>
                </c:pt>
                <c:pt idx="11">
                  <c:v>400</c:v>
                </c:pt>
              </c:numCache>
            </c:numRef>
          </c:val>
          <c:smooth val="0"/>
          <c:extLst>
            <c:ext xmlns:c16="http://schemas.microsoft.com/office/drawing/2014/chart" uri="{C3380CC4-5D6E-409C-BE32-E72D297353CC}">
              <c16:uniqueId val="{00000003-161E-4468-B698-3917651C5FA8}"/>
            </c:ext>
          </c:extLst>
        </c:ser>
        <c:ser>
          <c:idx val="3"/>
          <c:order val="3"/>
          <c:tx>
            <c:strRef>
              <c:f>'Q4 Monthly Trends'!$I$6:$I$7</c:f>
              <c:strCache>
                <c:ptCount val="1"/>
                <c:pt idx="0">
                  <c:v>2024</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Trends'!$I$8:$I$20</c:f>
              <c:numCache>
                <c:formatCode>General</c:formatCode>
                <c:ptCount val="12"/>
                <c:pt idx="0">
                  <c:v>365.53125</c:v>
                </c:pt>
                <c:pt idx="1">
                  <c:v>414.5625</c:v>
                </c:pt>
                <c:pt idx="2">
                  <c:v>432.03125</c:v>
                </c:pt>
                <c:pt idx="3">
                  <c:v>404.25</c:v>
                </c:pt>
                <c:pt idx="4">
                  <c:v>409.90625</c:v>
                </c:pt>
                <c:pt idx="5">
                  <c:v>417.6875</c:v>
                </c:pt>
                <c:pt idx="6">
                  <c:v>438.90625</c:v>
                </c:pt>
                <c:pt idx="7">
                  <c:v>457.1875</c:v>
                </c:pt>
                <c:pt idx="8">
                  <c:v>421.5625</c:v>
                </c:pt>
                <c:pt idx="9">
                  <c:v>393.03125</c:v>
                </c:pt>
                <c:pt idx="10">
                  <c:v>455</c:v>
                </c:pt>
                <c:pt idx="11">
                  <c:v>424.59375</c:v>
                </c:pt>
              </c:numCache>
            </c:numRef>
          </c:val>
          <c:smooth val="0"/>
          <c:extLst>
            <c:ext xmlns:c16="http://schemas.microsoft.com/office/drawing/2014/chart" uri="{C3380CC4-5D6E-409C-BE32-E72D297353CC}">
              <c16:uniqueId val="{00000004-161E-4468-B698-3917651C5FA8}"/>
            </c:ext>
          </c:extLst>
        </c:ser>
        <c:dLbls>
          <c:showLegendKey val="0"/>
          <c:showVal val="0"/>
          <c:showCatName val="0"/>
          <c:showSerName val="0"/>
          <c:showPercent val="0"/>
          <c:showBubbleSize val="0"/>
        </c:dLbls>
        <c:marker val="1"/>
        <c:smooth val="0"/>
        <c:axId val="60129935"/>
        <c:axId val="60130415"/>
      </c:lineChart>
      <c:catAx>
        <c:axId val="601299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crossAx val="60130415"/>
        <c:crosses val="autoZero"/>
        <c:auto val="1"/>
        <c:lblAlgn val="ctr"/>
        <c:lblOffset val="100"/>
        <c:noMultiLvlLbl val="0"/>
      </c:catAx>
      <c:valAx>
        <c:axId val="601304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r>
                  <a:rPr lang="en-US"/>
                  <a:t>  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crossAx val="60129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chemeClr val="tx1"/>
        </a:gs>
        <a:gs pos="100000">
          <a:schemeClr val="tx1">
            <a:lumMod val="85000"/>
            <a:lumOff val="15000"/>
          </a:schemeClr>
        </a:gs>
      </a:gsLst>
      <a:lin ang="2700000" scaled="0"/>
    </a:gradFill>
    <a:ln w="9525" cap="flat" cmpd="sng" algn="ctr">
      <a:solidFill>
        <a:schemeClr val="dk1">
          <a:lumMod val="15000"/>
          <a:lumOff val="85000"/>
        </a:schemeClr>
      </a:solidFill>
      <a:round/>
    </a:ln>
    <a:effectLst/>
  </c:spPr>
  <c:txPr>
    <a:bodyPr/>
    <a:lstStyle/>
    <a:p>
      <a:pPr>
        <a:defRPr b="0">
          <a:solidFill>
            <a:schemeClr val="bg1"/>
          </a:solidFill>
          <a:latin typeface="Eras Demi ITC" panose="020B08050305040208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kern="1200" cap="none" baseline="0">
                <a:solidFill>
                  <a:srgbClr val="FFFFFF">
                    <a:lumMod val="85000"/>
                  </a:srgbClr>
                </a:solidFill>
              </a:rPr>
              <a:t> What are the Average monthly sales trends?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0"/>
          <c:tx>
            <c:strRef>
              <c:f>'Q4 Monthly Trends'!$AA$14</c:f>
              <c:strCache>
                <c:ptCount val="1"/>
                <c:pt idx="0">
                  <c:v>Jan</c:v>
                </c:pt>
              </c:strCache>
            </c:strRef>
          </c:tx>
          <c:spPr>
            <a:ln w="22225" cap="rnd">
              <a:solidFill>
                <a:schemeClr val="accent2"/>
              </a:solidFill>
            </a:ln>
            <a:effectLst>
              <a:glow rad="139700">
                <a:schemeClr val="accent2">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Trends'!$AA$15:$AA$19</c:f>
              <c:numCache>
                <c:formatCode>"$"#,##0</c:formatCode>
                <c:ptCount val="5"/>
                <c:pt idx="0">
                  <c:v>478.10714285714283</c:v>
                </c:pt>
                <c:pt idx="1">
                  <c:v>383.37096774193549</c:v>
                </c:pt>
                <c:pt idx="2">
                  <c:v>405.11475409836066</c:v>
                </c:pt>
                <c:pt idx="3">
                  <c:v>428.98333333333335</c:v>
                </c:pt>
                <c:pt idx="4">
                  <c:v>365.53125</c:v>
                </c:pt>
              </c:numCache>
            </c:numRef>
          </c:val>
          <c:smooth val="0"/>
          <c:extLst>
            <c:ext xmlns:c16="http://schemas.microsoft.com/office/drawing/2014/chart" uri="{C3380CC4-5D6E-409C-BE32-E72D297353CC}">
              <c16:uniqueId val="{00000001-882E-4C33-ADC2-54EC707D61E0}"/>
            </c:ext>
          </c:extLst>
        </c:ser>
        <c:ser>
          <c:idx val="2"/>
          <c:order val="1"/>
          <c:tx>
            <c:strRef>
              <c:f>'Q4 Monthly Trends'!$AB$14</c:f>
              <c:strCache>
                <c:ptCount val="1"/>
                <c:pt idx="0">
                  <c:v>Feb</c:v>
                </c:pt>
              </c:strCache>
            </c:strRef>
          </c:tx>
          <c:spPr>
            <a:ln w="22225" cap="rnd">
              <a:solidFill>
                <a:schemeClr val="accent3"/>
              </a:solidFill>
            </a:ln>
            <a:effectLst>
              <a:glow rad="139700">
                <a:schemeClr val="accent3">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Trends'!$AB$15:$AB$19</c:f>
              <c:numCache>
                <c:formatCode>"$"#,##0</c:formatCode>
                <c:ptCount val="5"/>
                <c:pt idx="0">
                  <c:v>482.06896551724139</c:v>
                </c:pt>
                <c:pt idx="1">
                  <c:v>401.87719298245617</c:v>
                </c:pt>
                <c:pt idx="2">
                  <c:v>378.65573770491801</c:v>
                </c:pt>
                <c:pt idx="3">
                  <c:v>431.55813953488371</c:v>
                </c:pt>
                <c:pt idx="4">
                  <c:v>414.5625</c:v>
                </c:pt>
              </c:numCache>
            </c:numRef>
          </c:val>
          <c:smooth val="0"/>
          <c:extLst>
            <c:ext xmlns:c16="http://schemas.microsoft.com/office/drawing/2014/chart" uri="{C3380CC4-5D6E-409C-BE32-E72D297353CC}">
              <c16:uniqueId val="{00000002-882E-4C33-ADC2-54EC707D61E0}"/>
            </c:ext>
          </c:extLst>
        </c:ser>
        <c:ser>
          <c:idx val="3"/>
          <c:order val="2"/>
          <c:tx>
            <c:strRef>
              <c:f>'Q4 Monthly Trends'!$AC$14</c:f>
              <c:strCache>
                <c:ptCount val="1"/>
                <c:pt idx="0">
                  <c:v>Mar</c:v>
                </c:pt>
              </c:strCache>
            </c:strRef>
          </c:tx>
          <c:spPr>
            <a:ln w="22225" cap="rnd">
              <a:solidFill>
                <a:schemeClr val="accent4"/>
              </a:solidFill>
            </a:ln>
            <a:effectLst>
              <a:glow rad="139700">
                <a:schemeClr val="accent4">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Trends'!$AC$15:$AC$19</c:f>
              <c:numCache>
                <c:formatCode>"$"#,##0</c:formatCode>
                <c:ptCount val="5"/>
                <c:pt idx="0">
                  <c:v>447.42622950819674</c:v>
                </c:pt>
                <c:pt idx="1">
                  <c:v>364.15517241379308</c:v>
                </c:pt>
                <c:pt idx="2">
                  <c:v>349.59375</c:v>
                </c:pt>
                <c:pt idx="3">
                  <c:v>451.5</c:v>
                </c:pt>
                <c:pt idx="4">
                  <c:v>432.03125</c:v>
                </c:pt>
              </c:numCache>
            </c:numRef>
          </c:val>
          <c:smooth val="0"/>
          <c:extLst>
            <c:ext xmlns:c16="http://schemas.microsoft.com/office/drawing/2014/chart" uri="{C3380CC4-5D6E-409C-BE32-E72D297353CC}">
              <c16:uniqueId val="{00000003-882E-4C33-ADC2-54EC707D61E0}"/>
            </c:ext>
          </c:extLst>
        </c:ser>
        <c:ser>
          <c:idx val="4"/>
          <c:order val="3"/>
          <c:tx>
            <c:strRef>
              <c:f>'Q4 Monthly Trends'!$AD$14</c:f>
              <c:strCache>
                <c:ptCount val="1"/>
                <c:pt idx="0">
                  <c:v>Apr</c:v>
                </c:pt>
              </c:strCache>
            </c:strRef>
          </c:tx>
          <c:spPr>
            <a:ln w="22225" cap="rnd">
              <a:solidFill>
                <a:schemeClr val="accent5"/>
              </a:solidFill>
            </a:ln>
            <a:effectLst>
              <a:glow rad="139700">
                <a:schemeClr val="accent5">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Trends'!$AD$15:$AD$19</c:f>
              <c:numCache>
                <c:formatCode>"$"#,##0</c:formatCode>
                <c:ptCount val="5"/>
                <c:pt idx="0">
                  <c:v>435.53225806451616</c:v>
                </c:pt>
                <c:pt idx="1">
                  <c:v>373.06451612903226</c:v>
                </c:pt>
                <c:pt idx="2">
                  <c:v>354.04918032786884</c:v>
                </c:pt>
                <c:pt idx="3">
                  <c:v>419</c:v>
                </c:pt>
                <c:pt idx="4">
                  <c:v>404.25</c:v>
                </c:pt>
              </c:numCache>
            </c:numRef>
          </c:val>
          <c:smooth val="0"/>
          <c:extLst>
            <c:ext xmlns:c16="http://schemas.microsoft.com/office/drawing/2014/chart" uri="{C3380CC4-5D6E-409C-BE32-E72D297353CC}">
              <c16:uniqueId val="{00000004-882E-4C33-ADC2-54EC707D61E0}"/>
            </c:ext>
          </c:extLst>
        </c:ser>
        <c:ser>
          <c:idx val="5"/>
          <c:order val="4"/>
          <c:tx>
            <c:strRef>
              <c:f>'Q4 Monthly Trends'!$AE$14</c:f>
              <c:strCache>
                <c:ptCount val="1"/>
                <c:pt idx="0">
                  <c:v>May</c:v>
                </c:pt>
              </c:strCache>
            </c:strRef>
          </c:tx>
          <c:spPr>
            <a:ln w="22225" cap="rnd">
              <a:solidFill>
                <a:schemeClr val="accent6"/>
              </a:solidFill>
            </a:ln>
            <a:effectLst>
              <a:glow rad="139700">
                <a:schemeClr val="accent6">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Trends'!$AE$15:$AE$19</c:f>
              <c:numCache>
                <c:formatCode>"$"#,##0</c:formatCode>
                <c:ptCount val="5"/>
                <c:pt idx="0">
                  <c:v>458.59016393442624</c:v>
                </c:pt>
                <c:pt idx="1">
                  <c:v>385.875</c:v>
                </c:pt>
                <c:pt idx="2">
                  <c:v>335.46666666666664</c:v>
                </c:pt>
                <c:pt idx="3">
                  <c:v>443.3125</c:v>
                </c:pt>
                <c:pt idx="4">
                  <c:v>409.90625</c:v>
                </c:pt>
              </c:numCache>
            </c:numRef>
          </c:val>
          <c:smooth val="0"/>
          <c:extLst>
            <c:ext xmlns:c16="http://schemas.microsoft.com/office/drawing/2014/chart" uri="{C3380CC4-5D6E-409C-BE32-E72D297353CC}">
              <c16:uniqueId val="{00000005-882E-4C33-ADC2-54EC707D61E0}"/>
            </c:ext>
          </c:extLst>
        </c:ser>
        <c:ser>
          <c:idx val="0"/>
          <c:order val="5"/>
          <c:tx>
            <c:strRef>
              <c:f>'Q4 Monthly Trends'!$AF$14</c:f>
              <c:strCache>
                <c:ptCount val="1"/>
                <c:pt idx="0">
                  <c:v>Jun</c:v>
                </c:pt>
              </c:strCache>
            </c:strRef>
          </c:tx>
          <c:spPr>
            <a:ln w="22225" cap="rnd">
              <a:solidFill>
                <a:schemeClr val="accent1"/>
              </a:solidFill>
            </a:ln>
            <a:effectLst>
              <a:glow rad="139700">
                <a:schemeClr val="accent1">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Trends'!$AF$15:$AF$19</c:f>
              <c:numCache>
                <c:formatCode>"$"#,##0</c:formatCode>
                <c:ptCount val="5"/>
                <c:pt idx="0">
                  <c:v>424.62711864406782</c:v>
                </c:pt>
                <c:pt idx="1">
                  <c:v>404.75</c:v>
                </c:pt>
                <c:pt idx="2">
                  <c:v>333.11666666666667</c:v>
                </c:pt>
                <c:pt idx="3">
                  <c:v>431.78125</c:v>
                </c:pt>
                <c:pt idx="4">
                  <c:v>417.6875</c:v>
                </c:pt>
              </c:numCache>
            </c:numRef>
          </c:val>
          <c:smooth val="0"/>
          <c:extLst>
            <c:ext xmlns:c16="http://schemas.microsoft.com/office/drawing/2014/chart" uri="{C3380CC4-5D6E-409C-BE32-E72D297353CC}">
              <c16:uniqueId val="{0000005A-882E-4C33-ADC2-54EC707D61E0}"/>
            </c:ext>
          </c:extLst>
        </c:ser>
        <c:ser>
          <c:idx val="6"/>
          <c:order val="6"/>
          <c:tx>
            <c:strRef>
              <c:f>'Q4 Monthly Trends'!$AG$14</c:f>
              <c:strCache>
                <c:ptCount val="1"/>
                <c:pt idx="0">
                  <c:v>Jul</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Trends'!$AG$15:$AG$19</c:f>
              <c:numCache>
                <c:formatCode>"$"#,##0</c:formatCode>
                <c:ptCount val="5"/>
                <c:pt idx="0">
                  <c:v>447.83870967741933</c:v>
                </c:pt>
                <c:pt idx="1">
                  <c:v>411.55</c:v>
                </c:pt>
                <c:pt idx="2">
                  <c:v>384.83050847457628</c:v>
                </c:pt>
                <c:pt idx="3">
                  <c:v>405.75</c:v>
                </c:pt>
                <c:pt idx="4">
                  <c:v>438.90625</c:v>
                </c:pt>
              </c:numCache>
            </c:numRef>
          </c:val>
          <c:smooth val="0"/>
          <c:extLst>
            <c:ext xmlns:c16="http://schemas.microsoft.com/office/drawing/2014/chart" uri="{C3380CC4-5D6E-409C-BE32-E72D297353CC}">
              <c16:uniqueId val="{0000005B-882E-4C33-ADC2-54EC707D61E0}"/>
            </c:ext>
          </c:extLst>
        </c:ser>
        <c:ser>
          <c:idx val="7"/>
          <c:order val="7"/>
          <c:tx>
            <c:strRef>
              <c:f>'Q4 Monthly Trends'!$AH$14</c:f>
              <c:strCache>
                <c:ptCount val="1"/>
                <c:pt idx="0">
                  <c:v>Aug</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Trends'!$AH$15:$AH$19</c:f>
              <c:numCache>
                <c:formatCode>"$"#,##0</c:formatCode>
                <c:ptCount val="5"/>
                <c:pt idx="0">
                  <c:v>429.85714285714283</c:v>
                </c:pt>
                <c:pt idx="1">
                  <c:v>415.67796610169489</c:v>
                </c:pt>
                <c:pt idx="2">
                  <c:v>442.68852459016392</c:v>
                </c:pt>
                <c:pt idx="3">
                  <c:v>403.71875</c:v>
                </c:pt>
                <c:pt idx="4">
                  <c:v>457.1875</c:v>
                </c:pt>
              </c:numCache>
            </c:numRef>
          </c:val>
          <c:smooth val="0"/>
          <c:extLst>
            <c:ext xmlns:c16="http://schemas.microsoft.com/office/drawing/2014/chart" uri="{C3380CC4-5D6E-409C-BE32-E72D297353CC}">
              <c16:uniqueId val="{0000005C-882E-4C33-ADC2-54EC707D61E0}"/>
            </c:ext>
          </c:extLst>
        </c:ser>
        <c:ser>
          <c:idx val="8"/>
          <c:order val="8"/>
          <c:tx>
            <c:strRef>
              <c:f>'Q4 Monthly Trends'!$AI$14</c:f>
              <c:strCache>
                <c:ptCount val="1"/>
                <c:pt idx="0">
                  <c:v>Sep</c:v>
                </c:pt>
              </c:strCache>
            </c:strRef>
          </c:tx>
          <c:spPr>
            <a:ln w="22225" cap="rnd">
              <a:solidFill>
                <a:schemeClr val="accent3">
                  <a:lumMod val="60000"/>
                </a:schemeClr>
              </a:solidFill>
            </a:ln>
            <a:effectLst>
              <a:glow rad="139700">
                <a:schemeClr val="accent3">
                  <a:lumMod val="60000"/>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Trends'!$AI$15:$AI$19</c:f>
              <c:numCache>
                <c:formatCode>"$"#,##0</c:formatCode>
                <c:ptCount val="5"/>
                <c:pt idx="0">
                  <c:v>417.59322033898303</c:v>
                </c:pt>
                <c:pt idx="1">
                  <c:v>411.35087719298247</c:v>
                </c:pt>
                <c:pt idx="2">
                  <c:v>412.21666666666664</c:v>
                </c:pt>
                <c:pt idx="3">
                  <c:v>417.4375</c:v>
                </c:pt>
                <c:pt idx="4">
                  <c:v>421.5625</c:v>
                </c:pt>
              </c:numCache>
            </c:numRef>
          </c:val>
          <c:smooth val="0"/>
          <c:extLst>
            <c:ext xmlns:c16="http://schemas.microsoft.com/office/drawing/2014/chart" uri="{C3380CC4-5D6E-409C-BE32-E72D297353CC}">
              <c16:uniqueId val="{0000005D-882E-4C33-ADC2-54EC707D61E0}"/>
            </c:ext>
          </c:extLst>
        </c:ser>
        <c:ser>
          <c:idx val="9"/>
          <c:order val="9"/>
          <c:tx>
            <c:strRef>
              <c:f>'Q4 Monthly Trends'!$AJ$14</c:f>
              <c:strCache>
                <c:ptCount val="1"/>
                <c:pt idx="0">
                  <c:v>Oct</c:v>
                </c:pt>
              </c:strCache>
            </c:strRef>
          </c:tx>
          <c:spPr>
            <a:ln w="22225" cap="rnd">
              <a:solidFill>
                <a:schemeClr val="accent4">
                  <a:lumMod val="60000"/>
                </a:schemeClr>
              </a:solidFill>
            </a:ln>
            <a:effectLst>
              <a:glow rad="139700">
                <a:schemeClr val="accent4">
                  <a:lumMod val="60000"/>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Trends'!$AJ$15:$AJ$19</c:f>
              <c:numCache>
                <c:formatCode>"$"#,##0</c:formatCode>
                <c:ptCount val="5"/>
                <c:pt idx="0">
                  <c:v>403.44642857142856</c:v>
                </c:pt>
                <c:pt idx="1">
                  <c:v>402.43103448275861</c:v>
                </c:pt>
                <c:pt idx="2">
                  <c:v>428.77586206896552</c:v>
                </c:pt>
                <c:pt idx="3">
                  <c:v>436.90625</c:v>
                </c:pt>
                <c:pt idx="4">
                  <c:v>393.03125</c:v>
                </c:pt>
              </c:numCache>
            </c:numRef>
          </c:val>
          <c:smooth val="0"/>
          <c:extLst>
            <c:ext xmlns:c16="http://schemas.microsoft.com/office/drawing/2014/chart" uri="{C3380CC4-5D6E-409C-BE32-E72D297353CC}">
              <c16:uniqueId val="{0000005E-882E-4C33-ADC2-54EC707D61E0}"/>
            </c:ext>
          </c:extLst>
        </c:ser>
        <c:ser>
          <c:idx val="10"/>
          <c:order val="10"/>
          <c:tx>
            <c:strRef>
              <c:f>'Q4 Monthly Trends'!$AK$14</c:f>
              <c:strCache>
                <c:ptCount val="1"/>
                <c:pt idx="0">
                  <c:v>Nov</c:v>
                </c:pt>
              </c:strCache>
            </c:strRef>
          </c:tx>
          <c:spPr>
            <a:ln w="22225" cap="rnd">
              <a:solidFill>
                <a:schemeClr val="accent5">
                  <a:lumMod val="60000"/>
                </a:schemeClr>
              </a:solidFill>
            </a:ln>
            <a:effectLst>
              <a:glow rad="139700">
                <a:schemeClr val="accent5">
                  <a:lumMod val="60000"/>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Trends'!$AK$15:$AK$19</c:f>
              <c:numCache>
                <c:formatCode>"$"#,##0</c:formatCode>
                <c:ptCount val="5"/>
                <c:pt idx="0">
                  <c:v>393.03389830508473</c:v>
                </c:pt>
                <c:pt idx="1">
                  <c:v>398.453125</c:v>
                </c:pt>
                <c:pt idx="2">
                  <c:v>439</c:v>
                </c:pt>
                <c:pt idx="3">
                  <c:v>424.4375</c:v>
                </c:pt>
                <c:pt idx="4">
                  <c:v>455</c:v>
                </c:pt>
              </c:numCache>
            </c:numRef>
          </c:val>
          <c:smooth val="0"/>
          <c:extLst>
            <c:ext xmlns:c16="http://schemas.microsoft.com/office/drawing/2014/chart" uri="{C3380CC4-5D6E-409C-BE32-E72D297353CC}">
              <c16:uniqueId val="{0000005F-882E-4C33-ADC2-54EC707D61E0}"/>
            </c:ext>
          </c:extLst>
        </c:ser>
        <c:ser>
          <c:idx val="11"/>
          <c:order val="11"/>
          <c:tx>
            <c:strRef>
              <c:f>'Q4 Monthly Trends'!$AL$14</c:f>
              <c:strCache>
                <c:ptCount val="1"/>
                <c:pt idx="0">
                  <c:v>Dec</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none"/>
          </c:marker>
          <c:cat>
            <c:numRef>
              <c:f>'Q4 Monthly Trends'!$Z$15:$Z$24</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'Q4 Monthly Trends'!$AL$15:$AL$19</c:f>
              <c:numCache>
                <c:formatCode>"$"#,##0</c:formatCode>
                <c:ptCount val="5"/>
                <c:pt idx="0">
                  <c:v>389.09836065573768</c:v>
                </c:pt>
                <c:pt idx="1">
                  <c:v>368.86885245901641</c:v>
                </c:pt>
                <c:pt idx="2">
                  <c:v>412.98412698412699</c:v>
                </c:pt>
                <c:pt idx="3">
                  <c:v>400</c:v>
                </c:pt>
                <c:pt idx="4">
                  <c:v>424.59375</c:v>
                </c:pt>
              </c:numCache>
            </c:numRef>
          </c:val>
          <c:smooth val="0"/>
          <c:extLst>
            <c:ext xmlns:c16="http://schemas.microsoft.com/office/drawing/2014/chart" uri="{C3380CC4-5D6E-409C-BE32-E72D297353CC}">
              <c16:uniqueId val="{00000060-882E-4C33-ADC2-54EC707D61E0}"/>
            </c:ext>
          </c:extLst>
        </c:ser>
        <c:dLbls>
          <c:showLegendKey val="0"/>
          <c:showVal val="0"/>
          <c:showCatName val="0"/>
          <c:showSerName val="0"/>
          <c:showPercent val="0"/>
          <c:showBubbleSize val="0"/>
        </c:dLbls>
        <c:smooth val="0"/>
        <c:axId val="400892319"/>
        <c:axId val="400886079"/>
      </c:lineChart>
      <c:catAx>
        <c:axId val="40089231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0886079"/>
        <c:crosses val="autoZero"/>
        <c:auto val="1"/>
        <c:lblAlgn val="ctr"/>
        <c:lblOffset val="100"/>
        <c:noMultiLvlLbl val="0"/>
      </c:catAx>
      <c:valAx>
        <c:axId val="40088607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08923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Sales Dashboard.xlsx]Q4 Monthly Trends!PivotTable1</c:name>
    <c:fmtId val="7"/>
  </c:pivotSource>
  <c:chart>
    <c:title>
      <c:tx>
        <c:rich>
          <a:bodyPr rot="0" spcFirstLastPara="1" vertOverflow="ellipsis" vert="horz" wrap="square" anchor="ctr" anchorCtr="1"/>
          <a:lstStyle/>
          <a:p>
            <a:pPr>
              <a:defRPr sz="1400" b="0" i="0" u="none" strike="noStrike" kern="1200" baseline="0">
                <a:solidFill>
                  <a:schemeClr val="tx1"/>
                </a:solidFill>
                <a:latin typeface="Eras Bold ITC" panose="020B0907030504020204" pitchFamily="34" charset="0"/>
                <a:ea typeface="+mn-ea"/>
                <a:cs typeface="+mn-cs"/>
              </a:defRPr>
            </a:pPr>
            <a:r>
              <a:rPr lang="en-US" sz="1400"/>
              <a:t> What are the Average monthly sales trends?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Eras Bold ITC" panose="020B0907030504020204" pitchFamily="34" charset="0"/>
              <a:ea typeface="+mn-ea"/>
              <a:cs typeface="+mn-cs"/>
            </a:defRPr>
          </a:pPr>
          <a:endParaRPr lang="en-US"/>
        </a:p>
      </c:txPr>
    </c:title>
    <c:autoTitleDeleted val="0"/>
    <c:pivotFmts>
      <c:pivotFmt>
        <c:idx val="0"/>
        <c:spPr>
          <a:solidFill>
            <a:srgbClr val="003366"/>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366"/>
          </a:solidFill>
          <a:ln w="9525" cap="flat" cmpd="sng" algn="ctr">
            <a:solidFill>
              <a:schemeClr val="lt1">
                <a:alpha val="50000"/>
              </a:schemeClr>
            </a:solidFill>
            <a:round/>
          </a:ln>
          <a:effectLst/>
        </c:spPr>
      </c:pivotFmt>
      <c:pivotFmt>
        <c:idx val="2"/>
        <c:spPr>
          <a:solidFill>
            <a:srgbClr val="003366"/>
          </a:solidFill>
          <a:ln w="9525" cap="flat" cmpd="sng" algn="ctr">
            <a:solidFill>
              <a:schemeClr val="lt1">
                <a:alpha val="50000"/>
              </a:schemeClr>
            </a:solidFill>
            <a:round/>
          </a:ln>
          <a:effectLst/>
        </c:spPr>
      </c:pivotFmt>
      <c:pivotFmt>
        <c:idx val="3"/>
        <c:spPr>
          <a:solidFill>
            <a:srgbClr val="003366"/>
          </a:solidFill>
          <a:ln w="9525" cap="flat" cmpd="sng" algn="ctr">
            <a:solidFill>
              <a:schemeClr val="lt1">
                <a:alpha val="50000"/>
              </a:schemeClr>
            </a:solidFill>
            <a:round/>
          </a:ln>
          <a:effectLst/>
        </c:spPr>
      </c:pivotFmt>
      <c:pivotFmt>
        <c:idx val="4"/>
        <c:spPr>
          <a:solidFill>
            <a:srgbClr val="003366"/>
          </a:solidFill>
          <a:ln w="9525" cap="flat" cmpd="sng" algn="ctr">
            <a:solidFill>
              <a:schemeClr val="lt1">
                <a:alpha val="50000"/>
              </a:schemeClr>
            </a:solidFill>
            <a:round/>
          </a:ln>
          <a:effectLst/>
        </c:spPr>
      </c:pivotFmt>
      <c:pivotFmt>
        <c:idx val="5"/>
        <c:spPr>
          <a:solidFill>
            <a:srgbClr val="003366"/>
          </a:solidFill>
          <a:ln w="9525" cap="flat" cmpd="sng" algn="ctr">
            <a:solidFill>
              <a:schemeClr val="lt1">
                <a:alpha val="50000"/>
              </a:schemeClr>
            </a:solidFill>
            <a:round/>
          </a:ln>
          <a:effectLst/>
        </c:spPr>
      </c:pivotFmt>
      <c:pivotFmt>
        <c:idx val="6"/>
        <c:spPr>
          <a:solidFill>
            <a:srgbClr val="FF7F32"/>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3366"/>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3366"/>
          </a:solidFill>
          <a:ln w="9525" cap="flat" cmpd="sng" algn="ctr">
            <a:solidFill>
              <a:schemeClr val="lt1">
                <a:alpha val="50000"/>
              </a:schemeClr>
            </a:solidFill>
            <a:round/>
          </a:ln>
          <a:effectLst/>
        </c:spPr>
      </c:pivotFmt>
      <c:pivotFmt>
        <c:idx val="9"/>
        <c:spPr>
          <a:solidFill>
            <a:srgbClr val="003366"/>
          </a:solidFill>
          <a:ln w="9525" cap="flat" cmpd="sng" algn="ctr">
            <a:solidFill>
              <a:schemeClr val="lt1">
                <a:alpha val="50000"/>
              </a:schemeClr>
            </a:solidFill>
            <a:round/>
          </a:ln>
          <a:effectLst/>
        </c:spPr>
      </c:pivotFmt>
      <c:pivotFmt>
        <c:idx val="10"/>
        <c:spPr>
          <a:solidFill>
            <a:srgbClr val="003366"/>
          </a:solidFill>
          <a:ln w="9525" cap="flat" cmpd="sng" algn="ctr">
            <a:solidFill>
              <a:schemeClr val="lt1">
                <a:alpha val="50000"/>
              </a:schemeClr>
            </a:solidFill>
            <a:round/>
          </a:ln>
          <a:effectLst/>
        </c:spPr>
      </c:pivotFmt>
      <c:pivotFmt>
        <c:idx val="11"/>
        <c:spPr>
          <a:solidFill>
            <a:srgbClr val="003366"/>
          </a:solidFill>
          <a:ln w="9525" cap="flat" cmpd="sng" algn="ctr">
            <a:solidFill>
              <a:schemeClr val="lt1">
                <a:alpha val="50000"/>
              </a:schemeClr>
            </a:solidFill>
            <a:round/>
          </a:ln>
          <a:effectLst/>
        </c:spPr>
      </c:pivotFmt>
      <c:pivotFmt>
        <c:idx val="12"/>
        <c:spPr>
          <a:solidFill>
            <a:srgbClr val="003366"/>
          </a:solidFill>
          <a:ln w="9525" cap="flat" cmpd="sng" algn="ctr">
            <a:solidFill>
              <a:schemeClr val="lt1">
                <a:alpha val="50000"/>
              </a:schemeClr>
            </a:solidFill>
            <a:round/>
          </a:ln>
          <a:effectLst/>
        </c:spPr>
      </c:pivotFmt>
      <c:pivotFmt>
        <c:idx val="13"/>
        <c:spPr>
          <a:solidFill>
            <a:srgbClr val="FF7F32"/>
          </a:solidFill>
          <a:ln w="9525" cap="flat" cmpd="sng" algn="ctr">
            <a:solidFill>
              <a:schemeClr val="lt1">
                <a:alpha val="50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31750" cap="rnd" cmpd="sng" algn="ctr">
            <a:solidFill>
              <a:schemeClr val="accent1">
                <a:alpha val="85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pivotFmt>
      <c:pivotFmt>
        <c:idx val="20"/>
        <c:spPr>
          <a:solidFill>
            <a:schemeClr val="accent1">
              <a:alpha val="85000"/>
            </a:schemeClr>
          </a:solidFill>
          <a:ln w="31750" cap="rnd" cmpd="sng" algn="ctr">
            <a:solidFill>
              <a:schemeClr val="accent1">
                <a:alpha val="85000"/>
              </a:schemeClr>
            </a:solidFill>
            <a:round/>
          </a:ln>
          <a:effectLst/>
        </c:spPr>
        <c:marker>
          <c:symbol val="none"/>
        </c:marker>
        <c:dLbl>
          <c:idx val="0"/>
          <c:numFmt formatCode="0,&quot; 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pivotFmt>
      <c:pivotFmt>
        <c:idx val="23"/>
        <c:spPr>
          <a:solidFill>
            <a:schemeClr val="accent1">
              <a:alpha val="85000"/>
            </a:schemeClr>
          </a:solidFill>
          <a:ln w="9525" cap="flat" cmpd="sng" algn="ctr">
            <a:solidFill>
              <a:schemeClr val="lt1">
                <a:alpha val="50000"/>
              </a:schemeClr>
            </a:solidFill>
            <a:round/>
          </a:ln>
          <a:effectLst/>
        </c:spPr>
        <c:marker>
          <c:symbol val="none"/>
        </c:marker>
      </c:pivotFmt>
      <c:pivotFmt>
        <c:idx val="24"/>
        <c:spPr>
          <a:solidFill>
            <a:schemeClr val="accent1">
              <a:alpha val="85000"/>
            </a:schemeClr>
          </a:solidFill>
          <a:ln w="9525" cap="flat" cmpd="sng" algn="ctr">
            <a:solidFill>
              <a:schemeClr val="lt1">
                <a:alpha val="50000"/>
              </a:schemeClr>
            </a:solidFill>
            <a:round/>
          </a:ln>
          <a:effectLst/>
        </c:spPr>
        <c:marker>
          <c:symbol val="none"/>
        </c:marker>
      </c:pivotFmt>
      <c:pivotFmt>
        <c:idx val="25"/>
        <c:spPr>
          <a:solidFill>
            <a:schemeClr val="accent1">
              <a:alpha val="85000"/>
            </a:schemeClr>
          </a:solidFill>
          <a:ln w="9525" cap="flat" cmpd="sng" algn="ctr">
            <a:solidFill>
              <a:schemeClr val="lt1">
                <a:alpha val="50000"/>
              </a:schemeClr>
            </a:solidFill>
            <a:round/>
          </a:ln>
          <a:effectLst/>
        </c:spPr>
        <c:marker>
          <c:symbol val="none"/>
        </c:marker>
      </c:pivotFmt>
      <c:pivotFmt>
        <c:idx val="26"/>
        <c:spPr>
          <a:solidFill>
            <a:schemeClr val="accent1">
              <a:alpha val="85000"/>
            </a:schemeClr>
          </a:solidFill>
          <a:ln w="9525" cap="flat" cmpd="sng" algn="ctr">
            <a:solidFill>
              <a:schemeClr val="lt1">
                <a:alpha val="50000"/>
              </a:schemeClr>
            </a:solidFill>
            <a:round/>
          </a:ln>
          <a:effectLst/>
        </c:spPr>
        <c:marker>
          <c:symbol val="none"/>
        </c:marker>
      </c:pivotFmt>
      <c:pivotFmt>
        <c:idx val="27"/>
        <c:spPr>
          <a:solidFill>
            <a:schemeClr val="accent1">
              <a:alpha val="85000"/>
            </a:schemeClr>
          </a:solidFill>
          <a:ln w="31750" cap="rnd" cmpd="sng" algn="ctr">
            <a:solidFill>
              <a:schemeClr val="accent1">
                <a:alpha val="85000"/>
              </a:schemeClr>
            </a:solidFill>
            <a:round/>
          </a:ln>
          <a:effectLst/>
        </c:spPr>
        <c:marker>
          <c:symbol val="none"/>
        </c:marker>
      </c:pivotFmt>
      <c:pivotFmt>
        <c:idx val="28"/>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9525" cap="flat" cmpd="sng" algn="ctr">
            <a:solidFill>
              <a:schemeClr val="lt1">
                <a:alpha val="50000"/>
              </a:schemeClr>
            </a:solidFill>
            <a:round/>
          </a:ln>
          <a:effectLst/>
        </c:spPr>
        <c:marker>
          <c:symbol val="none"/>
        </c:marker>
      </c:pivotFmt>
      <c:pivotFmt>
        <c:idx val="33"/>
        <c:spPr>
          <a:ln w="9525" cap="flat" cmpd="sng" algn="ctr">
            <a:solidFill>
              <a:schemeClr val="lt1">
                <a:alpha val="50000"/>
              </a:schemeClr>
            </a:solidFill>
            <a:round/>
          </a:ln>
          <a:effectLst/>
        </c:spPr>
        <c:marker>
          <c:symbol val="none"/>
        </c:marker>
      </c:pivotFmt>
      <c:pivotFmt>
        <c:idx val="34"/>
        <c:spPr>
          <a:ln w="9525" cap="flat" cmpd="sng" algn="ctr">
            <a:solidFill>
              <a:schemeClr val="lt1">
                <a:alpha val="50000"/>
              </a:schemeClr>
            </a:solidFill>
            <a:round/>
          </a:ln>
          <a:effectLst/>
        </c:spPr>
        <c:marker>
          <c:symbol val="none"/>
        </c:marker>
      </c:pivotFmt>
      <c:pivotFmt>
        <c:idx val="35"/>
        <c:spPr>
          <a:ln w="9525" cap="flat" cmpd="sng" algn="ctr">
            <a:solidFill>
              <a:schemeClr val="lt1">
                <a:alpha val="50000"/>
              </a:schemeClr>
            </a:solidFill>
            <a:round/>
          </a:ln>
          <a:effectLst/>
        </c:spPr>
        <c:marker>
          <c:symbol val="none"/>
        </c:marker>
      </c:pivotFmt>
      <c:pivotFmt>
        <c:idx val="36"/>
        <c:spPr>
          <a:ln w="9525" cap="flat" cmpd="sng" algn="ctr">
            <a:solidFill>
              <a:schemeClr val="lt1">
                <a:alpha val="50000"/>
              </a:schemeClr>
            </a:solidFill>
            <a:round/>
          </a:ln>
          <a:effectLst/>
        </c:spPr>
        <c:marker>
          <c:symbol val="none"/>
        </c:marker>
      </c:pivotFmt>
      <c:pivotFmt>
        <c:idx val="37"/>
        <c:spPr>
          <a:ln w="31750" cap="rnd">
            <a:solidFill>
              <a:schemeClr val="accent1">
                <a:alpha val="85000"/>
              </a:schemeClr>
            </a:solidFill>
            <a:round/>
          </a:ln>
          <a:effectLst/>
        </c:spPr>
        <c:marker>
          <c:symbol val="none"/>
        </c:marker>
      </c:pivotFmt>
    </c:pivotFmts>
    <c:plotArea>
      <c:layout/>
      <c:lineChart>
        <c:grouping val="standard"/>
        <c:varyColors val="0"/>
        <c:ser>
          <c:idx val="0"/>
          <c:order val="0"/>
          <c:tx>
            <c:strRef>
              <c:f>'Q4 Monthly Trends'!$F$6:$F$7</c:f>
              <c:strCache>
                <c:ptCount val="1"/>
                <c:pt idx="0">
                  <c:v>2021</c:v>
                </c:pt>
              </c:strCache>
            </c:strRef>
          </c:tx>
          <c:spPr>
            <a:ln w="31750" cap="rnd">
              <a:solidFill>
                <a:schemeClr val="accent1">
                  <a:alpha val="85000"/>
                </a:schemeClr>
              </a:solidFill>
              <a:round/>
            </a:ln>
            <a:effectLst/>
          </c:spPr>
          <c:marker>
            <c:symbol val="none"/>
          </c:marker>
          <c:dPt>
            <c:idx val="0"/>
            <c:marker>
              <c:symbol val="none"/>
            </c:marker>
            <c:bubble3D val="0"/>
            <c:spPr>
              <a:ln w="9525" cap="flat" cmpd="sng" algn="ctr">
                <a:solidFill>
                  <a:schemeClr val="lt1">
                    <a:alpha val="50000"/>
                  </a:schemeClr>
                </a:solidFill>
                <a:round/>
              </a:ln>
              <a:effectLst/>
            </c:spPr>
            <c:extLst>
              <c:ext xmlns:c16="http://schemas.microsoft.com/office/drawing/2014/chart" uri="{C3380CC4-5D6E-409C-BE32-E72D297353CC}">
                <c16:uniqueId val="{00000001-D3D7-4EE0-9552-8073DB3E1DD7}"/>
              </c:ext>
            </c:extLst>
          </c:dPt>
          <c:dPt>
            <c:idx val="1"/>
            <c:marker>
              <c:symbol val="none"/>
            </c:marker>
            <c:bubble3D val="0"/>
            <c:spPr>
              <a:ln w="9525" cap="flat" cmpd="sng" algn="ctr">
                <a:solidFill>
                  <a:schemeClr val="lt1">
                    <a:alpha val="50000"/>
                  </a:schemeClr>
                </a:solidFill>
                <a:round/>
              </a:ln>
              <a:effectLst/>
            </c:spPr>
            <c:extLst>
              <c:ext xmlns:c16="http://schemas.microsoft.com/office/drawing/2014/chart" uri="{C3380CC4-5D6E-409C-BE32-E72D297353CC}">
                <c16:uniqueId val="{00000003-D3D7-4EE0-9552-8073DB3E1DD7}"/>
              </c:ext>
            </c:extLst>
          </c:dPt>
          <c:dPt>
            <c:idx val="2"/>
            <c:marker>
              <c:symbol val="none"/>
            </c:marker>
            <c:bubble3D val="0"/>
            <c:spPr>
              <a:ln w="9525" cap="flat" cmpd="sng" algn="ctr">
                <a:solidFill>
                  <a:schemeClr val="lt1">
                    <a:alpha val="50000"/>
                  </a:schemeClr>
                </a:solidFill>
                <a:round/>
              </a:ln>
              <a:effectLst/>
            </c:spPr>
            <c:extLst>
              <c:ext xmlns:c16="http://schemas.microsoft.com/office/drawing/2014/chart" uri="{C3380CC4-5D6E-409C-BE32-E72D297353CC}">
                <c16:uniqueId val="{00000005-D3D7-4EE0-9552-8073DB3E1DD7}"/>
              </c:ext>
            </c:extLst>
          </c:dPt>
          <c:dPt>
            <c:idx val="3"/>
            <c:marker>
              <c:symbol val="none"/>
            </c:marker>
            <c:bubble3D val="0"/>
            <c:spPr>
              <a:ln w="9525" cap="flat" cmpd="sng" algn="ctr">
                <a:solidFill>
                  <a:schemeClr val="lt1">
                    <a:alpha val="50000"/>
                  </a:schemeClr>
                </a:solidFill>
                <a:round/>
              </a:ln>
              <a:effectLst/>
            </c:spPr>
            <c:extLst>
              <c:ext xmlns:c16="http://schemas.microsoft.com/office/drawing/2014/chart" uri="{C3380CC4-5D6E-409C-BE32-E72D297353CC}">
                <c16:uniqueId val="{00000007-D3D7-4EE0-9552-8073DB3E1DD7}"/>
              </c:ext>
            </c:extLst>
          </c:dPt>
          <c:dPt>
            <c:idx val="4"/>
            <c:marker>
              <c:symbol val="none"/>
            </c:marker>
            <c:bubble3D val="0"/>
            <c:spPr>
              <a:ln w="9525" cap="flat" cmpd="sng" algn="ctr">
                <a:solidFill>
                  <a:schemeClr val="lt1">
                    <a:alpha val="50000"/>
                  </a:schemeClr>
                </a:solidFill>
                <a:round/>
              </a:ln>
              <a:effectLst/>
            </c:spPr>
            <c:extLst>
              <c:ext xmlns:c16="http://schemas.microsoft.com/office/drawing/2014/chart" uri="{C3380CC4-5D6E-409C-BE32-E72D297353CC}">
                <c16:uniqueId val="{00000009-D3D7-4EE0-9552-8073DB3E1DD7}"/>
              </c:ext>
            </c:extLst>
          </c:dPt>
          <c:dPt>
            <c:idx val="5"/>
            <c:marker>
              <c:symbol val="none"/>
            </c:marker>
            <c:bubble3D val="0"/>
            <c:extLst>
              <c:ext xmlns:c16="http://schemas.microsoft.com/office/drawing/2014/chart" uri="{C3380CC4-5D6E-409C-BE32-E72D297353CC}">
                <c16:uniqueId val="{0000000A-D3D7-4EE0-9552-8073DB3E1DD7}"/>
              </c:ext>
            </c:extLst>
          </c:dPt>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Trends'!$F$8:$F$20</c:f>
              <c:numCache>
                <c:formatCode>General</c:formatCode>
                <c:ptCount val="12"/>
                <c:pt idx="0">
                  <c:v>383.37096774193549</c:v>
                </c:pt>
                <c:pt idx="1">
                  <c:v>401.87719298245617</c:v>
                </c:pt>
                <c:pt idx="2">
                  <c:v>364.15517241379308</c:v>
                </c:pt>
                <c:pt idx="3">
                  <c:v>373.06451612903226</c:v>
                </c:pt>
                <c:pt idx="4">
                  <c:v>385.875</c:v>
                </c:pt>
                <c:pt idx="5">
                  <c:v>404.75</c:v>
                </c:pt>
                <c:pt idx="6">
                  <c:v>411.55</c:v>
                </c:pt>
                <c:pt idx="7">
                  <c:v>415.67796610169489</c:v>
                </c:pt>
                <c:pt idx="8">
                  <c:v>411.35087719298247</c:v>
                </c:pt>
                <c:pt idx="9">
                  <c:v>402.43103448275861</c:v>
                </c:pt>
                <c:pt idx="10">
                  <c:v>398.453125</c:v>
                </c:pt>
                <c:pt idx="11">
                  <c:v>368.86885245901641</c:v>
                </c:pt>
              </c:numCache>
            </c:numRef>
          </c:val>
          <c:smooth val="0"/>
          <c:extLst>
            <c:ext xmlns:c16="http://schemas.microsoft.com/office/drawing/2014/chart" uri="{C3380CC4-5D6E-409C-BE32-E72D297353CC}">
              <c16:uniqueId val="{0000000B-D3D7-4EE0-9552-8073DB3E1DD7}"/>
            </c:ext>
          </c:extLst>
        </c:ser>
        <c:ser>
          <c:idx val="1"/>
          <c:order val="1"/>
          <c:tx>
            <c:strRef>
              <c:f>'Q4 Monthly Trends'!$G$6:$G$7</c:f>
              <c:strCache>
                <c:ptCount val="1"/>
                <c:pt idx="0">
                  <c:v>2022</c:v>
                </c:pt>
              </c:strCache>
            </c:strRef>
          </c:tx>
          <c:spPr>
            <a:ln w="31750" cap="rnd">
              <a:solidFill>
                <a:schemeClr val="accent2">
                  <a:alpha val="85000"/>
                </a:schemeClr>
              </a:solidFill>
              <a:round/>
            </a:ln>
            <a:effectLst/>
          </c:spPr>
          <c:marker>
            <c:symbol val="none"/>
          </c:marker>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Trends'!$G$8:$G$20</c:f>
              <c:numCache>
                <c:formatCode>General</c:formatCode>
                <c:ptCount val="12"/>
                <c:pt idx="0">
                  <c:v>405.11475409836066</c:v>
                </c:pt>
                <c:pt idx="1">
                  <c:v>378.65573770491801</c:v>
                </c:pt>
                <c:pt idx="2">
                  <c:v>349.59375</c:v>
                </c:pt>
                <c:pt idx="3">
                  <c:v>354.04918032786884</c:v>
                </c:pt>
                <c:pt idx="4">
                  <c:v>335.46666666666664</c:v>
                </c:pt>
                <c:pt idx="5">
                  <c:v>333.11666666666667</c:v>
                </c:pt>
                <c:pt idx="6">
                  <c:v>384.83050847457628</c:v>
                </c:pt>
                <c:pt idx="7">
                  <c:v>442.68852459016392</c:v>
                </c:pt>
                <c:pt idx="8">
                  <c:v>412.21666666666664</c:v>
                </c:pt>
                <c:pt idx="9">
                  <c:v>428.77586206896552</c:v>
                </c:pt>
                <c:pt idx="10">
                  <c:v>439</c:v>
                </c:pt>
                <c:pt idx="11">
                  <c:v>412.98412698412699</c:v>
                </c:pt>
              </c:numCache>
            </c:numRef>
          </c:val>
          <c:smooth val="0"/>
          <c:extLst>
            <c:ext xmlns:c16="http://schemas.microsoft.com/office/drawing/2014/chart" uri="{C3380CC4-5D6E-409C-BE32-E72D297353CC}">
              <c16:uniqueId val="{0000000D-B4F4-4668-83AD-5C8FAD5E64FE}"/>
            </c:ext>
          </c:extLst>
        </c:ser>
        <c:ser>
          <c:idx val="2"/>
          <c:order val="2"/>
          <c:tx>
            <c:strRef>
              <c:f>'Q4 Monthly Trends'!$H$6:$H$7</c:f>
              <c:strCache>
                <c:ptCount val="1"/>
                <c:pt idx="0">
                  <c:v>2023</c:v>
                </c:pt>
              </c:strCache>
            </c:strRef>
          </c:tx>
          <c:spPr>
            <a:ln w="31750" cap="rnd">
              <a:solidFill>
                <a:schemeClr val="accent3">
                  <a:alpha val="85000"/>
                </a:schemeClr>
              </a:solidFill>
              <a:round/>
            </a:ln>
            <a:effectLst/>
          </c:spPr>
          <c:marker>
            <c:symbol val="none"/>
          </c:marker>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Trends'!$H$8:$H$20</c:f>
              <c:numCache>
                <c:formatCode>General</c:formatCode>
                <c:ptCount val="12"/>
                <c:pt idx="0">
                  <c:v>428.98333333333335</c:v>
                </c:pt>
                <c:pt idx="1">
                  <c:v>431.55813953488371</c:v>
                </c:pt>
                <c:pt idx="2">
                  <c:v>451.5</c:v>
                </c:pt>
                <c:pt idx="3">
                  <c:v>419</c:v>
                </c:pt>
                <c:pt idx="4">
                  <c:v>443.3125</c:v>
                </c:pt>
                <c:pt idx="5">
                  <c:v>431.78125</c:v>
                </c:pt>
                <c:pt idx="6">
                  <c:v>405.75</c:v>
                </c:pt>
                <c:pt idx="7">
                  <c:v>403.71875</c:v>
                </c:pt>
                <c:pt idx="8">
                  <c:v>417.4375</c:v>
                </c:pt>
                <c:pt idx="9">
                  <c:v>436.90625</c:v>
                </c:pt>
                <c:pt idx="10">
                  <c:v>424.4375</c:v>
                </c:pt>
                <c:pt idx="11">
                  <c:v>400</c:v>
                </c:pt>
              </c:numCache>
            </c:numRef>
          </c:val>
          <c:smooth val="0"/>
          <c:extLst>
            <c:ext xmlns:c16="http://schemas.microsoft.com/office/drawing/2014/chart" uri="{C3380CC4-5D6E-409C-BE32-E72D297353CC}">
              <c16:uniqueId val="{0000000E-B4F4-4668-83AD-5C8FAD5E64FE}"/>
            </c:ext>
          </c:extLst>
        </c:ser>
        <c:ser>
          <c:idx val="3"/>
          <c:order val="3"/>
          <c:tx>
            <c:strRef>
              <c:f>'Q4 Monthly Trends'!$I$6:$I$7</c:f>
              <c:strCache>
                <c:ptCount val="1"/>
                <c:pt idx="0">
                  <c:v>2024</c:v>
                </c:pt>
              </c:strCache>
            </c:strRef>
          </c:tx>
          <c:spPr>
            <a:ln w="31750" cap="rnd">
              <a:solidFill>
                <a:schemeClr val="accent4">
                  <a:alpha val="85000"/>
                </a:schemeClr>
              </a:solidFill>
              <a:round/>
            </a:ln>
            <a:effectLst/>
          </c:spPr>
          <c:marker>
            <c:symbol val="none"/>
          </c:marker>
          <c:cat>
            <c:strRef>
              <c:f>'Q4 Monthly Trends'!$E$8:$E$20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'Q4 Monthly Trends'!$I$8:$I$20</c:f>
              <c:numCache>
                <c:formatCode>General</c:formatCode>
                <c:ptCount val="12"/>
                <c:pt idx="0">
                  <c:v>365.53125</c:v>
                </c:pt>
                <c:pt idx="1">
                  <c:v>414.5625</c:v>
                </c:pt>
                <c:pt idx="2">
                  <c:v>432.03125</c:v>
                </c:pt>
                <c:pt idx="3">
                  <c:v>404.25</c:v>
                </c:pt>
                <c:pt idx="4">
                  <c:v>409.90625</c:v>
                </c:pt>
                <c:pt idx="5">
                  <c:v>417.6875</c:v>
                </c:pt>
                <c:pt idx="6">
                  <c:v>438.90625</c:v>
                </c:pt>
                <c:pt idx="7">
                  <c:v>457.1875</c:v>
                </c:pt>
                <c:pt idx="8">
                  <c:v>421.5625</c:v>
                </c:pt>
                <c:pt idx="9">
                  <c:v>393.03125</c:v>
                </c:pt>
                <c:pt idx="10">
                  <c:v>455</c:v>
                </c:pt>
                <c:pt idx="11">
                  <c:v>424.59375</c:v>
                </c:pt>
              </c:numCache>
            </c:numRef>
          </c:val>
          <c:smooth val="0"/>
          <c:extLst>
            <c:ext xmlns:c16="http://schemas.microsoft.com/office/drawing/2014/chart" uri="{C3380CC4-5D6E-409C-BE32-E72D297353CC}">
              <c16:uniqueId val="{0000000F-B4F4-4668-83AD-5C8FAD5E64FE}"/>
            </c:ext>
          </c:extLst>
        </c:ser>
        <c:dLbls>
          <c:showLegendKey val="0"/>
          <c:showVal val="0"/>
          <c:showCatName val="0"/>
          <c:showSerName val="0"/>
          <c:showPercent val="0"/>
          <c:showBubbleSize val="0"/>
        </c:dLbls>
        <c:smooth val="0"/>
        <c:axId val="1828126992"/>
        <c:axId val="1828127472"/>
      </c:lineChart>
      <c:catAx>
        <c:axId val="18281269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Eras Bold ITC" panose="020B0907030504020204" pitchFamily="34" charset="0"/>
                <a:ea typeface="+mn-ea"/>
                <a:cs typeface="+mn-cs"/>
              </a:defRPr>
            </a:pPr>
            <a:endParaRPr lang="en-US"/>
          </a:p>
        </c:txPr>
        <c:crossAx val="1828127472"/>
        <c:crosses val="autoZero"/>
        <c:auto val="1"/>
        <c:lblAlgn val="ctr"/>
        <c:lblOffset val="100"/>
        <c:noMultiLvlLbl val="0"/>
      </c:catAx>
      <c:valAx>
        <c:axId val="1828127472"/>
        <c:scaling>
          <c:orientation val="minMax"/>
          <c:min val="300"/>
        </c:scaling>
        <c:delete val="0"/>
        <c:axPos val="l"/>
        <c:majorGridlines>
          <c:spPr>
            <a:ln w="9525" cap="flat" cmpd="sng" algn="ctr">
              <a:solidFill>
                <a:schemeClr val="bg1">
                  <a:lumMod val="65000"/>
                  <a:alpha val="40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Eras Bold ITC" panose="020B0907030504020204" pitchFamily="34" charset="0"/>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Eras Bold ITC" panose="020B0907030504020204" pitchFamily="34" charset="0"/>
                <a:ea typeface="+mn-ea"/>
                <a:cs typeface="+mn-cs"/>
              </a:defRPr>
            </a:pPr>
            <a:endParaRPr lang="en-US"/>
          </a:p>
        </c:txPr>
        <c:crossAx val="1828126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Eras Bold ITC" panose="020B0907030504020204" pitchFamily="34" charset="0"/>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0">
          <a:solidFill>
            <a:schemeClr val="tx1"/>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[Copy of Sales Dashboard.xlsx]Q5 Resteragtion !!PivotTable23</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Eras Demi ITC" panose="020B0805030504020804" pitchFamily="34" charset="0"/>
                <a:ea typeface="+mn-ea"/>
                <a:cs typeface="+mn-cs"/>
              </a:defRPr>
            </a:pPr>
            <a:r>
              <a:rPr lang="en-US"/>
              <a:t> Do Non-Registered Customers have higher refund rates?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Eras Demi ITC" panose="020B08050305040208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40000"/>
                  <a:lumOff val="60000"/>
                </a:schemeClr>
              </a:gs>
              <a:gs pos="0">
                <a:schemeClr val="accent2">
                  <a:lumMod val="95000"/>
                  <a:lumOff val="5000"/>
                </a:schemeClr>
              </a:gs>
              <a:gs pos="100000">
                <a:schemeClr val="accent2">
                  <a:lumMod val="60000"/>
                </a:schemeClr>
              </a:gs>
            </a:gsLst>
            <a:path path="circle">
              <a:fillToRect l="100000" b="100000"/>
            </a:path>
            <a:tileRect t="-100000" r="-100000"/>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lumMod val="67000"/>
                </a:schemeClr>
              </a:gs>
              <a:gs pos="58000">
                <a:schemeClr val="accent6">
                  <a:lumMod val="97000"/>
                  <a:lumOff val="3000"/>
                </a:schemeClr>
              </a:gs>
            </a:gsLst>
            <a:lin ang="2700000" scaled="0"/>
            <a:tileRect/>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'Q5 Resteragtion !'!$F$3:$F$4</c:f>
              <c:strCache>
                <c:ptCount val="1"/>
                <c:pt idx="0">
                  <c:v>Paid</c:v>
                </c:pt>
              </c:strCache>
            </c:strRef>
          </c:tx>
          <c:spPr>
            <a:gradFill flip="none" rotWithShape="1">
              <a:gsLst>
                <a:gs pos="0">
                  <a:schemeClr val="accent6">
                    <a:lumMod val="67000"/>
                  </a:schemeClr>
                </a:gs>
                <a:gs pos="58000">
                  <a:schemeClr val="accent6">
                    <a:lumMod val="97000"/>
                    <a:lumOff val="3000"/>
                  </a:schemeClr>
                </a:gs>
              </a:gsLst>
              <a:lin ang="2700000" scaled="0"/>
              <a:tileRect/>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 Resteragtion !'!$E$5:$E$7</c:f>
              <c:strCache>
                <c:ptCount val="2"/>
                <c:pt idx="0">
                  <c:v>Non-Registered Customer</c:v>
                </c:pt>
                <c:pt idx="1">
                  <c:v>Register Customer</c:v>
                </c:pt>
              </c:strCache>
            </c:strRef>
          </c:cat>
          <c:val>
            <c:numRef>
              <c:f>'Q5 Resteragtion !'!$F$5:$F$7</c:f>
              <c:numCache>
                <c:formatCode>0%</c:formatCode>
                <c:ptCount val="2"/>
                <c:pt idx="0">
                  <c:v>0.54246365723029843</c:v>
                </c:pt>
                <c:pt idx="1">
                  <c:v>0.96460176991150437</c:v>
                </c:pt>
              </c:numCache>
            </c:numRef>
          </c:val>
          <c:extLst>
            <c:ext xmlns:c16="http://schemas.microsoft.com/office/drawing/2014/chart" uri="{C3380CC4-5D6E-409C-BE32-E72D297353CC}">
              <c16:uniqueId val="{00000004-BFD3-4E9A-AF1D-49CEEF2B43CC}"/>
            </c:ext>
          </c:extLst>
        </c:ser>
        <c:ser>
          <c:idx val="1"/>
          <c:order val="1"/>
          <c:tx>
            <c:strRef>
              <c:f>'Q5 Resteragtion !'!$G$3:$G$4</c:f>
              <c:strCache>
                <c:ptCount val="1"/>
                <c:pt idx="0">
                  <c:v>Refunded</c:v>
                </c:pt>
              </c:strCache>
            </c:strRef>
          </c:tx>
          <c:spPr>
            <a:gradFill flip="none" rotWithShape="1">
              <a:gsLst>
                <a:gs pos="0">
                  <a:schemeClr val="accent2">
                    <a:lumMod val="40000"/>
                    <a:lumOff val="60000"/>
                  </a:schemeClr>
                </a:gs>
                <a:gs pos="0">
                  <a:schemeClr val="accent2">
                    <a:lumMod val="95000"/>
                    <a:lumOff val="5000"/>
                  </a:schemeClr>
                </a:gs>
                <a:gs pos="100000">
                  <a:schemeClr val="accent2">
                    <a:lumMod val="60000"/>
                  </a:schemeClr>
                </a:gs>
              </a:gsLst>
              <a:path path="circle">
                <a:fillToRect l="100000" b="100000"/>
              </a:path>
              <a:tileRect t="-100000" r="-100000"/>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 Resteragtion !'!$E$5:$E$7</c:f>
              <c:strCache>
                <c:ptCount val="2"/>
                <c:pt idx="0">
                  <c:v>Non-Registered Customer</c:v>
                </c:pt>
                <c:pt idx="1">
                  <c:v>Register Customer</c:v>
                </c:pt>
              </c:strCache>
            </c:strRef>
          </c:cat>
          <c:val>
            <c:numRef>
              <c:f>'Q5 Resteragtion !'!$G$5:$G$7</c:f>
              <c:numCache>
                <c:formatCode>0%</c:formatCode>
                <c:ptCount val="2"/>
                <c:pt idx="0">
                  <c:v>0.45753634276970162</c:v>
                </c:pt>
                <c:pt idx="1">
                  <c:v>3.5398230088495575E-2</c:v>
                </c:pt>
              </c:numCache>
            </c:numRef>
          </c:val>
          <c:extLst>
            <c:ext xmlns:c16="http://schemas.microsoft.com/office/drawing/2014/chart" uri="{C3380CC4-5D6E-409C-BE32-E72D297353CC}">
              <c16:uniqueId val="{00000015-BFD3-4E9A-AF1D-49CEEF2B43CC}"/>
            </c:ext>
          </c:extLst>
        </c:ser>
        <c:dLbls>
          <c:showLegendKey val="0"/>
          <c:showVal val="0"/>
          <c:showCatName val="0"/>
          <c:showSerName val="0"/>
          <c:showPercent val="0"/>
          <c:showBubbleSize val="0"/>
        </c:dLbls>
        <c:gapWidth val="150"/>
        <c:overlap val="100"/>
        <c:axId val="305919631"/>
        <c:axId val="305924431"/>
      </c:barChart>
      <c:catAx>
        <c:axId val="30591963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1200" b="0" i="0" u="none" strike="noStrike" kern="1200" baseline="0">
                <a:solidFill>
                  <a:schemeClr val="bg1"/>
                </a:solidFill>
                <a:latin typeface="Eras Demi ITC" panose="020B0805030504020804" pitchFamily="34" charset="0"/>
                <a:ea typeface="+mn-ea"/>
                <a:cs typeface="+mn-cs"/>
              </a:defRPr>
            </a:pPr>
            <a:endParaRPr lang="en-US"/>
          </a:p>
        </c:txPr>
        <c:crossAx val="305924431"/>
        <c:crosses val="autoZero"/>
        <c:auto val="1"/>
        <c:lblAlgn val="ctr"/>
        <c:lblOffset val="100"/>
        <c:noMultiLvlLbl val="0"/>
      </c:catAx>
      <c:valAx>
        <c:axId val="305924431"/>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crossAx val="305919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1000">
          <a:schemeClr val="tx1"/>
        </a:gs>
        <a:gs pos="100000">
          <a:schemeClr val="tx1">
            <a:lumMod val="85000"/>
            <a:lumOff val="15000"/>
          </a:schemeClr>
        </a:gs>
      </a:gsLst>
      <a:lin ang="13200000" scaled="0"/>
    </a:gradFill>
    <a:ln w="9525" cap="flat" cmpd="sng" algn="ctr">
      <a:solidFill>
        <a:schemeClr val="tx1">
          <a:lumMod val="15000"/>
          <a:lumOff val="85000"/>
        </a:schemeClr>
      </a:solidFill>
      <a:round/>
    </a:ln>
    <a:effectLst/>
  </c:spPr>
  <c:txPr>
    <a:bodyPr/>
    <a:lstStyle/>
    <a:p>
      <a:pPr>
        <a:defRPr>
          <a:solidFill>
            <a:schemeClr val="bg1"/>
          </a:solidFill>
          <a:latin typeface="Eras Demi ITC" panose="020B08050305040208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Dashboard.xlsx]Q5 Resteragtion !!PivotTable30</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Eras Demi ITC" panose="020B0805030504020804" pitchFamily="34" charset="0"/>
                <a:ea typeface="+mn-ea"/>
                <a:cs typeface="+mn-cs"/>
              </a:defRPr>
            </a:pPr>
            <a:r>
              <a:rPr lang="en-US" sz="1600" b="1" i="0" u="none" strike="noStrike" baseline="0">
                <a:effectLst/>
              </a:rPr>
              <a:t>Which Payment Method have the highest Refund rates?</a:t>
            </a:r>
            <a:endParaRPr lang="en-US" b="1"/>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Eras Demi ITC" panose="020B0805030504020804" pitchFamily="34" charset="0"/>
              <a:ea typeface="+mn-ea"/>
              <a:cs typeface="+mn-cs"/>
            </a:defRPr>
          </a:pPr>
          <a:endParaRPr lang="en-US"/>
        </a:p>
      </c:txPr>
    </c:title>
    <c:autoTitleDeleted val="0"/>
    <c:pivotFmts>
      <c:pivotFmt>
        <c:idx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'Q5 Resteragtion !'!$B$32:$B$33</c:f>
              <c:strCache>
                <c:ptCount val="1"/>
                <c:pt idx="0">
                  <c:v>Cash on Delivery</c:v>
                </c:pt>
              </c:strCache>
            </c:strRef>
          </c:tx>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invertIfNegative val="0"/>
          <c:cat>
            <c:strRef>
              <c:f>'Q5 Resteragtion !'!$A$34:$A$36</c:f>
              <c:strCache>
                <c:ptCount val="2"/>
                <c:pt idx="0">
                  <c:v>Paid</c:v>
                </c:pt>
                <c:pt idx="1">
                  <c:v>Refunded</c:v>
                </c:pt>
              </c:strCache>
            </c:strRef>
          </c:cat>
          <c:val>
            <c:numRef>
              <c:f>'Q5 Resteragtion !'!$B$34:$B$36</c:f>
              <c:numCache>
                <c:formatCode>0.00%</c:formatCode>
                <c:ptCount val="2"/>
                <c:pt idx="0">
                  <c:v>0.23481451284141866</c:v>
                </c:pt>
                <c:pt idx="1">
                  <c:v>0.93353474320241692</c:v>
                </c:pt>
              </c:numCache>
            </c:numRef>
          </c:val>
          <c:extLst>
            <c:ext xmlns:c16="http://schemas.microsoft.com/office/drawing/2014/chart" uri="{C3380CC4-5D6E-409C-BE32-E72D297353CC}">
              <c16:uniqueId val="{00000000-35AB-4D98-9A17-4CCAA0573D66}"/>
            </c:ext>
          </c:extLst>
        </c:ser>
        <c:ser>
          <c:idx val="1"/>
          <c:order val="1"/>
          <c:tx>
            <c:strRef>
              <c:f>'Q5 Resteragtion !'!$C$32:$C$33</c:f>
              <c:strCache>
                <c:ptCount val="1"/>
                <c:pt idx="0">
                  <c:v>Credit Card</c:v>
                </c:pt>
              </c:strCache>
            </c:strRef>
          </c:tx>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a:scene3d>
              <a:camera prst="orthographicFront"/>
              <a:lightRig rig="threePt" dir="t"/>
            </a:scene3d>
            <a:sp3d>
              <a:bevelT w="38100" h="38100"/>
            </a:sp3d>
          </c:spPr>
          <c:invertIfNegative val="0"/>
          <c:cat>
            <c:strRef>
              <c:f>'Q5 Resteragtion !'!$A$34:$A$36</c:f>
              <c:strCache>
                <c:ptCount val="2"/>
                <c:pt idx="0">
                  <c:v>Paid</c:v>
                </c:pt>
                <c:pt idx="1">
                  <c:v>Refunded</c:v>
                </c:pt>
              </c:strCache>
            </c:strRef>
          </c:cat>
          <c:val>
            <c:numRef>
              <c:f>'Q5 Resteragtion !'!$C$34:$C$36</c:f>
              <c:numCache>
                <c:formatCode>0.00%</c:formatCode>
                <c:ptCount val="2"/>
                <c:pt idx="0">
                  <c:v>0.76518548715858137</c:v>
                </c:pt>
                <c:pt idx="1">
                  <c:v>6.6465256797583083E-2</c:v>
                </c:pt>
              </c:numCache>
            </c:numRef>
          </c:val>
          <c:extLst>
            <c:ext xmlns:c16="http://schemas.microsoft.com/office/drawing/2014/chart" uri="{C3380CC4-5D6E-409C-BE32-E72D297353CC}">
              <c16:uniqueId val="{00000001-35AB-4D98-9A17-4CCAA0573D66}"/>
            </c:ext>
          </c:extLst>
        </c:ser>
        <c:dLbls>
          <c:showLegendKey val="0"/>
          <c:showVal val="0"/>
          <c:showCatName val="0"/>
          <c:showSerName val="0"/>
          <c:showPercent val="0"/>
          <c:showBubbleSize val="0"/>
        </c:dLbls>
        <c:gapWidth val="150"/>
        <c:overlap val="100"/>
        <c:axId val="823370975"/>
        <c:axId val="823372415"/>
      </c:barChart>
      <c:catAx>
        <c:axId val="82337097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crossAx val="823372415"/>
        <c:crosses val="autoZero"/>
        <c:auto val="1"/>
        <c:lblAlgn val="ctr"/>
        <c:lblOffset val="100"/>
        <c:noMultiLvlLbl val="0"/>
      </c:catAx>
      <c:valAx>
        <c:axId val="823372415"/>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crossAx val="823370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7000">
          <a:schemeClr val="tx1"/>
        </a:gs>
        <a:gs pos="100000">
          <a:schemeClr val="tx1">
            <a:lumMod val="85000"/>
            <a:lumOff val="15000"/>
          </a:schemeClr>
        </a:gs>
      </a:gsLst>
      <a:lin ang="2700000" scaled="0"/>
    </a:gradFill>
    <a:ln w="9525" cap="flat" cmpd="sng" algn="ctr">
      <a:solidFill>
        <a:schemeClr val="tx2">
          <a:lumMod val="15000"/>
          <a:lumOff val="85000"/>
        </a:schemeClr>
      </a:solidFill>
      <a:round/>
    </a:ln>
    <a:effectLst/>
  </c:spPr>
  <c:txPr>
    <a:bodyPr/>
    <a:lstStyle/>
    <a:p>
      <a:pPr>
        <a:defRPr>
          <a:solidFill>
            <a:schemeClr val="bg1"/>
          </a:solidFill>
          <a:latin typeface="Eras Demi ITC" panose="020B08050305040208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Dashboard.xlsx]Q5 Resteragtion !!PivotTable31</c:name>
    <c:fmtId val="0"/>
  </c:pivotSource>
  <c:chart>
    <c:title>
      <c:tx>
        <c:rich>
          <a:bodyPr rot="0" spcFirstLastPara="1" vertOverflow="ellipsis" vert="horz" wrap="square" anchor="ctr" anchorCtr="1"/>
          <a:lstStyle/>
          <a:p>
            <a:pPr>
              <a:defRPr sz="1600" b="1" i="0" u="none" strike="noStrike" kern="1200" spc="0" baseline="0">
                <a:solidFill>
                  <a:schemeClr val="bg1"/>
                </a:solidFill>
                <a:latin typeface="Eras Demi ITC" panose="020B0805030504020804" pitchFamily="34" charset="0"/>
                <a:ea typeface="+mn-ea"/>
                <a:cs typeface="+mn-cs"/>
              </a:defRPr>
            </a:pPr>
            <a:r>
              <a:rPr lang="en-US" sz="1600" b="1" i="0" u="none" strike="noStrike" kern="1200" baseline="0">
                <a:solidFill>
                  <a:srgbClr val="FFFFFF"/>
                </a:solidFill>
                <a:effectLst/>
                <a:latin typeface="Eras Demi ITC" panose="020B0805030504020804" pitchFamily="34" charset="0"/>
              </a:rPr>
              <a:t>Which Delivery Type have the highest Refund rates?</a:t>
            </a:r>
            <a:endParaRPr lang="en-US" sz="1600" b="1" i="0" u="none" strike="noStrike" kern="1200" baseline="0">
              <a:solidFill>
                <a:srgbClr val="FFFFFF"/>
              </a:solidFill>
              <a:latin typeface="Eras Demi ITC" panose="020B08050305040208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Eras Demi ITC" panose="020B0805030504020804" pitchFamily="34" charset="0"/>
              <a:ea typeface="+mn-ea"/>
              <a:cs typeface="+mn-cs"/>
            </a:defRPr>
          </a:pPr>
          <a:endParaRPr lang="en-US"/>
        </a:p>
      </c:txPr>
    </c:title>
    <c:autoTitleDeleted val="0"/>
    <c:pivotFmts>
      <c:pivotFmt>
        <c:idx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'Q5 Resteragtion !'!$B$54:$B$55</c:f>
              <c:strCache>
                <c:ptCount val="1"/>
                <c:pt idx="0">
                  <c:v>Branch</c:v>
                </c:pt>
              </c:strCache>
            </c:strRef>
          </c:tx>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invertIfNegative val="0"/>
          <c:cat>
            <c:strRef>
              <c:f>'Q5 Resteragtion !'!$A$56:$A$58</c:f>
              <c:strCache>
                <c:ptCount val="2"/>
                <c:pt idx="0">
                  <c:v>Paid</c:v>
                </c:pt>
                <c:pt idx="1">
                  <c:v>Refunded</c:v>
                </c:pt>
              </c:strCache>
            </c:strRef>
          </c:cat>
          <c:val>
            <c:numRef>
              <c:f>'Q5 Resteragtion !'!$B$56:$B$58</c:f>
              <c:numCache>
                <c:formatCode>0%</c:formatCode>
                <c:ptCount val="2"/>
                <c:pt idx="0">
                  <c:v>0.15287403179779863</c:v>
                </c:pt>
                <c:pt idx="1">
                  <c:v>0.87915407854984895</c:v>
                </c:pt>
              </c:numCache>
            </c:numRef>
          </c:val>
          <c:extLst>
            <c:ext xmlns:c16="http://schemas.microsoft.com/office/drawing/2014/chart" uri="{C3380CC4-5D6E-409C-BE32-E72D297353CC}">
              <c16:uniqueId val="{00000000-5EC7-4376-BE72-8119E9BF046C}"/>
            </c:ext>
          </c:extLst>
        </c:ser>
        <c:ser>
          <c:idx val="1"/>
          <c:order val="1"/>
          <c:tx>
            <c:strRef>
              <c:f>'Q5 Resteragtion !'!$C$54:$C$55</c:f>
              <c:strCache>
                <c:ptCount val="1"/>
                <c:pt idx="0">
                  <c:v>Download</c:v>
                </c:pt>
              </c:strCache>
            </c:strRef>
          </c:tx>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a:scene3d>
              <a:camera prst="orthographicFront"/>
              <a:lightRig rig="threePt" dir="t"/>
            </a:scene3d>
            <a:sp3d>
              <a:bevelT w="38100" h="38100"/>
            </a:sp3d>
          </c:spPr>
          <c:invertIfNegative val="0"/>
          <c:cat>
            <c:strRef>
              <c:f>'Q5 Resteragtion !'!$A$56:$A$58</c:f>
              <c:strCache>
                <c:ptCount val="2"/>
                <c:pt idx="0">
                  <c:v>Paid</c:v>
                </c:pt>
                <c:pt idx="1">
                  <c:v>Refunded</c:v>
                </c:pt>
              </c:strCache>
            </c:strRef>
          </c:cat>
          <c:val>
            <c:numRef>
              <c:f>'Q5 Resteragtion !'!$C$56:$C$58</c:f>
              <c:numCache>
                <c:formatCode>0%</c:formatCode>
                <c:ptCount val="2"/>
                <c:pt idx="0">
                  <c:v>0.39502649816551161</c:v>
                </c:pt>
                <c:pt idx="1">
                  <c:v>1.3595166163141994E-2</c:v>
                </c:pt>
              </c:numCache>
            </c:numRef>
          </c:val>
          <c:extLst>
            <c:ext xmlns:c16="http://schemas.microsoft.com/office/drawing/2014/chart" uri="{C3380CC4-5D6E-409C-BE32-E72D297353CC}">
              <c16:uniqueId val="{00000001-5EC7-4376-BE72-8119E9BF046C}"/>
            </c:ext>
          </c:extLst>
        </c:ser>
        <c:ser>
          <c:idx val="2"/>
          <c:order val="2"/>
          <c:tx>
            <c:strRef>
              <c:f>'Q5 Resteragtion !'!$D$54:$D$55</c:f>
              <c:strCache>
                <c:ptCount val="1"/>
                <c:pt idx="0">
                  <c:v>Shipment</c:v>
                </c:pt>
              </c:strCache>
            </c:strRef>
          </c:tx>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a:scene3d>
              <a:camera prst="orthographicFront"/>
              <a:lightRig rig="threePt" dir="t"/>
            </a:scene3d>
            <a:sp3d>
              <a:bevelT w="38100" h="38100"/>
            </a:sp3d>
          </c:spPr>
          <c:invertIfNegative val="0"/>
          <c:cat>
            <c:strRef>
              <c:f>'Q5 Resteragtion !'!$A$56:$A$58</c:f>
              <c:strCache>
                <c:ptCount val="2"/>
                <c:pt idx="0">
                  <c:v>Paid</c:v>
                </c:pt>
                <c:pt idx="1">
                  <c:v>Refunded</c:v>
                </c:pt>
              </c:strCache>
            </c:strRef>
          </c:cat>
          <c:val>
            <c:numRef>
              <c:f>'Q5 Resteragtion !'!$D$56:$D$58</c:f>
              <c:numCache>
                <c:formatCode>0%</c:formatCode>
                <c:ptCount val="2"/>
                <c:pt idx="0">
                  <c:v>0.45209947003668977</c:v>
                </c:pt>
                <c:pt idx="1">
                  <c:v>0.10725075528700906</c:v>
                </c:pt>
              </c:numCache>
            </c:numRef>
          </c:val>
          <c:extLst>
            <c:ext xmlns:c16="http://schemas.microsoft.com/office/drawing/2014/chart" uri="{C3380CC4-5D6E-409C-BE32-E72D297353CC}">
              <c16:uniqueId val="{00000002-5EC7-4376-BE72-8119E9BF046C}"/>
            </c:ext>
          </c:extLst>
        </c:ser>
        <c:dLbls>
          <c:showLegendKey val="0"/>
          <c:showVal val="0"/>
          <c:showCatName val="0"/>
          <c:showSerName val="0"/>
          <c:showPercent val="0"/>
          <c:showBubbleSize val="0"/>
        </c:dLbls>
        <c:gapWidth val="150"/>
        <c:overlap val="100"/>
        <c:axId val="397768415"/>
        <c:axId val="397770815"/>
      </c:barChart>
      <c:catAx>
        <c:axId val="397768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Eras Demi ITC" panose="020B0805030504020804" pitchFamily="34" charset="0"/>
                <a:ea typeface="+mn-ea"/>
                <a:cs typeface="+mn-cs"/>
              </a:defRPr>
            </a:pPr>
            <a:endParaRPr lang="en-US"/>
          </a:p>
        </c:txPr>
        <c:crossAx val="397770815"/>
        <c:crosses val="autoZero"/>
        <c:auto val="1"/>
        <c:lblAlgn val="ctr"/>
        <c:lblOffset val="100"/>
        <c:noMultiLvlLbl val="0"/>
      </c:catAx>
      <c:valAx>
        <c:axId val="3977708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Eras Demi ITC" panose="020B0805030504020804" pitchFamily="34" charset="0"/>
                <a:ea typeface="+mn-ea"/>
                <a:cs typeface="+mn-cs"/>
              </a:defRPr>
            </a:pPr>
            <a:endParaRPr lang="en-US"/>
          </a:p>
        </c:txPr>
        <c:crossAx val="397768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7000">
          <a:schemeClr val="tx1"/>
        </a:gs>
        <a:gs pos="100000">
          <a:schemeClr val="tx1">
            <a:lumMod val="85000"/>
            <a:lumOff val="15000"/>
          </a:schemeClr>
        </a:gs>
      </a:gsLst>
      <a:lin ang="2700000" scaled="0"/>
    </a:gradFill>
    <a:ln w="9525" cap="flat" cmpd="sng" algn="ctr">
      <a:solidFill>
        <a:schemeClr val="tx1">
          <a:lumMod val="15000"/>
          <a:lumOff val="85000"/>
        </a:schemeClr>
      </a:solidFill>
      <a:round/>
    </a:ln>
    <a:effectLst/>
  </c:spPr>
  <c:txPr>
    <a:bodyPr/>
    <a:lstStyle/>
    <a:p>
      <a:pPr>
        <a:defRPr b="0">
          <a:solidFill>
            <a:schemeClr val="bg1"/>
          </a:solidFill>
          <a:latin typeface="Eras Demi ITC" panose="020B08050305040208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[Copy of Sales Dashboard.xlsx]Q5 Resteragtion !!PivotTable23</c:name>
    <c:fmtId val="10"/>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Eras Bold ITC" panose="020B0907030504020204" pitchFamily="34" charset="0"/>
                <a:ea typeface="+mn-ea"/>
                <a:cs typeface="+mn-cs"/>
              </a:defRPr>
            </a:pPr>
            <a:r>
              <a:rPr lang="en-US" sz="1400"/>
              <a:t> Do Non-Registered Customers have higher refund rates?</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Eras Bold ITC" panose="020B090703050402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spPr>
          <a:gradFill flip="none" rotWithShape="1">
            <a:gsLst>
              <a:gs pos="0">
                <a:schemeClr val="accent2">
                  <a:lumMod val="40000"/>
                  <a:lumOff val="60000"/>
                </a:schemeClr>
              </a:gs>
              <a:gs pos="0">
                <a:schemeClr val="accent2">
                  <a:lumMod val="95000"/>
                  <a:lumOff val="5000"/>
                </a:schemeClr>
              </a:gs>
              <a:gs pos="100000">
                <a:schemeClr val="accent2">
                  <a:lumMod val="60000"/>
                </a:schemeClr>
              </a:gs>
            </a:gsLst>
            <a:path path="circle">
              <a:fillToRect l="100000" b="100000"/>
            </a:path>
            <a:tileRect t="-100000" r="-100000"/>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flip="none" rotWithShape="1">
            <a:gsLst>
              <a:gs pos="0">
                <a:schemeClr val="accent6">
                  <a:lumMod val="67000"/>
                </a:schemeClr>
              </a:gs>
              <a:gs pos="58000">
                <a:schemeClr val="accent6">
                  <a:lumMod val="97000"/>
                  <a:lumOff val="3000"/>
                </a:schemeClr>
              </a:gs>
            </a:gsLst>
            <a:lin ang="2700000" scaled="0"/>
            <a:tileRect/>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flip="none" rotWithShape="1">
            <a:gsLst>
              <a:gs pos="0">
                <a:schemeClr val="accent6">
                  <a:lumMod val="67000"/>
                </a:schemeClr>
              </a:gs>
              <a:gs pos="58000">
                <a:schemeClr val="accent6">
                  <a:lumMod val="97000"/>
                  <a:lumOff val="3000"/>
                </a:schemeClr>
              </a:gs>
            </a:gsLst>
            <a:lin ang="2700000" scaled="0"/>
            <a:tileRect/>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flip="none" rotWithShape="1">
            <a:gsLst>
              <a:gs pos="0">
                <a:schemeClr val="accent2">
                  <a:lumMod val="40000"/>
                  <a:lumOff val="60000"/>
                </a:schemeClr>
              </a:gs>
              <a:gs pos="0">
                <a:schemeClr val="accent2">
                  <a:lumMod val="95000"/>
                  <a:lumOff val="5000"/>
                </a:schemeClr>
              </a:gs>
              <a:gs pos="100000">
                <a:schemeClr val="accent2">
                  <a:lumMod val="60000"/>
                </a:schemeClr>
              </a:gs>
            </a:gsLst>
            <a:path path="circle">
              <a:fillToRect l="100000" b="100000"/>
            </a:path>
            <a:tileRect t="-100000" r="-100000"/>
          </a:gra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'Q5 Resteragtion !'!$F$3:$F$4</c:f>
              <c:strCache>
                <c:ptCount val="1"/>
                <c:pt idx="0">
                  <c:v>Paid</c:v>
                </c:pt>
              </c:strCache>
            </c:strRef>
          </c:tx>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 Resteragtion !'!$E$5:$E$7</c:f>
              <c:strCache>
                <c:ptCount val="2"/>
                <c:pt idx="0">
                  <c:v>Non-Registered Customer</c:v>
                </c:pt>
                <c:pt idx="1">
                  <c:v>Register Customer</c:v>
                </c:pt>
              </c:strCache>
            </c:strRef>
          </c:cat>
          <c:val>
            <c:numRef>
              <c:f>'Q5 Resteragtion !'!$F$5:$F$7</c:f>
              <c:numCache>
                <c:formatCode>0%</c:formatCode>
                <c:ptCount val="2"/>
                <c:pt idx="0">
                  <c:v>0.54246365723029843</c:v>
                </c:pt>
                <c:pt idx="1">
                  <c:v>0.96460176991150437</c:v>
                </c:pt>
              </c:numCache>
            </c:numRef>
          </c:val>
          <c:extLst>
            <c:ext xmlns:c16="http://schemas.microsoft.com/office/drawing/2014/chart" uri="{C3380CC4-5D6E-409C-BE32-E72D297353CC}">
              <c16:uniqueId val="{00000000-C88B-45D9-9A0B-DA2739F64C9F}"/>
            </c:ext>
          </c:extLst>
        </c:ser>
        <c:ser>
          <c:idx val="1"/>
          <c:order val="1"/>
          <c:tx>
            <c:strRef>
              <c:f>'Q5 Resteragtion !'!$G$3:$G$4</c:f>
              <c:strCache>
                <c:ptCount val="1"/>
                <c:pt idx="0">
                  <c:v>Refunded</c:v>
                </c:pt>
              </c:strCache>
            </c:strRef>
          </c:tx>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 Resteragtion !'!$E$5:$E$7</c:f>
              <c:strCache>
                <c:ptCount val="2"/>
                <c:pt idx="0">
                  <c:v>Non-Registered Customer</c:v>
                </c:pt>
                <c:pt idx="1">
                  <c:v>Register Customer</c:v>
                </c:pt>
              </c:strCache>
            </c:strRef>
          </c:cat>
          <c:val>
            <c:numRef>
              <c:f>'Q5 Resteragtion !'!$G$5:$G$7</c:f>
              <c:numCache>
                <c:formatCode>0%</c:formatCode>
                <c:ptCount val="2"/>
                <c:pt idx="0">
                  <c:v>0.45753634276970162</c:v>
                </c:pt>
                <c:pt idx="1">
                  <c:v>3.5398230088495575E-2</c:v>
                </c:pt>
              </c:numCache>
            </c:numRef>
          </c:val>
          <c:extLst>
            <c:ext xmlns:c16="http://schemas.microsoft.com/office/drawing/2014/chart" uri="{C3380CC4-5D6E-409C-BE32-E72D297353CC}">
              <c16:uniqueId val="{00000001-C88B-45D9-9A0B-DA2739F64C9F}"/>
            </c:ext>
          </c:extLst>
        </c:ser>
        <c:dLbls>
          <c:showLegendKey val="0"/>
          <c:showVal val="0"/>
          <c:showCatName val="0"/>
          <c:showSerName val="0"/>
          <c:showPercent val="0"/>
          <c:showBubbleSize val="0"/>
        </c:dLbls>
        <c:gapWidth val="150"/>
        <c:overlap val="100"/>
        <c:axId val="305919631"/>
        <c:axId val="305924431"/>
      </c:barChart>
      <c:dateAx>
        <c:axId val="305919631"/>
        <c:scaling>
          <c:orientation val="minMax"/>
        </c:scaling>
        <c:delete val="0"/>
        <c:axPos val="l"/>
        <c:numFmt formatCode="General" sourceLinked="1"/>
        <c:majorTickMark val="none"/>
        <c:minorTickMark val="none"/>
        <c:tickLblPos val="nextTo"/>
        <c:spPr>
          <a:noFill/>
          <a:ln w="12700" cap="flat" cmpd="sng" algn="ctr">
            <a:solidFill>
              <a:srgbClr val="000000">
                <a:lumMod val="50000"/>
                <a:lumOff val="50000"/>
              </a:srgbClr>
            </a:solidFill>
            <a:round/>
          </a:ln>
          <a:effectLst/>
        </c:spPr>
        <c:txPr>
          <a:bodyPr rot="-5400000" spcFirstLastPara="1" vertOverflow="ellipsis"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305924431"/>
        <c:crosses val="autoZero"/>
        <c:auto val="0"/>
        <c:lblOffset val="100"/>
        <c:baseTimeUnit val="days"/>
      </c:dateAx>
      <c:valAx>
        <c:axId val="305924431"/>
        <c:scaling>
          <c:orientation val="minMax"/>
          <c:max val="1"/>
        </c:scaling>
        <c:delete val="0"/>
        <c:axPos val="b"/>
        <c:majorGridlines>
          <c:spPr>
            <a:ln w="9525" cap="flat" cmpd="sng" algn="ctr">
              <a:solidFill>
                <a:srgbClr val="000000">
                  <a:lumMod val="50000"/>
                  <a:lumOff val="50000"/>
                </a:srgb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305919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82750">
          <a:srgbClr val="DEDEDE"/>
        </a:gs>
        <a:gs pos="43000">
          <a:srgbClr val="C4C4C4"/>
        </a:gs>
        <a:gs pos="0">
          <a:srgbClr val="CACACA"/>
        </a:gs>
        <a:gs pos="100000">
          <a:srgbClr val="F8F8F8"/>
        </a:gs>
      </a:gsLst>
      <a:lin ang="13200000" scaled="0"/>
    </a:gradFill>
    <a:ln w="9525" cap="flat" cmpd="sng" algn="ctr">
      <a:solidFill>
        <a:schemeClr val="tx1">
          <a:lumMod val="15000"/>
          <a:lumOff val="85000"/>
        </a:schemeClr>
      </a:solidFill>
      <a:round/>
    </a:ln>
    <a:effectLst/>
  </c:spPr>
  <c:txPr>
    <a:bodyPr/>
    <a:lstStyle/>
    <a:p>
      <a:pPr>
        <a:defRPr sz="1100">
          <a:solidFill>
            <a:sysClr val="windowText" lastClr="000000"/>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Sales Dashboard.xlsx]Q5 Resteragtion !!PivotTable30</c:name>
    <c:fmtId val="22"/>
  </c:pivotSource>
  <c:chart>
    <c:title>
      <c:tx>
        <c:rich>
          <a:bodyPr rot="0" spcFirstLastPara="1" vertOverflow="ellipsis" vert="horz" wrap="square" anchor="ctr" anchorCtr="1"/>
          <a:lstStyle/>
          <a:p>
            <a:pPr>
              <a:defRPr sz="1320" b="1" i="0" u="none" strike="noStrike" kern="1200" baseline="0">
                <a:solidFill>
                  <a:sysClr val="windowText" lastClr="000000"/>
                </a:solidFill>
                <a:latin typeface="Eras Bold ITC" panose="020B0907030504020204" pitchFamily="34" charset="0"/>
                <a:ea typeface="+mn-ea"/>
                <a:cs typeface="+mn-cs"/>
              </a:defRPr>
            </a:pPr>
            <a:r>
              <a:rPr lang="en-US"/>
              <a:t>Which Payment Method have the highest Refund rates?</a:t>
            </a:r>
          </a:p>
        </c:rich>
      </c:tx>
      <c:overlay val="0"/>
      <c:spPr>
        <a:noFill/>
        <a:ln>
          <a:noFill/>
        </a:ln>
        <a:effectLst/>
      </c:spPr>
      <c:txPr>
        <a:bodyPr rot="0" spcFirstLastPara="1" vertOverflow="ellipsis" vert="horz" wrap="square" anchor="ctr" anchorCtr="1"/>
        <a:lstStyle/>
        <a:p>
          <a:pPr>
            <a:defRPr sz="1320" b="1" i="0" u="none" strike="noStrike" kern="1200" baseline="0">
              <a:solidFill>
                <a:sysClr val="windowText" lastClr="000000"/>
              </a:solidFill>
              <a:latin typeface="Eras Bold ITC" panose="020B0907030504020204" pitchFamily="34" charset="0"/>
              <a:ea typeface="+mn-ea"/>
              <a:cs typeface="+mn-cs"/>
            </a:defRPr>
          </a:pPr>
          <a:endParaRPr lang="en-US"/>
        </a:p>
      </c:txPr>
    </c:title>
    <c:autoTitleDeleted val="0"/>
    <c:pivotFmts>
      <c:pivotFmt>
        <c:idx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003366"/>
          </a:solidFill>
          <a:ln>
            <a:noFill/>
          </a:ln>
          <a:effectLst/>
          <a:scene3d>
            <a:camera prst="orthographicFront"/>
            <a:lightRig rig="threePt" dir="t"/>
          </a:scene3d>
          <a:sp3d>
            <a:bevelT w="38100" h="3810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7F32"/>
          </a:solidFill>
          <a:ln>
            <a:noFill/>
          </a:ln>
          <a:effectLst/>
          <a:scene3d>
            <a:camera prst="orthographicFront"/>
            <a:lightRig rig="threePt" dir="t"/>
          </a:scene3d>
          <a:sp3d>
            <a:bevelT w="38100" h="38100"/>
          </a:sp3d>
        </c:spPr>
        <c:marker>
          <c:symbol val="none"/>
        </c:marker>
        <c:dLbl>
          <c:idx val="0"/>
          <c:numFmt formatCode="0%" sourceLinked="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'Q5 Resteragtion !'!$B$32:$B$33</c:f>
              <c:strCache>
                <c:ptCount val="1"/>
                <c:pt idx="0">
                  <c:v>Cash on Delivery</c:v>
                </c:pt>
              </c:strCache>
            </c:strRef>
          </c:tx>
          <c:spPr>
            <a:solidFill>
              <a:srgbClr val="003366"/>
            </a:solidFill>
            <a:ln>
              <a:noFill/>
            </a:ln>
            <a:effectLst/>
            <a:scene3d>
              <a:camera prst="orthographicFront"/>
              <a:lightRig rig="threePt" dir="t"/>
            </a:scene3d>
            <a:sp3d>
              <a:bevelT w="38100" h="3810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'Q5 Resteragtion !'!$A$34:$A$36</c:f>
              <c:strCache>
                <c:ptCount val="2"/>
                <c:pt idx="0">
                  <c:v>Paid</c:v>
                </c:pt>
                <c:pt idx="1">
                  <c:v>Refunded</c:v>
                </c:pt>
              </c:strCache>
            </c:strRef>
          </c:cat>
          <c:val>
            <c:numRef>
              <c:f>'Q5 Resteragtion !'!$B$34:$B$36</c:f>
              <c:numCache>
                <c:formatCode>0.00%</c:formatCode>
                <c:ptCount val="2"/>
                <c:pt idx="0">
                  <c:v>0.23481451284141866</c:v>
                </c:pt>
                <c:pt idx="1">
                  <c:v>0.93353474320241692</c:v>
                </c:pt>
              </c:numCache>
            </c:numRef>
          </c:val>
          <c:extLst>
            <c:ext xmlns:c16="http://schemas.microsoft.com/office/drawing/2014/chart" uri="{C3380CC4-5D6E-409C-BE32-E72D297353CC}">
              <c16:uniqueId val="{00000000-F527-4F77-BA40-B571926D5AAD}"/>
            </c:ext>
          </c:extLst>
        </c:ser>
        <c:ser>
          <c:idx val="1"/>
          <c:order val="1"/>
          <c:tx>
            <c:strRef>
              <c:f>'Q5 Resteragtion !'!$C$32:$C$33</c:f>
              <c:strCache>
                <c:ptCount val="1"/>
                <c:pt idx="0">
                  <c:v>Credit Card</c:v>
                </c:pt>
              </c:strCache>
            </c:strRef>
          </c:tx>
          <c:spPr>
            <a:solidFill>
              <a:srgbClr val="FF7F32"/>
            </a:solidFill>
            <a:ln>
              <a:noFill/>
            </a:ln>
            <a:effectLst/>
            <a:scene3d>
              <a:camera prst="orthographicFront"/>
              <a:lightRig rig="threePt" dir="t"/>
            </a:scene3d>
            <a:sp3d>
              <a:bevelT w="38100" h="38100"/>
            </a:sp3d>
          </c:spPr>
          <c:invertIfNegative val="0"/>
          <c:dLbls>
            <c:numFmt formatCode="0%" sourceLinked="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'Q5 Resteragtion !'!$A$34:$A$36</c:f>
              <c:strCache>
                <c:ptCount val="2"/>
                <c:pt idx="0">
                  <c:v>Paid</c:v>
                </c:pt>
                <c:pt idx="1">
                  <c:v>Refunded</c:v>
                </c:pt>
              </c:strCache>
            </c:strRef>
          </c:cat>
          <c:val>
            <c:numRef>
              <c:f>'Q5 Resteragtion !'!$C$34:$C$36</c:f>
              <c:numCache>
                <c:formatCode>0.00%</c:formatCode>
                <c:ptCount val="2"/>
                <c:pt idx="0">
                  <c:v>0.76518548715858137</c:v>
                </c:pt>
                <c:pt idx="1">
                  <c:v>6.6465256797583083E-2</c:v>
                </c:pt>
              </c:numCache>
            </c:numRef>
          </c:val>
          <c:extLst>
            <c:ext xmlns:c16="http://schemas.microsoft.com/office/drawing/2014/chart" uri="{C3380CC4-5D6E-409C-BE32-E72D297353CC}">
              <c16:uniqueId val="{00000001-F527-4F77-BA40-B571926D5AAD}"/>
            </c:ext>
          </c:extLst>
        </c:ser>
        <c:dLbls>
          <c:showLegendKey val="0"/>
          <c:showVal val="0"/>
          <c:showCatName val="0"/>
          <c:showSerName val="0"/>
          <c:showPercent val="0"/>
          <c:showBubbleSize val="0"/>
        </c:dLbls>
        <c:gapWidth val="150"/>
        <c:overlap val="100"/>
        <c:axId val="823370975"/>
        <c:axId val="823372415"/>
      </c:barChart>
      <c:catAx>
        <c:axId val="823370975"/>
        <c:scaling>
          <c:orientation val="minMax"/>
        </c:scaling>
        <c:delete val="0"/>
        <c:axPos val="l"/>
        <c:numFmt formatCode="General" sourceLinked="1"/>
        <c:majorTickMark val="none"/>
        <c:minorTickMark val="none"/>
        <c:tickLblPos val="nextTo"/>
        <c:spPr>
          <a:noFill/>
          <a:ln w="9525" cap="flat" cmpd="sng" algn="ctr">
            <a:solidFill>
              <a:srgbClr val="000000">
                <a:lumMod val="50000"/>
                <a:lumOff val="50000"/>
              </a:srgb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823372415"/>
        <c:crosses val="autoZero"/>
        <c:auto val="1"/>
        <c:lblAlgn val="ctr"/>
        <c:lblOffset val="100"/>
        <c:noMultiLvlLbl val="0"/>
      </c:catAx>
      <c:valAx>
        <c:axId val="823372415"/>
        <c:scaling>
          <c:orientation val="minMax"/>
        </c:scaling>
        <c:delete val="0"/>
        <c:axPos val="b"/>
        <c:majorGridlines>
          <c:spPr>
            <a:ln w="9525" cap="flat" cmpd="sng" algn="ctr">
              <a:solidFill>
                <a:srgbClr val="000000">
                  <a:lumMod val="50000"/>
                  <a:lumOff val="50000"/>
                </a:srgb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823370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9250">
          <a:srgbClr val="C4C4C4"/>
        </a:gs>
        <a:gs pos="58500">
          <a:srgbClr val="DEDEDE"/>
        </a:gs>
        <a:gs pos="17000">
          <a:srgbClr val="CACACA"/>
        </a:gs>
        <a:gs pos="100000">
          <a:srgbClr val="F8F8F8"/>
        </a:gs>
      </a:gsLst>
      <a:lin ang="2700000" scaled="0"/>
    </a:gradFill>
    <a:ln w="9525" cap="flat" cmpd="sng" algn="ctr">
      <a:solidFill>
        <a:schemeClr val="tx2">
          <a:lumMod val="15000"/>
          <a:lumOff val="85000"/>
        </a:schemeClr>
      </a:solidFill>
      <a:round/>
    </a:ln>
    <a:effectLst/>
  </c:spPr>
  <c:txPr>
    <a:bodyPr/>
    <a:lstStyle/>
    <a:p>
      <a:pPr>
        <a:defRPr sz="1100">
          <a:solidFill>
            <a:sysClr val="windowText" lastClr="000000"/>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Sales Dashboard.xlsx]Q5 Resteragtion !!PivotTable31</c:name>
    <c:fmtId val="9"/>
  </c:pivotSource>
  <c:chart>
    <c:title>
      <c:tx>
        <c:rich>
          <a:bodyPr rot="0" spcFirstLastPara="1" vertOverflow="ellipsis" vert="horz" wrap="square" anchor="ctr" anchorCtr="1"/>
          <a:lstStyle/>
          <a:p>
            <a:pPr>
              <a:defRPr sz="1320" b="1" i="0" u="none" strike="noStrike" kern="1200" baseline="0">
                <a:solidFill>
                  <a:sysClr val="windowText" lastClr="000000"/>
                </a:solidFill>
                <a:latin typeface="Eras Bold ITC" panose="020B0907030504020204" pitchFamily="34" charset="0"/>
                <a:ea typeface="+mn-ea"/>
                <a:cs typeface="+mn-cs"/>
              </a:defRPr>
            </a:pPr>
            <a:r>
              <a:rPr lang="en-US"/>
              <a:t>Which Delivery Type have the highest Refund rates?</a:t>
            </a:r>
          </a:p>
        </c:rich>
      </c:tx>
      <c:overlay val="0"/>
      <c:spPr>
        <a:noFill/>
        <a:ln>
          <a:noFill/>
        </a:ln>
        <a:effectLst/>
      </c:spPr>
      <c:txPr>
        <a:bodyPr rot="0" spcFirstLastPara="1" vertOverflow="ellipsis" vert="horz" wrap="square" anchor="ctr" anchorCtr="1"/>
        <a:lstStyle/>
        <a:p>
          <a:pPr>
            <a:defRPr sz="1320" b="1" i="0" u="none" strike="noStrike" kern="1200" baseline="0">
              <a:solidFill>
                <a:sysClr val="windowText" lastClr="000000"/>
              </a:solidFill>
              <a:latin typeface="Eras Bold ITC" panose="020B0907030504020204" pitchFamily="34" charset="0"/>
              <a:ea typeface="+mn-ea"/>
              <a:cs typeface="+mn-cs"/>
            </a:defRPr>
          </a:pPr>
          <a:endParaRPr lang="en-US"/>
        </a:p>
      </c:txPr>
    </c:title>
    <c:autoTitleDeleted val="0"/>
    <c:pivotFmts>
      <c:pivotFmt>
        <c:idx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n>
            <a:noFill/>
          </a:ln>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003366"/>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3366"/>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7F32"/>
          </a:solidFill>
          <a:ln>
            <a:noFill/>
          </a:ln>
          <a:effectLst/>
          <a:scene3d>
            <a:camera prst="orthographicFront"/>
            <a:lightRig rig="threePt" dir="t"/>
          </a:scene3d>
          <a:sp3d>
            <a:bevelT w="38100" h="38100"/>
          </a:sp3d>
        </c:spPr>
        <c:dLbl>
          <c:idx val="0"/>
          <c:layout>
            <c:manualLayout>
              <c:x val="0"/>
              <c:y val="0.11686767851600635"/>
            </c:manualLayout>
          </c:layout>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31AAD9"/>
          </a:solidFill>
          <a:ln>
            <a:noFill/>
          </a:ln>
          <a:effectLst/>
          <a:scene3d>
            <a:camera prst="orthographicFront"/>
            <a:lightRig rig="threePt" dir="t"/>
          </a:scene3d>
          <a:sp3d>
            <a:bevelT w="38100" h="38100"/>
          </a:sp3d>
        </c:spPr>
      </c:pivotFmt>
      <c:pivotFmt>
        <c:idx val="11"/>
        <c:spPr>
          <a:solidFill>
            <a:srgbClr val="31AAD9"/>
          </a:solidFill>
          <a:ln>
            <a:noFill/>
          </a:ln>
          <a:effectLst/>
          <a:scene3d>
            <a:camera prst="orthographicFront"/>
            <a:lightRig rig="threePt" dir="t"/>
          </a:scene3d>
          <a:sp3d>
            <a:bevelT w="38100" h="38100"/>
          </a:sp3d>
        </c:spPr>
      </c:pivotFmt>
    </c:pivotFmts>
    <c:plotArea>
      <c:layout/>
      <c:barChart>
        <c:barDir val="bar"/>
        <c:grouping val="percentStacked"/>
        <c:varyColors val="0"/>
        <c:ser>
          <c:idx val="0"/>
          <c:order val="0"/>
          <c:tx>
            <c:strRef>
              <c:f>'Q5 Resteragtion !'!$B$54:$B$55</c:f>
              <c:strCache>
                <c:ptCount val="1"/>
                <c:pt idx="0">
                  <c:v>Branch</c:v>
                </c:pt>
              </c:strCache>
            </c:strRef>
          </c:tx>
          <c:spPr>
            <a:solidFill>
              <a:srgbClr val="003366"/>
            </a:solidFill>
            <a:ln>
              <a:noFill/>
            </a:ln>
            <a:effectLst/>
            <a:scene3d>
              <a:camera prst="orthographicFront"/>
              <a:lightRig rig="threePt" dir="t"/>
            </a:scene3d>
            <a:sp3d>
              <a:bevelT w="381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7F32"/>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'Q5 Resteragtion !'!$A$56:$A$58</c:f>
              <c:strCache>
                <c:ptCount val="2"/>
                <c:pt idx="0">
                  <c:v>Paid</c:v>
                </c:pt>
                <c:pt idx="1">
                  <c:v>Refunded</c:v>
                </c:pt>
              </c:strCache>
            </c:strRef>
          </c:cat>
          <c:val>
            <c:numRef>
              <c:f>'Q5 Resteragtion !'!$B$56:$B$58</c:f>
              <c:numCache>
                <c:formatCode>0%</c:formatCode>
                <c:ptCount val="2"/>
                <c:pt idx="0">
                  <c:v>0.15287403179779863</c:v>
                </c:pt>
                <c:pt idx="1">
                  <c:v>0.87915407854984895</c:v>
                </c:pt>
              </c:numCache>
            </c:numRef>
          </c:val>
          <c:extLst>
            <c:ext xmlns:c16="http://schemas.microsoft.com/office/drawing/2014/chart" uri="{C3380CC4-5D6E-409C-BE32-E72D297353CC}">
              <c16:uniqueId val="{00000000-F527-4F77-BA40-B571926D5AAD}"/>
            </c:ext>
          </c:extLst>
        </c:ser>
        <c:ser>
          <c:idx val="1"/>
          <c:order val="1"/>
          <c:tx>
            <c:strRef>
              <c:f>'Q5 Resteragtion !'!$C$54:$C$55</c:f>
              <c:strCache>
                <c:ptCount val="1"/>
                <c:pt idx="0">
                  <c:v>Download</c:v>
                </c:pt>
              </c:strCache>
            </c:strRef>
          </c:tx>
          <c:spPr>
            <a:solidFill>
              <a:srgbClr val="FF7F32"/>
            </a:solidFill>
            <a:ln>
              <a:noFill/>
            </a:ln>
            <a:effectLst/>
            <a:scene3d>
              <a:camera prst="orthographicFront"/>
              <a:lightRig rig="threePt" dir="t"/>
            </a:scene3d>
            <a:sp3d>
              <a:bevelT w="38100" h="38100"/>
            </a:sp3d>
          </c:spPr>
          <c:invertIfNegative val="0"/>
          <c:dPt>
            <c:idx val="1"/>
            <c:invertIfNegative val="0"/>
            <c:bubble3D val="0"/>
            <c:extLst>
              <c:ext xmlns:c16="http://schemas.microsoft.com/office/drawing/2014/chart" uri="{C3380CC4-5D6E-409C-BE32-E72D297353CC}">
                <c16:uniqueId val="{00000006-4829-4EA2-AF95-2B0B6C2AA05C}"/>
              </c:ext>
            </c:extLst>
          </c:dPt>
          <c:dLbls>
            <c:dLbl>
              <c:idx val="1"/>
              <c:layout>
                <c:manualLayout>
                  <c:x val="0"/>
                  <c:y val="0.1168676785160063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29-4EA2-AF95-2B0B6C2AA05C}"/>
                </c:ext>
              </c:extLst>
            </c:dLbl>
            <c:spPr>
              <a:noFill/>
              <a:ln>
                <a:noFill/>
              </a:ln>
              <a:effectLst/>
            </c:spPr>
            <c:txPr>
              <a:bodyPr rot="0" spcFirstLastPara="1" vertOverflow="ellipsis" vert="horz" wrap="square" anchor="ctr" anchorCtr="1"/>
              <a:lstStyle/>
              <a:p>
                <a:pPr>
                  <a:defRPr sz="1100" b="0" i="0" u="none" strike="noStrike" kern="1200" baseline="0">
                    <a:solidFill>
                      <a:srgbClr val="003366"/>
                    </a:solidFill>
                    <a:latin typeface="Eras Bold ITC" panose="020B0907030504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'Q5 Resteragtion !'!$A$56:$A$58</c:f>
              <c:strCache>
                <c:ptCount val="2"/>
                <c:pt idx="0">
                  <c:v>Paid</c:v>
                </c:pt>
                <c:pt idx="1">
                  <c:v>Refunded</c:v>
                </c:pt>
              </c:strCache>
            </c:strRef>
          </c:cat>
          <c:val>
            <c:numRef>
              <c:f>'Q5 Resteragtion !'!$C$56:$C$58</c:f>
              <c:numCache>
                <c:formatCode>0%</c:formatCode>
                <c:ptCount val="2"/>
                <c:pt idx="0">
                  <c:v>0.39502649816551161</c:v>
                </c:pt>
                <c:pt idx="1">
                  <c:v>1.3595166163141994E-2</c:v>
                </c:pt>
              </c:numCache>
            </c:numRef>
          </c:val>
          <c:extLst>
            <c:ext xmlns:c16="http://schemas.microsoft.com/office/drawing/2014/chart" uri="{C3380CC4-5D6E-409C-BE32-E72D297353CC}">
              <c16:uniqueId val="{00000001-F527-4F77-BA40-B571926D5AAD}"/>
            </c:ext>
          </c:extLst>
        </c:ser>
        <c:ser>
          <c:idx val="2"/>
          <c:order val="2"/>
          <c:tx>
            <c:strRef>
              <c:f>'Q5 Resteragtion !'!$D$54:$D$55</c:f>
              <c:strCache>
                <c:ptCount val="1"/>
                <c:pt idx="0">
                  <c:v>Shipment</c:v>
                </c:pt>
              </c:strCache>
            </c:strRef>
          </c:tx>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cene3d>
              <a:camera prst="orthographicFront"/>
              <a:lightRig rig="threePt" dir="t"/>
            </a:scene3d>
            <a:sp3d>
              <a:bevelT w="38100" h="38100"/>
            </a:sp3d>
          </c:spPr>
          <c:invertIfNegative val="0"/>
          <c:dPt>
            <c:idx val="0"/>
            <c:invertIfNegative val="0"/>
            <c:bubble3D val="0"/>
            <c:spPr>
              <a:solidFill>
                <a:srgbClr val="31AAD9"/>
              </a:solidFill>
              <a:ln>
                <a:noFill/>
              </a:ln>
              <a:effectLst/>
              <a:scene3d>
                <a:camera prst="orthographicFront"/>
                <a:lightRig rig="threePt" dir="t"/>
              </a:scene3d>
              <a:sp3d>
                <a:bevelT w="38100" h="38100"/>
              </a:sp3d>
            </c:spPr>
            <c:extLst>
              <c:ext xmlns:c16="http://schemas.microsoft.com/office/drawing/2014/chart" uri="{C3380CC4-5D6E-409C-BE32-E72D297353CC}">
                <c16:uniqueId val="{00000007-4829-4EA2-AF95-2B0B6C2AA05C}"/>
              </c:ext>
            </c:extLst>
          </c:dPt>
          <c:dPt>
            <c:idx val="1"/>
            <c:invertIfNegative val="0"/>
            <c:bubble3D val="0"/>
            <c:spPr>
              <a:solidFill>
                <a:srgbClr val="31AAD9"/>
              </a:solidFill>
              <a:ln>
                <a:noFill/>
              </a:ln>
              <a:effectLst/>
              <a:scene3d>
                <a:camera prst="orthographicFront"/>
                <a:lightRig rig="threePt" dir="t"/>
              </a:scene3d>
              <a:sp3d>
                <a:bevelT w="38100" h="38100"/>
              </a:sp3d>
            </c:spPr>
            <c:extLst>
              <c:ext xmlns:c16="http://schemas.microsoft.com/office/drawing/2014/chart" uri="{C3380CC4-5D6E-409C-BE32-E72D297353CC}">
                <c16:uniqueId val="{00000008-4829-4EA2-AF95-2B0B6C2AA05C}"/>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'Q5 Resteragtion !'!$A$56:$A$58</c:f>
              <c:strCache>
                <c:ptCount val="2"/>
                <c:pt idx="0">
                  <c:v>Paid</c:v>
                </c:pt>
                <c:pt idx="1">
                  <c:v>Refunded</c:v>
                </c:pt>
              </c:strCache>
            </c:strRef>
          </c:cat>
          <c:val>
            <c:numRef>
              <c:f>'Q5 Resteragtion !'!$D$56:$D$58</c:f>
              <c:numCache>
                <c:formatCode>0%</c:formatCode>
                <c:ptCount val="2"/>
                <c:pt idx="0">
                  <c:v>0.45209947003668977</c:v>
                </c:pt>
                <c:pt idx="1">
                  <c:v>0.10725075528700906</c:v>
                </c:pt>
              </c:numCache>
            </c:numRef>
          </c:val>
          <c:extLst>
            <c:ext xmlns:c16="http://schemas.microsoft.com/office/drawing/2014/chart" uri="{C3380CC4-5D6E-409C-BE32-E72D297353CC}">
              <c16:uniqueId val="{00000005-4829-4EA2-AF95-2B0B6C2AA05C}"/>
            </c:ext>
          </c:extLst>
        </c:ser>
        <c:dLbls>
          <c:showLegendKey val="0"/>
          <c:showVal val="0"/>
          <c:showCatName val="0"/>
          <c:showSerName val="0"/>
          <c:showPercent val="0"/>
          <c:showBubbleSize val="0"/>
        </c:dLbls>
        <c:gapWidth val="150"/>
        <c:overlap val="100"/>
        <c:axId val="823370975"/>
        <c:axId val="823372415"/>
      </c:barChart>
      <c:catAx>
        <c:axId val="823370975"/>
        <c:scaling>
          <c:orientation val="minMax"/>
        </c:scaling>
        <c:delete val="0"/>
        <c:axPos val="l"/>
        <c:numFmt formatCode="General" sourceLinked="1"/>
        <c:majorTickMark val="none"/>
        <c:minorTickMark val="none"/>
        <c:tickLblPos val="nextTo"/>
        <c:spPr>
          <a:noFill/>
          <a:ln w="9525" cap="flat" cmpd="sng" algn="ctr">
            <a:solidFill>
              <a:srgbClr val="000000">
                <a:lumMod val="50000"/>
                <a:lumOff val="50000"/>
              </a:srgb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823372415"/>
        <c:crosses val="autoZero"/>
        <c:auto val="1"/>
        <c:lblAlgn val="ctr"/>
        <c:lblOffset val="100"/>
        <c:noMultiLvlLbl val="0"/>
      </c:catAx>
      <c:valAx>
        <c:axId val="823372415"/>
        <c:scaling>
          <c:orientation val="minMax"/>
        </c:scaling>
        <c:delete val="0"/>
        <c:axPos val="b"/>
        <c:majorGridlines>
          <c:spPr>
            <a:ln w="9525" cap="flat" cmpd="sng" algn="ctr">
              <a:solidFill>
                <a:srgbClr val="000000">
                  <a:lumMod val="50000"/>
                  <a:lumOff val="50000"/>
                </a:srgb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crossAx val="823370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legend>
    <c:plotVisOnly val="1"/>
    <c:dispBlanksAs val="gap"/>
    <c:showDLblsOverMax val="0"/>
    <c:extLst/>
  </c:chart>
  <c:spPr>
    <a:gradFill>
      <a:gsLst>
        <a:gs pos="79250">
          <a:srgbClr val="C4C4C4"/>
        </a:gs>
        <a:gs pos="58500">
          <a:srgbClr val="DEDEDE"/>
        </a:gs>
        <a:gs pos="17000">
          <a:srgbClr val="CACACA"/>
        </a:gs>
        <a:gs pos="100000">
          <a:srgbClr val="F8F8F8"/>
        </a:gs>
      </a:gsLst>
      <a:lin ang="2700000" scaled="0"/>
    </a:gradFill>
    <a:ln w="9525" cap="flat" cmpd="sng" algn="ctr">
      <a:solidFill>
        <a:schemeClr val="tx2">
          <a:lumMod val="15000"/>
          <a:lumOff val="85000"/>
        </a:schemeClr>
      </a:solidFill>
      <a:round/>
    </a:ln>
    <a:effectLst/>
  </c:spPr>
  <c:txPr>
    <a:bodyPr/>
    <a:lstStyle/>
    <a:p>
      <a:pPr>
        <a:defRPr sz="1100">
          <a:solidFill>
            <a:sysClr val="windowText" lastClr="000000"/>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Dashboard.xlsx]Q3 Payment Methods!PivotTable3</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rgbClr val="DF2607"/>
              </a:gs>
              <a:gs pos="83000">
                <a:schemeClr val="tx1">
                  <a:lumMod val="85000"/>
                  <a:lumOff val="15000"/>
                </a:schemeClr>
              </a:gs>
            </a:gsLst>
            <a:lin ang="13200000" scaled="0"/>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C00000"/>
          </a:solidFill>
          <a:ln>
            <a:noFill/>
          </a:ln>
          <a:effectLst/>
          <a:scene3d>
            <a:camera prst="orthographicFront"/>
            <a:lightRig rig="threePt" dir="t"/>
          </a:scene3d>
          <a:sp3d>
            <a:bevelT w="38100" h="38100"/>
          </a:sp3d>
        </c:spPr>
        <c:dLbl>
          <c:idx val="0"/>
          <c:layout>
            <c:manualLayout>
              <c:x val="7.6006487561147374E-3"/>
              <c:y val="-4.084487021327363E-3"/>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70C0"/>
          </a:solidFill>
          <a:ln>
            <a:noFill/>
          </a:ln>
          <a:effectLst/>
          <a:scene3d>
            <a:camera prst="orthographicFront"/>
            <a:lightRig rig="threePt" dir="t"/>
          </a:scene3d>
          <a:sp3d>
            <a:bevelT w="38100" h="38100"/>
          </a:sp3d>
        </c:spPr>
        <c:dLbl>
          <c:idx val="0"/>
          <c:layout>
            <c:manualLayout>
              <c:x val="-2.8670834750308388E-3"/>
              <c:y val="1.0763693223066653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rgbClr val="DF2607"/>
              </a:gs>
              <a:gs pos="83000">
                <a:schemeClr val="tx1">
                  <a:lumMod val="85000"/>
                  <a:lumOff val="15000"/>
                </a:schemeClr>
              </a:gs>
            </a:gsLst>
            <a:lin ang="13200000" scaled="0"/>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70C0"/>
          </a:solidFill>
          <a:ln>
            <a:noFill/>
          </a:ln>
          <a:effectLst/>
          <a:scene3d>
            <a:camera prst="orthographicFront"/>
            <a:lightRig rig="threePt" dir="t"/>
          </a:scene3d>
          <a:sp3d>
            <a:bevelT w="38100" h="38100"/>
          </a:sp3d>
        </c:spPr>
        <c:dLbl>
          <c:idx val="0"/>
          <c:layout>
            <c:manualLayout>
              <c:x val="-2.8670834750308388E-3"/>
              <c:y val="1.0763693223066653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C00000"/>
          </a:solidFill>
          <a:ln>
            <a:noFill/>
          </a:ln>
          <a:effectLst/>
          <a:scene3d>
            <a:camera prst="orthographicFront"/>
            <a:lightRig rig="threePt" dir="t"/>
          </a:scene3d>
          <a:sp3d>
            <a:bevelT w="38100" h="38100"/>
          </a:sp3d>
        </c:spPr>
        <c:dLbl>
          <c:idx val="0"/>
          <c:layout>
            <c:manualLayout>
              <c:x val="7.6006487561147374E-3"/>
              <c:y val="-4.084487021327363E-3"/>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rgbClr val="002060"/>
          </a:solidFill>
          <a:ln>
            <a:noFill/>
          </a:ln>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9"/>
        <c:spPr>
          <a:solidFill>
            <a:srgbClr val="FF7F32"/>
          </a:solidFill>
          <a:ln>
            <a:noFill/>
          </a:ln>
          <a:effectLst/>
          <a:scene3d>
            <a:camera prst="orthographicFront"/>
            <a:lightRig rig="threePt" dir="t"/>
          </a:scene3d>
          <a:sp3d>
            <a:bevelT w="38100" h="38100"/>
          </a:sp3d>
        </c:spPr>
        <c:dLbl>
          <c:idx val="0"/>
          <c:layout>
            <c:manualLayout>
              <c:x val="7.6006487561147374E-3"/>
              <c:y val="-4.084487021327363E-3"/>
            </c:manualLayout>
          </c:layout>
          <c:tx>
            <c:rich>
              <a:bodyPr rot="0" spcFirstLastPara="1" vertOverflow="ellipsis" vert="horz" wrap="square" anchor="ctr" anchorCtr="1"/>
              <a:lstStyle/>
              <a:p>
                <a:pPr>
                  <a:defRPr sz="1100" b="0" i="0" u="none" strike="noStrike" kern="1200" baseline="0">
                    <a:solidFill>
                      <a:sysClr val="windowText" lastClr="000000"/>
                    </a:solidFill>
                    <a:latin typeface="Eras Demi ITC" panose="020B0805030504020804" pitchFamily="34" charset="0"/>
                    <a:ea typeface="+mn-ea"/>
                    <a:cs typeface="+mn-cs"/>
                  </a:defRPr>
                </a:pPr>
                <a:fld id="{A8087413-8F27-4625-A9C4-FC3B8A4692BF}" type="PERCENTAGE">
                  <a:rPr lang="en-US">
                    <a:solidFill>
                      <a:srgbClr val="003366"/>
                    </a:solidFill>
                  </a:rPr>
                  <a:pPr>
                    <a:defRPr sz="1100" b="0" i="0" u="none" strike="noStrike" kern="1200" baseline="0">
                      <a:solidFill>
                        <a:sysClr val="windowText" lastClr="000000"/>
                      </a:solidFill>
                      <a:latin typeface="Eras Demi ITC" panose="020B0805030504020804" pitchFamily="34" charset="0"/>
                      <a:ea typeface="+mn-ea"/>
                      <a:cs typeface="+mn-cs"/>
                    </a:defRPr>
                  </a:pPr>
                  <a:t>[PERCENTAGE]</a:t>
                </a:fld>
                <a:endParaRPr lang="en-US"/>
              </a:p>
            </c:rich>
          </c:tx>
          <c:spPr>
            <a:solidFill>
              <a:srgbClr val="003366"/>
            </a:solid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rgbClr val="002060"/>
          </a:solidFill>
          <a:ln>
            <a:noFill/>
          </a:ln>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2"/>
        <c:spPr>
          <a:solidFill>
            <a:srgbClr val="FF7F32"/>
          </a:solidFill>
          <a:ln>
            <a:noFill/>
          </a:ln>
          <a:effectLst/>
          <a:scene3d>
            <a:camera prst="orthographicFront"/>
            <a:lightRig rig="threePt" dir="t"/>
          </a:scene3d>
          <a:sp3d>
            <a:bevelT w="38100" h="38100"/>
          </a:sp3d>
        </c:spPr>
        <c:dLbl>
          <c:idx val="0"/>
          <c:layout>
            <c:manualLayout>
              <c:x val="7.6006487561147374E-3"/>
              <c:y val="-4.084487021327363E-3"/>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8087413-8F27-4625-A9C4-FC3B8A4692BF}" type="PERCENTAGE">
                  <a:rPr lang="en-US">
                    <a:solidFill>
                      <a:srgbClr val="003366"/>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3"/>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rgbClr val="002060"/>
          </a:solidFill>
          <a:ln>
            <a:noFill/>
          </a:ln>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5"/>
        <c:spPr>
          <a:solidFill>
            <a:srgbClr val="FF7F32"/>
          </a:solidFill>
          <a:ln>
            <a:noFill/>
          </a:ln>
          <a:effectLst/>
          <a:scene3d>
            <a:camera prst="orthographicFront"/>
            <a:lightRig rig="threePt" dir="t"/>
          </a:scene3d>
          <a:sp3d>
            <a:bevelT w="38100" h="38100"/>
          </a:sp3d>
        </c:spPr>
        <c:dLbl>
          <c:idx val="0"/>
          <c:layout>
            <c:manualLayout>
              <c:x val="7.6006487561147374E-3"/>
              <c:y val="-4.084487021327363E-3"/>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8087413-8F27-4625-A9C4-FC3B8A4692BF}" type="PERCENTAGE">
                  <a:rPr lang="en-US">
                    <a:solidFill>
                      <a:srgbClr val="003366"/>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6"/>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rgbClr val="002060"/>
          </a:solidFill>
          <a:ln>
            <a:noFill/>
          </a:ln>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8"/>
        <c:spPr>
          <a:solidFill>
            <a:srgbClr val="FF7F32"/>
          </a:solidFill>
          <a:ln>
            <a:noFill/>
          </a:ln>
          <a:effectLst/>
          <a:scene3d>
            <a:camera prst="orthographicFront"/>
            <a:lightRig rig="threePt" dir="t"/>
          </a:scene3d>
          <a:sp3d>
            <a:bevelT w="38100" h="38100"/>
          </a:sp3d>
        </c:spPr>
        <c:dLbl>
          <c:idx val="0"/>
          <c:layout>
            <c:manualLayout>
              <c:x val="7.6006487561147374E-3"/>
              <c:y val="-4.084487021327363E-3"/>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8087413-8F27-4625-A9C4-FC3B8A4692BF}" type="PERCENTAGE">
                  <a:rPr lang="en-US">
                    <a:solidFill>
                      <a:srgbClr val="003366"/>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9"/>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rgbClr val="002060"/>
          </a:solidFill>
          <a:ln>
            <a:noFill/>
          </a:ln>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a:solidFill>
                        <a:srgbClr val="003366"/>
                      </a:solidFill>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21"/>
        <c:spPr>
          <a:solidFill>
            <a:srgbClr val="FF7F32"/>
          </a:solidFill>
          <a:ln>
            <a:noFill/>
          </a:ln>
          <a:effectLst/>
          <a:scene3d>
            <a:camera prst="orthographicFront"/>
            <a:lightRig rig="threePt" dir="t"/>
          </a:scene3d>
          <a:sp3d>
            <a:bevelT w="38100" h="38100"/>
          </a:sp3d>
        </c:spPr>
        <c:dLbl>
          <c:idx val="0"/>
          <c:layout>
            <c:manualLayout>
              <c:x val="7.6006487561147374E-3"/>
              <c:y val="-4.084487021327363E-3"/>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8087413-8F27-4625-A9C4-FC3B8A4692BF}" type="PERCENTAGE">
                  <a:rPr lang="en-US">
                    <a:solidFill>
                      <a:srgbClr val="003366"/>
                    </a:solidFill>
                  </a:rPr>
                  <a:pPr>
                    <a:defRPr sz="1100">
                      <a:solidFill>
                        <a:srgbClr val="003366"/>
                      </a:solidFill>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s>
    <c:plotArea>
      <c:layout>
        <c:manualLayout>
          <c:layoutTarget val="inner"/>
          <c:xMode val="edge"/>
          <c:yMode val="edge"/>
          <c:x val="0.16807317689939921"/>
          <c:y val="4.6192195027845891E-2"/>
          <c:w val="0.72597139020413137"/>
          <c:h val="0.84532838859359205"/>
        </c:manualLayout>
      </c:layout>
      <c:doughnutChart>
        <c:varyColors val="1"/>
        <c:ser>
          <c:idx val="0"/>
          <c:order val="0"/>
          <c:tx>
            <c:strRef>
              <c:f>'Q3 Payment Methods'!$E$7</c:f>
              <c:strCache>
                <c:ptCount val="1"/>
                <c:pt idx="0">
                  <c:v>Total</c:v>
                </c:pt>
              </c:strCache>
            </c:strRef>
          </c:tx>
          <c:spPr>
            <a:solidFill>
              <a:srgbClr val="FF7F32"/>
            </a:solidFill>
            <a:scene3d>
              <a:camera prst="orthographicFront"/>
              <a:lightRig rig="threePt" dir="t"/>
            </a:scene3d>
            <a:sp3d>
              <a:bevelT w="38100" h="38100"/>
            </a:sp3d>
          </c:spPr>
          <c:dPt>
            <c:idx val="0"/>
            <c:bubble3D val="0"/>
            <c:spPr>
              <a:solidFill>
                <a:srgbClr val="002060"/>
              </a:solidFill>
              <a:ln>
                <a:noFill/>
              </a:ln>
              <a:effectLst/>
              <a:scene3d>
                <a:camera prst="orthographicFront"/>
                <a:lightRig rig="threePt" dir="t"/>
              </a:scene3d>
              <a:sp3d>
                <a:bevelT w="38100" h="38100"/>
              </a:sp3d>
            </c:spPr>
            <c:extLst>
              <c:ext xmlns:c16="http://schemas.microsoft.com/office/drawing/2014/chart" uri="{C3380CC4-5D6E-409C-BE32-E72D297353CC}">
                <c16:uniqueId val="{00000001-51FF-49A6-AAE6-49CFB16E2623}"/>
              </c:ext>
            </c:extLst>
          </c:dPt>
          <c:dPt>
            <c:idx val="1"/>
            <c:bubble3D val="0"/>
            <c:spPr>
              <a:solidFill>
                <a:srgbClr val="FF7F32"/>
              </a:solidFill>
              <a:ln>
                <a:noFill/>
              </a:ln>
              <a:effectLst/>
              <a:scene3d>
                <a:camera prst="orthographicFront"/>
                <a:lightRig rig="threePt" dir="t"/>
              </a:scene3d>
              <a:sp3d>
                <a:bevelT w="38100" h="38100"/>
              </a:sp3d>
            </c:spPr>
            <c:extLst>
              <c:ext xmlns:c16="http://schemas.microsoft.com/office/drawing/2014/chart" uri="{C3380CC4-5D6E-409C-BE32-E72D297353CC}">
                <c16:uniqueId val="{00000003-51FF-49A6-AAE6-49CFB16E2623}"/>
              </c:ext>
            </c:extLst>
          </c:dPt>
          <c:dLbls>
            <c:dLbl>
              <c:idx val="0"/>
              <c:layout>
                <c:manualLayout>
                  <c:x val="-2.8670834750308388E-3"/>
                  <c:y val="1.0763693223066653E-2"/>
                </c:manualLayout>
              </c:layout>
              <c:tx>
                <c:rich>
                  <a:bodyPr/>
                  <a:lstStyle/>
                  <a:p>
                    <a:fld id="{A2E300CB-73EB-49D1-BF91-CCE00282AAF1}" type="PERCENTAGE">
                      <a:rPr lang="en-US">
                        <a:solidFill>
                          <a:srgbClr val="FF7F32"/>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1FF-49A6-AAE6-49CFB16E2623}"/>
                </c:ext>
              </c:extLst>
            </c:dLbl>
            <c:dLbl>
              <c:idx val="1"/>
              <c:layout>
                <c:manualLayout>
                  <c:x val="7.6006487561147374E-3"/>
                  <c:y val="-4.084487021327363E-3"/>
                </c:manualLayout>
              </c:layout>
              <c:tx>
                <c:rich>
                  <a:bodyPr/>
                  <a:lstStyle/>
                  <a:p>
                    <a:fld id="{A8087413-8F27-4625-A9C4-FC3B8A4692BF}" type="PERCENTAGE">
                      <a:rPr lang="en-US">
                        <a:solidFill>
                          <a:srgbClr val="003366"/>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1FF-49A6-AAE6-49CFB16E2623}"/>
                </c:ext>
              </c:extLst>
            </c:dLbl>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'Q3 Payment Methods'!$D$8:$D$10</c:f>
              <c:strCache>
                <c:ptCount val="2"/>
                <c:pt idx="0">
                  <c:v>Cash on Delivery</c:v>
                </c:pt>
                <c:pt idx="1">
                  <c:v>Credit Card</c:v>
                </c:pt>
              </c:strCache>
            </c:strRef>
          </c:cat>
          <c:val>
            <c:numRef>
              <c:f>'Q3 Payment Methods'!$E$8:$E$10</c:f>
              <c:numCache>
                <c:formatCode>General</c:formatCode>
                <c:ptCount val="2"/>
                <c:pt idx="0">
                  <c:v>1194</c:v>
                </c:pt>
                <c:pt idx="1">
                  <c:v>1921</c:v>
                </c:pt>
              </c:numCache>
            </c:numRef>
          </c:val>
          <c:extLst>
            <c:ext xmlns:c16="http://schemas.microsoft.com/office/drawing/2014/chart" uri="{C3380CC4-5D6E-409C-BE32-E72D297353CC}">
              <c16:uniqueId val="{00000004-51FF-49A6-AAE6-49CFB16E2623}"/>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F8F8F8"/>
        </a:gs>
        <a:gs pos="43000">
          <a:srgbClr val="C4C4C4"/>
        </a:gs>
        <a:gs pos="0">
          <a:srgbClr val="CACACA"/>
        </a:gs>
        <a:gs pos="83000">
          <a:srgbClr val="DEDEDE"/>
        </a:gs>
      </a:gsLst>
      <a:lin ang="13200000" scaled="0"/>
    </a:gradFill>
    <a:ln w="9525" cap="flat" cmpd="sng" algn="ctr">
      <a:solidFill>
        <a:schemeClr val="tx2">
          <a:lumMod val="15000"/>
          <a:lumOff val="85000"/>
        </a:schemeClr>
      </a:solidFill>
      <a:round/>
    </a:ln>
    <a:effectLst/>
  </c:spPr>
  <c:txPr>
    <a:bodyPr/>
    <a:lstStyle/>
    <a:p>
      <a:pPr>
        <a:defRPr>
          <a:solidFill>
            <a:schemeClr val="bg1"/>
          </a:solidFill>
          <a:latin typeface="Eras Demi ITC" panose="020B0805030504020804" pitchFamily="34" charset="0"/>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Dashboard.xlsx]Q6 Delivery Type !PivotTable24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7F32"/>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3366"/>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2FC9FF"/>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003366"/>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numFmt formatCode="0%" sourceLinked="0"/>
          <c:spPr>
            <a:noFill/>
            <a:ln>
              <a:noFill/>
            </a:ln>
            <a:effectLst/>
          </c:spPr>
          <c:txPr>
            <a:bodyPr rot="-3120000" spcFirstLastPara="1" vertOverflow="ellipsis" wrap="square" anchor="ctr" anchorCtr="1"/>
            <a:lstStyle/>
            <a:p>
              <a:pPr>
                <a:defRPr sz="1000" b="1" i="0" u="none" strike="noStrike" kern="1200" baseline="0">
                  <a:solidFill>
                    <a:srgbClr val="FF7F32"/>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99616785189984"/>
          <c:y val="7.5184262386165324E-2"/>
          <c:w val="0.69116515394253408"/>
          <c:h val="0.77453171165070733"/>
        </c:manualLayout>
      </c:layout>
      <c:doughnutChart>
        <c:varyColors val="1"/>
        <c:ser>
          <c:idx val="0"/>
          <c:order val="0"/>
          <c:tx>
            <c:strRef>
              <c:f>'Q6 Delivery Type '!$E$2</c:f>
              <c:strCache>
                <c:ptCount val="1"/>
                <c:pt idx="0">
                  <c:v>Total</c:v>
                </c:pt>
              </c:strCache>
            </c:strRef>
          </c:tx>
          <c:spPr>
            <a:ln w="0">
              <a:solidFill>
                <a:srgbClr val="2B7743"/>
              </a:solidFill>
            </a:ln>
            <a:scene3d>
              <a:camera prst="orthographicFront"/>
              <a:lightRig rig="threePt" dir="t"/>
            </a:scene3d>
            <a:sp3d>
              <a:bevelT w="38100" h="38100"/>
            </a:sp3d>
          </c:spPr>
          <c:dPt>
            <c:idx val="0"/>
            <c:bubble3D val="0"/>
            <c:spPr>
              <a:solidFill>
                <a:srgbClr val="FF7F32"/>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extLst>
              <c:ext xmlns:c16="http://schemas.microsoft.com/office/drawing/2014/chart" uri="{C3380CC4-5D6E-409C-BE32-E72D297353CC}">
                <c16:uniqueId val="{00000002-325F-40DC-9283-2EEDEC901D39}"/>
              </c:ext>
            </c:extLst>
          </c:dPt>
          <c:dPt>
            <c:idx val="1"/>
            <c:bubble3D val="0"/>
            <c:spPr>
              <a:solidFill>
                <a:srgbClr val="2FC9FF"/>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extLst>
              <c:ext xmlns:c16="http://schemas.microsoft.com/office/drawing/2014/chart" uri="{C3380CC4-5D6E-409C-BE32-E72D297353CC}">
                <c16:uniqueId val="{00000003-325F-40DC-9283-2EEDEC901D39}"/>
              </c:ext>
            </c:extLst>
          </c:dPt>
          <c:dPt>
            <c:idx val="2"/>
            <c:bubble3D val="0"/>
            <c:spPr>
              <a:solidFill>
                <a:srgbClr val="003366"/>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extLst>
              <c:ext xmlns:c16="http://schemas.microsoft.com/office/drawing/2014/chart" uri="{C3380CC4-5D6E-409C-BE32-E72D297353CC}">
                <c16:uniqueId val="{00000004-325F-40DC-9283-2EEDEC901D39}"/>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3366"/>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2-325F-40DC-9283-2EEDEC901D39}"/>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Eras Demi ITC" panose="020B08050305040208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3-325F-40DC-9283-2EEDEC901D39}"/>
                </c:ext>
              </c:extLst>
            </c:dLbl>
            <c:dLbl>
              <c:idx val="2"/>
              <c:numFmt formatCode="0%" sourceLinked="0"/>
              <c:spPr>
                <a:noFill/>
                <a:ln>
                  <a:noFill/>
                </a:ln>
                <a:effectLst/>
              </c:spPr>
              <c:txPr>
                <a:bodyPr rot="-3120000" spcFirstLastPara="1" vertOverflow="ellipsis" wrap="square" anchor="ctr" anchorCtr="1"/>
                <a:lstStyle/>
                <a:p>
                  <a:pPr>
                    <a:defRPr sz="1000" b="1" i="0" u="none" strike="noStrike" kern="1200" baseline="0">
                      <a:solidFill>
                        <a:srgbClr val="FF7F32"/>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5F-40DC-9283-2EEDEC901D3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'Q6 Delivery Type '!$D$3:$D$6</c:f>
              <c:strCache>
                <c:ptCount val="3"/>
                <c:pt idx="0">
                  <c:v>Branch </c:v>
                </c:pt>
                <c:pt idx="1">
                  <c:v>Download</c:v>
                </c:pt>
                <c:pt idx="2">
                  <c:v>Shipment</c:v>
                </c:pt>
              </c:strCache>
            </c:strRef>
          </c:cat>
          <c:val>
            <c:numRef>
              <c:f>'Q6 Delivery Type '!$E$3:$E$6</c:f>
              <c:numCache>
                <c:formatCode>0.00%</c:formatCode>
                <c:ptCount val="3"/>
                <c:pt idx="0">
                  <c:v>0.29960159362549799</c:v>
                </c:pt>
                <c:pt idx="1">
                  <c:v>0.3258964143426295</c:v>
                </c:pt>
                <c:pt idx="2">
                  <c:v>0.37450199203187251</c:v>
                </c:pt>
              </c:numCache>
            </c:numRef>
          </c:val>
          <c:extLst>
            <c:ext xmlns:c16="http://schemas.microsoft.com/office/drawing/2014/chart" uri="{C3380CC4-5D6E-409C-BE32-E72D297353CC}">
              <c16:uniqueId val="{00000000-325F-40DC-9283-2EEDEC901D3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05"/>
          <c:y val="0.86215176796395487"/>
          <c:w val="0.9"/>
          <c:h val="7.4917449834899674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83000">
          <a:srgbClr val="DEDEDE"/>
        </a:gs>
        <a:gs pos="62000">
          <a:srgbClr val="F8F8F8"/>
        </a:gs>
        <a:gs pos="0">
          <a:srgbClr val="C4C4C4"/>
        </a:gs>
        <a:gs pos="42000">
          <a:srgbClr val="CACACA"/>
        </a:gs>
      </a:gsLst>
      <a:lin ang="2700000" scaled="0"/>
      <a:tileRect/>
    </a:gradFill>
    <a:ln>
      <a:noFill/>
    </a:ln>
    <a:effectLst/>
  </c:spPr>
  <c:txPr>
    <a:bodyPr/>
    <a:lstStyle/>
    <a:p>
      <a:pPr>
        <a:defRPr>
          <a:latin typeface="Eras Demi ITC" panose="020B0805030504020804" pitchFamily="34" charset="0"/>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Dashboard.xlsx]Q3 Payment Methods!PivotTable3</c:name>
    <c:fmtId val="3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rgbClr val="DF2607"/>
              </a:gs>
              <a:gs pos="83000">
                <a:schemeClr val="tx1">
                  <a:lumMod val="85000"/>
                  <a:lumOff val="15000"/>
                </a:schemeClr>
              </a:gs>
            </a:gsLst>
            <a:lin ang="13200000" scaled="0"/>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C00000"/>
          </a:solidFill>
          <a:ln>
            <a:noFill/>
          </a:ln>
          <a:effectLst/>
          <a:scene3d>
            <a:camera prst="orthographicFront"/>
            <a:lightRig rig="threePt" dir="t"/>
          </a:scene3d>
          <a:sp3d>
            <a:bevelT w="38100" h="38100"/>
          </a:sp3d>
        </c:spPr>
        <c:dLbl>
          <c:idx val="0"/>
          <c:layout>
            <c:manualLayout>
              <c:x val="7.6006487561147374E-3"/>
              <c:y val="-4.084487021327363E-3"/>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70C0"/>
          </a:solidFill>
          <a:ln>
            <a:noFill/>
          </a:ln>
          <a:effectLst/>
          <a:scene3d>
            <a:camera prst="orthographicFront"/>
            <a:lightRig rig="threePt" dir="t"/>
          </a:scene3d>
          <a:sp3d>
            <a:bevelT w="38100" h="38100"/>
          </a:sp3d>
        </c:spPr>
        <c:dLbl>
          <c:idx val="0"/>
          <c:layout>
            <c:manualLayout>
              <c:x val="-2.8670834750308388E-3"/>
              <c:y val="1.0763693223066653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rgbClr val="DF2607"/>
              </a:gs>
              <a:gs pos="83000">
                <a:schemeClr val="tx1">
                  <a:lumMod val="85000"/>
                  <a:lumOff val="15000"/>
                </a:schemeClr>
              </a:gs>
            </a:gsLst>
            <a:lin ang="13200000" scaled="0"/>
          </a:gradFill>
          <a:ln>
            <a:noFill/>
          </a:ln>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70C0"/>
          </a:solidFill>
          <a:ln>
            <a:noFill/>
          </a:ln>
          <a:effectLst/>
          <a:scene3d>
            <a:camera prst="orthographicFront"/>
            <a:lightRig rig="threePt" dir="t"/>
          </a:scene3d>
          <a:sp3d>
            <a:bevelT w="38100" h="38100"/>
          </a:sp3d>
        </c:spPr>
        <c:dLbl>
          <c:idx val="0"/>
          <c:layout>
            <c:manualLayout>
              <c:x val="-2.8670834750308388E-3"/>
              <c:y val="1.0763693223066653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C00000"/>
          </a:solidFill>
          <a:ln>
            <a:noFill/>
          </a:ln>
          <a:effectLst/>
          <a:scene3d>
            <a:camera prst="orthographicFront"/>
            <a:lightRig rig="threePt" dir="t"/>
          </a:scene3d>
          <a:sp3d>
            <a:bevelT w="38100" h="38100"/>
          </a:sp3d>
        </c:spPr>
        <c:dLbl>
          <c:idx val="0"/>
          <c:layout>
            <c:manualLayout>
              <c:x val="7.6006487561147374E-3"/>
              <c:y val="-4.084487021327363E-3"/>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rgbClr val="002060"/>
          </a:solidFill>
          <a:ln>
            <a:noFill/>
          </a:ln>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9"/>
        <c:spPr>
          <a:solidFill>
            <a:srgbClr val="FF7F32"/>
          </a:solidFill>
          <a:ln>
            <a:noFill/>
          </a:ln>
          <a:effectLst/>
          <a:scene3d>
            <a:camera prst="orthographicFront"/>
            <a:lightRig rig="threePt" dir="t"/>
          </a:scene3d>
          <a:sp3d>
            <a:bevelT w="38100" h="38100"/>
          </a:sp3d>
        </c:spPr>
        <c:dLbl>
          <c:idx val="0"/>
          <c:layout>
            <c:manualLayout>
              <c:x val="7.6006487561147374E-3"/>
              <c:y val="-4.084487021327363E-3"/>
            </c:manualLayout>
          </c:layout>
          <c:tx>
            <c:rich>
              <a:bodyPr rot="0" spcFirstLastPara="1" vertOverflow="ellipsis" vert="horz" wrap="square" anchor="ctr" anchorCtr="1"/>
              <a:lstStyle/>
              <a:p>
                <a:pPr>
                  <a:defRPr sz="1100" b="0" i="0" u="none" strike="noStrike" kern="1200" baseline="0">
                    <a:solidFill>
                      <a:sysClr val="windowText" lastClr="000000"/>
                    </a:solidFill>
                    <a:latin typeface="Eras Demi ITC" panose="020B0805030504020804" pitchFamily="34" charset="0"/>
                    <a:ea typeface="+mn-ea"/>
                    <a:cs typeface="+mn-cs"/>
                  </a:defRPr>
                </a:pPr>
                <a:fld id="{A8087413-8F27-4625-A9C4-FC3B8A4692BF}" type="PERCENTAGE">
                  <a:rPr lang="en-US">
                    <a:solidFill>
                      <a:srgbClr val="003366"/>
                    </a:solidFill>
                  </a:rPr>
                  <a:pPr>
                    <a:defRPr sz="1100" b="0" i="0" u="none" strike="noStrike" kern="1200" baseline="0">
                      <a:solidFill>
                        <a:sysClr val="windowText" lastClr="000000"/>
                      </a:solidFill>
                      <a:latin typeface="Eras Demi ITC" panose="020B0805030504020804" pitchFamily="34" charset="0"/>
                      <a:ea typeface="+mn-ea"/>
                      <a:cs typeface="+mn-cs"/>
                    </a:defRPr>
                  </a:pPr>
                  <a:t>[PERCENTAGE]</a:t>
                </a:fld>
                <a:endParaRPr lang="en-US"/>
              </a:p>
            </c:rich>
          </c:tx>
          <c:spPr>
            <a:solidFill>
              <a:srgbClr val="003366"/>
            </a:solid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rgbClr val="002060"/>
          </a:solidFill>
          <a:ln>
            <a:noFill/>
          </a:ln>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2"/>
        <c:spPr>
          <a:solidFill>
            <a:srgbClr val="FF7F32"/>
          </a:solidFill>
          <a:ln>
            <a:noFill/>
          </a:ln>
          <a:effectLst/>
          <a:scene3d>
            <a:camera prst="orthographicFront"/>
            <a:lightRig rig="threePt" dir="t"/>
          </a:scene3d>
          <a:sp3d>
            <a:bevelT w="38100" h="38100"/>
          </a:sp3d>
        </c:spPr>
        <c:dLbl>
          <c:idx val="0"/>
          <c:layout>
            <c:manualLayout>
              <c:x val="7.6006487561147374E-3"/>
              <c:y val="-4.084487021327363E-3"/>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8087413-8F27-4625-A9C4-FC3B8A4692BF}" type="PERCENTAGE">
                  <a:rPr lang="en-US">
                    <a:solidFill>
                      <a:srgbClr val="003366"/>
                    </a:solidFill>
                  </a:rPr>
                  <a:pPr>
                    <a:defRPr sz="1100" b="0" i="0" u="none" strike="noStrike" kern="1200" baseline="0">
                      <a:solidFill>
                        <a:srgbClr val="003366"/>
                      </a:solidFill>
                      <a:latin typeface="Eras Demi ITC" panose="020B0805030504020804" pitchFamily="34" charset="0"/>
                      <a:ea typeface="+mn-ea"/>
                      <a:cs typeface="+mn-cs"/>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3"/>
        <c:spPr>
          <a:solidFill>
            <a:srgbClr val="FF7F32"/>
          </a:solidFill>
          <a:ln>
            <a:noFill/>
          </a:ln>
          <a:effectLst/>
          <a:scene3d>
            <a:camera prst="orthographicFront"/>
            <a:lightRig rig="threePt" dir="t"/>
          </a:scene3d>
          <a:sp3d>
            <a:bevelT w="38100" h="38100"/>
          </a:sp3d>
        </c:spPr>
        <c:marker>
          <c:symbol val="none"/>
        </c:marker>
        <c:dLbl>
          <c:idx val="0"/>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rgbClr val="002060"/>
          </a:solidFill>
          <a:ln>
            <a:noFill/>
          </a:ln>
          <a:effectLst/>
          <a:scene3d>
            <a:camera prst="orthographicFront"/>
            <a:lightRig rig="threePt" dir="t"/>
          </a:scene3d>
          <a:sp3d>
            <a:bevelT w="38100" h="38100"/>
          </a:sp3d>
        </c:spPr>
        <c:dLbl>
          <c:idx val="0"/>
          <c:layout>
            <c:manualLayout>
              <c:x val="-2.8670834750308388E-3"/>
              <c:y val="1.0763693223066653E-2"/>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2E300CB-73EB-49D1-BF91-CCE00282AAF1}" type="PERCENTAGE">
                  <a:rPr lang="en-US">
                    <a:solidFill>
                      <a:srgbClr val="FF7F32"/>
                    </a:solidFill>
                  </a:rPr>
                  <a:pPr>
                    <a:defRPr sz="1100">
                      <a:solidFill>
                        <a:srgbClr val="003366"/>
                      </a:solidFill>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5"/>
        <c:spPr>
          <a:solidFill>
            <a:srgbClr val="FF7F32"/>
          </a:solidFill>
          <a:ln>
            <a:noFill/>
          </a:ln>
          <a:effectLst/>
          <a:scene3d>
            <a:camera prst="orthographicFront"/>
            <a:lightRig rig="threePt" dir="t"/>
          </a:scene3d>
          <a:sp3d>
            <a:bevelT w="38100" h="38100"/>
          </a:sp3d>
        </c:spPr>
        <c:dLbl>
          <c:idx val="0"/>
          <c:layout>
            <c:manualLayout>
              <c:x val="7.6006487561147374E-3"/>
              <c:y val="-4.084487021327363E-3"/>
            </c:manualLayout>
          </c:layout>
          <c:tx>
            <c:rich>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fld id="{A8087413-8F27-4625-A9C4-FC3B8A4692BF}" type="PERCENTAGE">
                  <a:rPr lang="en-US">
                    <a:solidFill>
                      <a:srgbClr val="003366"/>
                    </a:solidFill>
                  </a:rPr>
                  <a:pPr>
                    <a:defRPr sz="1100">
                      <a:solidFill>
                        <a:srgbClr val="003366"/>
                      </a:solidFill>
                    </a:defRPr>
                  </a:pPr>
                  <a:t>[PERCENTAGE]</a:t>
                </a:fld>
                <a:endParaRPr lang="en-US"/>
              </a:p>
            </c:rich>
          </c:tx>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s>
    <c:plotArea>
      <c:layout>
        <c:manualLayout>
          <c:layoutTarget val="inner"/>
          <c:xMode val="edge"/>
          <c:yMode val="edge"/>
          <c:x val="0.16807317689939921"/>
          <c:y val="4.6192195027845891E-2"/>
          <c:w val="0.72597139020413137"/>
          <c:h val="0.84532838859359205"/>
        </c:manualLayout>
      </c:layout>
      <c:doughnutChart>
        <c:varyColors val="1"/>
        <c:ser>
          <c:idx val="0"/>
          <c:order val="0"/>
          <c:tx>
            <c:strRef>
              <c:f>'Q3 Payment Methods'!$E$7</c:f>
              <c:strCache>
                <c:ptCount val="1"/>
                <c:pt idx="0">
                  <c:v>Total</c:v>
                </c:pt>
              </c:strCache>
            </c:strRef>
          </c:tx>
          <c:spPr>
            <a:solidFill>
              <a:srgbClr val="FF7F32"/>
            </a:solidFill>
            <a:scene3d>
              <a:camera prst="orthographicFront"/>
              <a:lightRig rig="threePt" dir="t"/>
            </a:scene3d>
            <a:sp3d>
              <a:bevelT w="38100" h="38100"/>
            </a:sp3d>
          </c:spPr>
          <c:dPt>
            <c:idx val="0"/>
            <c:bubble3D val="0"/>
            <c:spPr>
              <a:solidFill>
                <a:srgbClr val="002060"/>
              </a:solidFill>
              <a:ln>
                <a:noFill/>
              </a:ln>
              <a:effectLst/>
              <a:scene3d>
                <a:camera prst="orthographicFront"/>
                <a:lightRig rig="threePt" dir="t"/>
              </a:scene3d>
              <a:sp3d>
                <a:bevelT w="38100" h="38100"/>
              </a:sp3d>
            </c:spPr>
            <c:extLst>
              <c:ext xmlns:c16="http://schemas.microsoft.com/office/drawing/2014/chart" uri="{C3380CC4-5D6E-409C-BE32-E72D297353CC}">
                <c16:uniqueId val="{00000001-E6FB-4220-A9E0-F7205EAF21F6}"/>
              </c:ext>
            </c:extLst>
          </c:dPt>
          <c:dPt>
            <c:idx val="1"/>
            <c:bubble3D val="0"/>
            <c:spPr>
              <a:solidFill>
                <a:srgbClr val="FF7F32"/>
              </a:solidFill>
              <a:ln>
                <a:noFill/>
              </a:ln>
              <a:effectLst/>
              <a:scene3d>
                <a:camera prst="orthographicFront"/>
                <a:lightRig rig="threePt" dir="t"/>
              </a:scene3d>
              <a:sp3d>
                <a:bevelT w="38100" h="38100"/>
              </a:sp3d>
            </c:spPr>
            <c:extLst>
              <c:ext xmlns:c16="http://schemas.microsoft.com/office/drawing/2014/chart" uri="{C3380CC4-5D6E-409C-BE32-E72D297353CC}">
                <c16:uniqueId val="{00000003-E6FB-4220-A9E0-F7205EAF21F6}"/>
              </c:ext>
            </c:extLst>
          </c:dPt>
          <c:dLbls>
            <c:dLbl>
              <c:idx val="0"/>
              <c:layout>
                <c:manualLayout>
                  <c:x val="-2.8670834750308388E-3"/>
                  <c:y val="1.0763693223066653E-2"/>
                </c:manualLayout>
              </c:layout>
              <c:tx>
                <c:rich>
                  <a:bodyPr/>
                  <a:lstStyle/>
                  <a:p>
                    <a:fld id="{A2E300CB-73EB-49D1-BF91-CCE00282AAF1}" type="PERCENTAGE">
                      <a:rPr lang="en-US">
                        <a:solidFill>
                          <a:srgbClr val="FF7F32"/>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6FB-4220-A9E0-F7205EAF21F6}"/>
                </c:ext>
              </c:extLst>
            </c:dLbl>
            <c:dLbl>
              <c:idx val="1"/>
              <c:layout>
                <c:manualLayout>
                  <c:x val="7.6006487561147374E-3"/>
                  <c:y val="-4.084487021327363E-3"/>
                </c:manualLayout>
              </c:layout>
              <c:tx>
                <c:rich>
                  <a:bodyPr/>
                  <a:lstStyle/>
                  <a:p>
                    <a:fld id="{A8087413-8F27-4625-A9C4-FC3B8A4692BF}" type="PERCENTAGE">
                      <a:rPr lang="en-US">
                        <a:solidFill>
                          <a:srgbClr val="003366"/>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6FB-4220-A9E0-F7205EAF21F6}"/>
                </c:ext>
              </c:extLst>
            </c:dLbl>
            <c:spPr>
              <a:noFill/>
              <a:ln>
                <a:noFill/>
              </a:ln>
              <a:effectLst/>
            </c:spPr>
            <c:txPr>
              <a:bodyPr rot="540000" spcFirstLastPara="1" vertOverflow="overflow" horzOverflow="overflow" vert="horz" wrap="square" lIns="0" tIns="18288" rIns="0" bIns="18288" anchor="ctr" anchorCtr="1">
                <a:spAutoFit/>
              </a:bodyPr>
              <a:lstStyle/>
              <a:p>
                <a:pPr>
                  <a:defRPr sz="1100" b="0" i="0" u="none" strike="noStrike" kern="1200" baseline="0">
                    <a:solidFill>
                      <a:srgbClr val="003366"/>
                    </a:solidFill>
                    <a:latin typeface="Eras Demi ITC" panose="020B0805030504020804" pitchFamily="34" charset="0"/>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'Q3 Payment Methods'!$D$8:$D$10</c:f>
              <c:strCache>
                <c:ptCount val="2"/>
                <c:pt idx="0">
                  <c:v>Cash on Delivery</c:v>
                </c:pt>
                <c:pt idx="1">
                  <c:v>Credit Card</c:v>
                </c:pt>
              </c:strCache>
            </c:strRef>
          </c:cat>
          <c:val>
            <c:numRef>
              <c:f>'Q3 Payment Methods'!$E$8:$E$10</c:f>
              <c:numCache>
                <c:formatCode>General</c:formatCode>
                <c:ptCount val="2"/>
                <c:pt idx="0">
                  <c:v>1194</c:v>
                </c:pt>
                <c:pt idx="1">
                  <c:v>1921</c:v>
                </c:pt>
              </c:numCache>
            </c:numRef>
          </c:val>
          <c:extLst>
            <c:ext xmlns:c16="http://schemas.microsoft.com/office/drawing/2014/chart" uri="{C3380CC4-5D6E-409C-BE32-E72D297353CC}">
              <c16:uniqueId val="{00000004-E6FB-4220-A9E0-F7205EAF21F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62250">
          <a:srgbClr val="F8F8F8"/>
        </a:gs>
        <a:gs pos="41500">
          <a:srgbClr val="C4C4C4"/>
        </a:gs>
        <a:gs pos="0">
          <a:srgbClr val="CACACA"/>
        </a:gs>
        <a:gs pos="83000">
          <a:srgbClr val="DEDEDE"/>
        </a:gs>
      </a:gsLst>
      <a:lin ang="13200000" scaled="0"/>
    </a:gradFill>
    <a:ln w="9525" cap="flat" cmpd="sng" algn="ctr">
      <a:solidFill>
        <a:schemeClr val="tx2">
          <a:lumMod val="15000"/>
          <a:lumOff val="85000"/>
        </a:schemeClr>
      </a:solidFill>
      <a:round/>
    </a:ln>
    <a:effectLst/>
  </c:spPr>
  <c:txPr>
    <a:bodyPr/>
    <a:lstStyle/>
    <a:p>
      <a:pPr>
        <a:defRPr>
          <a:solidFill>
            <a:schemeClr val="bg1"/>
          </a:solidFill>
          <a:latin typeface="Eras Demi ITC" panose="020B0805030504020804" pitchFamily="34" charset="0"/>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Dashboard.xlsx]Q6 Delivery Type !PivotTable24</c:name>
    <c:fmtId val="1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9200"/>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pivotFmt>
      <c:pivotFmt>
        <c:idx val="2"/>
        <c:spPr>
          <a:gradFill rotWithShape="1">
            <a:gsLst>
              <a:gs pos="31000">
                <a:srgbClr val="00B0F0"/>
              </a:gs>
              <a:gs pos="100000">
                <a:schemeClr val="tx1">
                  <a:lumMod val="85000"/>
                  <a:lumOff val="15000"/>
                </a:schemeClr>
              </a:gs>
            </a:gsLst>
            <a:lin ang="132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pivotFmt>
      <c:pivotFmt>
        <c:idx val="3"/>
        <c:spPr>
          <a:gradFill rotWithShape="1">
            <a:gsLst>
              <a:gs pos="31000">
                <a:srgbClr val="DF2607"/>
              </a:gs>
              <a:gs pos="100000">
                <a:schemeClr val="tx1">
                  <a:lumMod val="85000"/>
                  <a:lumOff val="15000"/>
                </a:schemeClr>
              </a:gs>
            </a:gsLst>
            <a:lin ang="132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numFmt formatCode="0%" sourceLinked="0"/>
          <c:spPr>
            <a:noFill/>
            <a:ln>
              <a:noFill/>
            </a:ln>
            <a:effectLst/>
          </c:spPr>
          <c:txPr>
            <a:bodyPr rot="-3120000" spcFirstLastPara="1" vertOverflow="ellipsis" wrap="square" anchor="ctr" anchorCtr="1"/>
            <a:lstStyle/>
            <a:p>
              <a:pPr>
                <a:defRPr sz="1000" b="1"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C09200"/>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pivotFmt>
      <c:pivotFmt>
        <c:idx val="6"/>
        <c:spPr>
          <a:gradFill rotWithShape="1">
            <a:gsLst>
              <a:gs pos="31000">
                <a:srgbClr val="00B0F0"/>
              </a:gs>
              <a:gs pos="100000">
                <a:schemeClr val="tx1">
                  <a:lumMod val="85000"/>
                  <a:lumOff val="15000"/>
                </a:schemeClr>
              </a:gs>
            </a:gsLst>
            <a:lin ang="132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pivotFmt>
      <c:pivotFmt>
        <c:idx val="7"/>
        <c:spPr>
          <a:gradFill rotWithShape="1">
            <a:gsLst>
              <a:gs pos="31000">
                <a:srgbClr val="DF2607"/>
              </a:gs>
              <a:gs pos="100000">
                <a:schemeClr val="tx1">
                  <a:lumMod val="85000"/>
                  <a:lumOff val="15000"/>
                </a:schemeClr>
              </a:gs>
            </a:gsLst>
            <a:lin ang="132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numFmt formatCode="0%" sourceLinked="0"/>
          <c:spPr>
            <a:noFill/>
            <a:ln>
              <a:noFill/>
            </a:ln>
            <a:effectLst/>
          </c:spPr>
          <c:txPr>
            <a:bodyPr rot="-3120000" spcFirstLastPara="1" vertOverflow="ellipsis" wrap="square" anchor="ctr" anchorCtr="1"/>
            <a:lstStyle/>
            <a:p>
              <a:pPr>
                <a:defRPr sz="1000" b="1"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C09200"/>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pivotFmt>
      <c:pivotFmt>
        <c:idx val="10"/>
        <c:spPr>
          <a:gradFill rotWithShape="1">
            <a:gsLst>
              <a:gs pos="31000">
                <a:srgbClr val="00B0F0"/>
              </a:gs>
              <a:gs pos="100000">
                <a:schemeClr val="tx1">
                  <a:lumMod val="85000"/>
                  <a:lumOff val="15000"/>
                </a:schemeClr>
              </a:gs>
            </a:gsLst>
            <a:lin ang="132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pivotFmt>
      <c:pivotFmt>
        <c:idx val="11"/>
        <c:spPr>
          <a:gradFill rotWithShape="1">
            <a:gsLst>
              <a:gs pos="31000">
                <a:srgbClr val="DF2607"/>
              </a:gs>
              <a:gs pos="100000">
                <a:schemeClr val="tx1">
                  <a:lumMod val="85000"/>
                  <a:lumOff val="15000"/>
                </a:schemeClr>
              </a:gs>
            </a:gsLst>
            <a:lin ang="132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dLbl>
          <c:idx val="0"/>
          <c:numFmt formatCode="0%" sourceLinked="0"/>
          <c:spPr>
            <a:noFill/>
            <a:ln>
              <a:noFill/>
            </a:ln>
            <a:effectLst/>
          </c:spPr>
          <c:txPr>
            <a:bodyPr rot="-3120000" spcFirstLastPara="1" vertOverflow="ellipsis" wrap="square" anchor="ctr" anchorCtr="1"/>
            <a:lstStyle/>
            <a:p>
              <a:pPr>
                <a:defRPr sz="1000" b="1"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99616785189984"/>
          <c:y val="7.5184262386165324E-2"/>
          <c:w val="0.69116515394253408"/>
          <c:h val="0.77453171165070733"/>
        </c:manualLayout>
      </c:layout>
      <c:doughnutChart>
        <c:varyColors val="1"/>
        <c:ser>
          <c:idx val="0"/>
          <c:order val="0"/>
          <c:tx>
            <c:strRef>
              <c:f>'Q6 Delivery Type '!$E$2</c:f>
              <c:strCache>
                <c:ptCount val="1"/>
                <c:pt idx="0">
                  <c:v>Total</c:v>
                </c:pt>
              </c:strCache>
            </c:strRef>
          </c:tx>
          <c:spPr>
            <a:ln w="0">
              <a:solidFill>
                <a:srgbClr val="2B7743"/>
              </a:solidFill>
            </a:ln>
            <a:scene3d>
              <a:camera prst="orthographicFront"/>
              <a:lightRig rig="threePt" dir="t"/>
            </a:scene3d>
            <a:sp3d>
              <a:bevelT w="38100" h="38100"/>
            </a:sp3d>
          </c:spPr>
          <c:dPt>
            <c:idx val="0"/>
            <c:bubble3D val="0"/>
            <c:spPr>
              <a:solidFill>
                <a:srgbClr val="C09200"/>
              </a:soli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extLst>
              <c:ext xmlns:c16="http://schemas.microsoft.com/office/drawing/2014/chart" uri="{C3380CC4-5D6E-409C-BE32-E72D297353CC}">
                <c16:uniqueId val="{00000001-9803-4876-80CD-2EEE468E31E2}"/>
              </c:ext>
            </c:extLst>
          </c:dPt>
          <c:dPt>
            <c:idx val="1"/>
            <c:bubble3D val="0"/>
            <c:spPr>
              <a:gradFill rotWithShape="1">
                <a:gsLst>
                  <a:gs pos="31000">
                    <a:srgbClr val="00B0F0"/>
                  </a:gs>
                  <a:gs pos="100000">
                    <a:schemeClr val="tx1">
                      <a:lumMod val="85000"/>
                      <a:lumOff val="15000"/>
                    </a:schemeClr>
                  </a:gs>
                </a:gsLst>
                <a:lin ang="132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extLst>
              <c:ext xmlns:c16="http://schemas.microsoft.com/office/drawing/2014/chart" uri="{C3380CC4-5D6E-409C-BE32-E72D297353CC}">
                <c16:uniqueId val="{00000003-9803-4876-80CD-2EEE468E31E2}"/>
              </c:ext>
            </c:extLst>
          </c:dPt>
          <c:dPt>
            <c:idx val="2"/>
            <c:bubble3D val="0"/>
            <c:spPr>
              <a:gradFill rotWithShape="1">
                <a:gsLst>
                  <a:gs pos="31000">
                    <a:srgbClr val="DF2607"/>
                  </a:gs>
                  <a:gs pos="100000">
                    <a:schemeClr val="tx1">
                      <a:lumMod val="85000"/>
                      <a:lumOff val="15000"/>
                    </a:schemeClr>
                  </a:gs>
                </a:gsLst>
                <a:lin ang="13200000" scaled="0"/>
              </a:gradFill>
              <a:ln w="0">
                <a:solidFill>
                  <a:srgbClr val="2B7743"/>
                </a:solidFill>
              </a:ln>
              <a:effectLst>
                <a:outerShdw blurRad="57150" dist="19050" dir="5400000" algn="ctr" rotWithShape="0">
                  <a:srgbClr val="000000">
                    <a:alpha val="63000"/>
                  </a:srgbClr>
                </a:outerShdw>
              </a:effectLst>
              <a:scene3d>
                <a:camera prst="orthographicFront"/>
                <a:lightRig rig="threePt" dir="t"/>
              </a:scene3d>
              <a:sp3d>
                <a:bevelT w="38100" h="38100"/>
              </a:sp3d>
            </c:spPr>
            <c:extLst>
              <c:ext xmlns:c16="http://schemas.microsoft.com/office/drawing/2014/chart" uri="{C3380CC4-5D6E-409C-BE32-E72D297353CC}">
                <c16:uniqueId val="{00000005-9803-4876-80CD-2EEE468E31E2}"/>
              </c:ext>
            </c:extLst>
          </c:dPt>
          <c:dLbls>
            <c:dLbl>
              <c:idx val="2"/>
              <c:numFmt formatCode="0%" sourceLinked="0"/>
              <c:spPr>
                <a:noFill/>
                <a:ln>
                  <a:noFill/>
                </a:ln>
                <a:effectLst/>
              </c:spPr>
              <c:txPr>
                <a:bodyPr rot="-3120000" spcFirstLastPara="1" vertOverflow="ellipsis" wrap="square" anchor="ctr" anchorCtr="1"/>
                <a:lstStyle/>
                <a:p>
                  <a:pPr>
                    <a:defRPr sz="1000" b="1"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03-4876-80CD-2EEE468E31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Eras Demi ITC" panose="020B0805030504020804" pitchFamily="34" charset="0"/>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'Q6 Delivery Type '!$D$3:$D$6</c:f>
              <c:strCache>
                <c:ptCount val="3"/>
                <c:pt idx="0">
                  <c:v>Branch </c:v>
                </c:pt>
                <c:pt idx="1">
                  <c:v>Download</c:v>
                </c:pt>
                <c:pt idx="2">
                  <c:v>Shipment</c:v>
                </c:pt>
              </c:strCache>
            </c:strRef>
          </c:cat>
          <c:val>
            <c:numRef>
              <c:f>'Q6 Delivery Type '!$E$3:$E$6</c:f>
              <c:numCache>
                <c:formatCode>0.00%</c:formatCode>
                <c:ptCount val="3"/>
                <c:pt idx="0">
                  <c:v>0.29960159362549799</c:v>
                </c:pt>
                <c:pt idx="1">
                  <c:v>0.3258964143426295</c:v>
                </c:pt>
                <c:pt idx="2">
                  <c:v>0.37450199203187251</c:v>
                </c:pt>
              </c:numCache>
            </c:numRef>
          </c:val>
          <c:extLst>
            <c:ext xmlns:c16="http://schemas.microsoft.com/office/drawing/2014/chart" uri="{C3380CC4-5D6E-409C-BE32-E72D297353CC}">
              <c16:uniqueId val="{00000006-9803-4876-80CD-2EEE468E31E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05"/>
          <c:y val="0.86215176796395487"/>
          <c:w val="0.9"/>
          <c:h val="7.4917449834899674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Eras Demi ITC" panose="020B08050305040208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83000">
          <a:srgbClr val="DEDEDE"/>
        </a:gs>
        <a:gs pos="62000">
          <a:srgbClr val="F8F8F8"/>
        </a:gs>
        <a:gs pos="0">
          <a:srgbClr val="C4C4C4"/>
        </a:gs>
        <a:gs pos="42000">
          <a:srgbClr val="CACACA"/>
        </a:gs>
      </a:gsLst>
      <a:lin ang="2700000" scaled="0"/>
      <a:tileRect/>
    </a:gradFill>
    <a:ln>
      <a:noFill/>
    </a:ln>
    <a:effectLst/>
  </c:spPr>
  <c:txPr>
    <a:bodyPr/>
    <a:lstStyle/>
    <a:p>
      <a:pPr>
        <a:defRPr>
          <a:latin typeface="Eras Demi ITC" panose="020B0805030504020804" pitchFamily="34" charset="0"/>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Dashboard.xlsx]Q7!PivotTable28</c:name>
    <c:fmtId val="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Eras Bold ITC" panose="020B0907030504020204" pitchFamily="34" charset="0"/>
                <a:ea typeface="+mn-ea"/>
                <a:cs typeface="+mn-cs"/>
              </a:defRPr>
            </a:pPr>
            <a:r>
              <a:rPr lang="en-US"/>
              <a:t>Do Certain Delivery Types Achieve Higher Target Percentages?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Eras Bold ITC" panose="020B0907030504020204" pitchFamily="34" charset="0"/>
              <a:ea typeface="+mn-ea"/>
              <a:cs typeface="+mn-cs"/>
            </a:defRPr>
          </a:pPr>
          <a:endParaRPr lang="en-US"/>
        </a:p>
      </c:txPr>
    </c:title>
    <c:autoTitleDeleted val="0"/>
    <c:pivotFmts>
      <c:pivotFmt>
        <c:idx val="0"/>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cap="rnd">
            <a:solidFill>
              <a:srgbClr val="2B7743"/>
            </a:solidFill>
            <a:round/>
          </a:ln>
          <a:effectLst>
            <a:outerShdw blurRad="57150" dist="19050" dir="5400000" algn="ctr" rotWithShape="0">
              <a:srgbClr val="000000">
                <a:alpha val="63000"/>
              </a:srgbClr>
            </a:outerShdw>
          </a:effectLst>
        </c:spPr>
        <c:marker>
          <c:symbol val="squar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noFill/>
            <a:round/>
          </a:ln>
          <a:effectLst>
            <a:outerShdw blurRad="57150" dist="19050" dir="5400000" algn="ctr" rotWithShape="0">
              <a:srgbClr val="000000">
                <a:alpha val="63000"/>
              </a:srgbClr>
            </a:outerShdw>
          </a:effectLst>
        </c:spPr>
        <c:marker>
          <c:symbol val="square"/>
          <c:size val="9"/>
        </c:marker>
        <c:dLbl>
          <c:idx val="0"/>
          <c:layout>
            <c:manualLayout>
              <c:x val="-9.2637322928991517E-2"/>
              <c:y val="-0.12245233205813044"/>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noFill/>
            <a:round/>
          </a:ln>
          <a:effectLst>
            <a:outerShdw blurRad="57150" dist="19050" dir="5400000" algn="ctr" rotWithShape="0">
              <a:srgbClr val="000000">
                <a:alpha val="63000"/>
              </a:srgbClr>
            </a:outerShdw>
          </a:effectLst>
        </c:spPr>
        <c:marker>
          <c:symbol val="square"/>
          <c:size val="9"/>
        </c:marker>
        <c:dLbl>
          <c:idx val="0"/>
          <c:layout>
            <c:manualLayout>
              <c:x val="-9.594272148809202E-2"/>
              <c:y val="-8.308542844949765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noFill/>
            <a:round/>
          </a:ln>
          <a:effectLst>
            <a:outerShdw blurRad="57150" dist="19050" dir="5400000" algn="ctr" rotWithShape="0">
              <a:srgbClr val="000000">
                <a:alpha val="63000"/>
              </a:srgbClr>
            </a:outerShdw>
          </a:effectLst>
        </c:spPr>
        <c:marker>
          <c:symbol val="square"/>
          <c:size val="9"/>
        </c:marker>
        <c:dLbl>
          <c:idx val="0"/>
          <c:layout>
            <c:manualLayout>
              <c:x val="-0.10585918266863614"/>
              <c:y val="3.4812880765883375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'Q7'!$D$9</c:f>
              <c:strCache>
                <c:ptCount val="1"/>
                <c:pt idx="0">
                  <c:v>Median of Sales</c:v>
                </c:pt>
              </c:strCache>
            </c:strRef>
          </c:tx>
          <c:spPr>
            <a:solidFill>
              <a:srgbClr val="003366"/>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invertIfNegative val="0"/>
          <c:cat>
            <c:strRef>
              <c:f>'Q7'!$D$9</c:f>
              <c:strCache>
                <c:ptCount val="3"/>
                <c:pt idx="0">
                  <c:v>Branch</c:v>
                </c:pt>
                <c:pt idx="1">
                  <c:v>Download</c:v>
                </c:pt>
                <c:pt idx="2">
                  <c:v>Shipment</c:v>
                </c:pt>
              </c:strCache>
            </c:strRef>
          </c:cat>
          <c:val>
            <c:numRef>
              <c:f>'Q7'!$D$9</c:f>
              <c:numCache>
                <c:formatCode>\$#,##0;\(\$#,##0\);\$#,##0</c:formatCode>
                <c:ptCount val="3"/>
                <c:pt idx="0">
                  <c:v>316</c:v>
                </c:pt>
                <c:pt idx="1">
                  <c:v>290</c:v>
                </c:pt>
                <c:pt idx="2">
                  <c:v>279</c:v>
                </c:pt>
              </c:numCache>
            </c:numRef>
          </c:val>
          <c:extLst>
            <c:ext xmlns:c16="http://schemas.microsoft.com/office/drawing/2014/chart" uri="{C3380CC4-5D6E-409C-BE32-E72D297353CC}">
              <c16:uniqueId val="{00000000-F363-4379-887C-76594122B3ED}"/>
            </c:ext>
          </c:extLst>
        </c:ser>
        <c:ser>
          <c:idx val="1"/>
          <c:order val="1"/>
          <c:tx>
            <c:strRef>
              <c:f>'Q7'!$D$9</c:f>
              <c:strCache>
                <c:ptCount val="1"/>
                <c:pt idx="0">
                  <c:v>Median of Target</c:v>
                </c:pt>
              </c:strCache>
            </c:strRef>
          </c:tx>
          <c:spPr>
            <a:solidFill>
              <a:srgbClr val="FF7F32"/>
            </a:solidFill>
            <a:ln>
              <a:noFill/>
            </a:ln>
            <a:effectLst>
              <a:outerShdw blurRad="57150" dist="19050" dir="5400000" algn="ctr" rotWithShape="0">
                <a:srgbClr val="000000">
                  <a:alpha val="63000"/>
                </a:srgbClr>
              </a:outerShdw>
            </a:effectLst>
            <a:scene3d>
              <a:camera prst="orthographicFront"/>
              <a:lightRig rig="threePt" dir="t"/>
            </a:scene3d>
            <a:sp3d>
              <a:bevelT w="38100" h="38100"/>
            </a:sp3d>
          </c:spPr>
          <c:invertIfNegative val="0"/>
          <c:cat>
            <c:strRef>
              <c:f>'Q7'!$D$9</c:f>
              <c:strCache>
                <c:ptCount val="3"/>
                <c:pt idx="0">
                  <c:v>Branch</c:v>
                </c:pt>
                <c:pt idx="1">
                  <c:v>Download</c:v>
                </c:pt>
                <c:pt idx="2">
                  <c:v>Shipment</c:v>
                </c:pt>
              </c:strCache>
            </c:strRef>
          </c:cat>
          <c:val>
            <c:numRef>
              <c:f>'Q7'!$D$9</c:f>
              <c:numCache>
                <c:formatCode>\$#,##0;\(\$#,##0\);\$#,##0</c:formatCode>
                <c:ptCount val="3"/>
                <c:pt idx="0">
                  <c:v>457.6</c:v>
                </c:pt>
                <c:pt idx="1">
                  <c:v>425.02499999999998</c:v>
                </c:pt>
                <c:pt idx="2">
                  <c:v>457.6</c:v>
                </c:pt>
              </c:numCache>
            </c:numRef>
          </c:val>
          <c:extLst>
            <c:ext xmlns:c16="http://schemas.microsoft.com/office/drawing/2014/chart" uri="{C3380CC4-5D6E-409C-BE32-E72D297353CC}">
              <c16:uniqueId val="{00000001-F363-4379-887C-76594122B3ED}"/>
            </c:ext>
          </c:extLst>
        </c:ser>
        <c:dLbls>
          <c:showLegendKey val="0"/>
          <c:showVal val="0"/>
          <c:showCatName val="0"/>
          <c:showSerName val="0"/>
          <c:showPercent val="0"/>
          <c:showBubbleSize val="0"/>
        </c:dLbls>
        <c:gapWidth val="218"/>
        <c:overlap val="-35"/>
        <c:axId val="988277263"/>
        <c:axId val="988272943"/>
      </c:barChart>
      <c:lineChart>
        <c:grouping val="standard"/>
        <c:varyColors val="0"/>
        <c:ser>
          <c:idx val="2"/>
          <c:order val="2"/>
          <c:tx>
            <c:strRef>
              <c:f>'Q7'!$D$9</c:f>
              <c:strCache>
                <c:ptCount val="1"/>
                <c:pt idx="0">
                  <c:v>Target Achievement </c:v>
                </c:pt>
              </c:strCache>
            </c:strRef>
          </c:tx>
          <c:spPr>
            <a:ln w="34925" cap="rnd">
              <a:noFill/>
              <a:round/>
            </a:ln>
            <a:effectLst>
              <a:outerShdw blurRad="57150" dist="19050" dir="5400000" algn="ctr" rotWithShape="0">
                <a:srgbClr val="000000">
                  <a:alpha val="63000"/>
                </a:srgbClr>
              </a:outerShdw>
            </a:effectLst>
          </c:spPr>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dPt>
            <c:idx val="0"/>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A-F363-4379-887C-76594122B3ED}"/>
              </c:ext>
            </c:extLst>
          </c:dPt>
          <c:dPt>
            <c:idx val="1"/>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9-F363-4379-887C-76594122B3ED}"/>
              </c:ext>
            </c:extLst>
          </c:dPt>
          <c:dPt>
            <c:idx val="2"/>
            <c:marker>
              <c:symbol val="square"/>
              <c:size val="9"/>
              <c:spPr>
                <a:solidFill>
                  <a:srgbClr val="31AAD9"/>
                </a:solidFill>
                <a:ln w="9525">
                  <a:solidFill>
                    <a:srgbClr val="2B774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8-F363-4379-887C-76594122B3ED}"/>
              </c:ext>
            </c:extLst>
          </c:dPt>
          <c:dLbls>
            <c:dLbl>
              <c:idx val="0"/>
              <c:layout>
                <c:manualLayout>
                  <c:x val="-0.10585918266863614"/>
                  <c:y val="3.48128807658833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363-4379-887C-76594122B3ED}"/>
                </c:ext>
              </c:extLst>
            </c:dLbl>
            <c:dLbl>
              <c:idx val="1"/>
              <c:layout>
                <c:manualLayout>
                  <c:x val="-9.594272148809202E-2"/>
                  <c:y val="-8.3085428449497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363-4379-887C-76594122B3ED}"/>
                </c:ext>
              </c:extLst>
            </c:dLbl>
            <c:dLbl>
              <c:idx val="2"/>
              <c:layout>
                <c:manualLayout>
                  <c:x val="-9.2637322928991517E-2"/>
                  <c:y val="-0.122452332058130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363-4379-887C-76594122B3ED}"/>
                </c:ext>
              </c:extLst>
            </c:dLbl>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2700" cap="flat" cmpd="sng" algn="ctr">
                      <a:solidFill>
                        <a:schemeClr val="tx1">
                          <a:lumMod val="50000"/>
                          <a:lumOff val="50000"/>
                        </a:schemeClr>
                      </a:solidFill>
                      <a:round/>
                    </a:ln>
                    <a:effectLst/>
                  </c:spPr>
                </c15:leaderLines>
              </c:ext>
            </c:extLst>
          </c:dLbls>
          <c:cat>
            <c:strRef>
              <c:f>'Q7'!$D$9</c:f>
              <c:strCache>
                <c:ptCount val="3"/>
                <c:pt idx="0">
                  <c:v>Branch</c:v>
                </c:pt>
                <c:pt idx="1">
                  <c:v>Download</c:v>
                </c:pt>
                <c:pt idx="2">
                  <c:v>Shipment</c:v>
                </c:pt>
              </c:strCache>
            </c:strRef>
          </c:cat>
          <c:val>
            <c:numRef>
              <c:f>'Q7'!$D$9</c:f>
              <c:numCache>
                <c:formatCode>General</c:formatCode>
                <c:ptCount val="3"/>
                <c:pt idx="0">
                  <c:v>0.69055944055944052</c:v>
                </c:pt>
                <c:pt idx="1">
                  <c:v>0.68231280512911008</c:v>
                </c:pt>
                <c:pt idx="2">
                  <c:v>0.60970279720279719</c:v>
                </c:pt>
              </c:numCache>
            </c:numRef>
          </c:val>
          <c:smooth val="0"/>
          <c:extLst>
            <c:ext xmlns:c16="http://schemas.microsoft.com/office/drawing/2014/chart" uri="{C3380CC4-5D6E-409C-BE32-E72D297353CC}">
              <c16:uniqueId val="{00000007-F363-4379-887C-76594122B3ED}"/>
            </c:ext>
          </c:extLst>
        </c:ser>
        <c:dLbls>
          <c:showLegendKey val="0"/>
          <c:showVal val="0"/>
          <c:showCatName val="0"/>
          <c:showSerName val="0"/>
          <c:showPercent val="0"/>
          <c:showBubbleSize val="0"/>
        </c:dLbls>
        <c:marker val="1"/>
        <c:smooth val="0"/>
        <c:axId val="57810159"/>
        <c:axId val="57807759"/>
      </c:lineChart>
      <c:catAx>
        <c:axId val="9882772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988272943"/>
        <c:crosses val="autoZero"/>
        <c:auto val="1"/>
        <c:lblAlgn val="ctr"/>
        <c:lblOffset val="100"/>
        <c:noMultiLvlLbl val="0"/>
      </c:catAx>
      <c:valAx>
        <c:axId val="988272943"/>
        <c:scaling>
          <c:orientation val="minMax"/>
        </c:scaling>
        <c:delete val="0"/>
        <c:axPos val="l"/>
        <c:majorGridlines>
          <c:spPr>
            <a:ln w="9525" cap="flat" cmpd="sng" algn="ctr">
              <a:solidFill>
                <a:schemeClr val="tx1">
                  <a:lumMod val="50000"/>
                  <a:lumOff val="50000"/>
                  <a:alpha val="36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r>
                  <a:rPr lang="en-US" sz="1100"/>
                  <a:t>Median of Sales/Target</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988277263"/>
        <c:crosses val="autoZero"/>
        <c:crossBetween val="between"/>
      </c:valAx>
      <c:valAx>
        <c:axId val="57807759"/>
        <c:scaling>
          <c:orientation val="minMax"/>
          <c:min val="0.5"/>
        </c:scaling>
        <c:delete val="0"/>
        <c:axPos val="r"/>
        <c:title>
          <c:tx>
            <c:strRef>
              <c:f>'Q7'!$D$9</c:f>
              <c:strCache>
                <c:ptCount val="1"/>
                <c:pt idx="0">
                  <c:v>Target Achievement </c:v>
                </c:pt>
              </c:strCache>
            </c:strRef>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Eras Bold ITC" panose="020B0907030504020204" pitchFamily="34" charset="0"/>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57810159"/>
        <c:crosses val="max"/>
        <c:crossBetween val="between"/>
      </c:valAx>
      <c:catAx>
        <c:axId val="57810159"/>
        <c:scaling>
          <c:orientation val="minMax"/>
        </c:scaling>
        <c:delete val="1"/>
        <c:axPos val="b"/>
        <c:numFmt formatCode="General" sourceLinked="1"/>
        <c:majorTickMark val="out"/>
        <c:minorTickMark val="none"/>
        <c:tickLblPos val="nextTo"/>
        <c:crossAx val="578077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9250">
          <a:srgbClr val="DEDEDE"/>
        </a:gs>
        <a:gs pos="58500">
          <a:srgbClr val="C4C4C4"/>
        </a:gs>
        <a:gs pos="17000">
          <a:srgbClr val="F8F8F8"/>
        </a:gs>
        <a:gs pos="100000">
          <a:srgbClr val="CACACA"/>
        </a:gs>
      </a:gsLst>
      <a:lin ang="2700000" scaled="0"/>
    </a:gradFill>
    <a:ln w="9525" cap="flat" cmpd="sng" algn="ctr">
      <a:noFill/>
      <a:round/>
    </a:ln>
    <a:effectLst/>
  </c:spPr>
  <c:txPr>
    <a:bodyPr/>
    <a:lstStyle/>
    <a:p>
      <a:pPr>
        <a:defRPr>
          <a:solidFill>
            <a:sysClr val="windowText" lastClr="000000"/>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Dashboard.xlsx]Q7!PivotTable29</c:name>
    <c:fmtId val="0"/>
  </c:pivotSource>
  <c:chart>
    <c:title>
      <c:tx>
        <c:rich>
          <a:bodyPr rot="0" spcFirstLastPara="1" vertOverflow="ellipsis" vert="horz" wrap="square" anchor="ctr" anchorCtr="1"/>
          <a:lstStyle/>
          <a:p>
            <a:pPr>
              <a:defRPr sz="1600" b="0" i="0" u="none" strike="noStrike" kern="1200" spc="100" baseline="0">
                <a:solidFill>
                  <a:sysClr val="windowText" lastClr="000000"/>
                </a:solidFill>
                <a:effectLst>
                  <a:outerShdw blurRad="50800" dist="38100" dir="5400000" algn="t" rotWithShape="0">
                    <a:prstClr val="black">
                      <a:alpha val="40000"/>
                    </a:prstClr>
                  </a:outerShdw>
                </a:effectLst>
                <a:latin typeface="Eras Bold ITC" panose="020B0907030504020204" pitchFamily="34" charset="0"/>
                <a:ea typeface="+mn-ea"/>
                <a:cs typeface="+mn-cs"/>
              </a:defRPr>
            </a:pPr>
            <a:r>
              <a:rPr lang="en-US"/>
              <a:t>Do Certain Payment Methods Achieve Higher Target Percentages?</a:t>
            </a:r>
          </a:p>
        </c:rich>
      </c:tx>
      <c:overlay val="0"/>
      <c:spPr>
        <a:noFill/>
        <a:ln>
          <a:noFill/>
        </a:ln>
        <a:effectLst/>
      </c:spPr>
      <c:txPr>
        <a:bodyPr rot="0" spcFirstLastPara="1" vertOverflow="ellipsis" vert="horz" wrap="square" anchor="ctr" anchorCtr="1"/>
        <a:lstStyle/>
        <a:p>
          <a:pPr>
            <a:defRPr sz="1600" b="0" i="0" u="none" strike="noStrike" kern="1200" spc="100" baseline="0">
              <a:solidFill>
                <a:sysClr val="windowText" lastClr="000000"/>
              </a:solidFill>
              <a:effectLst>
                <a:outerShdw blurRad="50800" dist="38100" dir="5400000" algn="t" rotWithShape="0">
                  <a:prstClr val="black">
                    <a:alpha val="40000"/>
                  </a:prstClr>
                </a:outerShdw>
              </a:effectLst>
              <a:latin typeface="Eras Bold ITC" panose="020B0907030504020204" pitchFamily="34" charset="0"/>
              <a:ea typeface="+mn-ea"/>
              <a:cs typeface="+mn-cs"/>
            </a:defRPr>
          </a:pPr>
          <a:endParaRPr lang="en-US"/>
        </a:p>
      </c:txPr>
    </c:title>
    <c:autoTitleDeleted val="0"/>
    <c:pivotFmts>
      <c:pivotFmt>
        <c:idx val="0"/>
        <c:spPr>
          <a:solidFill>
            <a:srgbClr val="00336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F3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a:solidFill>
              <a:srgbClr val="2B7743"/>
            </a:solidFill>
          </a:ln>
          <a:effectLst>
            <a:outerShdw blurRad="57150" dist="19050" dir="5400000" algn="ctr" rotWithShape="0">
              <a:srgbClr val="000000">
                <a:alpha val="63000"/>
              </a:srgbClr>
            </a:outerShdw>
          </a:effectLst>
        </c:spPr>
        <c:marker>
          <c:symbol val="squar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a:noFill/>
            <a:round/>
          </a:ln>
          <a:effectLst>
            <a:outerShdw blurRad="57150" dist="19050" dir="5400000" algn="ctr" rotWithShape="0">
              <a:srgbClr val="000000">
                <a:alpha val="63000"/>
              </a:srgbClr>
            </a:outerShdw>
          </a:effectLst>
        </c:spPr>
        <c:marker>
          <c:symbol val="x"/>
          <c:size val="8"/>
          <c:spPr>
            <a:solidFill>
              <a:srgbClr val="FFC000"/>
            </a:solidFill>
            <a:ln w="9525">
              <a:no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19050" cap="rnd">
            <a:noFill/>
            <a:round/>
          </a:ln>
          <a:effectLst>
            <a:outerShdw blurRad="57150" dist="19050" dir="5400000" algn="ctr" rotWithShape="0">
              <a:srgbClr val="000000">
                <a:alpha val="63000"/>
              </a:srgbClr>
            </a:outerShdw>
          </a:effectLst>
        </c:spPr>
        <c:marker>
          <c:symbol val="x"/>
          <c:size val="8"/>
          <c:spPr>
            <a:solidFill>
              <a:srgbClr val="FFC000"/>
            </a:solidFill>
            <a:ln w="9525">
              <a:noFill/>
              <a:round/>
            </a:ln>
            <a:effectLst>
              <a:outerShdw blurRad="57150" dist="19050" dir="5400000" algn="ctr" rotWithShape="0">
                <a:srgbClr val="000000">
                  <a:alpha val="63000"/>
                </a:srgbClr>
              </a:outerShdw>
            </a:effectLst>
          </c:spPr>
        </c:marker>
        <c:dLbl>
          <c:idx val="0"/>
          <c:layout>
            <c:manualLayout>
              <c:x val="-0.10419496373102352"/>
              <c:y val="-9.4164593444587122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a:noFill/>
            <a:round/>
          </a:ln>
          <a:effectLst>
            <a:outerShdw blurRad="57150" dist="19050" dir="5400000" algn="ctr" rotWithShape="0">
              <a:srgbClr val="000000">
                <a:alpha val="63000"/>
              </a:srgbClr>
            </a:outerShdw>
          </a:effectLst>
        </c:spPr>
        <c:marker>
          <c:symbol val="x"/>
          <c:size val="8"/>
          <c:spPr>
            <a:solidFill>
              <a:srgbClr val="FFC000"/>
            </a:solidFill>
            <a:ln w="9525">
              <a:noFill/>
              <a:round/>
            </a:ln>
            <a:effectLst>
              <a:outerShdw blurRad="57150" dist="19050" dir="5400000" algn="ctr" rotWithShape="0">
                <a:srgbClr val="000000">
                  <a:alpha val="63000"/>
                </a:srgbClr>
              </a:outerShdw>
            </a:effectLst>
          </c:spPr>
        </c:marker>
        <c:dLbl>
          <c:idx val="0"/>
          <c:layout>
            <c:manualLayout>
              <c:x val="-8.5123027796607714E-2"/>
              <c:y val="-7.1719969270409953E-2"/>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'Q7'!$B$9</c:f>
              <c:strCache>
                <c:ptCount val="1"/>
                <c:pt idx="0">
                  <c:v>Median of Sales (Amount)</c:v>
                </c:pt>
              </c:strCache>
            </c:strRef>
          </c:tx>
          <c:spPr>
            <a:solidFill>
              <a:srgbClr val="003366"/>
            </a:solidFill>
            <a:ln>
              <a:noFill/>
            </a:ln>
            <a:effectLst>
              <a:outerShdw blurRad="57150" dist="19050" dir="5400000" algn="ctr" rotWithShape="0">
                <a:srgbClr val="000000">
                  <a:alpha val="63000"/>
                </a:srgbClr>
              </a:outerShdw>
            </a:effectLst>
          </c:spPr>
          <c:invertIfNegative val="0"/>
          <c:cat>
            <c:strRef>
              <c:f>'Q7'!$A$10:$A$12</c:f>
              <c:strCache>
                <c:ptCount val="2"/>
                <c:pt idx="0">
                  <c:v>Cash on Delivery</c:v>
                </c:pt>
                <c:pt idx="1">
                  <c:v>Credit Card</c:v>
                </c:pt>
              </c:strCache>
            </c:strRef>
          </c:cat>
          <c:val>
            <c:numRef>
              <c:f>'Q7'!$B$10:$B$12</c:f>
              <c:numCache>
                <c:formatCode>\$#,##0;\(\$#,##0\);\$#,##0</c:formatCode>
                <c:ptCount val="2"/>
                <c:pt idx="0">
                  <c:v>320.5</c:v>
                </c:pt>
                <c:pt idx="1">
                  <c:v>278</c:v>
                </c:pt>
              </c:numCache>
            </c:numRef>
          </c:val>
          <c:extLst>
            <c:ext xmlns:c16="http://schemas.microsoft.com/office/drawing/2014/chart" uri="{C3380CC4-5D6E-409C-BE32-E72D297353CC}">
              <c16:uniqueId val="{00000000-C826-4711-BE21-6EE39372416B}"/>
            </c:ext>
          </c:extLst>
        </c:ser>
        <c:ser>
          <c:idx val="1"/>
          <c:order val="1"/>
          <c:tx>
            <c:strRef>
              <c:f>'Q7'!$C$9</c:f>
              <c:strCache>
                <c:ptCount val="1"/>
                <c:pt idx="0">
                  <c:v>Median of Target</c:v>
                </c:pt>
              </c:strCache>
            </c:strRef>
          </c:tx>
          <c:spPr>
            <a:solidFill>
              <a:srgbClr val="FF7F32"/>
            </a:solidFill>
            <a:ln>
              <a:noFill/>
            </a:ln>
            <a:effectLst>
              <a:outerShdw blurRad="57150" dist="19050" dir="5400000" algn="ctr" rotWithShape="0">
                <a:srgbClr val="000000">
                  <a:alpha val="63000"/>
                </a:srgbClr>
              </a:outerShdw>
            </a:effectLst>
          </c:spPr>
          <c:invertIfNegative val="0"/>
          <c:cat>
            <c:strRef>
              <c:f>'Q7'!$A$10:$A$12</c:f>
              <c:strCache>
                <c:ptCount val="2"/>
                <c:pt idx="0">
                  <c:v>Cash on Delivery</c:v>
                </c:pt>
                <c:pt idx="1">
                  <c:v>Credit Card</c:v>
                </c:pt>
              </c:strCache>
            </c:strRef>
          </c:cat>
          <c:val>
            <c:numRef>
              <c:f>'Q7'!$C$10:$C$12</c:f>
              <c:numCache>
                <c:formatCode>\$#,##0;\(\$#,##0\);\$#,##0</c:formatCode>
                <c:ptCount val="2"/>
                <c:pt idx="0">
                  <c:v>461.89</c:v>
                </c:pt>
                <c:pt idx="1">
                  <c:v>434.52</c:v>
                </c:pt>
              </c:numCache>
            </c:numRef>
          </c:val>
          <c:extLst>
            <c:ext xmlns:c16="http://schemas.microsoft.com/office/drawing/2014/chart" uri="{C3380CC4-5D6E-409C-BE32-E72D297353CC}">
              <c16:uniqueId val="{00000001-C826-4711-BE21-6EE39372416B}"/>
            </c:ext>
          </c:extLst>
        </c:ser>
        <c:dLbls>
          <c:showLegendKey val="0"/>
          <c:showVal val="0"/>
          <c:showCatName val="0"/>
          <c:showSerName val="0"/>
          <c:showPercent val="0"/>
          <c:showBubbleSize val="0"/>
        </c:dLbls>
        <c:gapWidth val="219"/>
        <c:overlap val="-35"/>
        <c:axId val="988281103"/>
        <c:axId val="988278223"/>
      </c:barChart>
      <c:lineChart>
        <c:grouping val="standard"/>
        <c:varyColors val="0"/>
        <c:ser>
          <c:idx val="2"/>
          <c:order val="2"/>
          <c:tx>
            <c:strRef>
              <c:f>'Q7'!$D$9</c:f>
              <c:strCache>
                <c:ptCount val="1"/>
                <c:pt idx="0">
                  <c:v>Target Achievement </c:v>
                </c:pt>
              </c:strCache>
            </c:strRef>
          </c:tx>
          <c:spPr>
            <a:ln w="19050" cap="rnd">
              <a:noFill/>
              <a:round/>
            </a:ln>
            <a:effectLst>
              <a:outerShdw blurRad="57150" dist="19050" dir="5400000" algn="ctr" rotWithShape="0">
                <a:srgbClr val="000000">
                  <a:alpha val="63000"/>
                </a:srgbClr>
              </a:outerShdw>
            </a:effectLst>
          </c:spPr>
          <c:marker>
            <c:symbol val="x"/>
            <c:size val="8"/>
            <c:spPr>
              <a:solidFill>
                <a:srgbClr val="FFC000"/>
              </a:solidFill>
              <a:ln w="9525">
                <a:noFill/>
                <a:round/>
              </a:ln>
              <a:effectLst>
                <a:outerShdw blurRad="57150" dist="19050" dir="5400000" algn="ctr" rotWithShape="0">
                  <a:srgbClr val="000000">
                    <a:alpha val="63000"/>
                  </a:srgbClr>
                </a:outerShdw>
              </a:effectLst>
            </c:spPr>
          </c:marker>
          <c:dPt>
            <c:idx val="0"/>
            <c:marker>
              <c:symbol val="x"/>
              <c:size val="8"/>
              <c:spPr>
                <a:solidFill>
                  <a:srgbClr val="FFC000"/>
                </a:solidFill>
                <a:ln w="9525">
                  <a:no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C826-4711-BE21-6EE39372416B}"/>
              </c:ext>
            </c:extLst>
          </c:dPt>
          <c:dPt>
            <c:idx val="1"/>
            <c:marker>
              <c:symbol val="x"/>
              <c:size val="8"/>
              <c:spPr>
                <a:solidFill>
                  <a:srgbClr val="FFC000"/>
                </a:solidFill>
                <a:ln w="9525">
                  <a:no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C826-4711-BE21-6EE39372416B}"/>
              </c:ext>
            </c:extLst>
          </c:dPt>
          <c:dLbls>
            <c:dLbl>
              <c:idx val="0"/>
              <c:layout>
                <c:manualLayout>
                  <c:x val="-8.5123027796607714E-2"/>
                  <c:y val="-7.17199692704099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826-4711-BE21-6EE39372416B}"/>
                </c:ext>
              </c:extLst>
            </c:dLbl>
            <c:dLbl>
              <c:idx val="1"/>
              <c:layout>
                <c:manualLayout>
                  <c:x val="-0.10419496373102352"/>
                  <c:y val="-9.41645934445871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26-4711-BE21-6EE39372416B}"/>
                </c:ext>
              </c:extLst>
            </c:dLbl>
            <c:numFmt formatCode="0%"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65000"/>
                          <a:lumOff val="35000"/>
                          <a:alpha val="54000"/>
                        </a:schemeClr>
                      </a:solidFill>
                    </a:ln>
                    <a:effectLst/>
                  </c:spPr>
                </c15:leaderLines>
              </c:ext>
            </c:extLst>
          </c:dLbls>
          <c:cat>
            <c:strRef>
              <c:f>'Q7'!$A$10:$A$12</c:f>
              <c:strCache>
                <c:ptCount val="2"/>
                <c:pt idx="0">
                  <c:v>Cash on Delivery</c:v>
                </c:pt>
                <c:pt idx="1">
                  <c:v>Credit Card</c:v>
                </c:pt>
              </c:strCache>
            </c:strRef>
          </c:cat>
          <c:val>
            <c:numRef>
              <c:f>'Q7'!$D$10:$D$12</c:f>
              <c:numCache>
                <c:formatCode>General</c:formatCode>
                <c:ptCount val="2"/>
                <c:pt idx="0">
                  <c:v>0.69388815518846481</c:v>
                </c:pt>
                <c:pt idx="1">
                  <c:v>0.63978643100432664</c:v>
                </c:pt>
              </c:numCache>
            </c:numRef>
          </c:val>
          <c:smooth val="0"/>
          <c:extLst>
            <c:ext xmlns:c16="http://schemas.microsoft.com/office/drawing/2014/chart" uri="{C3380CC4-5D6E-409C-BE32-E72D297353CC}">
              <c16:uniqueId val="{00000002-C826-4711-BE21-6EE39372416B}"/>
            </c:ext>
          </c:extLst>
        </c:ser>
        <c:dLbls>
          <c:showLegendKey val="0"/>
          <c:showVal val="0"/>
          <c:showCatName val="0"/>
          <c:showSerName val="0"/>
          <c:showPercent val="0"/>
          <c:showBubbleSize val="0"/>
        </c:dLbls>
        <c:marker val="1"/>
        <c:smooth val="0"/>
        <c:axId val="823369055"/>
        <c:axId val="823377215"/>
      </c:lineChart>
      <c:catAx>
        <c:axId val="9882811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988278223"/>
        <c:crosses val="autoZero"/>
        <c:auto val="1"/>
        <c:lblAlgn val="ctr"/>
        <c:lblOffset val="100"/>
        <c:noMultiLvlLbl val="0"/>
      </c:catAx>
      <c:valAx>
        <c:axId val="988278223"/>
        <c:scaling>
          <c:orientation val="minMax"/>
        </c:scaling>
        <c:delete val="0"/>
        <c:axPos val="l"/>
        <c:majorGridlines>
          <c:spPr>
            <a:ln w="9525" cap="flat" cmpd="sng" algn="ctr">
              <a:solidFill>
                <a:schemeClr val="tx1">
                  <a:lumMod val="65000"/>
                  <a:lumOff val="35000"/>
                  <a:alpha val="36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ysClr val="windowText" lastClr="000000"/>
                    </a:solidFill>
                    <a:latin typeface="Eras Bold ITC" panose="020B0907030504020204" pitchFamily="34" charset="0"/>
                    <a:ea typeface="+mn-ea"/>
                    <a:cs typeface="+mn-cs"/>
                  </a:defRPr>
                </a:pPr>
                <a:r>
                  <a:rPr lang="en-US" sz="1000"/>
                  <a:t>Median of Sales/Target</a:t>
                </a:r>
              </a:p>
            </c:rich>
          </c:tx>
          <c:overlay val="0"/>
          <c:spPr>
            <a:noFill/>
            <a:ln>
              <a:noFill/>
            </a:ln>
            <a:effectLst/>
          </c:spPr>
          <c:txPr>
            <a:bodyPr rot="-5400000" spcFirstLastPara="1" vertOverflow="ellipsis" vert="horz" wrap="square" anchor="ctr" anchorCtr="1"/>
            <a:lstStyle/>
            <a:p>
              <a:pPr>
                <a:defRPr sz="1000" b="0" i="0" u="none" strike="noStrike" kern="1200" cap="all" baseline="0">
                  <a:solidFill>
                    <a:sysClr val="windowText" lastClr="000000"/>
                  </a:solidFill>
                  <a:latin typeface="Eras Bold ITC" panose="020B0907030504020204" pitchFamily="34" charset="0"/>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988281103"/>
        <c:crosses val="autoZero"/>
        <c:crossBetween val="between"/>
      </c:valAx>
      <c:valAx>
        <c:axId val="823377215"/>
        <c:scaling>
          <c:orientation val="minMax"/>
          <c:min val="0.5"/>
        </c:scaling>
        <c:delete val="0"/>
        <c:axPos val="r"/>
        <c:title>
          <c:tx>
            <c:rich>
              <a:bodyPr rot="-5400000" spcFirstLastPara="1" vertOverflow="ellipsis" vert="horz" wrap="square" anchor="ctr" anchorCtr="1"/>
              <a:lstStyle/>
              <a:p>
                <a:pPr>
                  <a:defRPr sz="1000" b="0" i="0" u="none" strike="noStrike" kern="1200" cap="all" baseline="0">
                    <a:solidFill>
                      <a:sysClr val="windowText" lastClr="000000"/>
                    </a:solidFill>
                    <a:latin typeface="Eras Bold ITC" panose="020B0907030504020204" pitchFamily="34" charset="0"/>
                    <a:ea typeface="+mn-ea"/>
                    <a:cs typeface="+mn-cs"/>
                  </a:defRPr>
                </a:pPr>
                <a:r>
                  <a:rPr lang="en-US" sz="1000">
                    <a:latin typeface="Eras Bold ITC" panose="020B0907030504020204" pitchFamily="34" charset="0"/>
                  </a:rPr>
                  <a:t>Target Achievment</a:t>
                </a:r>
              </a:p>
            </c:rich>
          </c:tx>
          <c:overlay val="0"/>
          <c:spPr>
            <a:noFill/>
            <a:ln>
              <a:noFill/>
            </a:ln>
            <a:effectLst/>
          </c:spPr>
          <c:txPr>
            <a:bodyPr rot="-5400000" spcFirstLastPara="1" vertOverflow="ellipsis" vert="horz" wrap="square" anchor="ctr" anchorCtr="1"/>
            <a:lstStyle/>
            <a:p>
              <a:pPr>
                <a:defRPr sz="1000" b="0" i="0" u="none" strike="noStrike" kern="1200" cap="all" baseline="0">
                  <a:solidFill>
                    <a:sysClr val="windowText" lastClr="000000"/>
                  </a:solidFill>
                  <a:latin typeface="Eras Bold ITC" panose="020B0907030504020204" pitchFamily="34" charset="0"/>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crossAx val="823369055"/>
        <c:crosses val="max"/>
        <c:crossBetween val="between"/>
      </c:valAx>
      <c:catAx>
        <c:axId val="823369055"/>
        <c:scaling>
          <c:orientation val="minMax"/>
        </c:scaling>
        <c:delete val="1"/>
        <c:axPos val="b"/>
        <c:numFmt formatCode="General" sourceLinked="1"/>
        <c:majorTickMark val="out"/>
        <c:minorTickMark val="none"/>
        <c:tickLblPos val="nextTo"/>
        <c:crossAx val="82337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Eras Bold ITC" panose="020B09070305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78000">
          <a:srgbClr val="DEDEDE"/>
        </a:gs>
        <a:gs pos="56000">
          <a:srgbClr val="CACACA"/>
        </a:gs>
        <a:gs pos="12000">
          <a:srgbClr val="F8F8F8"/>
        </a:gs>
        <a:gs pos="100000">
          <a:srgbClr val="C4C4C4"/>
        </a:gs>
      </a:gsLst>
      <a:lin ang="2700000" scaled="0"/>
      <a:tileRect/>
    </a:gradFill>
    <a:ln>
      <a:noFill/>
    </a:ln>
    <a:effectLst/>
  </c:spPr>
  <c:txPr>
    <a:bodyPr/>
    <a:lstStyle/>
    <a:p>
      <a:pPr>
        <a:defRPr b="0">
          <a:solidFill>
            <a:sysClr val="windowText" lastClr="000000"/>
          </a:solidFill>
          <a:latin typeface="Eras Bold ITC" panose="020B09070305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https://www.linkedin.com/in/mohammad-iahmad/" TargetMode="Externa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absolute">
    <xdr:from>
      <xdr:col>18</xdr:col>
      <xdr:colOff>598715</xdr:colOff>
      <xdr:row>49</xdr:row>
      <xdr:rowOff>52947</xdr:rowOff>
    </xdr:from>
    <xdr:to>
      <xdr:col>27</xdr:col>
      <xdr:colOff>512315</xdr:colOff>
      <xdr:row>65</xdr:row>
      <xdr:rowOff>123202</xdr:rowOff>
    </xdr:to>
    <xdr:graphicFrame macro="">
      <xdr:nvGraphicFramePr>
        <xdr:cNvPr id="7" name="Chart 6">
          <a:extLst>
            <a:ext uri="{FF2B5EF4-FFF2-40B4-BE49-F238E27FC236}">
              <a16:creationId xmlns:a16="http://schemas.microsoft.com/office/drawing/2014/main" id="{F3EA0471-AA2B-435D-B07F-A3C76304B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26</xdr:col>
      <xdr:colOff>557152</xdr:colOff>
      <xdr:row>11</xdr:row>
      <xdr:rowOff>58276</xdr:rowOff>
    </xdr:from>
    <xdr:to>
      <xdr:col>35</xdr:col>
      <xdr:colOff>470752</xdr:colOff>
      <xdr:row>27</xdr:row>
      <xdr:rowOff>128531</xdr:rowOff>
    </xdr:to>
    <xdr:graphicFrame macro="">
      <xdr:nvGraphicFramePr>
        <xdr:cNvPr id="8" name="Chart 7">
          <a:extLst>
            <a:ext uri="{FF2B5EF4-FFF2-40B4-BE49-F238E27FC236}">
              <a16:creationId xmlns:a16="http://schemas.microsoft.com/office/drawing/2014/main" id="{59B156C2-879B-4F13-92BE-5BAEB9455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26</xdr:col>
      <xdr:colOff>557152</xdr:colOff>
      <xdr:row>31</xdr:row>
      <xdr:rowOff>142512</xdr:rowOff>
    </xdr:from>
    <xdr:to>
      <xdr:col>35</xdr:col>
      <xdr:colOff>470752</xdr:colOff>
      <xdr:row>48</xdr:row>
      <xdr:rowOff>32657</xdr:rowOff>
    </xdr:to>
    <xdr:graphicFrame macro="">
      <xdr:nvGraphicFramePr>
        <xdr:cNvPr id="9" name="Chart 8">
          <a:extLst>
            <a:ext uri="{FF2B5EF4-FFF2-40B4-BE49-F238E27FC236}">
              <a16:creationId xmlns:a16="http://schemas.microsoft.com/office/drawing/2014/main" id="{49298942-52E4-44D6-8A93-171F0CABE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166058</xdr:colOff>
      <xdr:row>11</xdr:row>
      <xdr:rowOff>55812</xdr:rowOff>
    </xdr:from>
    <xdr:to>
      <xdr:col>9</xdr:col>
      <xdr:colOff>466508</xdr:colOff>
      <xdr:row>27</xdr:row>
      <xdr:rowOff>126078</xdr:rowOff>
    </xdr:to>
    <xdr:graphicFrame macro="">
      <xdr:nvGraphicFramePr>
        <xdr:cNvPr id="2" name="Chart 1">
          <a:extLst>
            <a:ext uri="{FF2B5EF4-FFF2-40B4-BE49-F238E27FC236}">
              <a16:creationId xmlns:a16="http://schemas.microsoft.com/office/drawing/2014/main" id="{580973F4-6534-4CD4-A333-020ED3628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19</xdr:col>
      <xdr:colOff>499633</xdr:colOff>
      <xdr:row>11</xdr:row>
      <xdr:rowOff>58276</xdr:rowOff>
    </xdr:from>
    <xdr:to>
      <xdr:col>26</xdr:col>
      <xdr:colOff>192928</xdr:colOff>
      <xdr:row>27</xdr:row>
      <xdr:rowOff>128542</xdr:rowOff>
    </xdr:to>
    <xdr:graphicFrame macro="">
      <xdr:nvGraphicFramePr>
        <xdr:cNvPr id="4" name="Chart 3">
          <a:extLst>
            <a:ext uri="{FF2B5EF4-FFF2-40B4-BE49-F238E27FC236}">
              <a16:creationId xmlns:a16="http://schemas.microsoft.com/office/drawing/2014/main" id="{3CAE7BA8-061A-4E73-940E-2E8033772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20</xdr:col>
      <xdr:colOff>66674</xdr:colOff>
      <xdr:row>30</xdr:row>
      <xdr:rowOff>53138</xdr:rowOff>
    </xdr:from>
    <xdr:to>
      <xdr:col>26</xdr:col>
      <xdr:colOff>369569</xdr:colOff>
      <xdr:row>46</xdr:row>
      <xdr:rowOff>128351</xdr:rowOff>
    </xdr:to>
    <xdr:graphicFrame macro="">
      <xdr:nvGraphicFramePr>
        <xdr:cNvPr id="11" name="Chart 10">
          <a:extLst>
            <a:ext uri="{FF2B5EF4-FFF2-40B4-BE49-F238E27FC236}">
              <a16:creationId xmlns:a16="http://schemas.microsoft.com/office/drawing/2014/main" id="{D89AC128-C616-4D1A-B31D-BE77F66AD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164981</xdr:colOff>
      <xdr:row>28</xdr:row>
      <xdr:rowOff>142511</xdr:rowOff>
    </xdr:from>
    <xdr:to>
      <xdr:col>9</xdr:col>
      <xdr:colOff>466508</xdr:colOff>
      <xdr:row>48</xdr:row>
      <xdr:rowOff>32657</xdr:rowOff>
    </xdr:to>
    <xdr:graphicFrame macro="">
      <xdr:nvGraphicFramePr>
        <xdr:cNvPr id="5" name="Chart 4">
          <a:extLst>
            <a:ext uri="{FF2B5EF4-FFF2-40B4-BE49-F238E27FC236}">
              <a16:creationId xmlns:a16="http://schemas.microsoft.com/office/drawing/2014/main" id="{4D3DED96-FFD1-4E1A-B60B-1C7387C47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3</xdr:col>
      <xdr:colOff>172124</xdr:colOff>
      <xdr:row>42</xdr:row>
      <xdr:rowOff>174194</xdr:rowOff>
    </xdr:from>
    <xdr:to>
      <xdr:col>7</xdr:col>
      <xdr:colOff>431745</xdr:colOff>
      <xdr:row>46</xdr:row>
      <xdr:rowOff>11022</xdr:rowOff>
    </xdr:to>
    <mc:AlternateContent xmlns:mc="http://schemas.openxmlformats.org/markup-compatibility/2006">
      <mc:Choice xmlns:a14="http://schemas.microsoft.com/office/drawing/2010/main" Requires="a14">
        <xdr:graphicFrame macro="">
          <xdr:nvGraphicFramePr>
            <xdr:cNvPr id="6" name="Year 2">
              <a:extLst>
                <a:ext uri="{FF2B5EF4-FFF2-40B4-BE49-F238E27FC236}">
                  <a16:creationId xmlns:a16="http://schemas.microsoft.com/office/drawing/2014/main" id="{C9E30303-D903-10CE-087F-2356A1C28D7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609038" y="7946594"/>
              <a:ext cx="2698021" cy="577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10</xdr:col>
      <xdr:colOff>44491</xdr:colOff>
      <xdr:row>31</xdr:row>
      <xdr:rowOff>142512</xdr:rowOff>
    </xdr:from>
    <xdr:to>
      <xdr:col>19</xdr:col>
      <xdr:colOff>488691</xdr:colOff>
      <xdr:row>48</xdr:row>
      <xdr:rowOff>32657</xdr:rowOff>
    </xdr:to>
    <xdr:graphicFrame macro="">
      <xdr:nvGraphicFramePr>
        <xdr:cNvPr id="12" name="Chart 11">
          <a:extLst>
            <a:ext uri="{FF2B5EF4-FFF2-40B4-BE49-F238E27FC236}">
              <a16:creationId xmlns:a16="http://schemas.microsoft.com/office/drawing/2014/main" id="{CACA9635-5690-4492-8384-C6C37F85D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5</xdr:col>
      <xdr:colOff>141812</xdr:colOff>
      <xdr:row>49</xdr:row>
      <xdr:rowOff>52947</xdr:rowOff>
    </xdr:from>
    <xdr:to>
      <xdr:col>15</xdr:col>
      <xdr:colOff>30679</xdr:colOff>
      <xdr:row>65</xdr:row>
      <xdr:rowOff>123202</xdr:rowOff>
    </xdr:to>
    <xdr:graphicFrame macro="">
      <xdr:nvGraphicFramePr>
        <xdr:cNvPr id="13" name="Chart 12">
          <a:extLst>
            <a:ext uri="{FF2B5EF4-FFF2-40B4-BE49-F238E27FC236}">
              <a16:creationId xmlns:a16="http://schemas.microsoft.com/office/drawing/2014/main" id="{5A7BF0DD-859E-43EA-B1D1-B717798FC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10</xdr:col>
      <xdr:colOff>221133</xdr:colOff>
      <xdr:row>11</xdr:row>
      <xdr:rowOff>55813</xdr:rowOff>
    </xdr:from>
    <xdr:to>
      <xdr:col>19</xdr:col>
      <xdr:colOff>135408</xdr:colOff>
      <xdr:row>30</xdr:row>
      <xdr:rowOff>32657</xdr:rowOff>
    </xdr:to>
    <xdr:graphicFrame macro="">
      <xdr:nvGraphicFramePr>
        <xdr:cNvPr id="3" name="Chart 2">
          <a:extLst>
            <a:ext uri="{FF2B5EF4-FFF2-40B4-BE49-F238E27FC236}">
              <a16:creationId xmlns:a16="http://schemas.microsoft.com/office/drawing/2014/main" id="{9CE70F18-12F4-4165-8164-16FC4FD6C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twoCellAnchor editAs="absolute">
    <xdr:from>
      <xdr:col>12</xdr:col>
      <xdr:colOff>422590</xdr:colOff>
      <xdr:row>25</xdr:row>
      <xdr:rowOff>5317</xdr:rowOff>
    </xdr:from>
    <xdr:to>
      <xdr:col>17</xdr:col>
      <xdr:colOff>180340</xdr:colOff>
      <xdr:row>28</xdr:row>
      <xdr:rowOff>32590</xdr:rowOff>
    </xdr:to>
    <mc:AlternateContent xmlns:mc="http://schemas.openxmlformats.org/markup-compatibility/2006">
      <mc:Choice xmlns:a14="http://schemas.microsoft.com/office/drawing/2010/main" Requires="a14">
        <xdr:graphicFrame macro="">
          <xdr:nvGraphicFramePr>
            <xdr:cNvPr id="20" name="Year 7">
              <a:extLst>
                <a:ext uri="{FF2B5EF4-FFF2-40B4-BE49-F238E27FC236}">
                  <a16:creationId xmlns:a16="http://schemas.microsoft.com/office/drawing/2014/main" id="{E1BE08CB-292D-07EF-557A-68A2E43D6F4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dr:sp macro="" textlink="">
          <xdr:nvSpPr>
            <xdr:cNvPr id="0" name=""/>
            <xdr:cNvSpPr>
              <a:spLocks noTextEdit="1"/>
            </xdr:cNvSpPr>
          </xdr:nvSpPr>
          <xdr:spPr>
            <a:xfrm>
              <a:off x="7345904" y="4631746"/>
              <a:ext cx="2805750" cy="5824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97971</xdr:colOff>
      <xdr:row>0</xdr:row>
      <xdr:rowOff>152400</xdr:rowOff>
    </xdr:from>
    <xdr:to>
      <xdr:col>29</xdr:col>
      <xdr:colOff>32656</xdr:colOff>
      <xdr:row>9</xdr:row>
      <xdr:rowOff>119743</xdr:rowOff>
    </xdr:to>
    <xdr:sp macro="" textlink="">
      <xdr:nvSpPr>
        <xdr:cNvPr id="16" name="Double Wave 15">
          <a:hlinkClick xmlns:r="http://schemas.openxmlformats.org/officeDocument/2006/relationships" r:id="rId11"/>
          <a:extLst>
            <a:ext uri="{FF2B5EF4-FFF2-40B4-BE49-F238E27FC236}">
              <a16:creationId xmlns:a16="http://schemas.microsoft.com/office/drawing/2014/main" id="{19F1522F-DB33-850B-B862-6B507A2815BA}"/>
            </a:ext>
          </a:extLst>
        </xdr:cNvPr>
        <xdr:cNvSpPr/>
      </xdr:nvSpPr>
      <xdr:spPr>
        <a:xfrm>
          <a:off x="6411685" y="152400"/>
          <a:ext cx="10907485" cy="1632857"/>
        </a:xfrm>
        <a:prstGeom prst="doubleWave">
          <a:avLst>
            <a:gd name="adj1" fmla="val 6500"/>
            <a:gd name="adj2" fmla="val 0"/>
          </a:avLst>
        </a:prstGeom>
        <a:solidFill>
          <a:srgbClr val="0033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perspectiveFront"/>
            <a:lightRig rig="threePt" dir="t"/>
          </a:scene3d>
        </a:bodyPr>
        <a:lstStyle/>
        <a:p>
          <a:pPr algn="ctr"/>
          <a:r>
            <a:rPr lang="en-US" sz="7200" i="1">
              <a:solidFill>
                <a:srgbClr val="FF7F32"/>
              </a:solidFill>
              <a:effectLst>
                <a:outerShdw blurRad="50800" dist="38100" sx="101000" sy="101000" algn="l" rotWithShape="0">
                  <a:prstClr val="black">
                    <a:alpha val="40000"/>
                  </a:prstClr>
                </a:outerShdw>
              </a:effectLst>
              <a:latin typeface="Eras Bold ITC" panose="020B0907030504020204" pitchFamily="34" charset="0"/>
            </a:rPr>
            <a:t>Sales</a:t>
          </a:r>
          <a:r>
            <a:rPr lang="en-US" sz="7200" i="1">
              <a:effectLst>
                <a:outerShdw blurRad="50800" dist="38100" sx="101000" sy="101000" algn="l" rotWithShape="0">
                  <a:prstClr val="black">
                    <a:alpha val="40000"/>
                  </a:prstClr>
                </a:outerShdw>
              </a:effectLst>
              <a:latin typeface="Eras Bold ITC" panose="020B0907030504020204" pitchFamily="34" charset="0"/>
            </a:rPr>
            <a:t> </a:t>
          </a:r>
          <a:r>
            <a:rPr lang="en-US" sz="7200" i="1">
              <a:solidFill>
                <a:srgbClr val="31AAD9"/>
              </a:solidFill>
              <a:effectLst>
                <a:outerShdw blurRad="50800" dist="38100" sx="101000" sy="101000" algn="l" rotWithShape="0">
                  <a:prstClr val="black">
                    <a:alpha val="40000"/>
                  </a:prstClr>
                </a:outerShdw>
              </a:effectLst>
              <a:latin typeface="Eras Bold ITC" panose="020B0907030504020204" pitchFamily="34" charset="0"/>
            </a:rPr>
            <a:t>Dashboard</a:t>
          </a:r>
        </a:p>
      </xdr:txBody>
    </xdr:sp>
    <xdr:clientData fLocksWithSheet="0"/>
  </xdr:twoCellAnchor>
</xdr:wsDr>
</file>

<file path=xl/drawings/drawing2.xml><?xml version="1.0" encoding="utf-8"?>
<c:userShapes xmlns:c="http://schemas.openxmlformats.org/drawingml/2006/chart">
  <cdr:relSizeAnchor xmlns:cdr="http://schemas.openxmlformats.org/drawingml/2006/chartDrawing">
    <cdr:from>
      <cdr:x>0.40532</cdr:x>
      <cdr:y>0.31915</cdr:y>
    </cdr:from>
    <cdr:to>
      <cdr:x>0.6711</cdr:x>
      <cdr:y>0.63056</cdr:y>
    </cdr:to>
    <cdr:sp macro="" textlink="">
      <cdr:nvSpPr>
        <cdr:cNvPr id="2" name="TextBox 1">
          <a:extLst xmlns:a="http://schemas.openxmlformats.org/drawingml/2006/main">
            <a:ext uri="{FF2B5EF4-FFF2-40B4-BE49-F238E27FC236}">
              <a16:creationId xmlns:a16="http://schemas.microsoft.com/office/drawing/2014/main" id="{2DCF9F14-4BAC-2AD8-78CB-AA907746E651}"/>
            </a:ext>
          </a:extLst>
        </cdr:cNvPr>
        <cdr:cNvSpPr txBox="1"/>
      </cdr:nvSpPr>
      <cdr:spPr>
        <a:xfrm xmlns:a="http://schemas.openxmlformats.org/drawingml/2006/main">
          <a:off x="1859280" y="1257300"/>
          <a:ext cx="1219200" cy="12268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600" b="1" i="0" baseline="0">
              <a:solidFill>
                <a:sysClr val="windowText" lastClr="000000"/>
              </a:solidFill>
              <a:effectLst/>
              <a:latin typeface="Eras Demi ITC" panose="020B0805030504020804" pitchFamily="34" charset="0"/>
              <a:ea typeface="+mn-ea"/>
              <a:cs typeface="+mn-cs"/>
            </a:rPr>
            <a:t> Which Payment </a:t>
          </a:r>
          <a:br>
            <a:rPr lang="en-US" sz="1600" b="1" i="0" baseline="0">
              <a:solidFill>
                <a:sysClr val="windowText" lastClr="000000"/>
              </a:solidFill>
              <a:effectLst/>
              <a:latin typeface="Eras Demi ITC" panose="020B0805030504020804" pitchFamily="34" charset="0"/>
              <a:ea typeface="+mn-ea"/>
              <a:cs typeface="+mn-cs"/>
            </a:rPr>
          </a:br>
          <a:r>
            <a:rPr lang="en-US" sz="1600" b="1" i="0" baseline="0">
              <a:solidFill>
                <a:sysClr val="windowText" lastClr="000000"/>
              </a:solidFill>
              <a:effectLst/>
              <a:latin typeface="Eras Demi ITC" panose="020B0805030504020804" pitchFamily="34" charset="0"/>
              <a:ea typeface="+mn-ea"/>
              <a:cs typeface="+mn-cs"/>
            </a:rPr>
            <a:t>Method is </a:t>
          </a:r>
          <a:br>
            <a:rPr lang="en-US" sz="1600" b="1" i="0" baseline="0">
              <a:solidFill>
                <a:sysClr val="windowText" lastClr="000000"/>
              </a:solidFill>
              <a:effectLst/>
              <a:latin typeface="Eras Demi ITC" panose="020B0805030504020804" pitchFamily="34" charset="0"/>
              <a:ea typeface="+mn-ea"/>
              <a:cs typeface="+mn-cs"/>
            </a:rPr>
          </a:br>
          <a:r>
            <a:rPr lang="en-US" sz="1600" b="1" i="0" baseline="0">
              <a:solidFill>
                <a:sysClr val="windowText" lastClr="000000"/>
              </a:solidFill>
              <a:effectLst/>
              <a:latin typeface="Eras Demi ITC" panose="020B0805030504020804" pitchFamily="34" charset="0"/>
              <a:ea typeface="+mn-ea"/>
              <a:cs typeface="+mn-cs"/>
            </a:rPr>
            <a:t>most popular?</a:t>
          </a:r>
          <a:endParaRPr lang="en-US" sz="1600">
            <a:solidFill>
              <a:sysClr val="windowText" lastClr="000000"/>
            </a:solidFill>
            <a:effectLst/>
            <a:latin typeface="Eras Demi ITC" panose="020B0805030504020804" pitchFamily="34" charset="0"/>
          </a:endParaRPr>
        </a:p>
        <a:p xmlns:a="http://schemas.openxmlformats.org/drawingml/2006/main">
          <a:endParaRPr lang="en-US" sz="1100"/>
        </a:p>
      </cdr:txBody>
    </cdr:sp>
  </cdr:relSizeAnchor>
</c:userShapes>
</file>

<file path=xl/drawings/drawing3.xml><?xml version="1.0" encoding="utf-8"?>
<c:userShapes xmlns:c="http://schemas.openxmlformats.org/drawingml/2006/chart">
  <cdr:relSizeAnchor xmlns:cdr="http://schemas.openxmlformats.org/drawingml/2006/chartDrawing">
    <cdr:from>
      <cdr:x>0.35921</cdr:x>
      <cdr:y>0.31898</cdr:y>
    </cdr:from>
    <cdr:to>
      <cdr:x>0.6247</cdr:x>
      <cdr:y>0.70046</cdr:y>
    </cdr:to>
    <cdr:sp macro="" textlink="">
      <cdr:nvSpPr>
        <cdr:cNvPr id="3" name="TextBox 2">
          <a:extLst xmlns:a="http://schemas.openxmlformats.org/drawingml/2006/main">
            <a:ext uri="{FF2B5EF4-FFF2-40B4-BE49-F238E27FC236}">
              <a16:creationId xmlns:a16="http://schemas.microsoft.com/office/drawing/2014/main" id="{56369ECF-AD34-A385-090A-219C4E2FECFA}"/>
            </a:ext>
          </a:extLst>
        </cdr:cNvPr>
        <cdr:cNvSpPr txBox="1"/>
      </cdr:nvSpPr>
      <cdr:spPr>
        <a:xfrm xmlns:a="http://schemas.openxmlformats.org/drawingml/2006/main">
          <a:off x="1130455" y="1054895"/>
          <a:ext cx="835505" cy="126158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ysClr val="windowText" lastClr="000000"/>
              </a:solidFill>
              <a:effectLst>
                <a:outerShdw blurRad="50800" dist="38100" dir="5400000" algn="t" rotWithShape="0">
                  <a:srgbClr val="000000">
                    <a:alpha val="40000"/>
                  </a:srgbClr>
                </a:outerShdw>
              </a:effectLst>
              <a:latin typeface="Eras Demi ITC" panose="020B0805030504020804" pitchFamily="34" charset="0"/>
              <a:ea typeface="+mn-ea"/>
              <a:cs typeface="+mn-cs"/>
            </a:rPr>
            <a:t>Which Delivery </a:t>
          </a:r>
          <a:br>
            <a:rPr lang="en-US" sz="1400" b="1" i="0" baseline="0">
              <a:solidFill>
                <a:sysClr val="windowText" lastClr="000000"/>
              </a:solidFill>
              <a:effectLst>
                <a:outerShdw blurRad="50800" dist="38100" dir="5400000" algn="t" rotWithShape="0">
                  <a:srgbClr val="000000">
                    <a:alpha val="40000"/>
                  </a:srgbClr>
                </a:outerShdw>
              </a:effectLst>
              <a:latin typeface="Eras Demi ITC" panose="020B0805030504020804" pitchFamily="34" charset="0"/>
              <a:ea typeface="+mn-ea"/>
              <a:cs typeface="+mn-cs"/>
            </a:rPr>
          </a:br>
          <a:r>
            <a:rPr lang="en-US" sz="1400" b="1" i="0" baseline="0">
              <a:solidFill>
                <a:sysClr val="windowText" lastClr="000000"/>
              </a:solidFill>
              <a:effectLst>
                <a:outerShdw blurRad="50800" dist="38100" dir="5400000" algn="t" rotWithShape="0">
                  <a:srgbClr val="000000">
                    <a:alpha val="40000"/>
                  </a:srgbClr>
                </a:outerShdw>
              </a:effectLst>
              <a:latin typeface="Eras Demi ITC" panose="020B0805030504020804" pitchFamily="34" charset="0"/>
              <a:ea typeface="+mn-ea"/>
              <a:cs typeface="+mn-cs"/>
            </a:rPr>
            <a:t>Type generates </a:t>
          </a:r>
          <a:br>
            <a:rPr lang="en-US" sz="1400" b="1" i="0" baseline="0">
              <a:solidFill>
                <a:sysClr val="windowText" lastClr="000000"/>
              </a:solidFill>
              <a:effectLst>
                <a:outerShdw blurRad="50800" dist="38100" dir="5400000" algn="t" rotWithShape="0">
                  <a:srgbClr val="000000">
                    <a:alpha val="40000"/>
                  </a:srgbClr>
                </a:outerShdw>
              </a:effectLst>
              <a:latin typeface="Eras Demi ITC" panose="020B0805030504020804" pitchFamily="34" charset="0"/>
              <a:ea typeface="+mn-ea"/>
              <a:cs typeface="+mn-cs"/>
            </a:rPr>
          </a:br>
          <a:r>
            <a:rPr lang="en-US" sz="1400" b="1" i="0" baseline="0">
              <a:solidFill>
                <a:sysClr val="windowText" lastClr="000000"/>
              </a:solidFill>
              <a:effectLst>
                <a:outerShdw blurRad="50800" dist="38100" dir="5400000" algn="t" rotWithShape="0">
                  <a:srgbClr val="000000">
                    <a:alpha val="40000"/>
                  </a:srgbClr>
                </a:outerShdw>
              </a:effectLst>
              <a:latin typeface="Eras Demi ITC" panose="020B0805030504020804" pitchFamily="34" charset="0"/>
              <a:ea typeface="+mn-ea"/>
              <a:cs typeface="+mn-cs"/>
            </a:rPr>
            <a:t>the most revenue?</a:t>
          </a:r>
          <a:endParaRPr lang="en-US" sz="1400">
            <a:solidFill>
              <a:sysClr val="windowText" lastClr="000000"/>
            </a:solidFill>
            <a:effectLst/>
            <a:latin typeface="Eras Demi ITC" panose="020B0805030504020804" pitchFamily="34" charset="0"/>
          </a:endParaRPr>
        </a:p>
        <a:p xmlns:a="http://schemas.openxmlformats.org/drawingml/2006/main">
          <a:endParaRPr lang="en-US" sz="1100">
            <a:solidFill>
              <a:schemeClr val="bg1"/>
            </a:solidFill>
            <a:latin typeface="Eras Demi ITC" panose="020B0805030504020804" pitchFamily="34" charset="0"/>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515022</xdr:colOff>
      <xdr:row>0</xdr:row>
      <xdr:rowOff>44823</xdr:rowOff>
    </xdr:from>
    <xdr:to>
      <xdr:col>15</xdr:col>
      <xdr:colOff>277905</xdr:colOff>
      <xdr:row>21</xdr:row>
      <xdr:rowOff>62752</xdr:rowOff>
    </xdr:to>
    <xdr:graphicFrame macro="">
      <xdr:nvGraphicFramePr>
        <xdr:cNvPr id="2" name="Chart 1">
          <a:extLst>
            <a:ext uri="{FF2B5EF4-FFF2-40B4-BE49-F238E27FC236}">
              <a16:creationId xmlns:a16="http://schemas.microsoft.com/office/drawing/2014/main" id="{C5ED7EFF-CA74-6F6C-C483-C7FE317E2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376070</xdr:colOff>
      <xdr:row>22</xdr:row>
      <xdr:rowOff>-1</xdr:rowOff>
    </xdr:from>
    <xdr:to>
      <xdr:col>15</xdr:col>
      <xdr:colOff>206188</xdr:colOff>
      <xdr:row>44</xdr:row>
      <xdr:rowOff>95923</xdr:rowOff>
    </xdr:to>
    <xdr:graphicFrame macro="">
      <xdr:nvGraphicFramePr>
        <xdr:cNvPr id="4" name="Chart 3">
          <a:extLst>
            <a:ext uri="{FF2B5EF4-FFF2-40B4-BE49-F238E27FC236}">
              <a16:creationId xmlns:a16="http://schemas.microsoft.com/office/drawing/2014/main" id="{4AAD0A49-FD8F-4860-B321-ACFFE0035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423787</xdr:colOff>
      <xdr:row>48</xdr:row>
      <xdr:rowOff>185204</xdr:rowOff>
    </xdr:from>
    <xdr:to>
      <xdr:col>15</xdr:col>
      <xdr:colOff>16646</xdr:colOff>
      <xdr:row>70</xdr:row>
      <xdr:rowOff>12632</xdr:rowOff>
    </xdr:to>
    <xdr:graphicFrame macro="">
      <xdr:nvGraphicFramePr>
        <xdr:cNvPr id="3" name="Chart 2">
          <a:extLst>
            <a:ext uri="{FF2B5EF4-FFF2-40B4-BE49-F238E27FC236}">
              <a16:creationId xmlns:a16="http://schemas.microsoft.com/office/drawing/2014/main" id="{067003A6-F99A-4975-AD7D-283663D3D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1483252</xdr:colOff>
      <xdr:row>23</xdr:row>
      <xdr:rowOff>158921</xdr:rowOff>
    </xdr:from>
    <xdr:to>
      <xdr:col>21</xdr:col>
      <xdr:colOff>200932</xdr:colOff>
      <xdr:row>46</xdr:row>
      <xdr:rowOff>75550</xdr:rowOff>
    </xdr:to>
    <xdr:graphicFrame macro="">
      <xdr:nvGraphicFramePr>
        <xdr:cNvPr id="5" name="Chart 4">
          <a:extLst>
            <a:ext uri="{FF2B5EF4-FFF2-40B4-BE49-F238E27FC236}">
              <a16:creationId xmlns:a16="http://schemas.microsoft.com/office/drawing/2014/main" id="{44CE0DF2-FA7F-4975-98F4-845651C18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507076</xdr:colOff>
      <xdr:row>48</xdr:row>
      <xdr:rowOff>111877</xdr:rowOff>
    </xdr:from>
    <xdr:to>
      <xdr:col>28</xdr:col>
      <xdr:colOff>579120</xdr:colOff>
      <xdr:row>70</xdr:row>
      <xdr:rowOff>87630</xdr:rowOff>
    </xdr:to>
    <xdr:graphicFrame macro="">
      <xdr:nvGraphicFramePr>
        <xdr:cNvPr id="6" name="Chart 5">
          <a:extLst>
            <a:ext uri="{FF2B5EF4-FFF2-40B4-BE49-F238E27FC236}">
              <a16:creationId xmlns:a16="http://schemas.microsoft.com/office/drawing/2014/main" id="{3D84FF53-1F44-8FCF-D0ED-79A2A5E591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1234440</xdr:colOff>
      <xdr:row>3</xdr:row>
      <xdr:rowOff>45720</xdr:rowOff>
    </xdr:from>
    <xdr:to>
      <xdr:col>3</xdr:col>
      <xdr:colOff>784860</xdr:colOff>
      <xdr:row>22</xdr:row>
      <xdr:rowOff>68580</xdr:rowOff>
    </xdr:to>
    <xdr:graphicFrame macro="">
      <xdr:nvGraphicFramePr>
        <xdr:cNvPr id="2" name="Chart 1">
          <a:extLst>
            <a:ext uri="{FF2B5EF4-FFF2-40B4-BE49-F238E27FC236}">
              <a16:creationId xmlns:a16="http://schemas.microsoft.com/office/drawing/2014/main" id="{5B7CD5CD-1867-1DDC-1B41-FA9A4D5B1B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449580</xdr:colOff>
      <xdr:row>2</xdr:row>
      <xdr:rowOff>137160</xdr:rowOff>
    </xdr:from>
    <xdr:to>
      <xdr:col>9</xdr:col>
      <xdr:colOff>304800</xdr:colOff>
      <xdr:row>21</xdr:row>
      <xdr:rowOff>160020</xdr:rowOff>
    </xdr:to>
    <xdr:graphicFrame macro="">
      <xdr:nvGraphicFramePr>
        <xdr:cNvPr id="4" name="Chart 3">
          <a:extLst>
            <a:ext uri="{FF2B5EF4-FFF2-40B4-BE49-F238E27FC236}">
              <a16:creationId xmlns:a16="http://schemas.microsoft.com/office/drawing/2014/main" id="{2D901FB7-C869-4C82-B519-C93A3B568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0.40532</cdr:x>
      <cdr:y>0.31915</cdr:y>
    </cdr:from>
    <cdr:to>
      <cdr:x>0.6711</cdr:x>
      <cdr:y>0.63056</cdr:y>
    </cdr:to>
    <cdr:sp macro="" textlink="">
      <cdr:nvSpPr>
        <cdr:cNvPr id="2" name="TextBox 1">
          <a:extLst xmlns:a="http://schemas.openxmlformats.org/drawingml/2006/main">
            <a:ext uri="{FF2B5EF4-FFF2-40B4-BE49-F238E27FC236}">
              <a16:creationId xmlns:a16="http://schemas.microsoft.com/office/drawing/2014/main" id="{2DCF9F14-4BAC-2AD8-78CB-AA907746E651}"/>
            </a:ext>
          </a:extLst>
        </cdr:cNvPr>
        <cdr:cNvSpPr txBox="1"/>
      </cdr:nvSpPr>
      <cdr:spPr>
        <a:xfrm xmlns:a="http://schemas.openxmlformats.org/drawingml/2006/main">
          <a:off x="1859280" y="1257300"/>
          <a:ext cx="1219200" cy="12268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900" b="1" i="0" baseline="0">
              <a:solidFill>
                <a:schemeClr val="bg1"/>
              </a:solidFill>
              <a:effectLst/>
              <a:latin typeface="Eras Demi ITC" panose="020B0805030504020804" pitchFamily="34" charset="0"/>
              <a:ea typeface="+mn-ea"/>
              <a:cs typeface="+mn-cs"/>
            </a:rPr>
            <a:t> Which Payment </a:t>
          </a:r>
          <a:br>
            <a:rPr lang="en-US" sz="1900" b="1" i="0" baseline="0">
              <a:solidFill>
                <a:schemeClr val="bg1"/>
              </a:solidFill>
              <a:effectLst/>
              <a:latin typeface="Eras Demi ITC" panose="020B0805030504020804" pitchFamily="34" charset="0"/>
              <a:ea typeface="+mn-ea"/>
              <a:cs typeface="+mn-cs"/>
            </a:rPr>
          </a:br>
          <a:r>
            <a:rPr lang="en-US" sz="1900" b="1" i="0" baseline="0">
              <a:solidFill>
                <a:schemeClr val="bg1"/>
              </a:solidFill>
              <a:effectLst/>
              <a:latin typeface="Eras Demi ITC" panose="020B0805030504020804" pitchFamily="34" charset="0"/>
              <a:ea typeface="+mn-ea"/>
              <a:cs typeface="+mn-cs"/>
            </a:rPr>
            <a:t>Method is </a:t>
          </a:r>
          <a:br>
            <a:rPr lang="en-US" sz="1900" b="1" i="0" baseline="0">
              <a:solidFill>
                <a:schemeClr val="bg1"/>
              </a:solidFill>
              <a:effectLst/>
              <a:latin typeface="Eras Demi ITC" panose="020B0805030504020804" pitchFamily="34" charset="0"/>
              <a:ea typeface="+mn-ea"/>
              <a:cs typeface="+mn-cs"/>
            </a:rPr>
          </a:br>
          <a:r>
            <a:rPr lang="en-US" sz="1900" b="1" i="0" baseline="0">
              <a:solidFill>
                <a:schemeClr val="bg1"/>
              </a:solidFill>
              <a:effectLst/>
              <a:latin typeface="Eras Demi ITC" panose="020B0805030504020804" pitchFamily="34" charset="0"/>
              <a:ea typeface="+mn-ea"/>
              <a:cs typeface="+mn-cs"/>
            </a:rPr>
            <a:t>most popular?</a:t>
          </a:r>
          <a:endParaRPr lang="en-US" sz="1900">
            <a:solidFill>
              <a:schemeClr val="bg1"/>
            </a:solidFill>
            <a:effectLst/>
            <a:latin typeface="Eras Demi ITC" panose="020B0805030504020804" pitchFamily="34" charset="0"/>
          </a:endParaRPr>
        </a:p>
        <a:p xmlns:a="http://schemas.openxmlformats.org/drawingml/2006/main">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0.40532</cdr:x>
      <cdr:y>0.31915</cdr:y>
    </cdr:from>
    <cdr:to>
      <cdr:x>0.6711</cdr:x>
      <cdr:y>0.63056</cdr:y>
    </cdr:to>
    <cdr:sp macro="" textlink="">
      <cdr:nvSpPr>
        <cdr:cNvPr id="2" name="TextBox 1">
          <a:extLst xmlns:a="http://schemas.openxmlformats.org/drawingml/2006/main">
            <a:ext uri="{FF2B5EF4-FFF2-40B4-BE49-F238E27FC236}">
              <a16:creationId xmlns:a16="http://schemas.microsoft.com/office/drawing/2014/main" id="{2DCF9F14-4BAC-2AD8-78CB-AA907746E651}"/>
            </a:ext>
          </a:extLst>
        </cdr:cNvPr>
        <cdr:cNvSpPr txBox="1"/>
      </cdr:nvSpPr>
      <cdr:spPr>
        <a:xfrm xmlns:a="http://schemas.openxmlformats.org/drawingml/2006/main">
          <a:off x="1859280" y="1257300"/>
          <a:ext cx="1219200" cy="12268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900" b="1" i="0" baseline="0">
              <a:solidFill>
                <a:sysClr val="windowText" lastClr="000000"/>
              </a:solidFill>
              <a:effectLst/>
              <a:latin typeface="Eras Demi ITC" panose="020B0805030504020804" pitchFamily="34" charset="0"/>
              <a:ea typeface="+mn-ea"/>
              <a:cs typeface="+mn-cs"/>
            </a:rPr>
            <a:t> Which Payment </a:t>
          </a:r>
          <a:br>
            <a:rPr lang="en-US" sz="1900" b="1" i="0" baseline="0">
              <a:solidFill>
                <a:sysClr val="windowText" lastClr="000000"/>
              </a:solidFill>
              <a:effectLst/>
              <a:latin typeface="Eras Demi ITC" panose="020B0805030504020804" pitchFamily="34" charset="0"/>
              <a:ea typeface="+mn-ea"/>
              <a:cs typeface="+mn-cs"/>
            </a:rPr>
          </a:br>
          <a:r>
            <a:rPr lang="en-US" sz="1900" b="1" i="0" baseline="0">
              <a:solidFill>
                <a:sysClr val="windowText" lastClr="000000"/>
              </a:solidFill>
              <a:effectLst/>
              <a:latin typeface="Eras Demi ITC" panose="020B0805030504020804" pitchFamily="34" charset="0"/>
              <a:ea typeface="+mn-ea"/>
              <a:cs typeface="+mn-cs"/>
            </a:rPr>
            <a:t>Method is </a:t>
          </a:r>
          <a:br>
            <a:rPr lang="en-US" sz="1900" b="1" i="0" baseline="0">
              <a:solidFill>
                <a:sysClr val="windowText" lastClr="000000"/>
              </a:solidFill>
              <a:effectLst/>
              <a:latin typeface="Eras Demi ITC" panose="020B0805030504020804" pitchFamily="34" charset="0"/>
              <a:ea typeface="+mn-ea"/>
              <a:cs typeface="+mn-cs"/>
            </a:rPr>
          </a:br>
          <a:r>
            <a:rPr lang="en-US" sz="1900" b="1" i="0" baseline="0">
              <a:solidFill>
                <a:sysClr val="windowText" lastClr="000000"/>
              </a:solidFill>
              <a:effectLst/>
              <a:latin typeface="Eras Demi ITC" panose="020B0805030504020804" pitchFamily="34" charset="0"/>
              <a:ea typeface="+mn-ea"/>
              <a:cs typeface="+mn-cs"/>
            </a:rPr>
            <a:t>most popular?</a:t>
          </a:r>
          <a:endParaRPr lang="en-US" sz="1900">
            <a:solidFill>
              <a:sysClr val="windowText" lastClr="000000"/>
            </a:solidFill>
            <a:effectLst/>
            <a:latin typeface="Eras Demi ITC" panose="020B0805030504020804" pitchFamily="34" charset="0"/>
          </a:endParaRPr>
        </a:p>
        <a:p xmlns:a="http://schemas.openxmlformats.org/drawingml/2006/main">
          <a:endParaRPr lang="en-US" sz="1100"/>
        </a:p>
      </cdr:txBody>
    </cdr:sp>
  </cdr:relSizeAnchor>
</c:userShapes>
</file>

<file path=xl/drawings/drawing8.xml><?xml version="1.0" encoding="utf-8"?>
<xdr:wsDr xmlns:xdr="http://schemas.openxmlformats.org/drawingml/2006/spreadsheetDrawing" xmlns:a="http://schemas.openxmlformats.org/drawingml/2006/main">
  <xdr:twoCellAnchor>
    <xdr:from>
      <xdr:col>5</xdr:col>
      <xdr:colOff>182880</xdr:colOff>
      <xdr:row>3</xdr:row>
      <xdr:rowOff>26670</xdr:rowOff>
    </xdr:from>
    <xdr:to>
      <xdr:col>13</xdr:col>
      <xdr:colOff>152400</xdr:colOff>
      <xdr:row>18</xdr:row>
      <xdr:rowOff>30480</xdr:rowOff>
    </xdr:to>
    <xdr:graphicFrame macro="">
      <xdr:nvGraphicFramePr>
        <xdr:cNvPr id="2" name="Chart 1">
          <a:extLst>
            <a:ext uri="{FF2B5EF4-FFF2-40B4-BE49-F238E27FC236}">
              <a16:creationId xmlns:a16="http://schemas.microsoft.com/office/drawing/2014/main" id="{E2014499-0FF2-C0FC-AA42-E849537131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30480</xdr:colOff>
      <xdr:row>22</xdr:row>
      <xdr:rowOff>121921</xdr:rowOff>
    </xdr:from>
    <xdr:to>
      <xdr:col>17</xdr:col>
      <xdr:colOff>190500</xdr:colOff>
      <xdr:row>31</xdr:row>
      <xdr:rowOff>137160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5513D06-2E01-E52E-5485-24950DB95E0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63100" y="4145281"/>
              <a:ext cx="1013460" cy="1661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769620</xdr:colOff>
      <xdr:row>30</xdr:row>
      <xdr:rowOff>15240</xdr:rowOff>
    </xdr:from>
    <xdr:to>
      <xdr:col>13</xdr:col>
      <xdr:colOff>274320</xdr:colOff>
      <xdr:row>45</xdr:row>
      <xdr:rowOff>15240</xdr:rowOff>
    </xdr:to>
    <xdr:graphicFrame macro="">
      <xdr:nvGraphicFramePr>
        <xdr:cNvPr id="9" name="Chart 8">
          <a:extLst>
            <a:ext uri="{FF2B5EF4-FFF2-40B4-BE49-F238E27FC236}">
              <a16:creationId xmlns:a16="http://schemas.microsoft.com/office/drawing/2014/main" id="{A9CE3060-E325-D5DA-4DFE-49C950D9B0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330240</xdr:colOff>
      <xdr:row>4</xdr:row>
      <xdr:rowOff>0</xdr:rowOff>
    </xdr:from>
    <xdr:to>
      <xdr:col>10</xdr:col>
      <xdr:colOff>160020</xdr:colOff>
      <xdr:row>20</xdr:row>
      <xdr:rowOff>97920</xdr:rowOff>
    </xdr:to>
    <xdr:graphicFrame macro="">
      <xdr:nvGraphicFramePr>
        <xdr:cNvPr id="5" name="Chart 4">
          <a:extLst>
            <a:ext uri="{FF2B5EF4-FFF2-40B4-BE49-F238E27FC236}">
              <a16:creationId xmlns:a16="http://schemas.microsoft.com/office/drawing/2014/main" id="{B833DA88-91B0-4EAF-80AC-F4D5900C9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182880</xdr:colOff>
      <xdr:row>35</xdr:row>
      <xdr:rowOff>106680</xdr:rowOff>
    </xdr:from>
    <xdr:to>
      <xdr:col>18</xdr:col>
      <xdr:colOff>563880</xdr:colOff>
      <xdr:row>55</xdr:row>
      <xdr:rowOff>38100</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30E79BB7-155E-DDF9-0C3E-87F8968AC82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418320" y="6507480"/>
              <a:ext cx="1813560" cy="3589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1470211</xdr:colOff>
      <xdr:row>7</xdr:row>
      <xdr:rowOff>89425</xdr:rowOff>
    </xdr:from>
    <xdr:to>
      <xdr:col>12</xdr:col>
      <xdr:colOff>107576</xdr:colOff>
      <xdr:row>28</xdr:row>
      <xdr:rowOff>143438</xdr:rowOff>
    </xdr:to>
    <xdr:graphicFrame macro="">
      <xdr:nvGraphicFramePr>
        <xdr:cNvPr id="3" name="Chart 2">
          <a:extLst>
            <a:ext uri="{FF2B5EF4-FFF2-40B4-BE49-F238E27FC236}">
              <a16:creationId xmlns:a16="http://schemas.microsoft.com/office/drawing/2014/main" id="{E1B2B78C-AA6D-DA90-A5EC-16B2DB695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365760</xdr:colOff>
      <xdr:row>30</xdr:row>
      <xdr:rowOff>41910</xdr:rowOff>
    </xdr:from>
    <xdr:to>
      <xdr:col>11</xdr:col>
      <xdr:colOff>335280</xdr:colOff>
      <xdr:row>50</xdr:row>
      <xdr:rowOff>38100</xdr:rowOff>
    </xdr:to>
    <xdr:graphicFrame macro="">
      <xdr:nvGraphicFramePr>
        <xdr:cNvPr id="6" name="Chart 5">
          <a:extLst>
            <a:ext uri="{FF2B5EF4-FFF2-40B4-BE49-F238E27FC236}">
              <a16:creationId xmlns:a16="http://schemas.microsoft.com/office/drawing/2014/main" id="{DB54456C-550B-D5BD-200C-913D6F05C9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711799</xdr:colOff>
      <xdr:row>53</xdr:row>
      <xdr:rowOff>62528</xdr:rowOff>
    </xdr:from>
    <xdr:to>
      <xdr:col>13</xdr:col>
      <xdr:colOff>277907</xdr:colOff>
      <xdr:row>73</xdr:row>
      <xdr:rowOff>62752</xdr:rowOff>
    </xdr:to>
    <xdr:graphicFrame macro="">
      <xdr:nvGraphicFramePr>
        <xdr:cNvPr id="7" name="Chart 6">
          <a:extLst>
            <a:ext uri="{FF2B5EF4-FFF2-40B4-BE49-F238E27FC236}">
              <a16:creationId xmlns:a16="http://schemas.microsoft.com/office/drawing/2014/main" id="{0EB3BE54-F712-BBA1-9D15-AD696D1C24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1028701</xdr:colOff>
      <xdr:row>37</xdr:row>
      <xdr:rowOff>88304</xdr:rowOff>
    </xdr:from>
    <xdr:to>
      <xdr:col>3</xdr:col>
      <xdr:colOff>161364</xdr:colOff>
      <xdr:row>46</xdr:row>
      <xdr:rowOff>125507</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156BF265-4577-532B-C7FA-49AC96ED2D4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758889" y="6722186"/>
              <a:ext cx="997322" cy="1650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636495</xdr:colOff>
      <xdr:row>86</xdr:row>
      <xdr:rowOff>8964</xdr:rowOff>
    </xdr:from>
    <xdr:to>
      <xdr:col>13</xdr:col>
      <xdr:colOff>394448</xdr:colOff>
      <xdr:row>107</xdr:row>
      <xdr:rowOff>62976</xdr:rowOff>
    </xdr:to>
    <xdr:graphicFrame macro="">
      <xdr:nvGraphicFramePr>
        <xdr:cNvPr id="2" name="Chart 1">
          <a:extLst>
            <a:ext uri="{FF2B5EF4-FFF2-40B4-BE49-F238E27FC236}">
              <a16:creationId xmlns:a16="http://schemas.microsoft.com/office/drawing/2014/main" id="{CA4BCB37-31D3-4817-8A3C-A6A4A84F7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607808</xdr:colOff>
      <xdr:row>109</xdr:row>
      <xdr:rowOff>104886</xdr:rowOff>
    </xdr:from>
    <xdr:to>
      <xdr:col>13</xdr:col>
      <xdr:colOff>147022</xdr:colOff>
      <xdr:row>129</xdr:row>
      <xdr:rowOff>101076</xdr:rowOff>
    </xdr:to>
    <xdr:graphicFrame macro="">
      <xdr:nvGraphicFramePr>
        <xdr:cNvPr id="4" name="Chart 3">
          <a:extLst>
            <a:ext uri="{FF2B5EF4-FFF2-40B4-BE49-F238E27FC236}">
              <a16:creationId xmlns:a16="http://schemas.microsoft.com/office/drawing/2014/main" id="{D85ECD04-0047-49B9-96A3-E23F16B26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711800</xdr:colOff>
      <xdr:row>130</xdr:row>
      <xdr:rowOff>125502</xdr:rowOff>
    </xdr:from>
    <xdr:to>
      <xdr:col>13</xdr:col>
      <xdr:colOff>277908</xdr:colOff>
      <xdr:row>150</xdr:row>
      <xdr:rowOff>125726</xdr:rowOff>
    </xdr:to>
    <xdr:graphicFrame macro="">
      <xdr:nvGraphicFramePr>
        <xdr:cNvPr id="5" name="Chart 4">
          <a:extLst>
            <a:ext uri="{FF2B5EF4-FFF2-40B4-BE49-F238E27FC236}">
              <a16:creationId xmlns:a16="http://schemas.microsoft.com/office/drawing/2014/main" id="{47558FB8-81CB-4218-B06D-4E31CFABC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1550894</xdr:colOff>
      <xdr:row>108</xdr:row>
      <xdr:rowOff>125505</xdr:rowOff>
    </xdr:from>
    <xdr:to>
      <xdr:col>5</xdr:col>
      <xdr:colOff>325419</xdr:colOff>
      <xdr:row>125</xdr:row>
      <xdr:rowOff>64493</xdr:rowOff>
    </xdr:to>
    <xdr:graphicFrame macro="">
      <xdr:nvGraphicFramePr>
        <xdr:cNvPr id="8" name="Chart 7">
          <a:extLst>
            <a:ext uri="{FF2B5EF4-FFF2-40B4-BE49-F238E27FC236}">
              <a16:creationId xmlns:a16="http://schemas.microsoft.com/office/drawing/2014/main" id="{4224B2A4-4DE8-4916-B3E7-B83392400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0.40532</cdr:x>
      <cdr:y>0.31915</cdr:y>
    </cdr:from>
    <cdr:to>
      <cdr:x>0.6711</cdr:x>
      <cdr:y>0.63056</cdr:y>
    </cdr:to>
    <cdr:sp macro="" textlink="">
      <cdr:nvSpPr>
        <cdr:cNvPr id="2" name="TextBox 1">
          <a:extLst xmlns:a="http://schemas.openxmlformats.org/drawingml/2006/main">
            <a:ext uri="{FF2B5EF4-FFF2-40B4-BE49-F238E27FC236}">
              <a16:creationId xmlns:a16="http://schemas.microsoft.com/office/drawing/2014/main" id="{2DCF9F14-4BAC-2AD8-78CB-AA907746E651}"/>
            </a:ext>
          </a:extLst>
        </cdr:cNvPr>
        <cdr:cNvSpPr txBox="1"/>
      </cdr:nvSpPr>
      <cdr:spPr>
        <a:xfrm xmlns:a="http://schemas.openxmlformats.org/drawingml/2006/main">
          <a:off x="1599863" y="953297"/>
          <a:ext cx="1049076" cy="93017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900" b="1" i="0" baseline="0">
              <a:solidFill>
                <a:sysClr val="windowText" lastClr="000000"/>
              </a:solidFill>
              <a:effectLst/>
              <a:latin typeface="Eras Demi ITC" panose="020B0805030504020804" pitchFamily="34" charset="0"/>
              <a:ea typeface="+mn-ea"/>
              <a:cs typeface="+mn-cs"/>
            </a:rPr>
            <a:t> Which Payment </a:t>
          </a:r>
          <a:br>
            <a:rPr lang="en-US" sz="1900" b="1" i="0" baseline="0">
              <a:solidFill>
                <a:sysClr val="windowText" lastClr="000000"/>
              </a:solidFill>
              <a:effectLst/>
              <a:latin typeface="Eras Demi ITC" panose="020B0805030504020804" pitchFamily="34" charset="0"/>
              <a:ea typeface="+mn-ea"/>
              <a:cs typeface="+mn-cs"/>
            </a:rPr>
          </a:br>
          <a:r>
            <a:rPr lang="en-US" sz="1900" b="1" i="0" baseline="0">
              <a:solidFill>
                <a:sysClr val="windowText" lastClr="000000"/>
              </a:solidFill>
              <a:effectLst/>
              <a:latin typeface="Eras Demi ITC" panose="020B0805030504020804" pitchFamily="34" charset="0"/>
              <a:ea typeface="+mn-ea"/>
              <a:cs typeface="+mn-cs"/>
            </a:rPr>
            <a:t>Method is </a:t>
          </a:r>
          <a:br>
            <a:rPr lang="en-US" sz="1900" b="1" i="0" baseline="0">
              <a:solidFill>
                <a:sysClr val="windowText" lastClr="000000"/>
              </a:solidFill>
              <a:effectLst/>
              <a:latin typeface="Eras Demi ITC" panose="020B0805030504020804" pitchFamily="34" charset="0"/>
              <a:ea typeface="+mn-ea"/>
              <a:cs typeface="+mn-cs"/>
            </a:rPr>
          </a:br>
          <a:r>
            <a:rPr lang="en-US" sz="1900" b="1" i="0" baseline="0">
              <a:solidFill>
                <a:sysClr val="windowText" lastClr="000000"/>
              </a:solidFill>
              <a:effectLst/>
              <a:latin typeface="Eras Demi ITC" panose="020B0805030504020804" pitchFamily="34" charset="0"/>
              <a:ea typeface="+mn-ea"/>
              <a:cs typeface="+mn-cs"/>
            </a:rPr>
            <a:t>most popular?</a:t>
          </a:r>
          <a:endParaRPr lang="en-US" sz="1900">
            <a:solidFill>
              <a:sysClr val="windowText" lastClr="000000"/>
            </a:solidFill>
            <a:effectLst/>
            <a:latin typeface="Eras Demi ITC" panose="020B0805030504020804" pitchFamily="34" charset="0"/>
          </a:endParaRPr>
        </a:p>
        <a:p xmlns:a="http://schemas.openxmlformats.org/drawingml/2006/main">
          <a:endParaRPr lang="en-US" sz="1100"/>
        </a:p>
      </cdr:txBody>
    </cdr:sp>
  </cdr:relSizeAnchor>
</c:userShapes>
</file>

<file path=xl/drawings/drawing11.xml><?xml version="1.0" encoding="utf-8"?>
<xdr:wsDr xmlns:xdr="http://schemas.openxmlformats.org/drawingml/2006/spreadsheetDrawing" xmlns:a="http://schemas.openxmlformats.org/drawingml/2006/main">
  <xdr:twoCellAnchor editAs="absolute">
    <xdr:from>
      <xdr:col>5</xdr:col>
      <xdr:colOff>952500</xdr:colOff>
      <xdr:row>6</xdr:row>
      <xdr:rowOff>60960</xdr:rowOff>
    </xdr:from>
    <xdr:to>
      <xdr:col>8</xdr:col>
      <xdr:colOff>335280</xdr:colOff>
      <xdr:row>24</xdr:row>
      <xdr:rowOff>76200</xdr:rowOff>
    </xdr:to>
    <xdr:graphicFrame macro="">
      <xdr:nvGraphicFramePr>
        <xdr:cNvPr id="2" name="Chart 1">
          <a:extLst>
            <a:ext uri="{FF2B5EF4-FFF2-40B4-BE49-F238E27FC236}">
              <a16:creationId xmlns:a16="http://schemas.microsoft.com/office/drawing/2014/main" id="{E9A68EF1-1BCA-5B3B-5692-082213847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609600</xdr:colOff>
      <xdr:row>5</xdr:row>
      <xdr:rowOff>99060</xdr:rowOff>
    </xdr:from>
    <xdr:to>
      <xdr:col>13</xdr:col>
      <xdr:colOff>144780</xdr:colOff>
      <xdr:row>24</xdr:row>
      <xdr:rowOff>121920</xdr:rowOff>
    </xdr:to>
    <xdr:graphicFrame macro="">
      <xdr:nvGraphicFramePr>
        <xdr:cNvPr id="3" name="Chart 2">
          <a:extLst>
            <a:ext uri="{FF2B5EF4-FFF2-40B4-BE49-F238E27FC236}">
              <a16:creationId xmlns:a16="http://schemas.microsoft.com/office/drawing/2014/main" id="{D9E1F74A-055A-4339-BD5C-1CD9EC900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53340</xdr:colOff>
      <xdr:row>8</xdr:row>
      <xdr:rowOff>0</xdr:rowOff>
    </xdr:from>
    <xdr:to>
      <xdr:col>5</xdr:col>
      <xdr:colOff>640080</xdr:colOff>
      <xdr:row>26</xdr:row>
      <xdr:rowOff>15240</xdr:rowOff>
    </xdr:to>
    <xdr:graphicFrame macro="">
      <xdr:nvGraphicFramePr>
        <xdr:cNvPr id="4" name="Chart 3">
          <a:extLst>
            <a:ext uri="{FF2B5EF4-FFF2-40B4-BE49-F238E27FC236}">
              <a16:creationId xmlns:a16="http://schemas.microsoft.com/office/drawing/2014/main" id="{E077E8A1-1D9D-40CC-9FE5-F6E758897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0.35921</cdr:x>
      <cdr:y>0.31898</cdr:y>
    </cdr:from>
    <cdr:to>
      <cdr:x>0.6247</cdr:x>
      <cdr:y>0.70046</cdr:y>
    </cdr:to>
    <cdr:sp macro="" textlink="">
      <cdr:nvSpPr>
        <cdr:cNvPr id="3" name="TextBox 2">
          <a:extLst xmlns:a="http://schemas.openxmlformats.org/drawingml/2006/main">
            <a:ext uri="{FF2B5EF4-FFF2-40B4-BE49-F238E27FC236}">
              <a16:creationId xmlns:a16="http://schemas.microsoft.com/office/drawing/2014/main" id="{56369ECF-AD34-A385-090A-219C4E2FECFA}"/>
            </a:ext>
          </a:extLst>
        </cdr:cNvPr>
        <cdr:cNvSpPr txBox="1"/>
      </cdr:nvSpPr>
      <cdr:spPr>
        <a:xfrm xmlns:a="http://schemas.openxmlformats.org/drawingml/2006/main">
          <a:off x="1130455" y="1054895"/>
          <a:ext cx="835505" cy="126158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ysClr val="windowText" lastClr="000000"/>
              </a:solidFill>
              <a:effectLst>
                <a:outerShdw blurRad="50800" dist="38100" dir="5400000" algn="t" rotWithShape="0">
                  <a:srgbClr val="000000">
                    <a:alpha val="40000"/>
                  </a:srgbClr>
                </a:outerShdw>
              </a:effectLst>
              <a:latin typeface="Eras Demi ITC" panose="020B0805030504020804" pitchFamily="34" charset="0"/>
              <a:ea typeface="+mn-ea"/>
              <a:cs typeface="+mn-cs"/>
            </a:rPr>
            <a:t>Which Delivery </a:t>
          </a:r>
          <a:br>
            <a:rPr lang="en-US" sz="1400" b="1" i="0" baseline="0">
              <a:solidFill>
                <a:sysClr val="windowText" lastClr="000000"/>
              </a:solidFill>
              <a:effectLst>
                <a:outerShdw blurRad="50800" dist="38100" dir="5400000" algn="t" rotWithShape="0">
                  <a:srgbClr val="000000">
                    <a:alpha val="40000"/>
                  </a:srgbClr>
                </a:outerShdw>
              </a:effectLst>
              <a:latin typeface="Eras Demi ITC" panose="020B0805030504020804" pitchFamily="34" charset="0"/>
              <a:ea typeface="+mn-ea"/>
              <a:cs typeface="+mn-cs"/>
            </a:rPr>
          </a:br>
          <a:r>
            <a:rPr lang="en-US" sz="1400" b="1" i="0" baseline="0">
              <a:solidFill>
                <a:sysClr val="windowText" lastClr="000000"/>
              </a:solidFill>
              <a:effectLst>
                <a:outerShdw blurRad="50800" dist="38100" dir="5400000" algn="t" rotWithShape="0">
                  <a:srgbClr val="000000">
                    <a:alpha val="40000"/>
                  </a:srgbClr>
                </a:outerShdw>
              </a:effectLst>
              <a:latin typeface="Eras Demi ITC" panose="020B0805030504020804" pitchFamily="34" charset="0"/>
              <a:ea typeface="+mn-ea"/>
              <a:cs typeface="+mn-cs"/>
            </a:rPr>
            <a:t>Type generates </a:t>
          </a:r>
          <a:br>
            <a:rPr lang="en-US" sz="1400" b="1" i="0" baseline="0">
              <a:solidFill>
                <a:sysClr val="windowText" lastClr="000000"/>
              </a:solidFill>
              <a:effectLst>
                <a:outerShdw blurRad="50800" dist="38100" dir="5400000" algn="t" rotWithShape="0">
                  <a:srgbClr val="000000">
                    <a:alpha val="40000"/>
                  </a:srgbClr>
                </a:outerShdw>
              </a:effectLst>
              <a:latin typeface="Eras Demi ITC" panose="020B0805030504020804" pitchFamily="34" charset="0"/>
              <a:ea typeface="+mn-ea"/>
              <a:cs typeface="+mn-cs"/>
            </a:rPr>
          </a:br>
          <a:r>
            <a:rPr lang="en-US" sz="1400" b="1" i="0" baseline="0">
              <a:solidFill>
                <a:sysClr val="windowText" lastClr="000000"/>
              </a:solidFill>
              <a:effectLst>
                <a:outerShdw blurRad="50800" dist="38100" dir="5400000" algn="t" rotWithShape="0">
                  <a:srgbClr val="000000">
                    <a:alpha val="40000"/>
                  </a:srgbClr>
                </a:outerShdw>
              </a:effectLst>
              <a:latin typeface="Eras Demi ITC" panose="020B0805030504020804" pitchFamily="34" charset="0"/>
              <a:ea typeface="+mn-ea"/>
              <a:cs typeface="+mn-cs"/>
            </a:rPr>
            <a:t>the most revenue?</a:t>
          </a:r>
          <a:endParaRPr lang="en-US" sz="1400">
            <a:solidFill>
              <a:sysClr val="windowText" lastClr="000000"/>
            </a:solidFill>
            <a:effectLst/>
            <a:latin typeface="Eras Demi ITC" panose="020B0805030504020804" pitchFamily="34" charset="0"/>
          </a:endParaRPr>
        </a:p>
        <a:p xmlns:a="http://schemas.openxmlformats.org/drawingml/2006/main">
          <a:endParaRPr lang="en-US" sz="1100">
            <a:solidFill>
              <a:schemeClr val="bg1"/>
            </a:solidFill>
            <a:latin typeface="Eras Demi ITC" panose="020B0805030504020804"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0.40532</cdr:x>
      <cdr:y>0.31915</cdr:y>
    </cdr:from>
    <cdr:to>
      <cdr:x>0.6711</cdr:x>
      <cdr:y>0.63056</cdr:y>
    </cdr:to>
    <cdr:sp macro="" textlink="">
      <cdr:nvSpPr>
        <cdr:cNvPr id="2" name="TextBox 1">
          <a:extLst xmlns:a="http://schemas.openxmlformats.org/drawingml/2006/main">
            <a:ext uri="{FF2B5EF4-FFF2-40B4-BE49-F238E27FC236}">
              <a16:creationId xmlns:a16="http://schemas.microsoft.com/office/drawing/2014/main" id="{2DCF9F14-4BAC-2AD8-78CB-AA907746E651}"/>
            </a:ext>
          </a:extLst>
        </cdr:cNvPr>
        <cdr:cNvSpPr txBox="1"/>
      </cdr:nvSpPr>
      <cdr:spPr>
        <a:xfrm xmlns:a="http://schemas.openxmlformats.org/drawingml/2006/main">
          <a:off x="1859280" y="1257300"/>
          <a:ext cx="1219200" cy="12268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900" b="1" i="0" baseline="0">
              <a:solidFill>
                <a:sysClr val="windowText" lastClr="000000"/>
              </a:solidFill>
              <a:effectLst/>
              <a:latin typeface="Eras Demi ITC" panose="020B0805030504020804" pitchFamily="34" charset="0"/>
              <a:ea typeface="+mn-ea"/>
              <a:cs typeface="+mn-cs"/>
            </a:rPr>
            <a:t> Which Payment </a:t>
          </a:r>
          <a:br>
            <a:rPr lang="en-US" sz="1900" b="1" i="0" baseline="0">
              <a:solidFill>
                <a:sysClr val="windowText" lastClr="000000"/>
              </a:solidFill>
              <a:effectLst/>
              <a:latin typeface="Eras Demi ITC" panose="020B0805030504020804" pitchFamily="34" charset="0"/>
              <a:ea typeface="+mn-ea"/>
              <a:cs typeface="+mn-cs"/>
            </a:rPr>
          </a:br>
          <a:r>
            <a:rPr lang="en-US" sz="1900" b="1" i="0" baseline="0">
              <a:solidFill>
                <a:sysClr val="windowText" lastClr="000000"/>
              </a:solidFill>
              <a:effectLst/>
              <a:latin typeface="Eras Demi ITC" panose="020B0805030504020804" pitchFamily="34" charset="0"/>
              <a:ea typeface="+mn-ea"/>
              <a:cs typeface="+mn-cs"/>
            </a:rPr>
            <a:t>Method is </a:t>
          </a:r>
          <a:br>
            <a:rPr lang="en-US" sz="1900" b="1" i="0" baseline="0">
              <a:solidFill>
                <a:sysClr val="windowText" lastClr="000000"/>
              </a:solidFill>
              <a:effectLst/>
              <a:latin typeface="Eras Demi ITC" panose="020B0805030504020804" pitchFamily="34" charset="0"/>
              <a:ea typeface="+mn-ea"/>
              <a:cs typeface="+mn-cs"/>
            </a:rPr>
          </a:br>
          <a:r>
            <a:rPr lang="en-US" sz="1900" b="1" i="0" baseline="0">
              <a:solidFill>
                <a:sysClr val="windowText" lastClr="000000"/>
              </a:solidFill>
              <a:effectLst/>
              <a:latin typeface="Eras Demi ITC" panose="020B0805030504020804" pitchFamily="34" charset="0"/>
              <a:ea typeface="+mn-ea"/>
              <a:cs typeface="+mn-cs"/>
            </a:rPr>
            <a:t>most popular?</a:t>
          </a:r>
          <a:endParaRPr lang="en-US" sz="1900">
            <a:solidFill>
              <a:sysClr val="windowText" lastClr="000000"/>
            </a:solidFill>
            <a:effectLst/>
            <a:latin typeface="Eras Demi ITC" panose="020B0805030504020804" pitchFamily="34" charset="0"/>
          </a:endParaRPr>
        </a:p>
        <a:p xmlns:a="http://schemas.openxmlformats.org/drawingml/2006/main">
          <a:endParaRPr lang="en-US" sz="1100"/>
        </a:p>
      </cdr:txBody>
    </cdr:sp>
  </cdr:relSizeAnchor>
</c:userShapes>
</file>

<file path=xl/drawings/drawing14.xml><?xml version="1.0" encoding="utf-8"?>
<c:userShapes xmlns:c="http://schemas.openxmlformats.org/drawingml/2006/chart">
  <cdr:relSizeAnchor xmlns:cdr="http://schemas.openxmlformats.org/drawingml/2006/chartDrawing">
    <cdr:from>
      <cdr:x>0.35921</cdr:x>
      <cdr:y>0.28588</cdr:y>
    </cdr:from>
    <cdr:to>
      <cdr:x>0.63194</cdr:x>
      <cdr:y>0.66736</cdr:y>
    </cdr:to>
    <cdr:sp macro="" textlink="">
      <cdr:nvSpPr>
        <cdr:cNvPr id="3" name="TextBox 2">
          <a:extLst xmlns:a="http://schemas.openxmlformats.org/drawingml/2006/main">
            <a:ext uri="{FF2B5EF4-FFF2-40B4-BE49-F238E27FC236}">
              <a16:creationId xmlns:a16="http://schemas.microsoft.com/office/drawing/2014/main" id="{56369ECF-AD34-A385-090A-219C4E2FECFA}"/>
            </a:ext>
          </a:extLst>
        </cdr:cNvPr>
        <cdr:cNvSpPr txBox="1"/>
      </cdr:nvSpPr>
      <cdr:spPr>
        <a:xfrm xmlns:a="http://schemas.openxmlformats.org/drawingml/2006/main">
          <a:off x="1130468" y="945426"/>
          <a:ext cx="858289" cy="12615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outerShdw blurRad="50800" dist="38100" dir="5400000" algn="t" rotWithShape="0">
                  <a:srgbClr val="000000">
                    <a:alpha val="40000"/>
                  </a:srgbClr>
                </a:outerShdw>
              </a:effectLst>
              <a:latin typeface="Eras Demi ITC" panose="020B0805030504020804" pitchFamily="34" charset="0"/>
              <a:ea typeface="+mn-ea"/>
              <a:cs typeface="+mn-cs"/>
            </a:rPr>
            <a:t>Which </a:t>
          </a:r>
          <a:br>
            <a:rPr lang="en-US" sz="1400" b="1" i="0" baseline="0">
              <a:solidFill>
                <a:schemeClr val="bg1"/>
              </a:solidFill>
              <a:effectLst>
                <a:outerShdw blurRad="50800" dist="38100" dir="5400000" algn="t" rotWithShape="0">
                  <a:srgbClr val="000000">
                    <a:alpha val="40000"/>
                  </a:srgbClr>
                </a:outerShdw>
              </a:effectLst>
              <a:latin typeface="Eras Demi ITC" panose="020B0805030504020804" pitchFamily="34" charset="0"/>
              <a:ea typeface="+mn-ea"/>
              <a:cs typeface="+mn-cs"/>
            </a:rPr>
          </a:br>
          <a:r>
            <a:rPr lang="en-US" sz="1400" b="1" i="0" baseline="0">
              <a:solidFill>
                <a:schemeClr val="bg1"/>
              </a:solidFill>
              <a:effectLst>
                <a:outerShdw blurRad="50800" dist="38100" dir="5400000" algn="t" rotWithShape="0">
                  <a:srgbClr val="000000">
                    <a:alpha val="40000"/>
                  </a:srgbClr>
                </a:outerShdw>
              </a:effectLst>
              <a:latin typeface="Eras Demi ITC" panose="020B0805030504020804" pitchFamily="34" charset="0"/>
              <a:ea typeface="+mn-ea"/>
              <a:cs typeface="+mn-cs"/>
            </a:rPr>
            <a:t>Delivery Type </a:t>
          </a:r>
          <a:br>
            <a:rPr lang="en-US" sz="1400" b="1" i="0" baseline="0">
              <a:solidFill>
                <a:schemeClr val="bg1"/>
              </a:solidFill>
              <a:effectLst>
                <a:outerShdw blurRad="50800" dist="38100" dir="5400000" algn="t" rotWithShape="0">
                  <a:srgbClr val="000000">
                    <a:alpha val="40000"/>
                  </a:srgbClr>
                </a:outerShdw>
              </a:effectLst>
              <a:latin typeface="Eras Demi ITC" panose="020B0805030504020804" pitchFamily="34" charset="0"/>
              <a:ea typeface="+mn-ea"/>
              <a:cs typeface="+mn-cs"/>
            </a:rPr>
          </a:br>
          <a:r>
            <a:rPr lang="en-US" sz="1400" b="1" i="0" baseline="0">
              <a:solidFill>
                <a:schemeClr val="bg1"/>
              </a:solidFill>
              <a:effectLst>
                <a:outerShdw blurRad="50800" dist="38100" dir="5400000" algn="t" rotWithShape="0">
                  <a:srgbClr val="000000">
                    <a:alpha val="40000"/>
                  </a:srgbClr>
                </a:outerShdw>
              </a:effectLst>
              <a:latin typeface="Eras Demi ITC" panose="020B0805030504020804" pitchFamily="34" charset="0"/>
              <a:ea typeface="+mn-ea"/>
              <a:cs typeface="+mn-cs"/>
            </a:rPr>
            <a:t>generates </a:t>
          </a:r>
          <a:br>
            <a:rPr lang="en-US" sz="1400" b="1" i="0" baseline="0">
              <a:solidFill>
                <a:schemeClr val="bg1"/>
              </a:solidFill>
              <a:effectLst>
                <a:outerShdw blurRad="50800" dist="38100" dir="5400000" algn="t" rotWithShape="0">
                  <a:srgbClr val="000000">
                    <a:alpha val="40000"/>
                  </a:srgbClr>
                </a:outerShdw>
              </a:effectLst>
              <a:latin typeface="Eras Demi ITC" panose="020B0805030504020804" pitchFamily="34" charset="0"/>
              <a:ea typeface="+mn-ea"/>
              <a:cs typeface="+mn-cs"/>
            </a:rPr>
          </a:br>
          <a:r>
            <a:rPr lang="en-US" sz="1400" b="1" i="0" baseline="0">
              <a:solidFill>
                <a:schemeClr val="bg1"/>
              </a:solidFill>
              <a:effectLst>
                <a:outerShdw blurRad="50800" dist="38100" dir="5400000" algn="t" rotWithShape="0">
                  <a:srgbClr val="000000">
                    <a:alpha val="40000"/>
                  </a:srgbClr>
                </a:outerShdw>
              </a:effectLst>
              <a:latin typeface="Eras Demi ITC" panose="020B0805030504020804" pitchFamily="34" charset="0"/>
              <a:ea typeface="+mn-ea"/>
              <a:cs typeface="+mn-cs"/>
            </a:rPr>
            <a:t>the most revenue?</a:t>
          </a:r>
          <a:endParaRPr lang="en-US" sz="1400">
            <a:solidFill>
              <a:schemeClr val="bg1"/>
            </a:solidFill>
            <a:effectLst/>
            <a:latin typeface="Eras Demi ITC" panose="020B0805030504020804" pitchFamily="34" charset="0"/>
          </a:endParaRPr>
        </a:p>
        <a:p xmlns:a="http://schemas.openxmlformats.org/drawingml/2006/main">
          <a:endParaRPr lang="en-US" sz="1100">
            <a:solidFill>
              <a:schemeClr val="bg1"/>
            </a:solidFill>
            <a:latin typeface="Eras Demi ITC" panose="020B0805030504020804" pitchFamily="34" charset="0"/>
          </a:endParaRPr>
        </a:p>
      </cdr:txBody>
    </cdr:sp>
  </cdr:relSizeAnchor>
</c:userShapes>
</file>

<file path=xl/drawings/drawing15.xml><?xml version="1.0" encoding="utf-8"?>
<xdr:wsDr xmlns:xdr="http://schemas.openxmlformats.org/drawingml/2006/spreadsheetDrawing" xmlns:a="http://schemas.openxmlformats.org/drawingml/2006/main">
  <xdr:twoCellAnchor>
    <xdr:from>
      <xdr:col>4</xdr:col>
      <xdr:colOff>316902</xdr:colOff>
      <xdr:row>1</xdr:row>
      <xdr:rowOff>75752</xdr:rowOff>
    </xdr:from>
    <xdr:to>
      <xdr:col>13</xdr:col>
      <xdr:colOff>545950</xdr:colOff>
      <xdr:row>17</xdr:row>
      <xdr:rowOff>98612</xdr:rowOff>
    </xdr:to>
    <xdr:graphicFrame macro="">
      <xdr:nvGraphicFramePr>
        <xdr:cNvPr id="2" name="Chart 1">
          <a:extLst>
            <a:ext uri="{FF2B5EF4-FFF2-40B4-BE49-F238E27FC236}">
              <a16:creationId xmlns:a16="http://schemas.microsoft.com/office/drawing/2014/main" id="{B5FBE7C3-D958-5CE7-05E6-1576D20046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18</xdr:row>
      <xdr:rowOff>7620</xdr:rowOff>
    </xdr:from>
    <xdr:to>
      <xdr:col>13</xdr:col>
      <xdr:colOff>283315</xdr:colOff>
      <xdr:row>34</xdr:row>
      <xdr:rowOff>0</xdr:rowOff>
    </xdr:to>
    <xdr:graphicFrame macro="">
      <xdr:nvGraphicFramePr>
        <xdr:cNvPr id="3" name="Chart 2">
          <a:extLst>
            <a:ext uri="{FF2B5EF4-FFF2-40B4-BE49-F238E27FC236}">
              <a16:creationId xmlns:a16="http://schemas.microsoft.com/office/drawing/2014/main" id="{9930D2B5-0E1F-ABA6-CF79-02859B516F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ismaeel" refreshedDate="45678.64887488426" createdVersion="8" refreshedVersion="8" minRefreshableVersion="3" recordCount="2" xr:uid="{14C00971-0196-4694-A9DA-EFCE1F660FC7}">
  <cacheSource type="worksheet">
    <worksheetSource name="Payment_Methods"/>
  </cacheSource>
  <cacheFields count="2">
    <cacheField name="Payment Method" numFmtId="0">
      <sharedItems count="2">
        <s v="Credit Card"/>
        <s v="Cash on Delivery"/>
      </sharedItems>
    </cacheField>
    <cacheField name="Payment Method.1" numFmtId="0">
      <sharedItems containsSemiMixedTypes="0" containsString="0" containsNumber="1" containsInteger="1" minValue="1194" maxValue="1921"/>
    </cacheField>
  </cacheFields>
  <extLst>
    <ext xmlns:x14="http://schemas.microsoft.com/office/spreadsheetml/2009/9/main" uri="{725AE2AE-9491-48be-B2B4-4EB974FC3084}">
      <x14:pivotCacheDefinition pivotCacheId="8477112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ismaeel" refreshedDate="45678.733124768522" createdVersion="8" refreshedVersion="8" minRefreshableVersion="3" recordCount="2955" xr:uid="{A7BDA1D4-7C05-49D1-B8D8-C02D141E0022}">
  <cacheSource type="worksheet">
    <worksheetSource name="Monthly_Trends[[Year]:[Amount]]"/>
  </cacheSource>
  <cacheFields count="3">
    <cacheField name="Year" numFmtId="0">
      <sharedItems containsSemiMixedTypes="0" containsString="0" containsNumber="1" containsInteger="1" minValue="2020" maxValue="2024" count="5">
        <n v="2020"/>
        <n v="2021"/>
        <n v="2022"/>
        <n v="2023"/>
        <n v="2024"/>
      </sharedItems>
    </cacheField>
    <cacheField name="Month" numFmtId="0">
      <sharedItems count="12">
        <s v="Apr"/>
        <s v="Aug"/>
        <s v="Dec"/>
        <s v="Feb"/>
        <s v="Jan"/>
        <s v="Jul"/>
        <s v="Jun"/>
        <s v="Mar"/>
        <s v="May"/>
        <s v="Nov"/>
        <s v="Oct"/>
        <s v="Sep"/>
      </sharedItems>
    </cacheField>
    <cacheField name="Amount" numFmtId="0">
      <sharedItems containsSemiMixedTypes="0" containsString="0" containsNumber="1" containsInteger="1" minValue="127" maxValue="111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ismaeel" refreshedDate="45679.621181944443" createdVersion="8" refreshedVersion="8" minRefreshableVersion="3" recordCount="4" xr:uid="{5957BEEE-466A-4354-B8A6-4626A6DC99FC}">
  <cacheSource type="worksheet">
    <worksheetSource name="Resteragtion"/>
  </cacheSource>
  <cacheFields count="3">
    <cacheField name="Registration Status.1" numFmtId="0">
      <sharedItems count="2">
        <s v="Register Customer"/>
        <s v="Non-Registered Customer"/>
      </sharedItems>
    </cacheField>
    <cacheField name="Sale Status" numFmtId="0">
      <sharedItems count="2">
        <s v="Paid"/>
        <s v="Refunded"/>
      </sharedItems>
    </cacheField>
    <cacheField name="Count" numFmtId="0">
      <sharedItems containsSemiMixedTypes="0" containsString="0" containsNumber="1" containsInteger="1" minValue="64" maxValue="1744" count="4">
        <n v="1744"/>
        <n v="709"/>
        <n v="64"/>
        <n v="598"/>
      </sharedItems>
    </cacheField>
  </cacheFields>
  <extLst>
    <ext xmlns:x14="http://schemas.microsoft.com/office/spreadsheetml/2009/9/main" uri="{725AE2AE-9491-48be-B2B4-4EB974FC3084}">
      <x14:pivotCacheDefinition pivotCacheId="191275775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ismaeel" refreshedDate="45681.607621875002" createdVersion="8" refreshedVersion="8" minRefreshableVersion="3" recordCount="1255" xr:uid="{39DC775B-A40D-40F7-B10E-C5D8275D8EA2}">
  <cacheSource type="worksheet">
    <worksheetSource name="Delivery_Type_1"/>
  </cacheSource>
  <cacheFields count="2">
    <cacheField name="Delivery Type" numFmtId="0">
      <sharedItems count="3">
        <s v="Shipment"/>
        <s v="Download"/>
        <s v="Branch "/>
      </sharedItems>
    </cacheField>
    <cacheField name="Amount" numFmtId="0">
      <sharedItems containsSemiMixedTypes="0" containsString="0" containsNumber="1" containsInteger="1" minValue="127" maxValue="1111"/>
    </cacheField>
  </cacheFields>
  <extLst>
    <ext xmlns:x14="http://schemas.microsoft.com/office/spreadsheetml/2009/9/main" uri="{725AE2AE-9491-48be-B2B4-4EB974FC3084}">
      <x14:pivotCacheDefinition pivotCacheId="163383230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ismaeel" refreshedDate="45691.615387268517" createdVersion="8" refreshedVersion="8" minRefreshableVersion="3" recordCount="3115" xr:uid="{83A3CB15-3B40-499E-84FC-BD103A09466E}">
  <cacheSource type="worksheet">
    <worksheetSource name="SALES01"/>
  </cacheSource>
  <cacheFields count="12">
    <cacheField name="Sales ID"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acheField>
    <cacheField name="Payment Method" numFmtId="0">
      <sharedItems/>
    </cacheField>
    <cacheField name="Assembly Stage" numFmtId="0">
      <sharedItems count="2">
        <s v="Order assembled"/>
        <s v="Cancelled"/>
      </sharedItems>
    </cacheField>
    <cacheField name="Registration Status" numFmtId="0">
      <sharedItems/>
    </cacheField>
    <cacheField name="Sale Status" numFmtId="0">
      <sharedItems/>
    </cacheField>
    <cacheField name="Delivery Type" numFmtId="0">
      <sharedItems/>
    </cacheField>
    <cacheField name="Amount" numFmtId="0">
      <sharedItems containsSemiMixedTypes="0" containsString="0" containsNumber="1" containsInteger="1" minValue="127" maxValue="1111"/>
    </cacheField>
    <cacheField name="Target" numFmtId="0">
      <sharedItems containsSemiMixedTypes="0" containsString="0" containsNumber="1" containsInteger="1" minValue="174" maxValue="1589"/>
    </cacheField>
    <cacheField name="Variance" numFmtId="0">
      <sharedItems containsSemiMixedTypes="0" containsString="0" containsNumber="1" containsInteger="1" minValue="-360" maxValue="47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ismaeel" refreshedDate="45692.518696180552" createdVersion="8" refreshedVersion="8" minRefreshableVersion="3" recordCount="2955" xr:uid="{D659EE35-D97F-48B1-8AAB-2019BDEA6A70}">
  <cacheSource type="worksheet">
    <worksheetSource name="Monthly_Trends"/>
  </cacheSource>
  <cacheFields count="3">
    <cacheField name="Year" numFmtId="0">
      <sharedItems containsSemiMixedTypes="0" containsString="0" containsNumber="1" containsInteger="1" minValue="2020" maxValue="2024" count="5">
        <n v="2020"/>
        <n v="2021"/>
        <n v="2022"/>
        <n v="2023"/>
        <n v="2024"/>
      </sharedItems>
    </cacheField>
    <cacheField name="Month" numFmtId="0">
      <sharedItems count="12">
        <s v="Apr"/>
        <s v="Aug"/>
        <s v="Dec"/>
        <s v="Feb"/>
        <s v="Jan"/>
        <s v="Jul"/>
        <s v="Jun"/>
        <s v="Mar"/>
        <s v="May"/>
        <s v="Nov"/>
        <s v="Oct"/>
        <s v="Sep"/>
      </sharedItems>
    </cacheField>
    <cacheField name="Amount" numFmtId="0">
      <sharedItems containsSemiMixedTypes="0" containsString="0" containsNumber="1" containsInteger="1" minValue="127" maxValue="1111"/>
    </cacheField>
  </cacheFields>
  <extLst>
    <ext xmlns:x14="http://schemas.microsoft.com/office/spreadsheetml/2009/9/main" uri="{725AE2AE-9491-48be-B2B4-4EB974FC3084}">
      <x14:pivotCacheDefinition pivotCacheId="1774273589"/>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ismaeel" refreshedDate="45692.520147685187" backgroundQuery="1" createdVersion="8" refreshedVersion="8" minRefreshableVersion="3" recordCount="0" supportSubquery="1" supportAdvancedDrill="1" xr:uid="{33E7F911-DC5A-4921-AF1E-559DD32609CC}">
  <cacheSource type="external" connectionId="14"/>
  <cacheFields count="4">
    <cacheField name="[Measures].[Median of Sales (Amount)]" caption="Median of Sales (Amount)" numFmtId="0" hierarchy="19" level="32767"/>
    <cacheField name="[Measures].[Median_Target]" caption="Median_Target" numFmtId="0" hierarchy="20" level="32767"/>
    <cacheField name="[Data Tables].[Delivery Type].[Delivery Type]" caption="Delivery Type" numFmtId="0" hierarchy="13" level="1">
      <sharedItems count="3">
        <s v="Branch"/>
        <s v="Download"/>
        <s v="Shipment"/>
      </sharedItems>
    </cacheField>
    <cacheField name="[Measures].[Target Achievement ]" caption="Target Achievement " numFmtId="0" hierarchy="21" level="32767"/>
  </cacheFields>
  <cacheHierarchies count="36">
    <cacheHierarchy uniqueName="[Average_of_Amounts_and_Targets].[Year]" caption="Year" attribute="1" defaultMemberUniqueName="[Average_of_Amounts_and_Targets].[Year].[All]" allUniqueName="[Average_of_Amounts_and_Targets].[Year].[All]" dimensionUniqueName="[Average_of_Amounts_and_Targets]" displayFolder="" count="0" memberValueDatatype="20" unbalanced="0"/>
    <cacheHierarchy uniqueName="[Average_of_Amounts_and_Targets].[Month]" caption="Month" attribute="1" defaultMemberUniqueName="[Average_of_Amounts_and_Targets].[Month].[All]" allUniqueName="[Average_of_Amounts_and_Targets].[Month].[All]" dimensionUniqueName="[Average_of_Amounts_and_Targets]" displayFolder="" count="0" memberValueDatatype="130" unbalanced="0"/>
    <cacheHierarchy uniqueName="[Average_of_Amounts_and_Targets].[POS]" caption="POS" attribute="1" defaultMemberUniqueName="[Average_of_Amounts_and_Targets].[POS].[All]" allUniqueName="[Average_of_Amounts_and_Targets].[POS].[All]" dimensionUniqueName="[Average_of_Amounts_and_Targets]" displayFolder="" count="0" memberValueDatatype="130" unbalanced="0"/>
    <cacheHierarchy uniqueName="[Average_of_Amounts_and_Targets].[Average of Amounts]" caption="Average of Amounts" attribute="1" defaultMemberUniqueName="[Average_of_Amounts_and_Targets].[Average of Amounts].[All]" allUniqueName="[Average_of_Amounts_and_Targets].[Average of Amounts].[All]" dimensionUniqueName="[Average_of_Amounts_and_Targets]" displayFolder="" count="0" memberValueDatatype="5" unbalanced="0"/>
    <cacheHierarchy uniqueName="[Average_of_Amounts_and_Targets].[Average of Targets]" caption="Average of Targets" attribute="1" defaultMemberUniqueName="[Average_of_Amounts_and_Targets].[Average of Targets].[All]" allUniqueName="[Average_of_Amounts_and_Targets].[Average of Targets].[All]" dimensionUniqueName="[Average_of_Amounts_and_Targets]" displayFolder="" count="0" memberValueDatatype="5" unbalanced="0"/>
    <cacheHierarchy uniqueName="[Data Tables].[Order Number]" caption="Order Number" attribute="1" defaultMemberUniqueName="[Data Tables].[Order Number].[All]" allUniqueName="[Data Tables].[Order Number].[All]" dimensionUniqueName="[Data Tables]" displayFolder="" count="0" memberValueDatatype="130" unbalanced="0"/>
    <cacheHierarchy uniqueName="[Data Tables].[Year]" caption="Year" attribute="1" defaultMemberUniqueName="[Data Tables].[Year].[All]" allUniqueName="[Data Tables].[Year].[All]" dimensionUniqueName="[Data Tables]" displayFolder="" count="0" memberValueDatatype="5" unbalanced="0"/>
    <cacheHierarchy uniqueName="[Data Tables].[Month]" caption="Month" attribute="1" defaultMemberUniqueName="[Data Tables].[Month].[All]" allUniqueName="[Data Tables].[Month].[All]" dimensionUniqueName="[Data Tables]" displayFolder="" count="0" memberValueDatatype="130" unbalanced="0"/>
    <cacheHierarchy uniqueName="[Data Tables].[POS]" caption="POS" attribute="1" defaultMemberUniqueName="[Data Tables].[POS].[All]" allUniqueName="[Data Tables].[POS].[All]" dimensionUniqueName="[Data Tables]" displayFolder="" count="0" memberValueDatatype="130" unbalanced="0"/>
    <cacheHierarchy uniqueName="[Data Tables].[Payment Method]" caption="Payment Method" attribute="1" defaultMemberUniqueName="[Data Tables].[Payment Method].[All]" allUniqueName="[Data Tables].[Payment Method].[All]" dimensionUniqueName="[Data Tables]" displayFolder="" count="0" memberValueDatatype="130" unbalanced="0"/>
    <cacheHierarchy uniqueName="[Data Tables].[Assembly Stage]" caption="Assembly Stage" attribute="1" defaultMemberUniqueName="[Data Tables].[Assembly Stage].[All]" allUniqueName="[Data Tables].[Assembly Stage].[All]" dimensionUniqueName="[Data Tables]" displayFolder="" count="0" memberValueDatatype="130" unbalanced="0"/>
    <cacheHierarchy uniqueName="[Data Tables].[Registration Status]" caption="Registration Status" attribute="1" defaultMemberUniqueName="[Data Tables].[Registration Status].[All]" allUniqueName="[Data Tables].[Registration Status].[All]" dimensionUniqueName="[Data Tables]" displayFolder="" count="0" memberValueDatatype="130" unbalanced="0"/>
    <cacheHierarchy uniqueName="[Data Tables].[Sale Status]" caption="Sale Status" attribute="1" defaultMemberUniqueName="[Data Tables].[Sale Status].[All]" allUniqueName="[Data Tables].[Sale Status].[All]" dimensionUniqueName="[Data Tables]" displayFolder="" count="0" memberValueDatatype="130" unbalanced="0"/>
    <cacheHierarchy uniqueName="[Data Tables].[Delivery Type]" caption="Delivery Type" attribute="1" defaultMemberUniqueName="[Data Tables].[Delivery Type].[All]" allUniqueName="[Data Tables].[Delivery Type].[All]" dimensionUniqueName="[Data Tables]" displayFolder="" count="2" memberValueDatatype="130" unbalanced="0">
      <fieldsUsage count="2">
        <fieldUsage x="-1"/>
        <fieldUsage x="2"/>
      </fieldsUsage>
    </cacheHierarchy>
    <cacheHierarchy uniqueName="[Data Tables].[Amount]" caption="Amount" attribute="1" defaultMemberUniqueName="[Data Tables].[Amount].[All]" allUniqueName="[Data Tables].[Amount].[All]" dimensionUniqueName="[Data Tables]" displayFolder="" count="0" memberValueDatatype="5" unbalanced="0"/>
    <cacheHierarchy uniqueName="[Data Tables].[Target]" caption="Target" attribute="1" defaultMemberUniqueName="[Data Tables].[Target].[All]" allUniqueName="[Data Tables].[Target].[All]" dimensionUniqueName="[Data Tables]" displayFolder="" count="0" memberValueDatatype="5" unbalanced="0"/>
    <cacheHierarchy uniqueName="[Data Tables].[Target Achievement %]" caption="Target Achievement %" attribute="1" defaultMemberUniqueName="[Data Tables].[Target Achievement %].[All]" allUniqueName="[Data Tables].[Target Achievement %].[All]" dimensionUniqueName="[Data Tables]" displayFolder="" count="0" memberValueDatatype="5" unbalanced="0"/>
    <cacheHierarchy uniqueName="[Delivery_Type_1].[Delivery Type]" caption="Delivery Type" attribute="1" defaultMemberUniqueName="[Delivery_Type_1].[Delivery Type].[All]" allUniqueName="[Delivery_Type_1].[Delivery Type].[All]" dimensionUniqueName="[Delivery_Type_1]" displayFolder="" count="0" memberValueDatatype="130" unbalanced="0"/>
    <cacheHierarchy uniqueName="[Delivery_Type_1].[Amount]" caption="Amount" attribute="1" defaultMemberUniqueName="[Delivery_Type_1].[Amount].[All]" allUniqueName="[Delivery_Type_1].[Amount].[All]" dimensionUniqueName="[Delivery_Type_1]" displayFolder="" count="0" memberValueDatatype="20" unbalanced="0"/>
    <cacheHierarchy uniqueName="[Measures].[Median of Sales (Amount)]" caption="Median of Sales (Amount)" measure="1" displayFolder="" measureGroup="Data Tables" count="0" oneField="1">
      <fieldsUsage count="1">
        <fieldUsage x="0"/>
      </fieldsUsage>
    </cacheHierarchy>
    <cacheHierarchy uniqueName="[Measures].[Median_Target]" caption="Median_Target" measure="1" displayFolder="" measureGroup="Data Tables" count="0" oneField="1">
      <fieldsUsage count="1">
        <fieldUsage x="1"/>
      </fieldsUsage>
    </cacheHierarchy>
    <cacheHierarchy uniqueName="[Measures].[Target Achievement ]" caption="Target Achievement " measure="1" displayFolder="" measureGroup="Data Tables" count="0" oneField="1">
      <fieldsUsage count="1">
        <fieldUsage x="3"/>
      </fieldsUsage>
    </cacheHierarchy>
    <cacheHierarchy uniqueName="[Measures].[Assembled Status Variance]" caption="Assembled Status Variance" measure="1" displayFolder="" measureGroup="Data Tables" count="0"/>
    <cacheHierarchy uniqueName="[Measures].[__XL_Count Average_of_Amounts_and_Targets]" caption="__XL_Count Average_of_Amounts_and_Targets" measure="1" displayFolder="" measureGroup="Average_of_Amounts_and_Targets" count="0" hidden="1"/>
    <cacheHierarchy uniqueName="[Measures].[__XL_Count Data Tables]" caption="__XL_Count Data Tables" measure="1" displayFolder="" measureGroup="Data Tables" count="0" hidden="1"/>
    <cacheHierarchy uniqueName="[Measures].[__XL_Count Delivery_Type_1]" caption="__XL_Count Delivery_Type_1" measure="1" displayFolder="" measureGroup="Delivery_Type_1" count="0" hidden="1"/>
    <cacheHierarchy uniqueName="[Measures].[__No measures defined]" caption="__No measures defined" measure="1" displayFolder="" count="0" hidden="1"/>
    <cacheHierarchy uniqueName="[Measures].[Sum of Average of Targets]" caption="Sum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verage of Targets]" caption="Count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mount]" caption="Count of Amount" measure="1" displayFolder="" measureGroup="Delivery_Type_1" count="0" hidden="1">
      <extLst>
        <ext xmlns:x15="http://schemas.microsoft.com/office/spreadsheetml/2010/11/main" uri="{B97F6D7D-B522-45F9-BDA1-12C45D357490}">
          <x15:cacheHierarchy aggregatedColumn="18"/>
        </ext>
      </extLst>
    </cacheHierarchy>
    <cacheHierarchy uniqueName="[Measures].[Sum of Target Achievement %]" caption="Sum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Target Achievement %]" caption="Count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Data Tables" count="0" hidden="1">
      <extLst>
        <ext xmlns:x15="http://schemas.microsoft.com/office/spreadsheetml/2010/11/main" uri="{B97F6D7D-B522-45F9-BDA1-12C45D357490}">
          <x15:cacheHierarchy aggregatedColumn="12"/>
        </ext>
      </extLst>
    </cacheHierarchy>
    <cacheHierarchy uniqueName="[Measures].[Count of Payment Method]" caption="Count of Payment Method" measure="1" displayFolder="" measureGroup="Data Tables" count="0" hidden="1">
      <extLst>
        <ext xmlns:x15="http://schemas.microsoft.com/office/spreadsheetml/2010/11/main" uri="{B97F6D7D-B522-45F9-BDA1-12C45D357490}">
          <x15:cacheHierarchy aggregatedColumn="9"/>
        </ext>
      </extLst>
    </cacheHierarchy>
    <cacheHierarchy uniqueName="[Measures].[Count of Delivery Type]" caption="Count of Delivery Type" measure="1" displayFolder="" measureGroup="Data Tables" count="0" hidden="1">
      <extLst>
        <ext xmlns:x15="http://schemas.microsoft.com/office/spreadsheetml/2010/11/main" uri="{B97F6D7D-B522-45F9-BDA1-12C45D357490}">
          <x15:cacheHierarchy aggregatedColumn="13"/>
        </ext>
      </extLst>
    </cacheHierarchy>
    <cacheHierarchy uniqueName="[Measures].[Sum of Amount 2]" caption="Sum of Amount 2" measure="1" displayFolder="" measureGroup="Data Tables" count="0" hidden="1">
      <extLst>
        <ext xmlns:x15="http://schemas.microsoft.com/office/spreadsheetml/2010/11/main" uri="{B97F6D7D-B522-45F9-BDA1-12C45D357490}">
          <x15:cacheHierarchy aggregatedColumn="14"/>
        </ext>
      </extLst>
    </cacheHierarchy>
  </cacheHierarchies>
  <kpis count="0"/>
  <dimensions count="4">
    <dimension name="Average_of_Amounts_and_Targets" uniqueName="[Average_of_Amounts_and_Targets]" caption="Average_of_Amounts_and_Targets"/>
    <dimension name="Data Tables" uniqueName="[Data Tables]" caption="Data Tables"/>
    <dimension name="Delivery_Type_1" uniqueName="[Delivery_Type_1]" caption="Delivery_Type_1"/>
    <dimension measure="1" name="Measures" uniqueName="[Measures]" caption="Measures"/>
  </dimensions>
  <measureGroups count="3">
    <measureGroup name="Average_of_Amounts_and_Targets" caption="Average_of_Amounts_and_Targets"/>
    <measureGroup name="Data Tables" caption="Data Tables"/>
    <measureGroup name="Delivery_Type_1" caption="Delivery_Type_1"/>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ismaeel" refreshedDate="45692.520148958334" backgroundQuery="1" createdVersion="8" refreshedVersion="8" minRefreshableVersion="3" recordCount="0" supportSubquery="1" supportAdvancedDrill="1" xr:uid="{B311905C-E48C-4A95-B8BE-251008A9DA64}">
  <cacheSource type="external" connectionId="14"/>
  <cacheFields count="4">
    <cacheField name="[Data Tables].[Payment Method].[Payment Method]" caption="Payment Method" numFmtId="0" hierarchy="9" level="1">
      <sharedItems count="2">
        <s v="Cash on Delivery"/>
        <s v="Credit Card"/>
      </sharedItems>
    </cacheField>
    <cacheField name="[Measures].[Median of Sales (Amount)]" caption="Median of Sales (Amount)" numFmtId="0" hierarchy="19" level="32767"/>
    <cacheField name="[Measures].[Median_Target]" caption="Median_Target" numFmtId="0" hierarchy="20" level="32767"/>
    <cacheField name="[Measures].[Target Achievement ]" caption="Target Achievement " numFmtId="0" hierarchy="21" level="32767"/>
  </cacheFields>
  <cacheHierarchies count="36">
    <cacheHierarchy uniqueName="[Average_of_Amounts_and_Targets].[Year]" caption="Year" attribute="1" defaultMemberUniqueName="[Average_of_Amounts_and_Targets].[Year].[All]" allUniqueName="[Average_of_Amounts_and_Targets].[Year].[All]" dimensionUniqueName="[Average_of_Amounts_and_Targets]" displayFolder="" count="0" memberValueDatatype="20" unbalanced="0"/>
    <cacheHierarchy uniqueName="[Average_of_Amounts_and_Targets].[Month]" caption="Month" attribute="1" defaultMemberUniqueName="[Average_of_Amounts_and_Targets].[Month].[All]" allUniqueName="[Average_of_Amounts_and_Targets].[Month].[All]" dimensionUniqueName="[Average_of_Amounts_and_Targets]" displayFolder="" count="0" memberValueDatatype="130" unbalanced="0"/>
    <cacheHierarchy uniqueName="[Average_of_Amounts_and_Targets].[POS]" caption="POS" attribute="1" defaultMemberUniqueName="[Average_of_Amounts_and_Targets].[POS].[All]" allUniqueName="[Average_of_Amounts_and_Targets].[POS].[All]" dimensionUniqueName="[Average_of_Amounts_and_Targets]" displayFolder="" count="0" memberValueDatatype="130" unbalanced="0"/>
    <cacheHierarchy uniqueName="[Average_of_Amounts_and_Targets].[Average of Amounts]" caption="Average of Amounts" attribute="1" defaultMemberUniqueName="[Average_of_Amounts_and_Targets].[Average of Amounts].[All]" allUniqueName="[Average_of_Amounts_and_Targets].[Average of Amounts].[All]" dimensionUniqueName="[Average_of_Amounts_and_Targets]" displayFolder="" count="0" memberValueDatatype="5" unbalanced="0"/>
    <cacheHierarchy uniqueName="[Average_of_Amounts_and_Targets].[Average of Targets]" caption="Average of Targets" attribute="1" defaultMemberUniqueName="[Average_of_Amounts_and_Targets].[Average of Targets].[All]" allUniqueName="[Average_of_Amounts_and_Targets].[Average of Targets].[All]" dimensionUniqueName="[Average_of_Amounts_and_Targets]" displayFolder="" count="0" memberValueDatatype="5" unbalanced="0"/>
    <cacheHierarchy uniqueName="[Data Tables].[Order Number]" caption="Order Number" attribute="1" defaultMemberUniqueName="[Data Tables].[Order Number].[All]" allUniqueName="[Data Tables].[Order Number].[All]" dimensionUniqueName="[Data Tables]" displayFolder="" count="0" memberValueDatatype="130" unbalanced="0"/>
    <cacheHierarchy uniqueName="[Data Tables].[Year]" caption="Year" attribute="1" defaultMemberUniqueName="[Data Tables].[Year].[All]" allUniqueName="[Data Tables].[Year].[All]" dimensionUniqueName="[Data Tables]" displayFolder="" count="0" memberValueDatatype="5" unbalanced="0"/>
    <cacheHierarchy uniqueName="[Data Tables].[Month]" caption="Month" attribute="1" defaultMemberUniqueName="[Data Tables].[Month].[All]" allUniqueName="[Data Tables].[Month].[All]" dimensionUniqueName="[Data Tables]" displayFolder="" count="0" memberValueDatatype="130" unbalanced="0"/>
    <cacheHierarchy uniqueName="[Data Tables].[POS]" caption="POS" attribute="1" defaultMemberUniqueName="[Data Tables].[POS].[All]" allUniqueName="[Data Tables].[POS].[All]" dimensionUniqueName="[Data Tables]" displayFolder="" count="0" memberValueDatatype="130" unbalanced="0"/>
    <cacheHierarchy uniqueName="[Data Tables].[Payment Method]" caption="Payment Method" attribute="1" defaultMemberUniqueName="[Data Tables].[Payment Method].[All]" allUniqueName="[Data Tables].[Payment Method].[All]" dimensionUniqueName="[Data Tables]" displayFolder="" count="2" memberValueDatatype="130" unbalanced="0">
      <fieldsUsage count="2">
        <fieldUsage x="-1"/>
        <fieldUsage x="0"/>
      </fieldsUsage>
    </cacheHierarchy>
    <cacheHierarchy uniqueName="[Data Tables].[Assembly Stage]" caption="Assembly Stage" attribute="1" defaultMemberUniqueName="[Data Tables].[Assembly Stage].[All]" allUniqueName="[Data Tables].[Assembly Stage].[All]" dimensionUniqueName="[Data Tables]" displayFolder="" count="0" memberValueDatatype="130" unbalanced="0"/>
    <cacheHierarchy uniqueName="[Data Tables].[Registration Status]" caption="Registration Status" attribute="1" defaultMemberUniqueName="[Data Tables].[Registration Status].[All]" allUniqueName="[Data Tables].[Registration Status].[All]" dimensionUniqueName="[Data Tables]" displayFolder="" count="0" memberValueDatatype="130" unbalanced="0"/>
    <cacheHierarchy uniqueName="[Data Tables].[Sale Status]" caption="Sale Status" attribute="1" defaultMemberUniqueName="[Data Tables].[Sale Status].[All]" allUniqueName="[Data Tables].[Sale Status].[All]" dimensionUniqueName="[Data Tables]" displayFolder="" count="0" memberValueDatatype="130" unbalanced="0"/>
    <cacheHierarchy uniqueName="[Data Tables].[Delivery Type]" caption="Delivery Type" attribute="1" defaultMemberUniqueName="[Data Tables].[Delivery Type].[All]" allUniqueName="[Data Tables].[Delivery Type].[All]" dimensionUniqueName="[Data Tables]" displayFolder="" count="0" memberValueDatatype="130" unbalanced="0"/>
    <cacheHierarchy uniqueName="[Data Tables].[Amount]" caption="Amount" attribute="1" defaultMemberUniqueName="[Data Tables].[Amount].[All]" allUniqueName="[Data Tables].[Amount].[All]" dimensionUniqueName="[Data Tables]" displayFolder="" count="0" memberValueDatatype="5" unbalanced="0"/>
    <cacheHierarchy uniqueName="[Data Tables].[Target]" caption="Target" attribute="1" defaultMemberUniqueName="[Data Tables].[Target].[All]" allUniqueName="[Data Tables].[Target].[All]" dimensionUniqueName="[Data Tables]" displayFolder="" count="0" memberValueDatatype="5" unbalanced="0"/>
    <cacheHierarchy uniqueName="[Data Tables].[Target Achievement %]" caption="Target Achievement %" attribute="1" defaultMemberUniqueName="[Data Tables].[Target Achievement %].[All]" allUniqueName="[Data Tables].[Target Achievement %].[All]" dimensionUniqueName="[Data Tables]" displayFolder="" count="0" memberValueDatatype="5" unbalanced="0"/>
    <cacheHierarchy uniqueName="[Delivery_Type_1].[Delivery Type]" caption="Delivery Type" attribute="1" defaultMemberUniqueName="[Delivery_Type_1].[Delivery Type].[All]" allUniqueName="[Delivery_Type_1].[Delivery Type].[All]" dimensionUniqueName="[Delivery_Type_1]" displayFolder="" count="0" memberValueDatatype="130" unbalanced="0"/>
    <cacheHierarchy uniqueName="[Delivery_Type_1].[Amount]" caption="Amount" attribute="1" defaultMemberUniqueName="[Delivery_Type_1].[Amount].[All]" allUniqueName="[Delivery_Type_1].[Amount].[All]" dimensionUniqueName="[Delivery_Type_1]" displayFolder="" count="0" memberValueDatatype="20" unbalanced="0"/>
    <cacheHierarchy uniqueName="[Measures].[Median of Sales (Amount)]" caption="Median of Sales (Amount)" measure="1" displayFolder="" measureGroup="Data Tables" count="0" oneField="1">
      <fieldsUsage count="1">
        <fieldUsage x="1"/>
      </fieldsUsage>
    </cacheHierarchy>
    <cacheHierarchy uniqueName="[Measures].[Median_Target]" caption="Median_Target" measure="1" displayFolder="" measureGroup="Data Tables" count="0" oneField="1">
      <fieldsUsage count="1">
        <fieldUsage x="2"/>
      </fieldsUsage>
    </cacheHierarchy>
    <cacheHierarchy uniqueName="[Measures].[Target Achievement ]" caption="Target Achievement " measure="1" displayFolder="" measureGroup="Data Tables" count="0" oneField="1">
      <fieldsUsage count="1">
        <fieldUsage x="3"/>
      </fieldsUsage>
    </cacheHierarchy>
    <cacheHierarchy uniqueName="[Measures].[Assembled Status Variance]" caption="Assembled Status Variance" measure="1" displayFolder="" measureGroup="Data Tables" count="0"/>
    <cacheHierarchy uniqueName="[Measures].[__XL_Count Average_of_Amounts_and_Targets]" caption="__XL_Count Average_of_Amounts_and_Targets" measure="1" displayFolder="" measureGroup="Average_of_Amounts_and_Targets" count="0" hidden="1"/>
    <cacheHierarchy uniqueName="[Measures].[__XL_Count Data Tables]" caption="__XL_Count Data Tables" measure="1" displayFolder="" measureGroup="Data Tables" count="0" hidden="1"/>
    <cacheHierarchy uniqueName="[Measures].[__XL_Count Delivery_Type_1]" caption="__XL_Count Delivery_Type_1" measure="1" displayFolder="" measureGroup="Delivery_Type_1" count="0" hidden="1"/>
    <cacheHierarchy uniqueName="[Measures].[__No measures defined]" caption="__No measures defined" measure="1" displayFolder="" count="0" hidden="1"/>
    <cacheHierarchy uniqueName="[Measures].[Sum of Average of Targets]" caption="Sum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verage of Targets]" caption="Count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mount]" caption="Count of Amount" measure="1" displayFolder="" measureGroup="Delivery_Type_1" count="0" hidden="1">
      <extLst>
        <ext xmlns:x15="http://schemas.microsoft.com/office/spreadsheetml/2010/11/main" uri="{B97F6D7D-B522-45F9-BDA1-12C45D357490}">
          <x15:cacheHierarchy aggregatedColumn="18"/>
        </ext>
      </extLst>
    </cacheHierarchy>
    <cacheHierarchy uniqueName="[Measures].[Sum of Target Achievement %]" caption="Sum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Target Achievement %]" caption="Count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Data Tables" count="0" hidden="1">
      <extLst>
        <ext xmlns:x15="http://schemas.microsoft.com/office/spreadsheetml/2010/11/main" uri="{B97F6D7D-B522-45F9-BDA1-12C45D357490}">
          <x15:cacheHierarchy aggregatedColumn="12"/>
        </ext>
      </extLst>
    </cacheHierarchy>
    <cacheHierarchy uniqueName="[Measures].[Count of Payment Method]" caption="Count of Payment Method" measure="1" displayFolder="" measureGroup="Data Tables" count="0" hidden="1">
      <extLst>
        <ext xmlns:x15="http://schemas.microsoft.com/office/spreadsheetml/2010/11/main" uri="{B97F6D7D-B522-45F9-BDA1-12C45D357490}">
          <x15:cacheHierarchy aggregatedColumn="9"/>
        </ext>
      </extLst>
    </cacheHierarchy>
    <cacheHierarchy uniqueName="[Measures].[Count of Delivery Type]" caption="Count of Delivery Type" measure="1" displayFolder="" measureGroup="Data Tables" count="0" hidden="1">
      <extLst>
        <ext xmlns:x15="http://schemas.microsoft.com/office/spreadsheetml/2010/11/main" uri="{B97F6D7D-B522-45F9-BDA1-12C45D357490}">
          <x15:cacheHierarchy aggregatedColumn="13"/>
        </ext>
      </extLst>
    </cacheHierarchy>
    <cacheHierarchy uniqueName="[Measures].[Sum of Amount 2]" caption="Sum of Amount 2" measure="1" displayFolder="" measureGroup="Data Tables" count="0" hidden="1">
      <extLst>
        <ext xmlns:x15="http://schemas.microsoft.com/office/spreadsheetml/2010/11/main" uri="{B97F6D7D-B522-45F9-BDA1-12C45D357490}">
          <x15:cacheHierarchy aggregatedColumn="14"/>
        </ext>
      </extLst>
    </cacheHierarchy>
  </cacheHierarchies>
  <kpis count="0"/>
  <dimensions count="4">
    <dimension name="Average_of_Amounts_and_Targets" uniqueName="[Average_of_Amounts_and_Targets]" caption="Average_of_Amounts_and_Targets"/>
    <dimension name="Data Tables" uniqueName="[Data Tables]" caption="Data Tables"/>
    <dimension name="Delivery_Type_1" uniqueName="[Delivery_Type_1]" caption="Delivery_Type_1"/>
    <dimension measure="1" name="Measures" uniqueName="[Measures]" caption="Measures"/>
  </dimensions>
  <measureGroups count="3">
    <measureGroup name="Average_of_Amounts_and_Targets" caption="Average_of_Amounts_and_Targets"/>
    <measureGroup name="Data Tables" caption="Data Tables"/>
    <measureGroup name="Delivery_Type_1" caption="Delivery_Type_1"/>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ismaeel" refreshedDate="45692.61589212963" backgroundQuery="1" createdVersion="8" refreshedVersion="8" minRefreshableVersion="3" recordCount="0" supportSubquery="1" supportAdvancedDrill="1" xr:uid="{436BBC12-1F82-45D4-9398-9458DC771620}">
  <cacheSource type="external" connectionId="14"/>
  <cacheFields count="5">
    <cacheField name="[Data Tables].[Delivery Type].[Delivery Type]" caption="Delivery Type" numFmtId="0" hierarchy="13" level="1">
      <sharedItems count="3">
        <s v="Branch"/>
        <s v="Download"/>
        <s v="Shipment"/>
      </sharedItems>
    </cacheField>
    <cacheField name="[Data Tables].[Sale Status].[Sale Status]" caption="Sale Status" numFmtId="0" hierarchy="12" level="1">
      <sharedItems count="2">
        <s v="Paid"/>
        <s v="Refunded"/>
      </sharedItems>
    </cacheField>
    <cacheField name="[Measures].[Count of Delivery Type]" caption="Count of Delivery Type" numFmtId="0" hierarchy="34" level="32767"/>
    <cacheField name="[Data Tables].[Month].[Month]" caption="Month" numFmtId="0" hierarchy="7" level="1">
      <sharedItems containsSemiMixedTypes="0" containsNonDate="0" containsString="0"/>
    </cacheField>
    <cacheField name="[Data Tables].[Year].[Year]" caption="Year" numFmtId="0" hierarchy="6" level="1">
      <sharedItems containsSemiMixedTypes="0" containsNonDate="0" containsString="0"/>
    </cacheField>
  </cacheFields>
  <cacheHierarchies count="36">
    <cacheHierarchy uniqueName="[Average_of_Amounts_and_Targets].[Year]" caption="Year" attribute="1" defaultMemberUniqueName="[Average_of_Amounts_and_Targets].[Year].[All]" allUniqueName="[Average_of_Amounts_and_Targets].[Year].[All]" dimensionUniqueName="[Average_of_Amounts_and_Targets]" displayFolder="" count="0" memberValueDatatype="20" unbalanced="0"/>
    <cacheHierarchy uniqueName="[Average_of_Amounts_and_Targets].[Month]" caption="Month" attribute="1" defaultMemberUniqueName="[Average_of_Amounts_and_Targets].[Month].[All]" allUniqueName="[Average_of_Amounts_and_Targets].[Month].[All]" dimensionUniqueName="[Average_of_Amounts_and_Targets]" displayFolder="" count="0" memberValueDatatype="130" unbalanced="0"/>
    <cacheHierarchy uniqueName="[Average_of_Amounts_and_Targets].[POS]" caption="POS" attribute="1" defaultMemberUniqueName="[Average_of_Amounts_and_Targets].[POS].[All]" allUniqueName="[Average_of_Amounts_and_Targets].[POS].[All]" dimensionUniqueName="[Average_of_Amounts_and_Targets]" displayFolder="" count="0" memberValueDatatype="130" unbalanced="0"/>
    <cacheHierarchy uniqueName="[Average_of_Amounts_and_Targets].[Average of Amounts]" caption="Average of Amounts" attribute="1" defaultMemberUniqueName="[Average_of_Amounts_and_Targets].[Average of Amounts].[All]" allUniqueName="[Average_of_Amounts_and_Targets].[Average of Amounts].[All]" dimensionUniqueName="[Average_of_Amounts_and_Targets]" displayFolder="" count="0" memberValueDatatype="5" unbalanced="0"/>
    <cacheHierarchy uniqueName="[Average_of_Amounts_and_Targets].[Average of Targets]" caption="Average of Targets" attribute="1" defaultMemberUniqueName="[Average_of_Amounts_and_Targets].[Average of Targets].[All]" allUniqueName="[Average_of_Amounts_and_Targets].[Average of Targets].[All]" dimensionUniqueName="[Average_of_Amounts_and_Targets]" displayFolder="" count="0" memberValueDatatype="5" unbalanced="0"/>
    <cacheHierarchy uniqueName="[Data Tables].[Order Number]" caption="Order Number" attribute="1" defaultMemberUniqueName="[Data Tables].[Order Number].[All]" allUniqueName="[Data Tables].[Order Number].[All]" dimensionUniqueName="[Data Tables]" displayFolder="" count="0" memberValueDatatype="130" unbalanced="0"/>
    <cacheHierarchy uniqueName="[Data Tables].[Year]" caption="Year" attribute="1" defaultMemberUniqueName="[Data Tables].[Year].[All]" allUniqueName="[Data Tables].[Year].[All]" dimensionUniqueName="[Data Tables]" displayFolder="" count="2" memberValueDatatype="5" unbalanced="0">
      <fieldsUsage count="2">
        <fieldUsage x="-1"/>
        <fieldUsage x="4"/>
      </fieldsUsage>
    </cacheHierarchy>
    <cacheHierarchy uniqueName="[Data Tables].[Month]" caption="Month" attribute="1" defaultMemberUniqueName="[Data Tables].[Month].[All]" allUniqueName="[Data Tables].[Month].[All]" dimensionUniqueName="[Data Tables]" displayFolder="" count="2" memberValueDatatype="130" unbalanced="0">
      <fieldsUsage count="2">
        <fieldUsage x="-1"/>
        <fieldUsage x="3"/>
      </fieldsUsage>
    </cacheHierarchy>
    <cacheHierarchy uniqueName="[Data Tables].[POS]" caption="POS" attribute="1" defaultMemberUniqueName="[Data Tables].[POS].[All]" allUniqueName="[Data Tables].[POS].[All]" dimensionUniqueName="[Data Tables]" displayFolder="" count="0" memberValueDatatype="130" unbalanced="0"/>
    <cacheHierarchy uniqueName="[Data Tables].[Payment Method]" caption="Payment Method" attribute="1" defaultMemberUniqueName="[Data Tables].[Payment Method].[All]" allUniqueName="[Data Tables].[Payment Method].[All]" dimensionUniqueName="[Data Tables]" displayFolder="" count="0" memberValueDatatype="130" unbalanced="0"/>
    <cacheHierarchy uniqueName="[Data Tables].[Assembly Stage]" caption="Assembly Stage" attribute="1" defaultMemberUniqueName="[Data Tables].[Assembly Stage].[All]" allUniqueName="[Data Tables].[Assembly Stage].[All]" dimensionUniqueName="[Data Tables]" displayFolder="" count="0" memberValueDatatype="130" unbalanced="0"/>
    <cacheHierarchy uniqueName="[Data Tables].[Registration Status]" caption="Registration Status" attribute="1" defaultMemberUniqueName="[Data Tables].[Registration Status].[All]" allUniqueName="[Data Tables].[Registration Status].[All]" dimensionUniqueName="[Data Tables]" displayFolder="" count="0" memberValueDatatype="130" unbalanced="0"/>
    <cacheHierarchy uniqueName="[Data Tables].[Sale Status]" caption="Sale Status" attribute="1" defaultMemberUniqueName="[Data Tables].[Sale Status].[All]" allUniqueName="[Data Tables].[Sale Status].[All]" dimensionUniqueName="[Data Tables]" displayFolder="" count="2" memberValueDatatype="130" unbalanced="0">
      <fieldsUsage count="2">
        <fieldUsage x="-1"/>
        <fieldUsage x="1"/>
      </fieldsUsage>
    </cacheHierarchy>
    <cacheHierarchy uniqueName="[Data Tables].[Delivery Type]" caption="Delivery Type" attribute="1" defaultMemberUniqueName="[Data Tables].[Delivery Type].[All]" allUniqueName="[Data Tables].[Delivery Type].[All]" dimensionUniqueName="[Data Tables]" displayFolder="" count="2" memberValueDatatype="130" unbalanced="0">
      <fieldsUsage count="2">
        <fieldUsage x="-1"/>
        <fieldUsage x="0"/>
      </fieldsUsage>
    </cacheHierarchy>
    <cacheHierarchy uniqueName="[Data Tables].[Amount]" caption="Amount" attribute="1" defaultMemberUniqueName="[Data Tables].[Amount].[All]" allUniqueName="[Data Tables].[Amount].[All]" dimensionUniqueName="[Data Tables]" displayFolder="" count="0" memberValueDatatype="5" unbalanced="0"/>
    <cacheHierarchy uniqueName="[Data Tables].[Target]" caption="Target" attribute="1" defaultMemberUniqueName="[Data Tables].[Target].[All]" allUniqueName="[Data Tables].[Target].[All]" dimensionUniqueName="[Data Tables]" displayFolder="" count="0" memberValueDatatype="5" unbalanced="0"/>
    <cacheHierarchy uniqueName="[Data Tables].[Target Achievement %]" caption="Target Achievement %" attribute="1" defaultMemberUniqueName="[Data Tables].[Target Achievement %].[All]" allUniqueName="[Data Tables].[Target Achievement %].[All]" dimensionUniqueName="[Data Tables]" displayFolder="" count="0" memberValueDatatype="5" unbalanced="0"/>
    <cacheHierarchy uniqueName="[Delivery_Type_1].[Delivery Type]" caption="Delivery Type" attribute="1" defaultMemberUniqueName="[Delivery_Type_1].[Delivery Type].[All]" allUniqueName="[Delivery_Type_1].[Delivery Type].[All]" dimensionUniqueName="[Delivery_Type_1]" displayFolder="" count="0" memberValueDatatype="130" unbalanced="0"/>
    <cacheHierarchy uniqueName="[Delivery_Type_1].[Amount]" caption="Amount" attribute="1" defaultMemberUniqueName="[Delivery_Type_1].[Amount].[All]" allUniqueName="[Delivery_Type_1].[Amount].[All]" dimensionUniqueName="[Delivery_Type_1]" displayFolder="" count="0" memberValueDatatype="20" unbalanced="0"/>
    <cacheHierarchy uniqueName="[Measures].[Median of Sales (Amount)]" caption="Median of Sales (Amount)" measure="1" displayFolder="" measureGroup="Data Tables" count="0"/>
    <cacheHierarchy uniqueName="[Measures].[Median_Target]" caption="Median_Target" measure="1" displayFolder="" measureGroup="Data Tables" count="0"/>
    <cacheHierarchy uniqueName="[Measures].[Target Achievement ]" caption="Target Achievement " measure="1" displayFolder="" measureGroup="Data Tables" count="0"/>
    <cacheHierarchy uniqueName="[Measures].[Assembled Status Variance]" caption="Assembled Status Variance" measure="1" displayFolder="" measureGroup="Data Tables" count="0"/>
    <cacheHierarchy uniqueName="[Measures].[__XL_Count Average_of_Amounts_and_Targets]" caption="__XL_Count Average_of_Amounts_and_Targets" measure="1" displayFolder="" measureGroup="Average_of_Amounts_and_Targets" count="0" hidden="1"/>
    <cacheHierarchy uniqueName="[Measures].[__XL_Count Data Tables]" caption="__XL_Count Data Tables" measure="1" displayFolder="" measureGroup="Data Tables" count="0" hidden="1"/>
    <cacheHierarchy uniqueName="[Measures].[__XL_Count Delivery_Type_1]" caption="__XL_Count Delivery_Type_1" measure="1" displayFolder="" measureGroup="Delivery_Type_1" count="0" hidden="1"/>
    <cacheHierarchy uniqueName="[Measures].[__No measures defined]" caption="__No measures defined" measure="1" displayFolder="" count="0" hidden="1"/>
    <cacheHierarchy uniqueName="[Measures].[Sum of Average of Targets]" caption="Sum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verage of Targets]" caption="Count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mount]" caption="Count of Amount" measure="1" displayFolder="" measureGroup="Delivery_Type_1" count="0" hidden="1">
      <extLst>
        <ext xmlns:x15="http://schemas.microsoft.com/office/spreadsheetml/2010/11/main" uri="{B97F6D7D-B522-45F9-BDA1-12C45D357490}">
          <x15:cacheHierarchy aggregatedColumn="18"/>
        </ext>
      </extLst>
    </cacheHierarchy>
    <cacheHierarchy uniqueName="[Measures].[Sum of Target Achievement %]" caption="Sum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Target Achievement %]" caption="Count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Data Tables" count="0" hidden="1">
      <extLst>
        <ext xmlns:x15="http://schemas.microsoft.com/office/spreadsheetml/2010/11/main" uri="{B97F6D7D-B522-45F9-BDA1-12C45D357490}">
          <x15:cacheHierarchy aggregatedColumn="12"/>
        </ext>
      </extLst>
    </cacheHierarchy>
    <cacheHierarchy uniqueName="[Measures].[Count of Payment Method]" caption="Count of Payment Method" measure="1" displayFolder="" measureGroup="Data Tables" count="0" hidden="1">
      <extLst>
        <ext xmlns:x15="http://schemas.microsoft.com/office/spreadsheetml/2010/11/main" uri="{B97F6D7D-B522-45F9-BDA1-12C45D357490}">
          <x15:cacheHierarchy aggregatedColumn="9"/>
        </ext>
      </extLst>
    </cacheHierarchy>
    <cacheHierarchy uniqueName="[Measures].[Count of Delivery Type]" caption="Count of Delivery Type" measure="1" displayFolder="" measureGroup="Data Table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Amount 2]" caption="Sum of Amount 2" measure="1" displayFolder="" measureGroup="Data Tables" count="0" hidden="1">
      <extLst>
        <ext xmlns:x15="http://schemas.microsoft.com/office/spreadsheetml/2010/11/main" uri="{B97F6D7D-B522-45F9-BDA1-12C45D357490}">
          <x15:cacheHierarchy aggregatedColumn="14"/>
        </ext>
      </extLst>
    </cacheHierarchy>
  </cacheHierarchies>
  <kpis count="0"/>
  <dimensions count="4">
    <dimension name="Average_of_Amounts_and_Targets" uniqueName="[Average_of_Amounts_and_Targets]" caption="Average_of_Amounts_and_Targets"/>
    <dimension name="Data Tables" uniqueName="[Data Tables]" caption="Data Tables"/>
    <dimension name="Delivery_Type_1" uniqueName="[Delivery_Type_1]" caption="Delivery_Type_1"/>
    <dimension measure="1" name="Measures" uniqueName="[Measures]" caption="Measures"/>
  </dimensions>
  <measureGroups count="3">
    <measureGroup name="Average_of_Amounts_and_Targets" caption="Average_of_Amounts_and_Targets"/>
    <measureGroup name="Data Tables" caption="Data Tables"/>
    <measureGroup name="Delivery_Type_1" caption="Delivery_Type_1"/>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ismaeel" refreshedDate="45692.615892708331" backgroundQuery="1" createdVersion="8" refreshedVersion="8" minRefreshableVersion="3" recordCount="0" supportSubquery="1" supportAdvancedDrill="1" xr:uid="{266C6CCF-CE85-4D32-AA83-02CB6631DBFE}">
  <cacheSource type="external" connectionId="14"/>
  <cacheFields count="4">
    <cacheField name="[Data Tables].[Sale Status].[Sale Status]" caption="Sale Status" numFmtId="0" hierarchy="12" level="1">
      <sharedItems count="2">
        <s v="Paid"/>
        <s v="Refunded"/>
      </sharedItems>
    </cacheField>
    <cacheField name="[Measures].[Count of Payment Method]" caption="Count of Payment Method" numFmtId="0" hierarchy="33" level="32767"/>
    <cacheField name="[Data Tables].[Payment Method].[Payment Method]" caption="Payment Method" numFmtId="0" hierarchy="9" level="1">
      <sharedItems count="2">
        <s v="Cash on Delivery"/>
        <s v="Credit Card"/>
      </sharedItems>
    </cacheField>
    <cacheField name="[Data Tables].[Year].[Year]" caption="Year" numFmtId="0" hierarchy="6" level="1">
      <sharedItems containsSemiMixedTypes="0" containsNonDate="0" containsString="0"/>
    </cacheField>
  </cacheFields>
  <cacheHierarchies count="36">
    <cacheHierarchy uniqueName="[Average_of_Amounts_and_Targets].[Year]" caption="Year" attribute="1" defaultMemberUniqueName="[Average_of_Amounts_and_Targets].[Year].[All]" allUniqueName="[Average_of_Amounts_and_Targets].[Year].[All]" dimensionUniqueName="[Average_of_Amounts_and_Targets]" displayFolder="" count="0" memberValueDatatype="20" unbalanced="0"/>
    <cacheHierarchy uniqueName="[Average_of_Amounts_and_Targets].[Month]" caption="Month" attribute="1" defaultMemberUniqueName="[Average_of_Amounts_and_Targets].[Month].[All]" allUniqueName="[Average_of_Amounts_and_Targets].[Month].[All]" dimensionUniqueName="[Average_of_Amounts_and_Targets]" displayFolder="" count="0" memberValueDatatype="130" unbalanced="0"/>
    <cacheHierarchy uniqueName="[Average_of_Amounts_and_Targets].[POS]" caption="POS" attribute="1" defaultMemberUniqueName="[Average_of_Amounts_and_Targets].[POS].[All]" allUniqueName="[Average_of_Amounts_and_Targets].[POS].[All]" dimensionUniqueName="[Average_of_Amounts_and_Targets]" displayFolder="" count="0" memberValueDatatype="130" unbalanced="0"/>
    <cacheHierarchy uniqueName="[Average_of_Amounts_and_Targets].[Average of Amounts]" caption="Average of Amounts" attribute="1" defaultMemberUniqueName="[Average_of_Amounts_and_Targets].[Average of Amounts].[All]" allUniqueName="[Average_of_Amounts_and_Targets].[Average of Amounts].[All]" dimensionUniqueName="[Average_of_Amounts_and_Targets]" displayFolder="" count="0" memberValueDatatype="5" unbalanced="0"/>
    <cacheHierarchy uniqueName="[Average_of_Amounts_and_Targets].[Average of Targets]" caption="Average of Targets" attribute="1" defaultMemberUniqueName="[Average_of_Amounts_and_Targets].[Average of Targets].[All]" allUniqueName="[Average_of_Amounts_and_Targets].[Average of Targets].[All]" dimensionUniqueName="[Average_of_Amounts_and_Targets]" displayFolder="" count="0" memberValueDatatype="5" unbalanced="0"/>
    <cacheHierarchy uniqueName="[Data Tables].[Order Number]" caption="Order Number" attribute="1" defaultMemberUniqueName="[Data Tables].[Order Number].[All]" allUniqueName="[Data Tables].[Order Number].[All]" dimensionUniqueName="[Data Tables]" displayFolder="" count="0" memberValueDatatype="130" unbalanced="0"/>
    <cacheHierarchy uniqueName="[Data Tables].[Year]" caption="Year" attribute="1" defaultMemberUniqueName="[Data Tables].[Year].[All]" allUniqueName="[Data Tables].[Year].[All]" dimensionUniqueName="[Data Tables]" displayFolder="" count="2" memberValueDatatype="5" unbalanced="0">
      <fieldsUsage count="2">
        <fieldUsage x="-1"/>
        <fieldUsage x="3"/>
      </fieldsUsage>
    </cacheHierarchy>
    <cacheHierarchy uniqueName="[Data Tables].[Month]" caption="Month" attribute="1" defaultMemberUniqueName="[Data Tables].[Month].[All]" allUniqueName="[Data Tables].[Month].[All]" dimensionUniqueName="[Data Tables]" displayFolder="" count="0" memberValueDatatype="130" unbalanced="0"/>
    <cacheHierarchy uniqueName="[Data Tables].[POS]" caption="POS" attribute="1" defaultMemberUniqueName="[Data Tables].[POS].[All]" allUniqueName="[Data Tables].[POS].[All]" dimensionUniqueName="[Data Tables]" displayFolder="" count="0" memberValueDatatype="130" unbalanced="0"/>
    <cacheHierarchy uniqueName="[Data Tables].[Payment Method]" caption="Payment Method" attribute="1" defaultMemberUniqueName="[Data Tables].[Payment Method].[All]" allUniqueName="[Data Tables].[Payment Method].[All]" dimensionUniqueName="[Data Tables]" displayFolder="" count="2" memberValueDatatype="130" unbalanced="0">
      <fieldsUsage count="2">
        <fieldUsage x="-1"/>
        <fieldUsage x="2"/>
      </fieldsUsage>
    </cacheHierarchy>
    <cacheHierarchy uniqueName="[Data Tables].[Assembly Stage]" caption="Assembly Stage" attribute="1" defaultMemberUniqueName="[Data Tables].[Assembly Stage].[All]" allUniqueName="[Data Tables].[Assembly Stage].[All]" dimensionUniqueName="[Data Tables]" displayFolder="" count="0" memberValueDatatype="130" unbalanced="0"/>
    <cacheHierarchy uniqueName="[Data Tables].[Registration Status]" caption="Registration Status" attribute="1" defaultMemberUniqueName="[Data Tables].[Registration Status].[All]" allUniqueName="[Data Tables].[Registration Status].[All]" dimensionUniqueName="[Data Tables]" displayFolder="" count="0" memberValueDatatype="130" unbalanced="0"/>
    <cacheHierarchy uniqueName="[Data Tables].[Sale Status]" caption="Sale Status" attribute="1" defaultMemberUniqueName="[Data Tables].[Sale Status].[All]" allUniqueName="[Data Tables].[Sale Status].[All]" dimensionUniqueName="[Data Tables]" displayFolder="" count="2" memberValueDatatype="130" unbalanced="0">
      <fieldsUsage count="2">
        <fieldUsage x="-1"/>
        <fieldUsage x="0"/>
      </fieldsUsage>
    </cacheHierarchy>
    <cacheHierarchy uniqueName="[Data Tables].[Delivery Type]" caption="Delivery Type" attribute="1" defaultMemberUniqueName="[Data Tables].[Delivery Type].[All]" allUniqueName="[Data Tables].[Delivery Type].[All]" dimensionUniqueName="[Data Tables]" displayFolder="" count="0" memberValueDatatype="130" unbalanced="0"/>
    <cacheHierarchy uniqueName="[Data Tables].[Amount]" caption="Amount" attribute="1" defaultMemberUniqueName="[Data Tables].[Amount].[All]" allUniqueName="[Data Tables].[Amount].[All]" dimensionUniqueName="[Data Tables]" displayFolder="" count="0" memberValueDatatype="5" unbalanced="0"/>
    <cacheHierarchy uniqueName="[Data Tables].[Target]" caption="Target" attribute="1" defaultMemberUniqueName="[Data Tables].[Target].[All]" allUniqueName="[Data Tables].[Target].[All]" dimensionUniqueName="[Data Tables]" displayFolder="" count="0" memberValueDatatype="5" unbalanced="0"/>
    <cacheHierarchy uniqueName="[Data Tables].[Target Achievement %]" caption="Target Achievement %" attribute="1" defaultMemberUniqueName="[Data Tables].[Target Achievement %].[All]" allUniqueName="[Data Tables].[Target Achievement %].[All]" dimensionUniqueName="[Data Tables]" displayFolder="" count="0" memberValueDatatype="5" unbalanced="0"/>
    <cacheHierarchy uniqueName="[Delivery_Type_1].[Delivery Type]" caption="Delivery Type" attribute="1" defaultMemberUniqueName="[Delivery_Type_1].[Delivery Type].[All]" allUniqueName="[Delivery_Type_1].[Delivery Type].[All]" dimensionUniqueName="[Delivery_Type_1]" displayFolder="" count="0" memberValueDatatype="130" unbalanced="0"/>
    <cacheHierarchy uniqueName="[Delivery_Type_1].[Amount]" caption="Amount" attribute="1" defaultMemberUniqueName="[Delivery_Type_1].[Amount].[All]" allUniqueName="[Delivery_Type_1].[Amount].[All]" dimensionUniqueName="[Delivery_Type_1]" displayFolder="" count="0" memberValueDatatype="20" unbalanced="0"/>
    <cacheHierarchy uniqueName="[Measures].[Median of Sales (Amount)]" caption="Median of Sales (Amount)" measure="1" displayFolder="" measureGroup="Data Tables" count="0"/>
    <cacheHierarchy uniqueName="[Measures].[Median_Target]" caption="Median_Target" measure="1" displayFolder="" measureGroup="Data Tables" count="0"/>
    <cacheHierarchy uniqueName="[Measures].[Target Achievement ]" caption="Target Achievement " measure="1" displayFolder="" measureGroup="Data Tables" count="0"/>
    <cacheHierarchy uniqueName="[Measures].[Assembled Status Variance]" caption="Assembled Status Variance" measure="1" displayFolder="" measureGroup="Data Tables" count="0"/>
    <cacheHierarchy uniqueName="[Measures].[__XL_Count Average_of_Amounts_and_Targets]" caption="__XL_Count Average_of_Amounts_and_Targets" measure="1" displayFolder="" measureGroup="Average_of_Amounts_and_Targets" count="0" hidden="1"/>
    <cacheHierarchy uniqueName="[Measures].[__XL_Count Data Tables]" caption="__XL_Count Data Tables" measure="1" displayFolder="" measureGroup="Data Tables" count="0" hidden="1"/>
    <cacheHierarchy uniqueName="[Measures].[__XL_Count Delivery_Type_1]" caption="__XL_Count Delivery_Type_1" measure="1" displayFolder="" measureGroup="Delivery_Type_1" count="0" hidden="1"/>
    <cacheHierarchy uniqueName="[Measures].[__No measures defined]" caption="__No measures defined" measure="1" displayFolder="" count="0" hidden="1"/>
    <cacheHierarchy uniqueName="[Measures].[Sum of Average of Targets]" caption="Sum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verage of Targets]" caption="Count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mount]" caption="Count of Amount" measure="1" displayFolder="" measureGroup="Delivery_Type_1" count="0" hidden="1">
      <extLst>
        <ext xmlns:x15="http://schemas.microsoft.com/office/spreadsheetml/2010/11/main" uri="{B97F6D7D-B522-45F9-BDA1-12C45D357490}">
          <x15:cacheHierarchy aggregatedColumn="18"/>
        </ext>
      </extLst>
    </cacheHierarchy>
    <cacheHierarchy uniqueName="[Measures].[Sum of Target Achievement %]" caption="Sum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Target Achievement %]" caption="Count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Data Tables" count="0" hidden="1">
      <extLst>
        <ext xmlns:x15="http://schemas.microsoft.com/office/spreadsheetml/2010/11/main" uri="{B97F6D7D-B522-45F9-BDA1-12C45D357490}">
          <x15:cacheHierarchy aggregatedColumn="12"/>
        </ext>
      </extLst>
    </cacheHierarchy>
    <cacheHierarchy uniqueName="[Measures].[Count of Payment Method]" caption="Count of Payment Method" measure="1" displayFolder="" measureGroup="Data Tables"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Delivery Type]" caption="Count of Delivery Type" measure="1" displayFolder="" measureGroup="Data Tables" count="0" hidden="1">
      <extLst>
        <ext xmlns:x15="http://schemas.microsoft.com/office/spreadsheetml/2010/11/main" uri="{B97F6D7D-B522-45F9-BDA1-12C45D357490}">
          <x15:cacheHierarchy aggregatedColumn="13"/>
        </ext>
      </extLst>
    </cacheHierarchy>
    <cacheHierarchy uniqueName="[Measures].[Sum of Amount 2]" caption="Sum of Amount 2" measure="1" displayFolder="" measureGroup="Data Tables" count="0" hidden="1">
      <extLst>
        <ext xmlns:x15="http://schemas.microsoft.com/office/spreadsheetml/2010/11/main" uri="{B97F6D7D-B522-45F9-BDA1-12C45D357490}">
          <x15:cacheHierarchy aggregatedColumn="14"/>
        </ext>
      </extLst>
    </cacheHierarchy>
  </cacheHierarchies>
  <kpis count="0"/>
  <dimensions count="4">
    <dimension name="Average_of_Amounts_and_Targets" uniqueName="[Average_of_Amounts_and_Targets]" caption="Average_of_Amounts_and_Targets"/>
    <dimension name="Data Tables" uniqueName="[Data Tables]" caption="Data Tables"/>
    <dimension name="Delivery_Type_1" uniqueName="[Delivery_Type_1]" caption="Delivery_Type_1"/>
    <dimension measure="1" name="Measures" uniqueName="[Measures]" caption="Measures"/>
  </dimensions>
  <measureGroups count="3">
    <measureGroup name="Average_of_Amounts_and_Targets" caption="Average_of_Amounts_and_Targets"/>
    <measureGroup name="Data Tables" caption="Data Tables"/>
    <measureGroup name="Delivery_Type_1" caption="Delivery_Type_1"/>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ismaeel" refreshedDate="45692.615893287038" backgroundQuery="1" createdVersion="8" refreshedVersion="8" minRefreshableVersion="3" recordCount="0" supportSubquery="1" supportAdvancedDrill="1" xr:uid="{9BC48241-2468-4CDD-8A1E-8BE1F51073EB}">
  <cacheSource type="external" connectionId="14"/>
  <cacheFields count="3">
    <cacheField name="[Data Tables].[Assembly Stage].[Assembly Stage]" caption="Assembly Stage" numFmtId="0" hierarchy="10" level="1">
      <sharedItems count="2">
        <s v="Cancelld"/>
        <s v="Order assembled"/>
      </sharedItems>
    </cacheField>
    <cacheField name="[Measures].[Sum of Amount 2]" caption="Sum of Amount 2" numFmtId="0" hierarchy="35" level="32767"/>
    <cacheField name="[Data Tables].[Year].[Year]" caption="Year" numFmtId="0" hierarchy="6" level="1">
      <sharedItems containsSemiMixedTypes="0" containsString="0" containsNumber="1" containsInteger="1" minValue="2020" maxValue="2024" count="5">
        <n v="2020"/>
        <n v="2021"/>
        <n v="2022"/>
        <n v="2023"/>
        <n v="2024"/>
      </sharedItems>
    </cacheField>
  </cacheFields>
  <cacheHierarchies count="36">
    <cacheHierarchy uniqueName="[Average_of_Amounts_and_Targets].[Year]" caption="Year" attribute="1" defaultMemberUniqueName="[Average_of_Amounts_and_Targets].[Year].[All]" allUniqueName="[Average_of_Amounts_and_Targets].[Year].[All]" dimensionUniqueName="[Average_of_Amounts_and_Targets]" displayFolder="" count="0" memberValueDatatype="20" unbalanced="0"/>
    <cacheHierarchy uniqueName="[Average_of_Amounts_and_Targets].[Month]" caption="Month" attribute="1" defaultMemberUniqueName="[Average_of_Amounts_and_Targets].[Month].[All]" allUniqueName="[Average_of_Amounts_and_Targets].[Month].[All]" dimensionUniqueName="[Average_of_Amounts_and_Targets]" displayFolder="" count="0" memberValueDatatype="130" unbalanced="0"/>
    <cacheHierarchy uniqueName="[Average_of_Amounts_and_Targets].[POS]" caption="POS" attribute="1" defaultMemberUniqueName="[Average_of_Amounts_and_Targets].[POS].[All]" allUniqueName="[Average_of_Amounts_and_Targets].[POS].[All]" dimensionUniqueName="[Average_of_Amounts_and_Targets]" displayFolder="" count="0" memberValueDatatype="130" unbalanced="0"/>
    <cacheHierarchy uniqueName="[Average_of_Amounts_and_Targets].[Average of Amounts]" caption="Average of Amounts" attribute="1" defaultMemberUniqueName="[Average_of_Amounts_and_Targets].[Average of Amounts].[All]" allUniqueName="[Average_of_Amounts_and_Targets].[Average of Amounts].[All]" dimensionUniqueName="[Average_of_Amounts_and_Targets]" displayFolder="" count="0" memberValueDatatype="5" unbalanced="0"/>
    <cacheHierarchy uniqueName="[Average_of_Amounts_and_Targets].[Average of Targets]" caption="Average of Targets" attribute="1" defaultMemberUniqueName="[Average_of_Amounts_and_Targets].[Average of Targets].[All]" allUniqueName="[Average_of_Amounts_and_Targets].[Average of Targets].[All]" dimensionUniqueName="[Average_of_Amounts_and_Targets]" displayFolder="" count="0" memberValueDatatype="5" unbalanced="0"/>
    <cacheHierarchy uniqueName="[Data Tables].[Order Number]" caption="Order Number" attribute="1" defaultMemberUniqueName="[Data Tables].[Order Number].[All]" allUniqueName="[Data Tables].[Order Number].[All]" dimensionUniqueName="[Data Tables]" displayFolder="" count="0" memberValueDatatype="130" unbalanced="0"/>
    <cacheHierarchy uniqueName="[Data Tables].[Year]" caption="Year" attribute="1" defaultMemberUniqueName="[Data Tables].[Year].[All]" allUniqueName="[Data Tables].[Year].[All]" dimensionUniqueName="[Data Tables]" displayFolder="" count="2" memberValueDatatype="5" unbalanced="0">
      <fieldsUsage count="2">
        <fieldUsage x="-1"/>
        <fieldUsage x="2"/>
      </fieldsUsage>
    </cacheHierarchy>
    <cacheHierarchy uniqueName="[Data Tables].[Month]" caption="Month" attribute="1" defaultMemberUniqueName="[Data Tables].[Month].[All]" allUniqueName="[Data Tables].[Month].[All]" dimensionUniqueName="[Data Tables]" displayFolder="" count="0" memberValueDatatype="130" unbalanced="0"/>
    <cacheHierarchy uniqueName="[Data Tables].[POS]" caption="POS" attribute="1" defaultMemberUniqueName="[Data Tables].[POS].[All]" allUniqueName="[Data Tables].[POS].[All]" dimensionUniqueName="[Data Tables]" displayFolder="" count="0" memberValueDatatype="130" unbalanced="0"/>
    <cacheHierarchy uniqueName="[Data Tables].[Payment Method]" caption="Payment Method" attribute="1" defaultMemberUniqueName="[Data Tables].[Payment Method].[All]" allUniqueName="[Data Tables].[Payment Method].[All]" dimensionUniqueName="[Data Tables]" displayFolder="" count="0" memberValueDatatype="130" unbalanced="0"/>
    <cacheHierarchy uniqueName="[Data Tables].[Assembly Stage]" caption="Assembly Stage" attribute="1" defaultMemberUniqueName="[Data Tables].[Assembly Stage].[All]" allUniqueName="[Data Tables].[Assembly Stage].[All]" dimensionUniqueName="[Data Tables]" displayFolder="" count="2" memberValueDatatype="130" unbalanced="0">
      <fieldsUsage count="2">
        <fieldUsage x="-1"/>
        <fieldUsage x="0"/>
      </fieldsUsage>
    </cacheHierarchy>
    <cacheHierarchy uniqueName="[Data Tables].[Registration Status]" caption="Registration Status" attribute="1" defaultMemberUniqueName="[Data Tables].[Registration Status].[All]" allUniqueName="[Data Tables].[Registration Status].[All]" dimensionUniqueName="[Data Tables]" displayFolder="" count="0" memberValueDatatype="130" unbalanced="0"/>
    <cacheHierarchy uniqueName="[Data Tables].[Sale Status]" caption="Sale Status" attribute="1" defaultMemberUniqueName="[Data Tables].[Sale Status].[All]" allUniqueName="[Data Tables].[Sale Status].[All]" dimensionUniqueName="[Data Tables]" displayFolder="" count="0" memberValueDatatype="130" unbalanced="0"/>
    <cacheHierarchy uniqueName="[Data Tables].[Delivery Type]" caption="Delivery Type" attribute="1" defaultMemberUniqueName="[Data Tables].[Delivery Type].[All]" allUniqueName="[Data Tables].[Delivery Type].[All]" dimensionUniqueName="[Data Tables]" displayFolder="" count="0" memberValueDatatype="130" unbalanced="0"/>
    <cacheHierarchy uniqueName="[Data Tables].[Amount]" caption="Amount" attribute="1" defaultMemberUniqueName="[Data Tables].[Amount].[All]" allUniqueName="[Data Tables].[Amount].[All]" dimensionUniqueName="[Data Tables]" displayFolder="" count="0" memberValueDatatype="5" unbalanced="0"/>
    <cacheHierarchy uniqueName="[Data Tables].[Target]" caption="Target" attribute="1" defaultMemberUniqueName="[Data Tables].[Target].[All]" allUniqueName="[Data Tables].[Target].[All]" dimensionUniqueName="[Data Tables]" displayFolder="" count="0" memberValueDatatype="5" unbalanced="0"/>
    <cacheHierarchy uniqueName="[Data Tables].[Target Achievement %]" caption="Target Achievement %" attribute="1" defaultMemberUniqueName="[Data Tables].[Target Achievement %].[All]" allUniqueName="[Data Tables].[Target Achievement %].[All]" dimensionUniqueName="[Data Tables]" displayFolder="" count="0" memberValueDatatype="5" unbalanced="0"/>
    <cacheHierarchy uniqueName="[Delivery_Type_1].[Delivery Type]" caption="Delivery Type" attribute="1" defaultMemberUniqueName="[Delivery_Type_1].[Delivery Type].[All]" allUniqueName="[Delivery_Type_1].[Delivery Type].[All]" dimensionUniqueName="[Delivery_Type_1]" displayFolder="" count="0" memberValueDatatype="130" unbalanced="0"/>
    <cacheHierarchy uniqueName="[Delivery_Type_1].[Amount]" caption="Amount" attribute="1" defaultMemberUniqueName="[Delivery_Type_1].[Amount].[All]" allUniqueName="[Delivery_Type_1].[Amount].[All]" dimensionUniqueName="[Delivery_Type_1]" displayFolder="" count="0" memberValueDatatype="20" unbalanced="0"/>
    <cacheHierarchy uniqueName="[Measures].[Median of Sales (Amount)]" caption="Median of Sales (Amount)" measure="1" displayFolder="" measureGroup="Data Tables" count="0"/>
    <cacheHierarchy uniqueName="[Measures].[Median_Target]" caption="Median_Target" measure="1" displayFolder="" measureGroup="Data Tables" count="0"/>
    <cacheHierarchy uniqueName="[Measures].[Target Achievement ]" caption="Target Achievement " measure="1" displayFolder="" measureGroup="Data Tables" count="0"/>
    <cacheHierarchy uniqueName="[Measures].[Assembled Status Variance]" caption="Assembled Status Variance" measure="1" displayFolder="" measureGroup="Data Tables" count="0"/>
    <cacheHierarchy uniqueName="[Measures].[__XL_Count Average_of_Amounts_and_Targets]" caption="__XL_Count Average_of_Amounts_and_Targets" measure="1" displayFolder="" measureGroup="Average_of_Amounts_and_Targets" count="0" hidden="1"/>
    <cacheHierarchy uniqueName="[Measures].[__XL_Count Data Tables]" caption="__XL_Count Data Tables" measure="1" displayFolder="" measureGroup="Data Tables" count="0" hidden="1"/>
    <cacheHierarchy uniqueName="[Measures].[__XL_Count Delivery_Type_1]" caption="__XL_Count Delivery_Type_1" measure="1" displayFolder="" measureGroup="Delivery_Type_1" count="0" hidden="1"/>
    <cacheHierarchy uniqueName="[Measures].[__No measures defined]" caption="__No measures defined" measure="1" displayFolder="" count="0" hidden="1"/>
    <cacheHierarchy uniqueName="[Measures].[Sum of Average of Targets]" caption="Sum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verage of Targets]" caption="Count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mount]" caption="Count of Amount" measure="1" displayFolder="" measureGroup="Delivery_Type_1" count="0" hidden="1">
      <extLst>
        <ext xmlns:x15="http://schemas.microsoft.com/office/spreadsheetml/2010/11/main" uri="{B97F6D7D-B522-45F9-BDA1-12C45D357490}">
          <x15:cacheHierarchy aggregatedColumn="18"/>
        </ext>
      </extLst>
    </cacheHierarchy>
    <cacheHierarchy uniqueName="[Measures].[Sum of Target Achievement %]" caption="Sum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Target Achievement %]" caption="Count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Data Tables" count="0" hidden="1">
      <extLst>
        <ext xmlns:x15="http://schemas.microsoft.com/office/spreadsheetml/2010/11/main" uri="{B97F6D7D-B522-45F9-BDA1-12C45D357490}">
          <x15:cacheHierarchy aggregatedColumn="12"/>
        </ext>
      </extLst>
    </cacheHierarchy>
    <cacheHierarchy uniqueName="[Measures].[Count of Payment Method]" caption="Count of Payment Method" measure="1" displayFolder="" measureGroup="Data Tables" count="0" hidden="1">
      <extLst>
        <ext xmlns:x15="http://schemas.microsoft.com/office/spreadsheetml/2010/11/main" uri="{B97F6D7D-B522-45F9-BDA1-12C45D357490}">
          <x15:cacheHierarchy aggregatedColumn="9"/>
        </ext>
      </extLst>
    </cacheHierarchy>
    <cacheHierarchy uniqueName="[Measures].[Count of Delivery Type]" caption="Count of Delivery Type" measure="1" displayFolder="" measureGroup="Data Tables" count="0" hidden="1">
      <extLst>
        <ext xmlns:x15="http://schemas.microsoft.com/office/spreadsheetml/2010/11/main" uri="{B97F6D7D-B522-45F9-BDA1-12C45D357490}">
          <x15:cacheHierarchy aggregatedColumn="13"/>
        </ext>
      </extLst>
    </cacheHierarchy>
    <cacheHierarchy uniqueName="[Measures].[Sum of Amount 2]" caption="Sum of Amount 2" measure="1" displayFolder="" measureGroup="Data Table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4">
    <dimension name="Average_of_Amounts_and_Targets" uniqueName="[Average_of_Amounts_and_Targets]" caption="Average_of_Amounts_and_Targets"/>
    <dimension name="Data Tables" uniqueName="[Data Tables]" caption="Data Tables"/>
    <dimension name="Delivery_Type_1" uniqueName="[Delivery_Type_1]" caption="Delivery_Type_1"/>
    <dimension measure="1" name="Measures" uniqueName="[Measures]" caption="Measures"/>
  </dimensions>
  <measureGroups count="3">
    <measureGroup name="Average_of_Amounts_and_Targets" caption="Average_of_Amounts_and_Targets"/>
    <measureGroup name="Data Tables" caption="Data Tables"/>
    <measureGroup name="Delivery_Type_1" caption="Delivery_Type_1"/>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ismaeel" refreshedDate="45692.520140624998" backgroundQuery="1" createdVersion="3" refreshedVersion="8" minRefreshableVersion="3" recordCount="0" supportSubquery="1" supportAdvancedDrill="1" xr:uid="{10BDAA7C-4B92-4F67-B1DD-EA01A482F9AF}">
  <cacheSource type="external" connectionId="14">
    <extLst>
      <ext xmlns:x14="http://schemas.microsoft.com/office/spreadsheetml/2009/9/main" uri="{F057638F-6D5F-4e77-A914-E7F072B9BCA8}">
        <x14:sourceConnection name="ThisWorkbookDataModel"/>
      </ext>
    </extLst>
  </cacheSource>
  <cacheFields count="0"/>
  <cacheHierarchies count="36">
    <cacheHierarchy uniqueName="[Average_of_Amounts_and_Targets].[Year]" caption="Year" attribute="1" defaultMemberUniqueName="[Average_of_Amounts_and_Targets].[Year].[All]" allUniqueName="[Average_of_Amounts_and_Targets].[Year].[All]" dimensionUniqueName="[Average_of_Amounts_and_Targets]" displayFolder="" count="0" memberValueDatatype="20" unbalanced="0"/>
    <cacheHierarchy uniqueName="[Average_of_Amounts_and_Targets].[Month]" caption="Month" attribute="1" defaultMemberUniqueName="[Average_of_Amounts_and_Targets].[Month].[All]" allUniqueName="[Average_of_Amounts_and_Targets].[Month].[All]" dimensionUniqueName="[Average_of_Amounts_and_Targets]" displayFolder="" count="0" memberValueDatatype="130" unbalanced="0"/>
    <cacheHierarchy uniqueName="[Average_of_Amounts_and_Targets].[POS]" caption="POS" attribute="1" defaultMemberUniqueName="[Average_of_Amounts_and_Targets].[POS].[All]" allUniqueName="[Average_of_Amounts_and_Targets].[POS].[All]" dimensionUniqueName="[Average_of_Amounts_and_Targets]" displayFolder="" count="0" memberValueDatatype="130" unbalanced="0"/>
    <cacheHierarchy uniqueName="[Average_of_Amounts_and_Targets].[Average of Amounts]" caption="Average of Amounts" attribute="1" defaultMemberUniqueName="[Average_of_Amounts_and_Targets].[Average of Amounts].[All]" allUniqueName="[Average_of_Amounts_and_Targets].[Average of Amounts].[All]" dimensionUniqueName="[Average_of_Amounts_and_Targets]" displayFolder="" count="0" memberValueDatatype="5" unbalanced="0"/>
    <cacheHierarchy uniqueName="[Average_of_Amounts_and_Targets].[Average of Targets]" caption="Average of Targets" attribute="1" defaultMemberUniqueName="[Average_of_Amounts_and_Targets].[Average of Targets].[All]" allUniqueName="[Average_of_Amounts_and_Targets].[Average of Targets].[All]" dimensionUniqueName="[Average_of_Amounts_and_Targets]" displayFolder="" count="0" memberValueDatatype="5" unbalanced="0"/>
    <cacheHierarchy uniqueName="[Data Tables].[Order Number]" caption="Order Number" attribute="1" defaultMemberUniqueName="[Data Tables].[Order Number].[All]" allUniqueName="[Data Tables].[Order Number].[All]" dimensionUniqueName="[Data Tables]" displayFolder="" count="0" memberValueDatatype="130" unbalanced="0"/>
    <cacheHierarchy uniqueName="[Data Tables].[Year]" caption="Year" attribute="1" defaultMemberUniqueName="[Data Tables].[Year].[All]" allUniqueName="[Data Tables].[Year].[All]" dimensionUniqueName="[Data Tables]" displayFolder="" count="2" memberValueDatatype="5" unbalanced="0"/>
    <cacheHierarchy uniqueName="[Data Tables].[Month]" caption="Month" attribute="1" defaultMemberUniqueName="[Data Tables].[Month].[All]" allUniqueName="[Data Tables].[Month].[All]" dimensionUniqueName="[Data Tables]" displayFolder="" count="0" memberValueDatatype="130" unbalanced="0"/>
    <cacheHierarchy uniqueName="[Data Tables].[POS]" caption="POS" attribute="1" defaultMemberUniqueName="[Data Tables].[POS].[All]" allUniqueName="[Data Tables].[POS].[All]" dimensionUniqueName="[Data Tables]" displayFolder="" count="0" memberValueDatatype="130" unbalanced="0"/>
    <cacheHierarchy uniqueName="[Data Tables].[Payment Method]" caption="Payment Method" attribute="1" defaultMemberUniqueName="[Data Tables].[Payment Method].[All]" allUniqueName="[Data Tables].[Payment Method].[All]" dimensionUniqueName="[Data Tables]" displayFolder="" count="0" memberValueDatatype="130" unbalanced="0"/>
    <cacheHierarchy uniqueName="[Data Tables].[Assembly Stage]" caption="Assembly Stage" attribute="1" defaultMemberUniqueName="[Data Tables].[Assembly Stage].[All]" allUniqueName="[Data Tables].[Assembly Stage].[All]" dimensionUniqueName="[Data Tables]" displayFolder="" count="0" memberValueDatatype="130" unbalanced="0"/>
    <cacheHierarchy uniqueName="[Data Tables].[Registration Status]" caption="Registration Status" attribute="1" defaultMemberUniqueName="[Data Tables].[Registration Status].[All]" allUniqueName="[Data Tables].[Registration Status].[All]" dimensionUniqueName="[Data Tables]" displayFolder="" count="0" memberValueDatatype="130" unbalanced="0"/>
    <cacheHierarchy uniqueName="[Data Tables].[Sale Status]" caption="Sale Status" attribute="1" defaultMemberUniqueName="[Data Tables].[Sale Status].[All]" allUniqueName="[Data Tables].[Sale Status].[All]" dimensionUniqueName="[Data Tables]" displayFolder="" count="0" memberValueDatatype="130" unbalanced="0"/>
    <cacheHierarchy uniqueName="[Data Tables].[Delivery Type]" caption="Delivery Type" attribute="1" defaultMemberUniqueName="[Data Tables].[Delivery Type].[All]" allUniqueName="[Data Tables].[Delivery Type].[All]" dimensionUniqueName="[Data Tables]" displayFolder="" count="0" memberValueDatatype="130" unbalanced="0"/>
    <cacheHierarchy uniqueName="[Data Tables].[Amount]" caption="Amount" attribute="1" defaultMemberUniqueName="[Data Tables].[Amount].[All]" allUniqueName="[Data Tables].[Amount].[All]" dimensionUniqueName="[Data Tables]" displayFolder="" count="0" memberValueDatatype="5" unbalanced="0"/>
    <cacheHierarchy uniqueName="[Data Tables].[Target]" caption="Target" attribute="1" defaultMemberUniqueName="[Data Tables].[Target].[All]" allUniqueName="[Data Tables].[Target].[All]" dimensionUniqueName="[Data Tables]" displayFolder="" count="0" memberValueDatatype="5" unbalanced="0"/>
    <cacheHierarchy uniqueName="[Data Tables].[Target Achievement %]" caption="Target Achievement %" attribute="1" defaultMemberUniqueName="[Data Tables].[Target Achievement %].[All]" allUniqueName="[Data Tables].[Target Achievement %].[All]" dimensionUniqueName="[Data Tables]" displayFolder="" count="0" memberValueDatatype="5" unbalanced="0"/>
    <cacheHierarchy uniqueName="[Delivery_Type_1].[Delivery Type]" caption="Delivery Type" attribute="1" defaultMemberUniqueName="[Delivery_Type_1].[Delivery Type].[All]" allUniqueName="[Delivery_Type_1].[Delivery Type].[All]" dimensionUniqueName="[Delivery_Type_1]" displayFolder="" count="0" memberValueDatatype="130" unbalanced="0"/>
    <cacheHierarchy uniqueName="[Delivery_Type_1].[Amount]" caption="Amount" attribute="1" defaultMemberUniqueName="[Delivery_Type_1].[Amount].[All]" allUniqueName="[Delivery_Type_1].[Amount].[All]" dimensionUniqueName="[Delivery_Type_1]" displayFolder="" count="0" memberValueDatatype="20" unbalanced="0"/>
    <cacheHierarchy uniqueName="[Measures].[Median of Sales (Amount)]" caption="Median of Sales (Amount)" measure="1" displayFolder="" measureGroup="Data Tables" count="0"/>
    <cacheHierarchy uniqueName="[Measures].[Median_Target]" caption="Median_Target" measure="1" displayFolder="" measureGroup="Data Tables" count="0"/>
    <cacheHierarchy uniqueName="[Measures].[Target Achievement ]" caption="Target Achievement " measure="1" displayFolder="" measureGroup="Data Tables" count="0"/>
    <cacheHierarchy uniqueName="[Measures].[Assembled Status Variance]" caption="Assembled Status Variance" measure="1" displayFolder="" measureGroup="Data Tables" count="0"/>
    <cacheHierarchy uniqueName="[Measures].[__XL_Count Average_of_Amounts_and_Targets]" caption="__XL_Count Average_of_Amounts_and_Targets" measure="1" displayFolder="" measureGroup="Average_of_Amounts_and_Targets" count="0" hidden="1"/>
    <cacheHierarchy uniqueName="[Measures].[__XL_Count Data Tables]" caption="__XL_Count Data Tables" measure="1" displayFolder="" measureGroup="Data Tables" count="0" hidden="1"/>
    <cacheHierarchy uniqueName="[Measures].[__XL_Count Delivery_Type_1]" caption="__XL_Count Delivery_Type_1" measure="1" displayFolder="" measureGroup="Delivery_Type_1" count="0" hidden="1"/>
    <cacheHierarchy uniqueName="[Measures].[__No measures defined]" caption="__No measures defined" measure="1" displayFolder="" count="0" hidden="1"/>
    <cacheHierarchy uniqueName="[Measures].[Sum of Average of Targets]" caption="Sum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verage of Targets]" caption="Count of Average of Targets" measure="1" displayFolder="" measureGroup="Average_of_Amounts_and_Targets" count="0" hidden="1">
      <extLst>
        <ext xmlns:x15="http://schemas.microsoft.com/office/spreadsheetml/2010/11/main" uri="{B97F6D7D-B522-45F9-BDA1-12C45D357490}">
          <x15:cacheHierarchy aggregatedColumn="4"/>
        </ext>
      </extLst>
    </cacheHierarchy>
    <cacheHierarchy uniqueName="[Measures].[Count of Amount]" caption="Count of Amount" measure="1" displayFolder="" measureGroup="Delivery_Type_1" count="0" hidden="1">
      <extLst>
        <ext xmlns:x15="http://schemas.microsoft.com/office/spreadsheetml/2010/11/main" uri="{B97F6D7D-B522-45F9-BDA1-12C45D357490}">
          <x15:cacheHierarchy aggregatedColumn="18"/>
        </ext>
      </extLst>
    </cacheHierarchy>
    <cacheHierarchy uniqueName="[Measures].[Sum of Target Achievement %]" caption="Sum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Target Achievement %]" caption="Count of Target Achievement %" measure="1" displayFolder="" measureGroup="Data Tables" count="0" hidden="1">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Data Tables" count="0" hidden="1">
      <extLst>
        <ext xmlns:x15="http://schemas.microsoft.com/office/spreadsheetml/2010/11/main" uri="{B97F6D7D-B522-45F9-BDA1-12C45D357490}">
          <x15:cacheHierarchy aggregatedColumn="12"/>
        </ext>
      </extLst>
    </cacheHierarchy>
    <cacheHierarchy uniqueName="[Measures].[Count of Payment Method]" caption="Count of Payment Method" measure="1" displayFolder="" measureGroup="Data Tables" count="0" hidden="1">
      <extLst>
        <ext xmlns:x15="http://schemas.microsoft.com/office/spreadsheetml/2010/11/main" uri="{B97F6D7D-B522-45F9-BDA1-12C45D357490}">
          <x15:cacheHierarchy aggregatedColumn="9"/>
        </ext>
      </extLst>
    </cacheHierarchy>
    <cacheHierarchy uniqueName="[Measures].[Count of Delivery Type]" caption="Count of Delivery Type" measure="1" displayFolder="" measureGroup="Data Tables" count="0" hidden="1">
      <extLst>
        <ext xmlns:x15="http://schemas.microsoft.com/office/spreadsheetml/2010/11/main" uri="{B97F6D7D-B522-45F9-BDA1-12C45D357490}">
          <x15:cacheHierarchy aggregatedColumn="13"/>
        </ext>
      </extLst>
    </cacheHierarchy>
    <cacheHierarchy uniqueName="[Measures].[Sum of Amount 2]" caption="Sum of Amount 2" measure="1" displayFolder="" measureGroup="Data Table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17971386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921"/>
  </r>
  <r>
    <x v="1"/>
    <n v="119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5">
  <r>
    <x v="0"/>
    <x v="0"/>
    <n v="350"/>
  </r>
  <r>
    <x v="0"/>
    <x v="0"/>
    <n v="344"/>
  </r>
  <r>
    <x v="0"/>
    <x v="0"/>
    <n v="236"/>
  </r>
  <r>
    <x v="0"/>
    <x v="0"/>
    <n v="284"/>
  </r>
  <r>
    <x v="0"/>
    <x v="0"/>
    <n v="238"/>
  </r>
  <r>
    <x v="0"/>
    <x v="0"/>
    <n v="280"/>
  </r>
  <r>
    <x v="0"/>
    <x v="0"/>
    <n v="208"/>
  </r>
  <r>
    <x v="0"/>
    <x v="0"/>
    <n v="354"/>
  </r>
  <r>
    <x v="0"/>
    <x v="0"/>
    <n v="348"/>
  </r>
  <r>
    <x v="0"/>
    <x v="0"/>
    <n v="342"/>
  </r>
  <r>
    <x v="0"/>
    <x v="0"/>
    <n v="677"/>
  </r>
  <r>
    <x v="0"/>
    <x v="0"/>
    <n v="710"/>
  </r>
  <r>
    <x v="0"/>
    <x v="0"/>
    <n v="763"/>
  </r>
  <r>
    <x v="0"/>
    <x v="0"/>
    <n v="351"/>
  </r>
  <r>
    <x v="0"/>
    <x v="0"/>
    <n v="345"/>
  </r>
  <r>
    <x v="0"/>
    <x v="0"/>
    <n v="339"/>
  </r>
  <r>
    <x v="0"/>
    <x v="0"/>
    <n v="237"/>
  </r>
  <r>
    <x v="0"/>
    <x v="0"/>
    <n v="749"/>
  </r>
  <r>
    <x v="0"/>
    <x v="0"/>
    <n v="803"/>
  </r>
  <r>
    <x v="0"/>
    <x v="0"/>
    <n v="235"/>
  </r>
  <r>
    <x v="0"/>
    <x v="0"/>
    <n v="283"/>
  </r>
  <r>
    <x v="0"/>
    <x v="0"/>
    <n v="211"/>
  </r>
  <r>
    <x v="0"/>
    <x v="0"/>
    <n v="876"/>
  </r>
  <r>
    <x v="0"/>
    <x v="0"/>
    <n v="877"/>
  </r>
  <r>
    <x v="0"/>
    <x v="0"/>
    <n v="878"/>
  </r>
  <r>
    <x v="0"/>
    <x v="0"/>
    <n v="281"/>
  </r>
  <r>
    <x v="0"/>
    <x v="0"/>
    <n v="772"/>
  </r>
  <r>
    <x v="0"/>
    <x v="1"/>
    <n v="290"/>
  </r>
  <r>
    <x v="0"/>
    <x v="1"/>
    <n v="284"/>
  </r>
  <r>
    <x v="0"/>
    <x v="1"/>
    <n v="278"/>
  </r>
  <r>
    <x v="0"/>
    <x v="1"/>
    <n v="212"/>
  </r>
  <r>
    <x v="0"/>
    <x v="1"/>
    <n v="260"/>
  </r>
  <r>
    <x v="0"/>
    <x v="1"/>
    <n v="188"/>
  </r>
  <r>
    <x v="0"/>
    <x v="1"/>
    <n v="214"/>
  </r>
  <r>
    <x v="0"/>
    <x v="1"/>
    <n v="262"/>
  </r>
  <r>
    <x v="0"/>
    <x v="1"/>
    <n v="190"/>
  </r>
  <r>
    <x v="0"/>
    <x v="1"/>
    <n v="288"/>
  </r>
  <r>
    <x v="0"/>
    <x v="1"/>
    <n v="282"/>
  </r>
  <r>
    <x v="0"/>
    <x v="1"/>
    <n v="276"/>
  </r>
  <r>
    <x v="0"/>
    <x v="1"/>
    <n v="680"/>
  </r>
  <r>
    <x v="0"/>
    <x v="1"/>
    <n v="767"/>
  </r>
  <r>
    <x v="0"/>
    <x v="1"/>
    <n v="285"/>
  </r>
  <r>
    <x v="0"/>
    <x v="1"/>
    <n v="279"/>
  </r>
  <r>
    <x v="0"/>
    <x v="1"/>
    <n v="213"/>
  </r>
  <r>
    <x v="0"/>
    <x v="1"/>
    <n v="753"/>
  </r>
  <r>
    <x v="0"/>
    <x v="1"/>
    <n v="806"/>
  </r>
  <r>
    <x v="0"/>
    <x v="1"/>
    <n v="217"/>
  </r>
  <r>
    <x v="0"/>
    <x v="1"/>
    <n v="259"/>
  </r>
  <r>
    <x v="0"/>
    <x v="1"/>
    <n v="187"/>
  </r>
  <r>
    <x v="0"/>
    <x v="1"/>
    <n v="287"/>
  </r>
  <r>
    <x v="0"/>
    <x v="1"/>
    <n v="281"/>
  </r>
  <r>
    <x v="0"/>
    <x v="1"/>
    <n v="275"/>
  </r>
  <r>
    <x v="0"/>
    <x v="1"/>
    <n v="215"/>
  </r>
  <r>
    <x v="0"/>
    <x v="1"/>
    <n v="263"/>
  </r>
  <r>
    <x v="0"/>
    <x v="1"/>
    <n v="776"/>
  </r>
  <r>
    <x v="0"/>
    <x v="2"/>
    <n v="224"/>
  </r>
  <r>
    <x v="0"/>
    <x v="2"/>
    <n v="218"/>
  </r>
  <r>
    <x v="0"/>
    <x v="2"/>
    <n v="212"/>
  </r>
  <r>
    <x v="0"/>
    <x v="2"/>
    <n v="194"/>
  </r>
  <r>
    <x v="0"/>
    <x v="2"/>
    <n v="242"/>
  </r>
  <r>
    <x v="0"/>
    <x v="2"/>
    <n v="164"/>
  </r>
  <r>
    <x v="0"/>
    <x v="2"/>
    <n v="238"/>
  </r>
  <r>
    <x v="0"/>
    <x v="2"/>
    <n v="166"/>
  </r>
  <r>
    <x v="0"/>
    <x v="2"/>
    <n v="222"/>
  </r>
  <r>
    <x v="0"/>
    <x v="2"/>
    <n v="216"/>
  </r>
  <r>
    <x v="0"/>
    <x v="2"/>
    <n v="684"/>
  </r>
  <r>
    <x v="0"/>
    <x v="2"/>
    <n v="717"/>
  </r>
  <r>
    <x v="0"/>
    <x v="2"/>
    <n v="770"/>
  </r>
  <r>
    <x v="0"/>
    <x v="2"/>
    <n v="225"/>
  </r>
  <r>
    <x v="0"/>
    <x v="2"/>
    <n v="219"/>
  </r>
  <r>
    <x v="0"/>
    <x v="2"/>
    <n v="213"/>
  </r>
  <r>
    <x v="0"/>
    <x v="2"/>
    <n v="195"/>
  </r>
  <r>
    <x v="0"/>
    <x v="2"/>
    <n v="810"/>
  </r>
  <r>
    <x v="0"/>
    <x v="2"/>
    <n v="193"/>
  </r>
  <r>
    <x v="0"/>
    <x v="2"/>
    <n v="241"/>
  </r>
  <r>
    <x v="0"/>
    <x v="2"/>
    <n v="221"/>
  </r>
  <r>
    <x v="0"/>
    <x v="2"/>
    <n v="215"/>
  </r>
  <r>
    <x v="0"/>
    <x v="2"/>
    <n v="191"/>
  </r>
  <r>
    <x v="0"/>
    <x v="2"/>
    <n v="239"/>
  </r>
  <r>
    <x v="0"/>
    <x v="2"/>
    <n v="779"/>
  </r>
  <r>
    <x v="0"/>
    <x v="3"/>
    <n v="248"/>
  </r>
  <r>
    <x v="0"/>
    <x v="3"/>
    <n v="218"/>
  </r>
  <r>
    <x v="0"/>
    <x v="3"/>
    <n v="244"/>
  </r>
  <r>
    <x v="0"/>
    <x v="3"/>
    <n v="292"/>
  </r>
  <r>
    <x v="0"/>
    <x v="3"/>
    <n v="220"/>
  </r>
  <r>
    <x v="0"/>
    <x v="3"/>
    <n v="675"/>
  </r>
  <r>
    <x v="0"/>
    <x v="3"/>
    <n v="708"/>
  </r>
  <r>
    <x v="0"/>
    <x v="3"/>
    <n v="761"/>
  </r>
  <r>
    <x v="0"/>
    <x v="3"/>
    <n v="249"/>
  </r>
  <r>
    <x v="0"/>
    <x v="3"/>
    <n v="748"/>
  </r>
  <r>
    <x v="0"/>
    <x v="3"/>
    <n v="801"/>
  </r>
  <r>
    <x v="0"/>
    <x v="3"/>
    <n v="247"/>
  </r>
  <r>
    <x v="0"/>
    <x v="3"/>
    <n v="295"/>
  </r>
  <r>
    <x v="0"/>
    <x v="3"/>
    <n v="217"/>
  </r>
  <r>
    <x v="0"/>
    <x v="3"/>
    <n v="245"/>
  </r>
  <r>
    <x v="0"/>
    <x v="3"/>
    <n v="293"/>
  </r>
  <r>
    <x v="0"/>
    <x v="3"/>
    <n v="770"/>
  </r>
  <r>
    <x v="0"/>
    <x v="4"/>
    <n v="254"/>
  </r>
  <r>
    <x v="0"/>
    <x v="4"/>
    <n v="296"/>
  </r>
  <r>
    <x v="0"/>
    <x v="4"/>
    <n v="224"/>
  </r>
  <r>
    <x v="0"/>
    <x v="4"/>
    <n v="370"/>
  </r>
  <r>
    <x v="0"/>
    <x v="4"/>
    <n v="250"/>
  </r>
  <r>
    <x v="0"/>
    <x v="4"/>
    <n v="298"/>
  </r>
  <r>
    <x v="0"/>
    <x v="4"/>
    <n v="226"/>
  </r>
  <r>
    <x v="0"/>
    <x v="4"/>
    <n v="372"/>
  </r>
  <r>
    <x v="0"/>
    <x v="4"/>
    <n v="674"/>
  </r>
  <r>
    <x v="0"/>
    <x v="4"/>
    <n v="707"/>
  </r>
  <r>
    <x v="0"/>
    <x v="4"/>
    <n v="747"/>
  </r>
  <r>
    <x v="0"/>
    <x v="4"/>
    <n v="800"/>
  </r>
  <r>
    <x v="0"/>
    <x v="4"/>
    <n v="253"/>
  </r>
  <r>
    <x v="0"/>
    <x v="4"/>
    <n v="223"/>
  </r>
  <r>
    <x v="0"/>
    <x v="4"/>
    <n v="873"/>
  </r>
  <r>
    <x v="0"/>
    <x v="4"/>
    <n v="251"/>
  </r>
  <r>
    <x v="0"/>
    <x v="4"/>
    <n v="299"/>
  </r>
  <r>
    <x v="0"/>
    <x v="4"/>
    <n v="769"/>
  </r>
  <r>
    <x v="0"/>
    <x v="5"/>
    <n v="302"/>
  </r>
  <r>
    <x v="0"/>
    <x v="5"/>
    <n v="296"/>
  </r>
  <r>
    <x v="0"/>
    <x v="5"/>
    <n v="218"/>
  </r>
  <r>
    <x v="0"/>
    <x v="5"/>
    <n v="266"/>
  </r>
  <r>
    <x v="0"/>
    <x v="5"/>
    <n v="194"/>
  </r>
  <r>
    <x v="0"/>
    <x v="5"/>
    <n v="220"/>
  </r>
  <r>
    <x v="0"/>
    <x v="5"/>
    <n v="268"/>
  </r>
  <r>
    <x v="0"/>
    <x v="5"/>
    <n v="306"/>
  </r>
  <r>
    <x v="0"/>
    <x v="5"/>
    <n v="300"/>
  </r>
  <r>
    <x v="0"/>
    <x v="5"/>
    <n v="294"/>
  </r>
  <r>
    <x v="0"/>
    <x v="5"/>
    <n v="679"/>
  </r>
  <r>
    <x v="0"/>
    <x v="5"/>
    <n v="713"/>
  </r>
  <r>
    <x v="0"/>
    <x v="5"/>
    <n v="766"/>
  </r>
  <r>
    <x v="0"/>
    <x v="5"/>
    <n v="303"/>
  </r>
  <r>
    <x v="0"/>
    <x v="5"/>
    <n v="297"/>
  </r>
  <r>
    <x v="0"/>
    <x v="5"/>
    <n v="291"/>
  </r>
  <r>
    <x v="0"/>
    <x v="5"/>
    <n v="219"/>
  </r>
  <r>
    <x v="0"/>
    <x v="5"/>
    <n v="752"/>
  </r>
  <r>
    <x v="0"/>
    <x v="5"/>
    <n v="805"/>
  </r>
  <r>
    <x v="0"/>
    <x v="5"/>
    <n v="265"/>
  </r>
  <r>
    <x v="0"/>
    <x v="5"/>
    <n v="193"/>
  </r>
  <r>
    <x v="0"/>
    <x v="5"/>
    <n v="884"/>
  </r>
  <r>
    <x v="0"/>
    <x v="5"/>
    <n v="885"/>
  </r>
  <r>
    <x v="0"/>
    <x v="5"/>
    <n v="886"/>
  </r>
  <r>
    <x v="0"/>
    <x v="5"/>
    <n v="221"/>
  </r>
  <r>
    <x v="0"/>
    <x v="5"/>
    <n v="269"/>
  </r>
  <r>
    <x v="0"/>
    <x v="5"/>
    <n v="775"/>
  </r>
  <r>
    <x v="0"/>
    <x v="6"/>
    <n v="320"/>
  </r>
  <r>
    <x v="0"/>
    <x v="6"/>
    <n v="314"/>
  </r>
  <r>
    <x v="0"/>
    <x v="6"/>
    <n v="308"/>
  </r>
  <r>
    <x v="0"/>
    <x v="6"/>
    <n v="224"/>
  </r>
  <r>
    <x v="0"/>
    <x v="6"/>
    <n v="272"/>
  </r>
  <r>
    <x v="0"/>
    <x v="6"/>
    <n v="200"/>
  </r>
  <r>
    <x v="0"/>
    <x v="6"/>
    <n v="226"/>
  </r>
  <r>
    <x v="0"/>
    <x v="6"/>
    <n v="274"/>
  </r>
  <r>
    <x v="0"/>
    <x v="6"/>
    <n v="196"/>
  </r>
  <r>
    <x v="0"/>
    <x v="6"/>
    <n v="318"/>
  </r>
  <r>
    <x v="0"/>
    <x v="6"/>
    <n v="312"/>
  </r>
  <r>
    <x v="0"/>
    <x v="6"/>
    <n v="712"/>
  </r>
  <r>
    <x v="0"/>
    <x v="6"/>
    <n v="765"/>
  </r>
  <r>
    <x v="0"/>
    <x v="6"/>
    <n v="321"/>
  </r>
  <r>
    <x v="0"/>
    <x v="6"/>
    <n v="315"/>
  </r>
  <r>
    <x v="0"/>
    <x v="6"/>
    <n v="309"/>
  </r>
  <r>
    <x v="0"/>
    <x v="6"/>
    <n v="225"/>
  </r>
  <r>
    <x v="0"/>
    <x v="6"/>
    <n v="751"/>
  </r>
  <r>
    <x v="0"/>
    <x v="6"/>
    <n v="223"/>
  </r>
  <r>
    <x v="0"/>
    <x v="6"/>
    <n v="271"/>
  </r>
  <r>
    <x v="0"/>
    <x v="6"/>
    <n v="199"/>
  </r>
  <r>
    <x v="0"/>
    <x v="6"/>
    <n v="882"/>
  </r>
  <r>
    <x v="0"/>
    <x v="6"/>
    <n v="883"/>
  </r>
  <r>
    <x v="0"/>
    <x v="6"/>
    <n v="227"/>
  </r>
  <r>
    <x v="0"/>
    <x v="6"/>
    <n v="774"/>
  </r>
  <r>
    <x v="0"/>
    <x v="7"/>
    <n v="368"/>
  </r>
  <r>
    <x v="0"/>
    <x v="7"/>
    <n v="362"/>
  </r>
  <r>
    <x v="0"/>
    <x v="7"/>
    <n v="356"/>
  </r>
  <r>
    <x v="0"/>
    <x v="7"/>
    <n v="242"/>
  </r>
  <r>
    <x v="0"/>
    <x v="7"/>
    <n v="290"/>
  </r>
  <r>
    <x v="0"/>
    <x v="7"/>
    <n v="212"/>
  </r>
  <r>
    <x v="0"/>
    <x v="7"/>
    <n v="286"/>
  </r>
  <r>
    <x v="0"/>
    <x v="7"/>
    <n v="214"/>
  </r>
  <r>
    <x v="0"/>
    <x v="7"/>
    <n v="366"/>
  </r>
  <r>
    <x v="0"/>
    <x v="7"/>
    <n v="360"/>
  </r>
  <r>
    <x v="0"/>
    <x v="7"/>
    <n v="676"/>
  </r>
  <r>
    <x v="0"/>
    <x v="7"/>
    <n v="709"/>
  </r>
  <r>
    <x v="0"/>
    <x v="7"/>
    <n v="762"/>
  </r>
  <r>
    <x v="0"/>
    <x v="7"/>
    <n v="369"/>
  </r>
  <r>
    <x v="0"/>
    <x v="7"/>
    <n v="363"/>
  </r>
  <r>
    <x v="0"/>
    <x v="7"/>
    <n v="357"/>
  </r>
  <r>
    <x v="0"/>
    <x v="7"/>
    <n v="243"/>
  </r>
  <r>
    <x v="0"/>
    <x v="7"/>
    <n v="802"/>
  </r>
  <r>
    <x v="0"/>
    <x v="7"/>
    <n v="241"/>
  </r>
  <r>
    <x v="0"/>
    <x v="7"/>
    <n v="289"/>
  </r>
  <r>
    <x v="0"/>
    <x v="7"/>
    <n v="874"/>
  </r>
  <r>
    <x v="0"/>
    <x v="7"/>
    <n v="875"/>
  </r>
  <r>
    <x v="0"/>
    <x v="7"/>
    <n v="239"/>
  </r>
  <r>
    <x v="0"/>
    <x v="7"/>
    <n v="287"/>
  </r>
  <r>
    <x v="0"/>
    <x v="7"/>
    <n v="771"/>
  </r>
  <r>
    <x v="0"/>
    <x v="8"/>
    <n v="338"/>
  </r>
  <r>
    <x v="0"/>
    <x v="8"/>
    <n v="332"/>
  </r>
  <r>
    <x v="0"/>
    <x v="8"/>
    <n v="326"/>
  </r>
  <r>
    <x v="0"/>
    <x v="8"/>
    <n v="230"/>
  </r>
  <r>
    <x v="0"/>
    <x v="8"/>
    <n v="278"/>
  </r>
  <r>
    <x v="0"/>
    <x v="8"/>
    <n v="206"/>
  </r>
  <r>
    <x v="0"/>
    <x v="8"/>
    <n v="232"/>
  </r>
  <r>
    <x v="0"/>
    <x v="8"/>
    <n v="202"/>
  </r>
  <r>
    <x v="0"/>
    <x v="8"/>
    <n v="336"/>
  </r>
  <r>
    <x v="0"/>
    <x v="8"/>
    <n v="330"/>
  </r>
  <r>
    <x v="0"/>
    <x v="8"/>
    <n v="324"/>
  </r>
  <r>
    <x v="0"/>
    <x v="8"/>
    <n v="678"/>
  </r>
  <r>
    <x v="0"/>
    <x v="8"/>
    <n v="711"/>
  </r>
  <r>
    <x v="0"/>
    <x v="8"/>
    <n v="764"/>
  </r>
  <r>
    <x v="0"/>
    <x v="8"/>
    <n v="333"/>
  </r>
  <r>
    <x v="0"/>
    <x v="8"/>
    <n v="327"/>
  </r>
  <r>
    <x v="0"/>
    <x v="8"/>
    <n v="231"/>
  </r>
  <r>
    <x v="0"/>
    <x v="8"/>
    <n v="750"/>
  </r>
  <r>
    <x v="0"/>
    <x v="8"/>
    <n v="804"/>
  </r>
  <r>
    <x v="0"/>
    <x v="8"/>
    <n v="229"/>
  </r>
  <r>
    <x v="0"/>
    <x v="8"/>
    <n v="277"/>
  </r>
  <r>
    <x v="0"/>
    <x v="8"/>
    <n v="205"/>
  </r>
  <r>
    <x v="0"/>
    <x v="8"/>
    <n v="879"/>
  </r>
  <r>
    <x v="0"/>
    <x v="8"/>
    <n v="880"/>
  </r>
  <r>
    <x v="0"/>
    <x v="8"/>
    <n v="881"/>
  </r>
  <r>
    <x v="0"/>
    <x v="8"/>
    <n v="233"/>
  </r>
  <r>
    <x v="0"/>
    <x v="8"/>
    <n v="275"/>
  </r>
  <r>
    <x v="0"/>
    <x v="8"/>
    <n v="773"/>
  </r>
  <r>
    <x v="0"/>
    <x v="9"/>
    <n v="242"/>
  </r>
  <r>
    <x v="0"/>
    <x v="9"/>
    <n v="236"/>
  </r>
  <r>
    <x v="0"/>
    <x v="9"/>
    <n v="230"/>
  </r>
  <r>
    <x v="0"/>
    <x v="9"/>
    <n v="200"/>
  </r>
  <r>
    <x v="0"/>
    <x v="9"/>
    <n v="170"/>
  </r>
  <r>
    <x v="0"/>
    <x v="9"/>
    <n v="196"/>
  </r>
  <r>
    <x v="0"/>
    <x v="9"/>
    <n v="244"/>
  </r>
  <r>
    <x v="0"/>
    <x v="9"/>
    <n v="172"/>
  </r>
  <r>
    <x v="0"/>
    <x v="9"/>
    <n v="240"/>
  </r>
  <r>
    <x v="0"/>
    <x v="9"/>
    <n v="234"/>
  </r>
  <r>
    <x v="0"/>
    <x v="9"/>
    <n v="228"/>
  </r>
  <r>
    <x v="0"/>
    <x v="9"/>
    <n v="683"/>
  </r>
  <r>
    <x v="0"/>
    <x v="9"/>
    <n v="716"/>
  </r>
  <r>
    <x v="0"/>
    <x v="9"/>
    <n v="769"/>
  </r>
  <r>
    <x v="0"/>
    <x v="9"/>
    <n v="237"/>
  </r>
  <r>
    <x v="0"/>
    <x v="9"/>
    <n v="231"/>
  </r>
  <r>
    <x v="0"/>
    <x v="9"/>
    <n v="201"/>
  </r>
  <r>
    <x v="0"/>
    <x v="9"/>
    <n v="756"/>
  </r>
  <r>
    <x v="0"/>
    <x v="9"/>
    <n v="809"/>
  </r>
  <r>
    <x v="0"/>
    <x v="9"/>
    <n v="199"/>
  </r>
  <r>
    <x v="0"/>
    <x v="9"/>
    <n v="247"/>
  </r>
  <r>
    <x v="0"/>
    <x v="9"/>
    <n v="169"/>
  </r>
  <r>
    <x v="0"/>
    <x v="9"/>
    <n v="239"/>
  </r>
  <r>
    <x v="0"/>
    <x v="9"/>
    <n v="233"/>
  </r>
  <r>
    <x v="0"/>
    <x v="9"/>
    <n v="227"/>
  </r>
  <r>
    <x v="0"/>
    <x v="9"/>
    <n v="197"/>
  </r>
  <r>
    <x v="0"/>
    <x v="9"/>
    <n v="245"/>
  </r>
  <r>
    <x v="0"/>
    <x v="9"/>
    <n v="778"/>
  </r>
  <r>
    <x v="0"/>
    <x v="10"/>
    <n v="254"/>
  </r>
  <r>
    <x v="0"/>
    <x v="10"/>
    <n v="248"/>
  </r>
  <r>
    <x v="0"/>
    <x v="10"/>
    <n v="206"/>
  </r>
  <r>
    <x v="0"/>
    <x v="10"/>
    <n v="176"/>
  </r>
  <r>
    <x v="0"/>
    <x v="10"/>
    <n v="202"/>
  </r>
  <r>
    <x v="0"/>
    <x v="10"/>
    <n v="250"/>
  </r>
  <r>
    <x v="0"/>
    <x v="10"/>
    <n v="178"/>
  </r>
  <r>
    <x v="0"/>
    <x v="10"/>
    <n v="258"/>
  </r>
  <r>
    <x v="0"/>
    <x v="10"/>
    <n v="252"/>
  </r>
  <r>
    <x v="0"/>
    <x v="10"/>
    <n v="246"/>
  </r>
  <r>
    <x v="0"/>
    <x v="10"/>
    <n v="682"/>
  </r>
  <r>
    <x v="0"/>
    <x v="10"/>
    <n v="715"/>
  </r>
  <r>
    <x v="0"/>
    <x v="10"/>
    <n v="255"/>
  </r>
  <r>
    <x v="0"/>
    <x v="10"/>
    <n v="249"/>
  </r>
  <r>
    <x v="0"/>
    <x v="10"/>
    <n v="243"/>
  </r>
  <r>
    <x v="0"/>
    <x v="10"/>
    <n v="755"/>
  </r>
  <r>
    <x v="0"/>
    <x v="10"/>
    <n v="808"/>
  </r>
  <r>
    <x v="0"/>
    <x v="10"/>
    <n v="205"/>
  </r>
  <r>
    <x v="0"/>
    <x v="10"/>
    <n v="253"/>
  </r>
  <r>
    <x v="0"/>
    <x v="10"/>
    <n v="175"/>
  </r>
  <r>
    <x v="0"/>
    <x v="10"/>
    <n v="257"/>
  </r>
  <r>
    <x v="0"/>
    <x v="10"/>
    <n v="251"/>
  </r>
  <r>
    <x v="0"/>
    <x v="10"/>
    <n v="245"/>
  </r>
  <r>
    <x v="0"/>
    <x v="10"/>
    <n v="203"/>
  </r>
  <r>
    <x v="0"/>
    <x v="10"/>
    <n v="777"/>
  </r>
  <r>
    <x v="0"/>
    <x v="11"/>
    <n v="272"/>
  </r>
  <r>
    <x v="0"/>
    <x v="11"/>
    <n v="266"/>
  </r>
  <r>
    <x v="0"/>
    <x v="11"/>
    <n v="260"/>
  </r>
  <r>
    <x v="0"/>
    <x v="11"/>
    <n v="254"/>
  </r>
  <r>
    <x v="0"/>
    <x v="11"/>
    <n v="182"/>
  </r>
  <r>
    <x v="0"/>
    <x v="11"/>
    <n v="208"/>
  </r>
  <r>
    <x v="0"/>
    <x v="11"/>
    <n v="256"/>
  </r>
  <r>
    <x v="0"/>
    <x v="11"/>
    <n v="184"/>
  </r>
  <r>
    <x v="0"/>
    <x v="11"/>
    <n v="270"/>
  </r>
  <r>
    <x v="0"/>
    <x v="11"/>
    <n v="264"/>
  </r>
  <r>
    <x v="0"/>
    <x v="11"/>
    <n v="681"/>
  </r>
  <r>
    <x v="0"/>
    <x v="11"/>
    <n v="714"/>
  </r>
  <r>
    <x v="0"/>
    <x v="11"/>
    <n v="768"/>
  </r>
  <r>
    <x v="0"/>
    <x v="11"/>
    <n v="273"/>
  </r>
  <r>
    <x v="0"/>
    <x v="11"/>
    <n v="267"/>
  </r>
  <r>
    <x v="0"/>
    <x v="11"/>
    <n v="261"/>
  </r>
  <r>
    <x v="0"/>
    <x v="11"/>
    <n v="207"/>
  </r>
  <r>
    <x v="0"/>
    <x v="11"/>
    <n v="754"/>
  </r>
  <r>
    <x v="0"/>
    <x v="11"/>
    <n v="807"/>
  </r>
  <r>
    <x v="0"/>
    <x v="11"/>
    <n v="211"/>
  </r>
  <r>
    <x v="0"/>
    <x v="11"/>
    <n v="181"/>
  </r>
  <r>
    <x v="0"/>
    <x v="11"/>
    <n v="269"/>
  </r>
  <r>
    <x v="0"/>
    <x v="11"/>
    <n v="263"/>
  </r>
  <r>
    <x v="0"/>
    <x v="11"/>
    <n v="209"/>
  </r>
  <r>
    <x v="0"/>
    <x v="11"/>
    <n v="257"/>
  </r>
  <r>
    <x v="0"/>
    <x v="0"/>
    <n v="128"/>
  </r>
  <r>
    <x v="0"/>
    <x v="0"/>
    <n v="302"/>
  </r>
  <r>
    <x v="0"/>
    <x v="0"/>
    <n v="328"/>
  </r>
  <r>
    <x v="0"/>
    <x v="0"/>
    <n v="130"/>
  </r>
  <r>
    <x v="0"/>
    <x v="0"/>
    <n v="304"/>
  </r>
  <r>
    <x v="0"/>
    <x v="0"/>
    <n v="989"/>
  </r>
  <r>
    <x v="0"/>
    <x v="0"/>
    <n v="1022"/>
  </r>
  <r>
    <x v="0"/>
    <x v="0"/>
    <n v="300"/>
  </r>
  <r>
    <x v="0"/>
    <x v="0"/>
    <n v="327"/>
  </r>
  <r>
    <x v="0"/>
    <x v="0"/>
    <n v="129"/>
  </r>
  <r>
    <x v="0"/>
    <x v="0"/>
    <n v="303"/>
  </r>
  <r>
    <x v="0"/>
    <x v="0"/>
    <n v="770"/>
  </r>
  <r>
    <x v="0"/>
    <x v="0"/>
    <n v="857"/>
  </r>
  <r>
    <x v="0"/>
    <x v="0"/>
    <n v="329"/>
  </r>
  <r>
    <x v="0"/>
    <x v="0"/>
    <n v="131"/>
  </r>
  <r>
    <x v="0"/>
    <x v="1"/>
    <n v="308"/>
  </r>
  <r>
    <x v="0"/>
    <x v="1"/>
    <n v="356"/>
  </r>
  <r>
    <x v="0"/>
    <x v="1"/>
    <n v="310"/>
  </r>
  <r>
    <x v="0"/>
    <x v="1"/>
    <n v="352"/>
  </r>
  <r>
    <x v="0"/>
    <x v="1"/>
    <n v="280"/>
  </r>
  <r>
    <x v="0"/>
    <x v="1"/>
    <n v="993"/>
  </r>
  <r>
    <x v="0"/>
    <x v="1"/>
    <n v="1026"/>
  </r>
  <r>
    <x v="0"/>
    <x v="1"/>
    <n v="309"/>
  </r>
  <r>
    <x v="0"/>
    <x v="1"/>
    <n v="357"/>
  </r>
  <r>
    <x v="0"/>
    <x v="1"/>
    <n v="774"/>
  </r>
  <r>
    <x v="0"/>
    <x v="1"/>
    <n v="807"/>
  </r>
  <r>
    <x v="0"/>
    <x v="1"/>
    <n v="860"/>
  </r>
  <r>
    <x v="0"/>
    <x v="1"/>
    <n v="353"/>
  </r>
  <r>
    <x v="0"/>
    <x v="2"/>
    <n v="284"/>
  </r>
  <r>
    <x v="0"/>
    <x v="2"/>
    <n v="332"/>
  </r>
  <r>
    <x v="0"/>
    <x v="2"/>
    <n v="260"/>
  </r>
  <r>
    <x v="0"/>
    <x v="2"/>
    <n v="286"/>
  </r>
  <r>
    <x v="0"/>
    <x v="2"/>
    <n v="334"/>
  </r>
  <r>
    <x v="0"/>
    <x v="2"/>
    <n v="262"/>
  </r>
  <r>
    <x v="0"/>
    <x v="2"/>
    <n v="996"/>
  </r>
  <r>
    <x v="0"/>
    <x v="2"/>
    <n v="258"/>
  </r>
  <r>
    <x v="0"/>
    <x v="2"/>
    <n v="285"/>
  </r>
  <r>
    <x v="0"/>
    <x v="2"/>
    <n v="333"/>
  </r>
  <r>
    <x v="0"/>
    <x v="2"/>
    <n v="261"/>
  </r>
  <r>
    <x v="0"/>
    <x v="2"/>
    <n v="777"/>
  </r>
  <r>
    <x v="0"/>
    <x v="2"/>
    <n v="811"/>
  </r>
  <r>
    <x v="0"/>
    <x v="2"/>
    <n v="864"/>
  </r>
  <r>
    <x v="0"/>
    <x v="2"/>
    <n v="287"/>
  </r>
  <r>
    <x v="0"/>
    <x v="2"/>
    <n v="335"/>
  </r>
  <r>
    <x v="0"/>
    <x v="2"/>
    <n v="257"/>
  </r>
  <r>
    <x v="0"/>
    <x v="3"/>
    <n v="350"/>
  </r>
  <r>
    <x v="0"/>
    <x v="3"/>
    <n v="344"/>
  </r>
  <r>
    <x v="0"/>
    <x v="3"/>
    <n v="338"/>
  </r>
  <r>
    <x v="0"/>
    <x v="3"/>
    <n v="140"/>
  </r>
  <r>
    <x v="0"/>
    <x v="3"/>
    <n v="314"/>
  </r>
  <r>
    <x v="0"/>
    <x v="3"/>
    <n v="352"/>
  </r>
  <r>
    <x v="0"/>
    <x v="3"/>
    <n v="346"/>
  </r>
  <r>
    <x v="0"/>
    <x v="3"/>
    <n v="340"/>
  </r>
  <r>
    <x v="0"/>
    <x v="3"/>
    <n v="142"/>
  </r>
  <r>
    <x v="0"/>
    <x v="3"/>
    <n v="987"/>
  </r>
  <r>
    <x v="0"/>
    <x v="3"/>
    <n v="1021"/>
  </r>
  <r>
    <x v="0"/>
    <x v="3"/>
    <n v="312"/>
  </r>
  <r>
    <x v="0"/>
    <x v="3"/>
    <n v="339"/>
  </r>
  <r>
    <x v="0"/>
    <x v="3"/>
    <n v="141"/>
  </r>
  <r>
    <x v="0"/>
    <x v="3"/>
    <n v="315"/>
  </r>
  <r>
    <x v="0"/>
    <x v="3"/>
    <n v="355"/>
  </r>
  <r>
    <x v="0"/>
    <x v="3"/>
    <n v="349"/>
  </r>
  <r>
    <x v="0"/>
    <x v="3"/>
    <n v="343"/>
  </r>
  <r>
    <x v="0"/>
    <x v="3"/>
    <n v="802"/>
  </r>
  <r>
    <x v="0"/>
    <x v="3"/>
    <n v="855"/>
  </r>
  <r>
    <x v="0"/>
    <x v="3"/>
    <n v="789"/>
  </r>
  <r>
    <x v="0"/>
    <x v="3"/>
    <n v="790"/>
  </r>
  <r>
    <x v="0"/>
    <x v="3"/>
    <n v="791"/>
  </r>
  <r>
    <x v="0"/>
    <x v="3"/>
    <n v="341"/>
  </r>
  <r>
    <x v="0"/>
    <x v="3"/>
    <n v="143"/>
  </r>
  <r>
    <x v="0"/>
    <x v="3"/>
    <n v="311"/>
  </r>
  <r>
    <x v="0"/>
    <x v="4"/>
    <n v="356"/>
  </r>
  <r>
    <x v="0"/>
    <x v="4"/>
    <n v="344"/>
  </r>
  <r>
    <x v="0"/>
    <x v="4"/>
    <n v="146"/>
  </r>
  <r>
    <x v="0"/>
    <x v="4"/>
    <n v="320"/>
  </r>
  <r>
    <x v="0"/>
    <x v="4"/>
    <n v="358"/>
  </r>
  <r>
    <x v="0"/>
    <x v="4"/>
    <n v="262"/>
  </r>
  <r>
    <x v="0"/>
    <x v="4"/>
    <n v="346"/>
  </r>
  <r>
    <x v="0"/>
    <x v="4"/>
    <n v="148"/>
  </r>
  <r>
    <x v="0"/>
    <x v="4"/>
    <n v="316"/>
  </r>
  <r>
    <x v="0"/>
    <x v="4"/>
    <n v="959"/>
  </r>
  <r>
    <x v="0"/>
    <x v="4"/>
    <n v="1020"/>
  </r>
  <r>
    <x v="0"/>
    <x v="4"/>
    <n v="318"/>
  </r>
  <r>
    <x v="0"/>
    <x v="4"/>
    <n v="345"/>
  </r>
  <r>
    <x v="0"/>
    <x v="4"/>
    <n v="147"/>
  </r>
  <r>
    <x v="0"/>
    <x v="4"/>
    <n v="265"/>
  </r>
  <r>
    <x v="0"/>
    <x v="4"/>
    <n v="768"/>
  </r>
  <r>
    <x v="0"/>
    <x v="4"/>
    <n v="801"/>
  </r>
  <r>
    <x v="0"/>
    <x v="4"/>
    <n v="854"/>
  </r>
  <r>
    <x v="0"/>
    <x v="4"/>
    <n v="788"/>
  </r>
  <r>
    <x v="0"/>
    <x v="4"/>
    <n v="263"/>
  </r>
  <r>
    <x v="0"/>
    <x v="4"/>
    <n v="347"/>
  </r>
  <r>
    <x v="0"/>
    <x v="4"/>
    <n v="317"/>
  </r>
  <r>
    <x v="0"/>
    <x v="5"/>
    <n v="314"/>
  </r>
  <r>
    <x v="0"/>
    <x v="5"/>
    <n v="362"/>
  </r>
  <r>
    <x v="0"/>
    <x v="5"/>
    <n v="284"/>
  </r>
  <r>
    <x v="0"/>
    <x v="5"/>
    <n v="358"/>
  </r>
  <r>
    <x v="0"/>
    <x v="5"/>
    <n v="286"/>
  </r>
  <r>
    <x v="0"/>
    <x v="5"/>
    <n v="992"/>
  </r>
  <r>
    <x v="0"/>
    <x v="5"/>
    <n v="1025"/>
  </r>
  <r>
    <x v="0"/>
    <x v="5"/>
    <n v="288"/>
  </r>
  <r>
    <x v="0"/>
    <x v="5"/>
    <n v="315"/>
  </r>
  <r>
    <x v="0"/>
    <x v="5"/>
    <n v="285"/>
  </r>
  <r>
    <x v="0"/>
    <x v="5"/>
    <n v="773"/>
  </r>
  <r>
    <x v="0"/>
    <x v="5"/>
    <n v="806"/>
  </r>
  <r>
    <x v="0"/>
    <x v="5"/>
    <n v="311"/>
  </r>
  <r>
    <x v="0"/>
    <x v="5"/>
    <n v="359"/>
  </r>
  <r>
    <x v="0"/>
    <x v="5"/>
    <n v="287"/>
  </r>
  <r>
    <x v="0"/>
    <x v="6"/>
    <n v="290"/>
  </r>
  <r>
    <x v="0"/>
    <x v="6"/>
    <n v="316"/>
  </r>
  <r>
    <x v="0"/>
    <x v="6"/>
    <n v="364"/>
  </r>
  <r>
    <x v="0"/>
    <x v="6"/>
    <n v="292"/>
  </r>
  <r>
    <x v="0"/>
    <x v="6"/>
    <n v="991"/>
  </r>
  <r>
    <x v="0"/>
    <x v="6"/>
    <n v="1024"/>
  </r>
  <r>
    <x v="0"/>
    <x v="6"/>
    <n v="294"/>
  </r>
  <r>
    <x v="0"/>
    <x v="6"/>
    <n v="363"/>
  </r>
  <r>
    <x v="0"/>
    <x v="6"/>
    <n v="291"/>
  </r>
  <r>
    <x v="0"/>
    <x v="6"/>
    <n v="772"/>
  </r>
  <r>
    <x v="0"/>
    <x v="6"/>
    <n v="805"/>
  </r>
  <r>
    <x v="0"/>
    <x v="6"/>
    <n v="859"/>
  </r>
  <r>
    <x v="0"/>
    <x v="6"/>
    <n v="317"/>
  </r>
  <r>
    <x v="0"/>
    <x v="6"/>
    <n v="365"/>
  </r>
  <r>
    <x v="0"/>
    <x v="6"/>
    <n v="293"/>
  </r>
  <r>
    <x v="0"/>
    <x v="7"/>
    <n v="332"/>
  </r>
  <r>
    <x v="0"/>
    <x v="7"/>
    <n v="134"/>
  </r>
  <r>
    <x v="0"/>
    <x v="7"/>
    <n v="308"/>
  </r>
  <r>
    <x v="0"/>
    <x v="7"/>
    <n v="334"/>
  </r>
  <r>
    <x v="0"/>
    <x v="7"/>
    <n v="136"/>
  </r>
  <r>
    <x v="0"/>
    <x v="7"/>
    <n v="310"/>
  </r>
  <r>
    <x v="0"/>
    <x v="7"/>
    <n v="988"/>
  </r>
  <r>
    <x v="0"/>
    <x v="7"/>
    <n v="306"/>
  </r>
  <r>
    <x v="0"/>
    <x v="7"/>
    <n v="333"/>
  </r>
  <r>
    <x v="0"/>
    <x v="7"/>
    <n v="135"/>
  </r>
  <r>
    <x v="0"/>
    <x v="7"/>
    <n v="309"/>
  </r>
  <r>
    <x v="0"/>
    <x v="7"/>
    <n v="769"/>
  </r>
  <r>
    <x v="0"/>
    <x v="7"/>
    <n v="803"/>
  </r>
  <r>
    <x v="0"/>
    <x v="7"/>
    <n v="856"/>
  </r>
  <r>
    <x v="0"/>
    <x v="7"/>
    <n v="335"/>
  </r>
  <r>
    <x v="0"/>
    <x v="7"/>
    <n v="137"/>
  </r>
  <r>
    <x v="0"/>
    <x v="7"/>
    <n v="305"/>
  </r>
  <r>
    <x v="0"/>
    <x v="8"/>
    <n v="368"/>
  </r>
  <r>
    <x v="0"/>
    <x v="8"/>
    <n v="296"/>
  </r>
  <r>
    <x v="0"/>
    <x v="8"/>
    <n v="322"/>
  </r>
  <r>
    <x v="0"/>
    <x v="8"/>
    <n v="370"/>
  </r>
  <r>
    <x v="0"/>
    <x v="8"/>
    <n v="298"/>
  </r>
  <r>
    <x v="0"/>
    <x v="8"/>
    <n v="990"/>
  </r>
  <r>
    <x v="0"/>
    <x v="8"/>
    <n v="1023"/>
  </r>
  <r>
    <x v="0"/>
    <x v="8"/>
    <n v="369"/>
  </r>
  <r>
    <x v="0"/>
    <x v="8"/>
    <n v="297"/>
  </r>
  <r>
    <x v="0"/>
    <x v="8"/>
    <n v="771"/>
  </r>
  <r>
    <x v="0"/>
    <x v="8"/>
    <n v="858"/>
  </r>
  <r>
    <x v="0"/>
    <x v="8"/>
    <n v="323"/>
  </r>
  <r>
    <x v="0"/>
    <x v="8"/>
    <n v="371"/>
  </r>
  <r>
    <x v="0"/>
    <x v="8"/>
    <n v="299"/>
  </r>
  <r>
    <x v="0"/>
    <x v="9"/>
    <n v="290"/>
  </r>
  <r>
    <x v="0"/>
    <x v="9"/>
    <n v="338"/>
  </r>
  <r>
    <x v="0"/>
    <x v="9"/>
    <n v="266"/>
  </r>
  <r>
    <x v="0"/>
    <x v="9"/>
    <n v="292"/>
  </r>
  <r>
    <x v="0"/>
    <x v="9"/>
    <n v="340"/>
  </r>
  <r>
    <x v="0"/>
    <x v="9"/>
    <n v="995"/>
  </r>
  <r>
    <x v="0"/>
    <x v="9"/>
    <n v="1029"/>
  </r>
  <r>
    <x v="0"/>
    <x v="9"/>
    <n v="264"/>
  </r>
  <r>
    <x v="0"/>
    <x v="9"/>
    <n v="291"/>
  </r>
  <r>
    <x v="0"/>
    <x v="9"/>
    <n v="339"/>
  </r>
  <r>
    <x v="0"/>
    <x v="9"/>
    <n v="267"/>
  </r>
  <r>
    <x v="0"/>
    <x v="9"/>
    <n v="810"/>
  </r>
  <r>
    <x v="0"/>
    <x v="9"/>
    <n v="863"/>
  </r>
  <r>
    <x v="0"/>
    <x v="9"/>
    <n v="293"/>
  </r>
  <r>
    <x v="0"/>
    <x v="9"/>
    <n v="341"/>
  </r>
  <r>
    <x v="0"/>
    <x v="9"/>
    <n v="263"/>
  </r>
  <r>
    <x v="0"/>
    <x v="10"/>
    <n v="296"/>
  </r>
  <r>
    <x v="0"/>
    <x v="10"/>
    <n v="344"/>
  </r>
  <r>
    <x v="0"/>
    <x v="10"/>
    <n v="272"/>
  </r>
  <r>
    <x v="0"/>
    <x v="10"/>
    <n v="298"/>
  </r>
  <r>
    <x v="0"/>
    <x v="10"/>
    <n v="346"/>
  </r>
  <r>
    <x v="0"/>
    <x v="10"/>
    <n v="268"/>
  </r>
  <r>
    <x v="0"/>
    <x v="10"/>
    <n v="1028"/>
  </r>
  <r>
    <x v="0"/>
    <x v="10"/>
    <n v="270"/>
  </r>
  <r>
    <x v="0"/>
    <x v="10"/>
    <n v="297"/>
  </r>
  <r>
    <x v="0"/>
    <x v="10"/>
    <n v="345"/>
  </r>
  <r>
    <x v="0"/>
    <x v="10"/>
    <n v="776"/>
  </r>
  <r>
    <x v="0"/>
    <x v="10"/>
    <n v="809"/>
  </r>
  <r>
    <x v="0"/>
    <x v="10"/>
    <n v="862"/>
  </r>
  <r>
    <x v="0"/>
    <x v="10"/>
    <n v="299"/>
  </r>
  <r>
    <x v="0"/>
    <x v="10"/>
    <n v="269"/>
  </r>
  <r>
    <x v="0"/>
    <x v="11"/>
    <n v="302"/>
  </r>
  <r>
    <x v="0"/>
    <x v="11"/>
    <n v="350"/>
  </r>
  <r>
    <x v="0"/>
    <x v="11"/>
    <n v="278"/>
  </r>
  <r>
    <x v="0"/>
    <x v="11"/>
    <n v="304"/>
  </r>
  <r>
    <x v="0"/>
    <x v="11"/>
    <n v="274"/>
  </r>
  <r>
    <x v="0"/>
    <x v="11"/>
    <n v="994"/>
  </r>
  <r>
    <x v="0"/>
    <x v="11"/>
    <n v="1027"/>
  </r>
  <r>
    <x v="0"/>
    <x v="11"/>
    <n v="276"/>
  </r>
  <r>
    <x v="0"/>
    <x v="11"/>
    <n v="303"/>
  </r>
  <r>
    <x v="0"/>
    <x v="11"/>
    <n v="351"/>
  </r>
  <r>
    <x v="0"/>
    <x v="11"/>
    <n v="775"/>
  </r>
  <r>
    <x v="0"/>
    <x v="11"/>
    <n v="808"/>
  </r>
  <r>
    <x v="0"/>
    <x v="11"/>
    <n v="861"/>
  </r>
  <r>
    <x v="0"/>
    <x v="11"/>
    <n v="305"/>
  </r>
  <r>
    <x v="0"/>
    <x v="11"/>
    <n v="347"/>
  </r>
  <r>
    <x v="0"/>
    <x v="11"/>
    <n v="1111"/>
  </r>
  <r>
    <x v="0"/>
    <x v="0"/>
    <n v="352"/>
  </r>
  <r>
    <x v="0"/>
    <x v="0"/>
    <n v="346"/>
  </r>
  <r>
    <x v="0"/>
    <x v="0"/>
    <n v="340"/>
  </r>
  <r>
    <x v="0"/>
    <x v="0"/>
    <n v="349"/>
  </r>
  <r>
    <x v="0"/>
    <x v="0"/>
    <n v="343"/>
  </r>
  <r>
    <x v="0"/>
    <x v="1"/>
    <n v="286"/>
  </r>
  <r>
    <x v="0"/>
    <x v="1"/>
    <n v="289"/>
  </r>
  <r>
    <x v="0"/>
    <x v="1"/>
    <n v="283"/>
  </r>
  <r>
    <x v="0"/>
    <x v="1"/>
    <n v="277"/>
  </r>
  <r>
    <x v="0"/>
    <x v="2"/>
    <n v="226"/>
  </r>
  <r>
    <x v="0"/>
    <x v="2"/>
    <n v="220"/>
  </r>
  <r>
    <x v="0"/>
    <x v="2"/>
    <n v="214"/>
  </r>
  <r>
    <x v="0"/>
    <x v="2"/>
    <n v="223"/>
  </r>
  <r>
    <x v="0"/>
    <x v="2"/>
    <n v="217"/>
  </r>
  <r>
    <x v="0"/>
    <x v="2"/>
    <n v="211"/>
  </r>
  <r>
    <x v="0"/>
    <x v="5"/>
    <n v="304"/>
  </r>
  <r>
    <x v="0"/>
    <x v="5"/>
    <n v="298"/>
  </r>
  <r>
    <x v="0"/>
    <x v="5"/>
    <n v="292"/>
  </r>
  <r>
    <x v="0"/>
    <x v="5"/>
    <n v="301"/>
  </r>
  <r>
    <x v="0"/>
    <x v="5"/>
    <n v="295"/>
  </r>
  <r>
    <x v="0"/>
    <x v="6"/>
    <n v="322"/>
  </r>
  <r>
    <x v="0"/>
    <x v="6"/>
    <n v="310"/>
  </r>
  <r>
    <x v="0"/>
    <x v="6"/>
    <n v="319"/>
  </r>
  <r>
    <x v="0"/>
    <x v="6"/>
    <n v="313"/>
  </r>
  <r>
    <x v="0"/>
    <x v="6"/>
    <n v="307"/>
  </r>
  <r>
    <x v="0"/>
    <x v="8"/>
    <n v="334"/>
  </r>
  <r>
    <x v="0"/>
    <x v="8"/>
    <n v="328"/>
  </r>
  <r>
    <x v="0"/>
    <x v="8"/>
    <n v="337"/>
  </r>
  <r>
    <x v="0"/>
    <x v="8"/>
    <n v="331"/>
  </r>
  <r>
    <x v="0"/>
    <x v="8"/>
    <n v="325"/>
  </r>
  <r>
    <x v="0"/>
    <x v="9"/>
    <n v="238"/>
  </r>
  <r>
    <x v="0"/>
    <x v="9"/>
    <n v="232"/>
  </r>
  <r>
    <x v="0"/>
    <x v="9"/>
    <n v="241"/>
  </r>
  <r>
    <x v="0"/>
    <x v="9"/>
    <n v="235"/>
  </r>
  <r>
    <x v="0"/>
    <x v="9"/>
    <n v="229"/>
  </r>
  <r>
    <x v="0"/>
    <x v="10"/>
    <n v="256"/>
  </r>
  <r>
    <x v="0"/>
    <x v="10"/>
    <n v="244"/>
  </r>
  <r>
    <x v="0"/>
    <x v="10"/>
    <n v="247"/>
  </r>
  <r>
    <x v="0"/>
    <x v="11"/>
    <n v="268"/>
  </r>
  <r>
    <x v="0"/>
    <x v="11"/>
    <n v="262"/>
  </r>
  <r>
    <x v="0"/>
    <x v="11"/>
    <n v="271"/>
  </r>
  <r>
    <x v="0"/>
    <x v="11"/>
    <n v="265"/>
  </r>
  <r>
    <x v="0"/>
    <x v="11"/>
    <n v="259"/>
  </r>
  <r>
    <x v="0"/>
    <x v="0"/>
    <n v="158"/>
  </r>
  <r>
    <x v="0"/>
    <x v="0"/>
    <n v="206"/>
  </r>
  <r>
    <x v="0"/>
    <x v="0"/>
    <n v="134"/>
  </r>
  <r>
    <x v="0"/>
    <x v="0"/>
    <n v="160"/>
  </r>
  <r>
    <x v="0"/>
    <x v="0"/>
    <n v="136"/>
  </r>
  <r>
    <x v="0"/>
    <x v="0"/>
    <n v="812"/>
  </r>
  <r>
    <x v="0"/>
    <x v="0"/>
    <n v="899"/>
  </r>
  <r>
    <x v="0"/>
    <x v="0"/>
    <n v="852"/>
  </r>
  <r>
    <x v="0"/>
    <x v="0"/>
    <n v="885"/>
  </r>
  <r>
    <x v="0"/>
    <x v="0"/>
    <n v="135"/>
  </r>
  <r>
    <x v="0"/>
    <x v="0"/>
    <n v="163"/>
  </r>
  <r>
    <x v="0"/>
    <x v="0"/>
    <n v="205"/>
  </r>
  <r>
    <x v="0"/>
    <x v="0"/>
    <n v="133"/>
  </r>
  <r>
    <x v="0"/>
    <x v="0"/>
    <n v="821"/>
  </r>
  <r>
    <x v="0"/>
    <x v="0"/>
    <n v="854"/>
  </r>
  <r>
    <x v="0"/>
    <x v="1"/>
    <n v="140"/>
  </r>
  <r>
    <x v="0"/>
    <x v="1"/>
    <n v="184"/>
  </r>
  <r>
    <x v="0"/>
    <x v="1"/>
    <n v="358"/>
  </r>
  <r>
    <x v="0"/>
    <x v="1"/>
    <n v="816"/>
  </r>
  <r>
    <x v="0"/>
    <x v="1"/>
    <n v="849"/>
  </r>
  <r>
    <x v="0"/>
    <x v="1"/>
    <n v="902"/>
  </r>
  <r>
    <x v="0"/>
    <x v="1"/>
    <n v="855"/>
  </r>
  <r>
    <x v="0"/>
    <x v="1"/>
    <n v="139"/>
  </r>
  <r>
    <x v="0"/>
    <x v="1"/>
    <n v="825"/>
  </r>
  <r>
    <x v="0"/>
    <x v="1"/>
    <n v="858"/>
  </r>
  <r>
    <x v="0"/>
    <x v="1"/>
    <n v="359"/>
  </r>
  <r>
    <x v="0"/>
    <x v="2"/>
    <n v="362"/>
  </r>
  <r>
    <x v="0"/>
    <x v="2"/>
    <n v="338"/>
  </r>
  <r>
    <x v="0"/>
    <x v="2"/>
    <n v="364"/>
  </r>
  <r>
    <x v="0"/>
    <x v="2"/>
    <n v="819"/>
  </r>
  <r>
    <x v="0"/>
    <x v="2"/>
    <n v="853"/>
  </r>
  <r>
    <x v="0"/>
    <x v="2"/>
    <n v="906"/>
  </r>
  <r>
    <x v="0"/>
    <x v="2"/>
    <n v="859"/>
  </r>
  <r>
    <x v="0"/>
    <x v="2"/>
    <n v="165"/>
  </r>
  <r>
    <x v="0"/>
    <x v="2"/>
    <n v="339"/>
  </r>
  <r>
    <x v="0"/>
    <x v="2"/>
    <n v="163"/>
  </r>
  <r>
    <x v="0"/>
    <x v="2"/>
    <n v="337"/>
  </r>
  <r>
    <x v="0"/>
    <x v="2"/>
    <n v="828"/>
  </r>
  <r>
    <x v="0"/>
    <x v="2"/>
    <n v="861"/>
  </r>
  <r>
    <x v="0"/>
    <x v="3"/>
    <n v="170"/>
  </r>
  <r>
    <x v="0"/>
    <x v="3"/>
    <n v="146"/>
  </r>
  <r>
    <x v="0"/>
    <x v="3"/>
    <n v="172"/>
  </r>
  <r>
    <x v="0"/>
    <x v="3"/>
    <n v="844"/>
  </r>
  <r>
    <x v="0"/>
    <x v="3"/>
    <n v="897"/>
  </r>
  <r>
    <x v="0"/>
    <x v="3"/>
    <n v="850"/>
  </r>
  <r>
    <x v="0"/>
    <x v="3"/>
    <n v="883"/>
  </r>
  <r>
    <x v="0"/>
    <x v="3"/>
    <n v="169"/>
  </r>
  <r>
    <x v="0"/>
    <x v="3"/>
    <n v="145"/>
  </r>
  <r>
    <x v="0"/>
    <x v="3"/>
    <n v="819"/>
  </r>
  <r>
    <x v="0"/>
    <x v="4"/>
    <n v="176"/>
  </r>
  <r>
    <x v="0"/>
    <x v="4"/>
    <n v="178"/>
  </r>
  <r>
    <x v="0"/>
    <x v="4"/>
    <n v="810"/>
  </r>
  <r>
    <x v="0"/>
    <x v="4"/>
    <n v="843"/>
  </r>
  <r>
    <x v="0"/>
    <x v="4"/>
    <n v="896"/>
  </r>
  <r>
    <x v="0"/>
    <x v="4"/>
    <n v="818"/>
  </r>
  <r>
    <x v="0"/>
    <x v="4"/>
    <n v="849"/>
  </r>
  <r>
    <x v="0"/>
    <x v="4"/>
    <n v="882"/>
  </r>
  <r>
    <x v="0"/>
    <x v="4"/>
    <n v="175"/>
  </r>
  <r>
    <x v="0"/>
    <x v="4"/>
    <n v="151"/>
  </r>
  <r>
    <x v="0"/>
    <x v="4"/>
    <n v="852"/>
  </r>
  <r>
    <x v="0"/>
    <x v="4"/>
    <n v="149"/>
  </r>
  <r>
    <x v="0"/>
    <x v="5"/>
    <n v="146"/>
  </r>
  <r>
    <x v="0"/>
    <x v="5"/>
    <n v="142"/>
  </r>
  <r>
    <x v="0"/>
    <x v="5"/>
    <n v="190"/>
  </r>
  <r>
    <x v="0"/>
    <x v="5"/>
    <n v="364"/>
  </r>
  <r>
    <x v="0"/>
    <x v="5"/>
    <n v="815"/>
  </r>
  <r>
    <x v="0"/>
    <x v="5"/>
    <n v="848"/>
  </r>
  <r>
    <x v="0"/>
    <x v="5"/>
    <n v="901"/>
  </r>
  <r>
    <x v="0"/>
    <x v="5"/>
    <n v="854"/>
  </r>
  <r>
    <x v="0"/>
    <x v="5"/>
    <n v="189"/>
  </r>
  <r>
    <x v="0"/>
    <x v="5"/>
    <n v="363"/>
  </r>
  <r>
    <x v="0"/>
    <x v="5"/>
    <n v="145"/>
  </r>
  <r>
    <x v="0"/>
    <x v="5"/>
    <n v="361"/>
  </r>
  <r>
    <x v="0"/>
    <x v="5"/>
    <n v="824"/>
  </r>
  <r>
    <x v="0"/>
    <x v="5"/>
    <n v="857"/>
  </r>
  <r>
    <x v="0"/>
    <x v="5"/>
    <n v="365"/>
  </r>
  <r>
    <x v="0"/>
    <x v="6"/>
    <n v="152"/>
  </r>
  <r>
    <x v="0"/>
    <x v="6"/>
    <n v="194"/>
  </r>
  <r>
    <x v="0"/>
    <x v="6"/>
    <n v="368"/>
  </r>
  <r>
    <x v="0"/>
    <x v="6"/>
    <n v="148"/>
  </r>
  <r>
    <x v="0"/>
    <x v="6"/>
    <n v="370"/>
  </r>
  <r>
    <x v="0"/>
    <x v="6"/>
    <n v="814"/>
  </r>
  <r>
    <x v="0"/>
    <x v="6"/>
    <n v="847"/>
  </r>
  <r>
    <x v="0"/>
    <x v="6"/>
    <n v="195"/>
  </r>
  <r>
    <x v="0"/>
    <x v="6"/>
    <n v="369"/>
  </r>
  <r>
    <x v="0"/>
    <x v="6"/>
    <n v="151"/>
  </r>
  <r>
    <x v="0"/>
    <x v="6"/>
    <n v="367"/>
  </r>
  <r>
    <x v="0"/>
    <x v="6"/>
    <n v="823"/>
  </r>
  <r>
    <x v="0"/>
    <x v="6"/>
    <n v="856"/>
  </r>
  <r>
    <x v="0"/>
    <x v="6"/>
    <n v="371"/>
  </r>
  <r>
    <x v="0"/>
    <x v="7"/>
    <n v="164"/>
  </r>
  <r>
    <x v="0"/>
    <x v="7"/>
    <n v="140"/>
  </r>
  <r>
    <x v="0"/>
    <x v="7"/>
    <n v="166"/>
  </r>
  <r>
    <x v="0"/>
    <x v="7"/>
    <n v="811"/>
  </r>
  <r>
    <x v="0"/>
    <x v="7"/>
    <n v="845"/>
  </r>
  <r>
    <x v="0"/>
    <x v="7"/>
    <n v="898"/>
  </r>
  <r>
    <x v="0"/>
    <x v="7"/>
    <n v="851"/>
  </r>
  <r>
    <x v="0"/>
    <x v="7"/>
    <n v="884"/>
  </r>
  <r>
    <x v="0"/>
    <x v="7"/>
    <n v="141"/>
  </r>
  <r>
    <x v="0"/>
    <x v="7"/>
    <n v="211"/>
  </r>
  <r>
    <x v="0"/>
    <x v="7"/>
    <n v="139"/>
  </r>
  <r>
    <x v="0"/>
    <x v="7"/>
    <n v="820"/>
  </r>
  <r>
    <x v="0"/>
    <x v="7"/>
    <n v="853"/>
  </r>
  <r>
    <x v="0"/>
    <x v="8"/>
    <n v="200"/>
  </r>
  <r>
    <x v="0"/>
    <x v="8"/>
    <n v="128"/>
  </r>
  <r>
    <x v="0"/>
    <x v="8"/>
    <n v="154"/>
  </r>
  <r>
    <x v="0"/>
    <x v="8"/>
    <n v="130"/>
  </r>
  <r>
    <x v="0"/>
    <x v="8"/>
    <n v="813"/>
  </r>
  <r>
    <x v="0"/>
    <x v="8"/>
    <n v="846"/>
  </r>
  <r>
    <x v="0"/>
    <x v="8"/>
    <n v="900"/>
  </r>
  <r>
    <x v="0"/>
    <x v="8"/>
    <n v="853"/>
  </r>
  <r>
    <x v="0"/>
    <x v="8"/>
    <n v="886"/>
  </r>
  <r>
    <x v="0"/>
    <x v="8"/>
    <n v="129"/>
  </r>
  <r>
    <x v="0"/>
    <x v="8"/>
    <n v="157"/>
  </r>
  <r>
    <x v="0"/>
    <x v="8"/>
    <n v="127"/>
  </r>
  <r>
    <x v="0"/>
    <x v="8"/>
    <n v="822"/>
  </r>
  <r>
    <x v="0"/>
    <x v="8"/>
    <n v="855"/>
  </r>
  <r>
    <x v="0"/>
    <x v="9"/>
    <n v="368"/>
  </r>
  <r>
    <x v="0"/>
    <x v="9"/>
    <n v="344"/>
  </r>
  <r>
    <x v="0"/>
    <x v="9"/>
    <n v="370"/>
  </r>
  <r>
    <x v="0"/>
    <x v="9"/>
    <n v="852"/>
  </r>
  <r>
    <x v="0"/>
    <x v="9"/>
    <n v="905"/>
  </r>
  <r>
    <x v="0"/>
    <x v="9"/>
    <n v="858"/>
  </r>
  <r>
    <x v="0"/>
    <x v="9"/>
    <n v="171"/>
  </r>
  <r>
    <x v="0"/>
    <x v="9"/>
    <n v="367"/>
  </r>
  <r>
    <x v="0"/>
    <x v="9"/>
    <n v="343"/>
  </r>
  <r>
    <x v="0"/>
    <x v="9"/>
    <n v="827"/>
  </r>
  <r>
    <x v="0"/>
    <x v="10"/>
    <n v="128"/>
  </r>
  <r>
    <x v="0"/>
    <x v="10"/>
    <n v="350"/>
  </r>
  <r>
    <x v="0"/>
    <x v="10"/>
    <n v="130"/>
  </r>
  <r>
    <x v="0"/>
    <x v="10"/>
    <n v="818"/>
  </r>
  <r>
    <x v="0"/>
    <x v="10"/>
    <n v="851"/>
  </r>
  <r>
    <x v="0"/>
    <x v="10"/>
    <n v="904"/>
  </r>
  <r>
    <x v="0"/>
    <x v="10"/>
    <n v="857"/>
  </r>
  <r>
    <x v="0"/>
    <x v="10"/>
    <n v="177"/>
  </r>
  <r>
    <x v="0"/>
    <x v="10"/>
    <n v="127"/>
  </r>
  <r>
    <x v="0"/>
    <x v="10"/>
    <n v="349"/>
  </r>
  <r>
    <x v="0"/>
    <x v="10"/>
    <n v="826"/>
  </r>
  <r>
    <x v="0"/>
    <x v="10"/>
    <n v="860"/>
  </r>
  <r>
    <x v="0"/>
    <x v="10"/>
    <n v="347"/>
  </r>
  <r>
    <x v="0"/>
    <x v="11"/>
    <n v="134"/>
  </r>
  <r>
    <x v="0"/>
    <x v="11"/>
    <n v="136"/>
  </r>
  <r>
    <x v="0"/>
    <x v="11"/>
    <n v="178"/>
  </r>
  <r>
    <x v="0"/>
    <x v="11"/>
    <n v="352"/>
  </r>
  <r>
    <x v="0"/>
    <x v="11"/>
    <n v="817"/>
  </r>
  <r>
    <x v="0"/>
    <x v="11"/>
    <n v="850"/>
  </r>
  <r>
    <x v="0"/>
    <x v="11"/>
    <n v="903"/>
  </r>
  <r>
    <x v="0"/>
    <x v="11"/>
    <n v="856"/>
  </r>
  <r>
    <x v="0"/>
    <x v="11"/>
    <n v="183"/>
  </r>
  <r>
    <x v="0"/>
    <x v="11"/>
    <n v="133"/>
  </r>
  <r>
    <x v="0"/>
    <x v="11"/>
    <n v="355"/>
  </r>
  <r>
    <x v="0"/>
    <x v="11"/>
    <n v="859"/>
  </r>
  <r>
    <x v="0"/>
    <x v="11"/>
    <n v="353"/>
  </r>
  <r>
    <x v="0"/>
    <x v="7"/>
    <n v="364"/>
  </r>
  <r>
    <x v="0"/>
    <x v="7"/>
    <n v="358"/>
  </r>
  <r>
    <x v="0"/>
    <x v="7"/>
    <n v="367"/>
  </r>
  <r>
    <x v="0"/>
    <x v="7"/>
    <n v="361"/>
  </r>
  <r>
    <x v="0"/>
    <x v="7"/>
    <n v="355"/>
  </r>
  <r>
    <x v="0"/>
    <x v="3"/>
    <n v="780"/>
  </r>
  <r>
    <x v="0"/>
    <x v="3"/>
    <n v="781"/>
  </r>
  <r>
    <x v="0"/>
    <x v="3"/>
    <n v="782"/>
  </r>
  <r>
    <x v="0"/>
    <x v="3"/>
    <n v="820"/>
  </r>
  <r>
    <x v="0"/>
    <x v="3"/>
    <n v="821"/>
  </r>
  <r>
    <x v="0"/>
    <x v="4"/>
    <n v="362"/>
  </r>
  <r>
    <x v="0"/>
    <x v="4"/>
    <n v="779"/>
  </r>
  <r>
    <x v="0"/>
    <x v="4"/>
    <n v="819"/>
  </r>
  <r>
    <x v="0"/>
    <x v="4"/>
    <n v="361"/>
  </r>
  <r>
    <x v="0"/>
    <x v="7"/>
    <n v="822"/>
  </r>
  <r>
    <x v="1"/>
    <x v="2"/>
    <n v="278"/>
  </r>
  <r>
    <x v="1"/>
    <x v="2"/>
    <n v="272"/>
  </r>
  <r>
    <x v="1"/>
    <x v="2"/>
    <n v="266"/>
  </r>
  <r>
    <x v="1"/>
    <x v="2"/>
    <n v="276"/>
  </r>
  <r>
    <x v="1"/>
    <x v="2"/>
    <n v="270"/>
  </r>
  <r>
    <x v="1"/>
    <x v="2"/>
    <n v="279"/>
  </r>
  <r>
    <x v="1"/>
    <x v="2"/>
    <n v="273"/>
  </r>
  <r>
    <x v="1"/>
    <x v="2"/>
    <n v="267"/>
  </r>
  <r>
    <x v="1"/>
    <x v="2"/>
    <n v="275"/>
  </r>
  <r>
    <x v="1"/>
    <x v="2"/>
    <n v="269"/>
  </r>
  <r>
    <x v="1"/>
    <x v="9"/>
    <n v="296"/>
  </r>
  <r>
    <x v="1"/>
    <x v="9"/>
    <n v="290"/>
  </r>
  <r>
    <x v="1"/>
    <x v="9"/>
    <n v="284"/>
  </r>
  <r>
    <x v="1"/>
    <x v="9"/>
    <n v="294"/>
  </r>
  <r>
    <x v="1"/>
    <x v="9"/>
    <n v="288"/>
  </r>
  <r>
    <x v="1"/>
    <x v="9"/>
    <n v="282"/>
  </r>
  <r>
    <x v="1"/>
    <x v="9"/>
    <n v="291"/>
  </r>
  <r>
    <x v="1"/>
    <x v="9"/>
    <n v="285"/>
  </r>
  <r>
    <x v="1"/>
    <x v="9"/>
    <n v="293"/>
  </r>
  <r>
    <x v="1"/>
    <x v="9"/>
    <n v="287"/>
  </r>
  <r>
    <x v="1"/>
    <x v="9"/>
    <n v="281"/>
  </r>
  <r>
    <x v="1"/>
    <x v="10"/>
    <n v="308"/>
  </r>
  <r>
    <x v="1"/>
    <x v="10"/>
    <n v="302"/>
  </r>
  <r>
    <x v="1"/>
    <x v="10"/>
    <n v="306"/>
  </r>
  <r>
    <x v="1"/>
    <x v="10"/>
    <n v="300"/>
  </r>
  <r>
    <x v="1"/>
    <x v="10"/>
    <n v="309"/>
  </r>
  <r>
    <x v="1"/>
    <x v="10"/>
    <n v="303"/>
  </r>
  <r>
    <x v="1"/>
    <x v="10"/>
    <n v="297"/>
  </r>
  <r>
    <x v="1"/>
    <x v="10"/>
    <n v="305"/>
  </r>
  <r>
    <x v="1"/>
    <x v="10"/>
    <n v="299"/>
  </r>
  <r>
    <x v="1"/>
    <x v="0"/>
    <n v="158"/>
  </r>
  <r>
    <x v="1"/>
    <x v="0"/>
    <n v="152"/>
  </r>
  <r>
    <x v="1"/>
    <x v="0"/>
    <n v="170"/>
  </r>
  <r>
    <x v="1"/>
    <x v="0"/>
    <n v="218"/>
  </r>
  <r>
    <x v="1"/>
    <x v="0"/>
    <n v="146"/>
  </r>
  <r>
    <x v="1"/>
    <x v="0"/>
    <n v="172"/>
  </r>
  <r>
    <x v="1"/>
    <x v="0"/>
    <n v="220"/>
  </r>
  <r>
    <x v="1"/>
    <x v="0"/>
    <n v="162"/>
  </r>
  <r>
    <x v="1"/>
    <x v="0"/>
    <n v="156"/>
  </r>
  <r>
    <x v="1"/>
    <x v="0"/>
    <n v="150"/>
  </r>
  <r>
    <x v="1"/>
    <x v="0"/>
    <n v="687"/>
  </r>
  <r>
    <x v="1"/>
    <x v="0"/>
    <n v="721"/>
  </r>
  <r>
    <x v="1"/>
    <x v="0"/>
    <n v="774"/>
  </r>
  <r>
    <x v="1"/>
    <x v="0"/>
    <n v="159"/>
  </r>
  <r>
    <x v="1"/>
    <x v="0"/>
    <n v="153"/>
  </r>
  <r>
    <x v="1"/>
    <x v="0"/>
    <n v="147"/>
  </r>
  <r>
    <x v="1"/>
    <x v="0"/>
    <n v="171"/>
  </r>
  <r>
    <x v="1"/>
    <x v="0"/>
    <n v="760"/>
  </r>
  <r>
    <x v="1"/>
    <x v="0"/>
    <n v="813"/>
  </r>
  <r>
    <x v="1"/>
    <x v="0"/>
    <n v="217"/>
  </r>
  <r>
    <x v="1"/>
    <x v="0"/>
    <n v="145"/>
  </r>
  <r>
    <x v="1"/>
    <x v="0"/>
    <n v="161"/>
  </r>
  <r>
    <x v="1"/>
    <x v="0"/>
    <n v="155"/>
  </r>
  <r>
    <x v="1"/>
    <x v="0"/>
    <n v="149"/>
  </r>
  <r>
    <x v="1"/>
    <x v="0"/>
    <n v="173"/>
  </r>
  <r>
    <x v="1"/>
    <x v="0"/>
    <n v="221"/>
  </r>
  <r>
    <x v="1"/>
    <x v="0"/>
    <n v="783"/>
  </r>
  <r>
    <x v="1"/>
    <x v="1"/>
    <n v="344"/>
  </r>
  <r>
    <x v="1"/>
    <x v="1"/>
    <n v="338"/>
  </r>
  <r>
    <x v="1"/>
    <x v="1"/>
    <n v="332"/>
  </r>
  <r>
    <x v="1"/>
    <x v="1"/>
    <n v="152"/>
  </r>
  <r>
    <x v="1"/>
    <x v="1"/>
    <n v="368"/>
  </r>
  <r>
    <x v="1"/>
    <x v="1"/>
    <n v="148"/>
  </r>
  <r>
    <x v="1"/>
    <x v="1"/>
    <n v="196"/>
  </r>
  <r>
    <x v="1"/>
    <x v="1"/>
    <n v="370"/>
  </r>
  <r>
    <x v="1"/>
    <x v="1"/>
    <n v="342"/>
  </r>
  <r>
    <x v="1"/>
    <x v="1"/>
    <n v="336"/>
  </r>
  <r>
    <x v="1"/>
    <x v="1"/>
    <n v="330"/>
  </r>
  <r>
    <x v="1"/>
    <x v="1"/>
    <n v="691"/>
  </r>
  <r>
    <x v="1"/>
    <x v="1"/>
    <n v="724"/>
  </r>
  <r>
    <x v="1"/>
    <x v="1"/>
    <n v="777"/>
  </r>
  <r>
    <x v="1"/>
    <x v="1"/>
    <n v="339"/>
  </r>
  <r>
    <x v="1"/>
    <x v="1"/>
    <n v="333"/>
  </r>
  <r>
    <x v="1"/>
    <x v="1"/>
    <n v="153"/>
  </r>
  <r>
    <x v="1"/>
    <x v="1"/>
    <n v="764"/>
  </r>
  <r>
    <x v="1"/>
    <x v="1"/>
    <n v="817"/>
  </r>
  <r>
    <x v="1"/>
    <x v="1"/>
    <n v="151"/>
  </r>
  <r>
    <x v="1"/>
    <x v="1"/>
    <n v="199"/>
  </r>
  <r>
    <x v="1"/>
    <x v="1"/>
    <n v="367"/>
  </r>
  <r>
    <x v="1"/>
    <x v="1"/>
    <n v="341"/>
  </r>
  <r>
    <x v="1"/>
    <x v="1"/>
    <n v="335"/>
  </r>
  <r>
    <x v="1"/>
    <x v="1"/>
    <n v="329"/>
  </r>
  <r>
    <x v="1"/>
    <x v="1"/>
    <n v="149"/>
  </r>
  <r>
    <x v="1"/>
    <x v="1"/>
    <n v="197"/>
  </r>
  <r>
    <x v="1"/>
    <x v="1"/>
    <n v="786"/>
  </r>
  <r>
    <x v="1"/>
    <x v="2"/>
    <n v="128"/>
  </r>
  <r>
    <x v="1"/>
    <x v="2"/>
    <n v="176"/>
  </r>
  <r>
    <x v="1"/>
    <x v="2"/>
    <n v="130"/>
  </r>
  <r>
    <x v="1"/>
    <x v="2"/>
    <n v="178"/>
  </r>
  <r>
    <x v="1"/>
    <x v="2"/>
    <n v="728"/>
  </r>
  <r>
    <x v="1"/>
    <x v="2"/>
    <n v="129"/>
  </r>
  <r>
    <x v="1"/>
    <x v="2"/>
    <n v="767"/>
  </r>
  <r>
    <x v="1"/>
    <x v="2"/>
    <n v="127"/>
  </r>
  <r>
    <x v="1"/>
    <x v="2"/>
    <n v="175"/>
  </r>
  <r>
    <x v="1"/>
    <x v="2"/>
    <n v="131"/>
  </r>
  <r>
    <x v="1"/>
    <x v="3"/>
    <n v="194"/>
  </r>
  <r>
    <x v="1"/>
    <x v="3"/>
    <n v="188"/>
  </r>
  <r>
    <x v="1"/>
    <x v="3"/>
    <n v="182"/>
  </r>
  <r>
    <x v="1"/>
    <x v="3"/>
    <n v="230"/>
  </r>
  <r>
    <x v="1"/>
    <x v="3"/>
    <n v="158"/>
  </r>
  <r>
    <x v="1"/>
    <x v="3"/>
    <n v="184"/>
  </r>
  <r>
    <x v="1"/>
    <x v="3"/>
    <n v="154"/>
  </r>
  <r>
    <x v="1"/>
    <x v="3"/>
    <n v="192"/>
  </r>
  <r>
    <x v="1"/>
    <x v="3"/>
    <n v="186"/>
  </r>
  <r>
    <x v="1"/>
    <x v="3"/>
    <n v="180"/>
  </r>
  <r>
    <x v="1"/>
    <x v="3"/>
    <n v="686"/>
  </r>
  <r>
    <x v="1"/>
    <x v="3"/>
    <n v="719"/>
  </r>
  <r>
    <x v="1"/>
    <x v="3"/>
    <n v="772"/>
  </r>
  <r>
    <x v="1"/>
    <x v="3"/>
    <n v="189"/>
  </r>
  <r>
    <x v="1"/>
    <x v="3"/>
    <n v="183"/>
  </r>
  <r>
    <x v="1"/>
    <x v="3"/>
    <n v="758"/>
  </r>
  <r>
    <x v="1"/>
    <x v="3"/>
    <n v="812"/>
  </r>
  <r>
    <x v="1"/>
    <x v="3"/>
    <n v="181"/>
  </r>
  <r>
    <x v="1"/>
    <x v="3"/>
    <n v="229"/>
  </r>
  <r>
    <x v="1"/>
    <x v="3"/>
    <n v="157"/>
  </r>
  <r>
    <x v="1"/>
    <x v="3"/>
    <n v="191"/>
  </r>
  <r>
    <x v="1"/>
    <x v="3"/>
    <n v="185"/>
  </r>
  <r>
    <x v="1"/>
    <x v="3"/>
    <n v="179"/>
  </r>
  <r>
    <x v="1"/>
    <x v="3"/>
    <n v="227"/>
  </r>
  <r>
    <x v="1"/>
    <x v="3"/>
    <n v="781"/>
  </r>
  <r>
    <x v="1"/>
    <x v="4"/>
    <n v="206"/>
  </r>
  <r>
    <x v="1"/>
    <x v="4"/>
    <n v="200"/>
  </r>
  <r>
    <x v="1"/>
    <x v="4"/>
    <n v="188"/>
  </r>
  <r>
    <x v="1"/>
    <x v="4"/>
    <n v="236"/>
  </r>
  <r>
    <x v="1"/>
    <x v="4"/>
    <n v="190"/>
  </r>
  <r>
    <x v="1"/>
    <x v="4"/>
    <n v="232"/>
  </r>
  <r>
    <x v="1"/>
    <x v="4"/>
    <n v="160"/>
  </r>
  <r>
    <x v="1"/>
    <x v="4"/>
    <n v="210"/>
  </r>
  <r>
    <x v="1"/>
    <x v="4"/>
    <n v="204"/>
  </r>
  <r>
    <x v="1"/>
    <x v="4"/>
    <n v="198"/>
  </r>
  <r>
    <x v="1"/>
    <x v="4"/>
    <n v="685"/>
  </r>
  <r>
    <x v="1"/>
    <x v="4"/>
    <n v="718"/>
  </r>
  <r>
    <x v="1"/>
    <x v="4"/>
    <n v="771"/>
  </r>
  <r>
    <x v="1"/>
    <x v="4"/>
    <n v="207"/>
  </r>
  <r>
    <x v="1"/>
    <x v="4"/>
    <n v="201"/>
  </r>
  <r>
    <x v="1"/>
    <x v="4"/>
    <n v="195"/>
  </r>
  <r>
    <x v="1"/>
    <x v="4"/>
    <n v="189"/>
  </r>
  <r>
    <x v="1"/>
    <x v="4"/>
    <n v="757"/>
  </r>
  <r>
    <x v="1"/>
    <x v="4"/>
    <n v="811"/>
  </r>
  <r>
    <x v="1"/>
    <x v="4"/>
    <n v="187"/>
  </r>
  <r>
    <x v="1"/>
    <x v="4"/>
    <n v="235"/>
  </r>
  <r>
    <x v="1"/>
    <x v="4"/>
    <n v="163"/>
  </r>
  <r>
    <x v="1"/>
    <x v="4"/>
    <n v="209"/>
  </r>
  <r>
    <x v="1"/>
    <x v="4"/>
    <n v="203"/>
  </r>
  <r>
    <x v="1"/>
    <x v="4"/>
    <n v="197"/>
  </r>
  <r>
    <x v="1"/>
    <x v="4"/>
    <n v="233"/>
  </r>
  <r>
    <x v="1"/>
    <x v="4"/>
    <n v="780"/>
  </r>
  <r>
    <x v="1"/>
    <x v="5"/>
    <n v="356"/>
  </r>
  <r>
    <x v="1"/>
    <x v="5"/>
    <n v="350"/>
  </r>
  <r>
    <x v="1"/>
    <x v="5"/>
    <n v="158"/>
  </r>
  <r>
    <x v="1"/>
    <x v="5"/>
    <n v="200"/>
  </r>
  <r>
    <x v="1"/>
    <x v="5"/>
    <n v="128"/>
  </r>
  <r>
    <x v="1"/>
    <x v="5"/>
    <n v="154"/>
  </r>
  <r>
    <x v="1"/>
    <x v="5"/>
    <n v="202"/>
  </r>
  <r>
    <x v="1"/>
    <x v="5"/>
    <n v="130"/>
  </r>
  <r>
    <x v="1"/>
    <x v="5"/>
    <n v="360"/>
  </r>
  <r>
    <x v="1"/>
    <x v="5"/>
    <n v="354"/>
  </r>
  <r>
    <x v="1"/>
    <x v="5"/>
    <n v="348"/>
  </r>
  <r>
    <x v="1"/>
    <x v="5"/>
    <n v="690"/>
  </r>
  <r>
    <x v="1"/>
    <x v="5"/>
    <n v="723"/>
  </r>
  <r>
    <x v="1"/>
    <x v="5"/>
    <n v="357"/>
  </r>
  <r>
    <x v="1"/>
    <x v="5"/>
    <n v="351"/>
  </r>
  <r>
    <x v="1"/>
    <x v="5"/>
    <n v="345"/>
  </r>
  <r>
    <x v="1"/>
    <x v="5"/>
    <n v="763"/>
  </r>
  <r>
    <x v="1"/>
    <x v="5"/>
    <n v="816"/>
  </r>
  <r>
    <x v="1"/>
    <x v="5"/>
    <n v="157"/>
  </r>
  <r>
    <x v="1"/>
    <x v="5"/>
    <n v="205"/>
  </r>
  <r>
    <x v="1"/>
    <x v="5"/>
    <n v="127"/>
  </r>
  <r>
    <x v="1"/>
    <x v="5"/>
    <n v="359"/>
  </r>
  <r>
    <x v="1"/>
    <x v="5"/>
    <n v="353"/>
  </r>
  <r>
    <x v="1"/>
    <x v="5"/>
    <n v="347"/>
  </r>
  <r>
    <x v="1"/>
    <x v="5"/>
    <n v="155"/>
  </r>
  <r>
    <x v="1"/>
    <x v="5"/>
    <n v="203"/>
  </r>
  <r>
    <x v="1"/>
    <x v="5"/>
    <n v="785"/>
  </r>
  <r>
    <x v="1"/>
    <x v="6"/>
    <n v="128"/>
  </r>
  <r>
    <x v="1"/>
    <x v="6"/>
    <n v="368"/>
  </r>
  <r>
    <x v="1"/>
    <x v="6"/>
    <n v="362"/>
  </r>
  <r>
    <x v="1"/>
    <x v="6"/>
    <n v="206"/>
  </r>
  <r>
    <x v="1"/>
    <x v="6"/>
    <n v="134"/>
  </r>
  <r>
    <x v="1"/>
    <x v="6"/>
    <n v="160"/>
  </r>
  <r>
    <x v="1"/>
    <x v="6"/>
    <n v="208"/>
  </r>
  <r>
    <x v="1"/>
    <x v="6"/>
    <n v="136"/>
  </r>
  <r>
    <x v="1"/>
    <x v="6"/>
    <n v="372"/>
  </r>
  <r>
    <x v="1"/>
    <x v="6"/>
    <n v="366"/>
  </r>
  <r>
    <x v="1"/>
    <x v="6"/>
    <n v="689"/>
  </r>
  <r>
    <x v="1"/>
    <x v="6"/>
    <n v="722"/>
  </r>
  <r>
    <x v="1"/>
    <x v="6"/>
    <n v="776"/>
  </r>
  <r>
    <x v="1"/>
    <x v="6"/>
    <n v="129"/>
  </r>
  <r>
    <x v="1"/>
    <x v="6"/>
    <n v="369"/>
  </r>
  <r>
    <x v="1"/>
    <x v="6"/>
    <n v="363"/>
  </r>
  <r>
    <x v="1"/>
    <x v="6"/>
    <n v="159"/>
  </r>
  <r>
    <x v="1"/>
    <x v="6"/>
    <n v="762"/>
  </r>
  <r>
    <x v="1"/>
    <x v="6"/>
    <n v="815"/>
  </r>
  <r>
    <x v="1"/>
    <x v="6"/>
    <n v="163"/>
  </r>
  <r>
    <x v="1"/>
    <x v="6"/>
    <n v="133"/>
  </r>
  <r>
    <x v="1"/>
    <x v="6"/>
    <n v="371"/>
  </r>
  <r>
    <x v="1"/>
    <x v="6"/>
    <n v="365"/>
  </r>
  <r>
    <x v="1"/>
    <x v="6"/>
    <n v="161"/>
  </r>
  <r>
    <x v="1"/>
    <x v="6"/>
    <n v="209"/>
  </r>
  <r>
    <x v="1"/>
    <x v="7"/>
    <n v="176"/>
  </r>
  <r>
    <x v="1"/>
    <x v="7"/>
    <n v="170"/>
  </r>
  <r>
    <x v="1"/>
    <x v="7"/>
    <n v="164"/>
  </r>
  <r>
    <x v="1"/>
    <x v="7"/>
    <n v="224"/>
  </r>
  <r>
    <x v="1"/>
    <x v="7"/>
    <n v="152"/>
  </r>
  <r>
    <x v="1"/>
    <x v="7"/>
    <n v="178"/>
  </r>
  <r>
    <x v="1"/>
    <x v="7"/>
    <n v="226"/>
  </r>
  <r>
    <x v="1"/>
    <x v="7"/>
    <n v="148"/>
  </r>
  <r>
    <x v="1"/>
    <x v="7"/>
    <n v="174"/>
  </r>
  <r>
    <x v="1"/>
    <x v="7"/>
    <n v="168"/>
  </r>
  <r>
    <x v="1"/>
    <x v="7"/>
    <n v="720"/>
  </r>
  <r>
    <x v="1"/>
    <x v="7"/>
    <n v="773"/>
  </r>
  <r>
    <x v="1"/>
    <x v="7"/>
    <n v="177"/>
  </r>
  <r>
    <x v="1"/>
    <x v="7"/>
    <n v="171"/>
  </r>
  <r>
    <x v="1"/>
    <x v="7"/>
    <n v="165"/>
  </r>
  <r>
    <x v="1"/>
    <x v="7"/>
    <n v="759"/>
  </r>
  <r>
    <x v="1"/>
    <x v="7"/>
    <n v="175"/>
  </r>
  <r>
    <x v="1"/>
    <x v="7"/>
    <n v="223"/>
  </r>
  <r>
    <x v="1"/>
    <x v="7"/>
    <n v="151"/>
  </r>
  <r>
    <x v="1"/>
    <x v="7"/>
    <n v="173"/>
  </r>
  <r>
    <x v="1"/>
    <x v="7"/>
    <n v="167"/>
  </r>
  <r>
    <x v="1"/>
    <x v="7"/>
    <n v="179"/>
  </r>
  <r>
    <x v="1"/>
    <x v="7"/>
    <n v="782"/>
  </r>
  <r>
    <x v="1"/>
    <x v="8"/>
    <n v="146"/>
  </r>
  <r>
    <x v="1"/>
    <x v="8"/>
    <n v="140"/>
  </r>
  <r>
    <x v="1"/>
    <x v="8"/>
    <n v="134"/>
  </r>
  <r>
    <x v="1"/>
    <x v="8"/>
    <n v="164"/>
  </r>
  <r>
    <x v="1"/>
    <x v="8"/>
    <n v="212"/>
  </r>
  <r>
    <x v="1"/>
    <x v="8"/>
    <n v="166"/>
  </r>
  <r>
    <x v="1"/>
    <x v="8"/>
    <n v="214"/>
  </r>
  <r>
    <x v="1"/>
    <x v="8"/>
    <n v="142"/>
  </r>
  <r>
    <x v="1"/>
    <x v="8"/>
    <n v="144"/>
  </r>
  <r>
    <x v="1"/>
    <x v="8"/>
    <n v="138"/>
  </r>
  <r>
    <x v="1"/>
    <x v="8"/>
    <n v="132"/>
  </r>
  <r>
    <x v="1"/>
    <x v="8"/>
    <n v="688"/>
  </r>
  <r>
    <x v="1"/>
    <x v="8"/>
    <n v="775"/>
  </r>
  <r>
    <x v="1"/>
    <x v="8"/>
    <n v="141"/>
  </r>
  <r>
    <x v="1"/>
    <x v="8"/>
    <n v="135"/>
  </r>
  <r>
    <x v="1"/>
    <x v="8"/>
    <n v="165"/>
  </r>
  <r>
    <x v="1"/>
    <x v="8"/>
    <n v="761"/>
  </r>
  <r>
    <x v="1"/>
    <x v="8"/>
    <n v="814"/>
  </r>
  <r>
    <x v="1"/>
    <x v="8"/>
    <n v="169"/>
  </r>
  <r>
    <x v="1"/>
    <x v="8"/>
    <n v="211"/>
  </r>
  <r>
    <x v="1"/>
    <x v="8"/>
    <n v="139"/>
  </r>
  <r>
    <x v="1"/>
    <x v="8"/>
    <n v="143"/>
  </r>
  <r>
    <x v="1"/>
    <x v="8"/>
    <n v="137"/>
  </r>
  <r>
    <x v="1"/>
    <x v="8"/>
    <n v="131"/>
  </r>
  <r>
    <x v="1"/>
    <x v="8"/>
    <n v="167"/>
  </r>
  <r>
    <x v="1"/>
    <x v="8"/>
    <n v="215"/>
  </r>
  <r>
    <x v="1"/>
    <x v="8"/>
    <n v="784"/>
  </r>
  <r>
    <x v="1"/>
    <x v="9"/>
    <n v="134"/>
  </r>
  <r>
    <x v="1"/>
    <x v="9"/>
    <n v="182"/>
  </r>
  <r>
    <x v="1"/>
    <x v="9"/>
    <n v="136"/>
  </r>
  <r>
    <x v="1"/>
    <x v="9"/>
    <n v="694"/>
  </r>
  <r>
    <x v="1"/>
    <x v="9"/>
    <n v="727"/>
  </r>
  <r>
    <x v="1"/>
    <x v="9"/>
    <n v="135"/>
  </r>
  <r>
    <x v="1"/>
    <x v="9"/>
    <n v="766"/>
  </r>
  <r>
    <x v="1"/>
    <x v="9"/>
    <n v="133"/>
  </r>
  <r>
    <x v="1"/>
    <x v="9"/>
    <n v="181"/>
  </r>
  <r>
    <x v="1"/>
    <x v="9"/>
    <n v="137"/>
  </r>
  <r>
    <x v="1"/>
    <x v="9"/>
    <n v="179"/>
  </r>
  <r>
    <x v="1"/>
    <x v="10"/>
    <n v="140"/>
  </r>
  <r>
    <x v="1"/>
    <x v="10"/>
    <n v="188"/>
  </r>
  <r>
    <x v="1"/>
    <x v="10"/>
    <n v="142"/>
  </r>
  <r>
    <x v="1"/>
    <x v="10"/>
    <n v="184"/>
  </r>
  <r>
    <x v="1"/>
    <x v="10"/>
    <n v="312"/>
  </r>
  <r>
    <x v="1"/>
    <x v="10"/>
    <n v="693"/>
  </r>
  <r>
    <x v="1"/>
    <x v="10"/>
    <n v="726"/>
  </r>
  <r>
    <x v="1"/>
    <x v="10"/>
    <n v="141"/>
  </r>
  <r>
    <x v="1"/>
    <x v="10"/>
    <n v="765"/>
  </r>
  <r>
    <x v="1"/>
    <x v="10"/>
    <n v="139"/>
  </r>
  <r>
    <x v="1"/>
    <x v="10"/>
    <n v="187"/>
  </r>
  <r>
    <x v="1"/>
    <x v="10"/>
    <n v="311"/>
  </r>
  <r>
    <x v="1"/>
    <x v="10"/>
    <n v="185"/>
  </r>
  <r>
    <x v="1"/>
    <x v="11"/>
    <n v="326"/>
  </r>
  <r>
    <x v="1"/>
    <x v="11"/>
    <n v="320"/>
  </r>
  <r>
    <x v="1"/>
    <x v="11"/>
    <n v="314"/>
  </r>
  <r>
    <x v="1"/>
    <x v="11"/>
    <n v="146"/>
  </r>
  <r>
    <x v="1"/>
    <x v="11"/>
    <n v="194"/>
  </r>
  <r>
    <x v="1"/>
    <x v="11"/>
    <n v="190"/>
  </r>
  <r>
    <x v="1"/>
    <x v="11"/>
    <n v="364"/>
  </r>
  <r>
    <x v="1"/>
    <x v="11"/>
    <n v="324"/>
  </r>
  <r>
    <x v="1"/>
    <x v="11"/>
    <n v="318"/>
  </r>
  <r>
    <x v="1"/>
    <x v="11"/>
    <n v="692"/>
  </r>
  <r>
    <x v="1"/>
    <x v="11"/>
    <n v="725"/>
  </r>
  <r>
    <x v="1"/>
    <x v="11"/>
    <n v="778"/>
  </r>
  <r>
    <x v="1"/>
    <x v="11"/>
    <n v="327"/>
  </r>
  <r>
    <x v="1"/>
    <x v="11"/>
    <n v="321"/>
  </r>
  <r>
    <x v="1"/>
    <x v="11"/>
    <n v="315"/>
  </r>
  <r>
    <x v="1"/>
    <x v="11"/>
    <n v="147"/>
  </r>
  <r>
    <x v="1"/>
    <x v="11"/>
    <n v="145"/>
  </r>
  <r>
    <x v="1"/>
    <x v="11"/>
    <n v="193"/>
  </r>
  <r>
    <x v="1"/>
    <x v="11"/>
    <n v="323"/>
  </r>
  <r>
    <x v="1"/>
    <x v="11"/>
    <n v="317"/>
  </r>
  <r>
    <x v="1"/>
    <x v="11"/>
    <n v="143"/>
  </r>
  <r>
    <x v="1"/>
    <x v="11"/>
    <n v="191"/>
  </r>
  <r>
    <x v="1"/>
    <x v="11"/>
    <n v="787"/>
  </r>
  <r>
    <x v="1"/>
    <x v="0"/>
    <n v="266"/>
  </r>
  <r>
    <x v="1"/>
    <x v="0"/>
    <n v="314"/>
  </r>
  <r>
    <x v="1"/>
    <x v="0"/>
    <n v="236"/>
  </r>
  <r>
    <x v="1"/>
    <x v="0"/>
    <n v="310"/>
  </r>
  <r>
    <x v="1"/>
    <x v="0"/>
    <n v="238"/>
  </r>
  <r>
    <x v="1"/>
    <x v="0"/>
    <n v="1000"/>
  </r>
  <r>
    <x v="1"/>
    <x v="0"/>
    <n v="1033"/>
  </r>
  <r>
    <x v="1"/>
    <x v="0"/>
    <n v="240"/>
  </r>
  <r>
    <x v="1"/>
    <x v="0"/>
    <n v="267"/>
  </r>
  <r>
    <x v="1"/>
    <x v="0"/>
    <n v="237"/>
  </r>
  <r>
    <x v="1"/>
    <x v="0"/>
    <n v="781"/>
  </r>
  <r>
    <x v="1"/>
    <x v="0"/>
    <n v="814"/>
  </r>
  <r>
    <x v="1"/>
    <x v="0"/>
    <n v="263"/>
  </r>
  <r>
    <x v="1"/>
    <x v="0"/>
    <n v="311"/>
  </r>
  <r>
    <x v="1"/>
    <x v="0"/>
    <n v="239"/>
  </r>
  <r>
    <x v="1"/>
    <x v="1"/>
    <n v="242"/>
  </r>
  <r>
    <x v="1"/>
    <x v="1"/>
    <n v="290"/>
  </r>
  <r>
    <x v="1"/>
    <x v="1"/>
    <n v="218"/>
  </r>
  <r>
    <x v="1"/>
    <x v="1"/>
    <n v="244"/>
  </r>
  <r>
    <x v="1"/>
    <x v="1"/>
    <n v="292"/>
  </r>
  <r>
    <x v="1"/>
    <x v="1"/>
    <n v="1003"/>
  </r>
  <r>
    <x v="1"/>
    <x v="1"/>
    <n v="1037"/>
  </r>
  <r>
    <x v="1"/>
    <x v="1"/>
    <n v="216"/>
  </r>
  <r>
    <x v="1"/>
    <x v="1"/>
    <n v="243"/>
  </r>
  <r>
    <x v="1"/>
    <x v="1"/>
    <n v="291"/>
  </r>
  <r>
    <x v="1"/>
    <x v="1"/>
    <n v="219"/>
  </r>
  <r>
    <x v="1"/>
    <x v="1"/>
    <n v="818"/>
  </r>
  <r>
    <x v="1"/>
    <x v="1"/>
    <n v="871"/>
  </r>
  <r>
    <x v="1"/>
    <x v="1"/>
    <n v="245"/>
  </r>
  <r>
    <x v="1"/>
    <x v="1"/>
    <n v="293"/>
  </r>
  <r>
    <x v="1"/>
    <x v="1"/>
    <n v="215"/>
  </r>
  <r>
    <x v="1"/>
    <x v="2"/>
    <n v="248"/>
  </r>
  <r>
    <x v="1"/>
    <x v="2"/>
    <n v="242"/>
  </r>
  <r>
    <x v="1"/>
    <x v="2"/>
    <n v="236"/>
  </r>
  <r>
    <x v="1"/>
    <x v="2"/>
    <n v="224"/>
  </r>
  <r>
    <x v="1"/>
    <x v="2"/>
    <n v="250"/>
  </r>
  <r>
    <x v="1"/>
    <x v="2"/>
    <n v="244"/>
  </r>
  <r>
    <x v="1"/>
    <x v="2"/>
    <n v="238"/>
  </r>
  <r>
    <x v="1"/>
    <x v="2"/>
    <n v="220"/>
  </r>
  <r>
    <x v="1"/>
    <x v="2"/>
    <n v="268"/>
  </r>
  <r>
    <x v="1"/>
    <x v="2"/>
    <n v="1007"/>
  </r>
  <r>
    <x v="1"/>
    <x v="2"/>
    <n v="1040"/>
  </r>
  <r>
    <x v="1"/>
    <x v="2"/>
    <n v="225"/>
  </r>
  <r>
    <x v="1"/>
    <x v="2"/>
    <n v="247"/>
  </r>
  <r>
    <x v="1"/>
    <x v="2"/>
    <n v="241"/>
  </r>
  <r>
    <x v="1"/>
    <x v="2"/>
    <n v="235"/>
  </r>
  <r>
    <x v="1"/>
    <x v="2"/>
    <n v="788"/>
  </r>
  <r>
    <x v="1"/>
    <x v="2"/>
    <n v="821"/>
  </r>
  <r>
    <x v="1"/>
    <x v="2"/>
    <n v="245"/>
  </r>
  <r>
    <x v="1"/>
    <x v="2"/>
    <n v="239"/>
  </r>
  <r>
    <x v="1"/>
    <x v="2"/>
    <n v="221"/>
  </r>
  <r>
    <x v="1"/>
    <x v="3"/>
    <n v="278"/>
  </r>
  <r>
    <x v="1"/>
    <x v="3"/>
    <n v="320"/>
  </r>
  <r>
    <x v="1"/>
    <x v="3"/>
    <n v="248"/>
  </r>
  <r>
    <x v="1"/>
    <x v="3"/>
    <n v="274"/>
  </r>
  <r>
    <x v="1"/>
    <x v="3"/>
    <n v="322"/>
  </r>
  <r>
    <x v="1"/>
    <x v="3"/>
    <n v="250"/>
  </r>
  <r>
    <x v="1"/>
    <x v="3"/>
    <n v="998"/>
  </r>
  <r>
    <x v="1"/>
    <x v="3"/>
    <n v="1031"/>
  </r>
  <r>
    <x v="1"/>
    <x v="3"/>
    <n v="321"/>
  </r>
  <r>
    <x v="1"/>
    <x v="3"/>
    <n v="249"/>
  </r>
  <r>
    <x v="1"/>
    <x v="3"/>
    <n v="779"/>
  </r>
  <r>
    <x v="1"/>
    <x v="3"/>
    <n v="866"/>
  </r>
  <r>
    <x v="1"/>
    <x v="3"/>
    <n v="275"/>
  </r>
  <r>
    <x v="1"/>
    <x v="3"/>
    <n v="323"/>
  </r>
  <r>
    <x v="1"/>
    <x v="3"/>
    <n v="251"/>
  </r>
  <r>
    <x v="1"/>
    <x v="4"/>
    <n v="326"/>
  </r>
  <r>
    <x v="1"/>
    <x v="4"/>
    <n v="254"/>
  </r>
  <r>
    <x v="1"/>
    <x v="4"/>
    <n v="280"/>
  </r>
  <r>
    <x v="1"/>
    <x v="4"/>
    <n v="328"/>
  </r>
  <r>
    <x v="1"/>
    <x v="4"/>
    <n v="256"/>
  </r>
  <r>
    <x v="1"/>
    <x v="4"/>
    <n v="997"/>
  </r>
  <r>
    <x v="1"/>
    <x v="4"/>
    <n v="1030"/>
  </r>
  <r>
    <x v="1"/>
    <x v="4"/>
    <n v="252"/>
  </r>
  <r>
    <x v="1"/>
    <x v="4"/>
    <n v="279"/>
  </r>
  <r>
    <x v="1"/>
    <x v="4"/>
    <n v="327"/>
  </r>
  <r>
    <x v="1"/>
    <x v="4"/>
    <n v="255"/>
  </r>
  <r>
    <x v="1"/>
    <x v="4"/>
    <n v="778"/>
  </r>
  <r>
    <x v="1"/>
    <x v="4"/>
    <n v="865"/>
  </r>
  <r>
    <x v="1"/>
    <x v="4"/>
    <n v="281"/>
  </r>
  <r>
    <x v="1"/>
    <x v="4"/>
    <n v="329"/>
  </r>
  <r>
    <x v="1"/>
    <x v="5"/>
    <n v="248"/>
  </r>
  <r>
    <x v="1"/>
    <x v="5"/>
    <n v="296"/>
  </r>
  <r>
    <x v="1"/>
    <x v="5"/>
    <n v="224"/>
  </r>
  <r>
    <x v="1"/>
    <x v="5"/>
    <n v="250"/>
  </r>
  <r>
    <x v="1"/>
    <x v="5"/>
    <n v="298"/>
  </r>
  <r>
    <x v="1"/>
    <x v="5"/>
    <n v="220"/>
  </r>
  <r>
    <x v="1"/>
    <x v="5"/>
    <n v="1036"/>
  </r>
  <r>
    <x v="1"/>
    <x v="5"/>
    <n v="222"/>
  </r>
  <r>
    <x v="1"/>
    <x v="5"/>
    <n v="249"/>
  </r>
  <r>
    <x v="1"/>
    <x v="5"/>
    <n v="297"/>
  </r>
  <r>
    <x v="1"/>
    <x v="5"/>
    <n v="784"/>
  </r>
  <r>
    <x v="1"/>
    <x v="5"/>
    <n v="817"/>
  </r>
  <r>
    <x v="1"/>
    <x v="5"/>
    <n v="870"/>
  </r>
  <r>
    <x v="1"/>
    <x v="5"/>
    <n v="251"/>
  </r>
  <r>
    <x v="1"/>
    <x v="5"/>
    <n v="221"/>
  </r>
  <r>
    <x v="1"/>
    <x v="6"/>
    <n v="254"/>
  </r>
  <r>
    <x v="1"/>
    <x v="6"/>
    <n v="302"/>
  </r>
  <r>
    <x v="1"/>
    <x v="6"/>
    <n v="230"/>
  </r>
  <r>
    <x v="1"/>
    <x v="6"/>
    <n v="256"/>
  </r>
  <r>
    <x v="1"/>
    <x v="6"/>
    <n v="226"/>
  </r>
  <r>
    <x v="1"/>
    <x v="6"/>
    <n v="1002"/>
  </r>
  <r>
    <x v="1"/>
    <x v="6"/>
    <n v="1035"/>
  </r>
  <r>
    <x v="1"/>
    <x v="6"/>
    <n v="228"/>
  </r>
  <r>
    <x v="1"/>
    <x v="6"/>
    <n v="255"/>
  </r>
  <r>
    <x v="1"/>
    <x v="6"/>
    <n v="303"/>
  </r>
  <r>
    <x v="1"/>
    <x v="6"/>
    <n v="225"/>
  </r>
  <r>
    <x v="1"/>
    <x v="6"/>
    <n v="783"/>
  </r>
  <r>
    <x v="1"/>
    <x v="6"/>
    <n v="816"/>
  </r>
  <r>
    <x v="1"/>
    <x v="6"/>
    <n v="869"/>
  </r>
  <r>
    <x v="1"/>
    <x v="6"/>
    <n v="257"/>
  </r>
  <r>
    <x v="1"/>
    <x v="6"/>
    <n v="299"/>
  </r>
  <r>
    <x v="1"/>
    <x v="6"/>
    <n v="227"/>
  </r>
  <r>
    <x v="1"/>
    <x v="7"/>
    <n v="272"/>
  </r>
  <r>
    <x v="1"/>
    <x v="7"/>
    <n v="242"/>
  </r>
  <r>
    <x v="1"/>
    <x v="7"/>
    <n v="268"/>
  </r>
  <r>
    <x v="1"/>
    <x v="7"/>
    <n v="316"/>
  </r>
  <r>
    <x v="1"/>
    <x v="7"/>
    <n v="244"/>
  </r>
  <r>
    <x v="1"/>
    <x v="7"/>
    <n v="999"/>
  </r>
  <r>
    <x v="1"/>
    <x v="7"/>
    <n v="1032"/>
  </r>
  <r>
    <x v="1"/>
    <x v="7"/>
    <n v="246"/>
  </r>
  <r>
    <x v="1"/>
    <x v="7"/>
    <n v="273"/>
  </r>
  <r>
    <x v="1"/>
    <x v="7"/>
    <n v="315"/>
  </r>
  <r>
    <x v="1"/>
    <x v="7"/>
    <n v="243"/>
  </r>
  <r>
    <x v="1"/>
    <x v="7"/>
    <n v="780"/>
  </r>
  <r>
    <x v="1"/>
    <x v="7"/>
    <n v="813"/>
  </r>
  <r>
    <x v="1"/>
    <x v="7"/>
    <n v="867"/>
  </r>
  <r>
    <x v="1"/>
    <x v="7"/>
    <n v="269"/>
  </r>
  <r>
    <x v="1"/>
    <x v="7"/>
    <n v="317"/>
  </r>
  <r>
    <x v="1"/>
    <x v="7"/>
    <n v="245"/>
  </r>
  <r>
    <x v="1"/>
    <x v="8"/>
    <n v="260"/>
  </r>
  <r>
    <x v="1"/>
    <x v="8"/>
    <n v="308"/>
  </r>
  <r>
    <x v="1"/>
    <x v="8"/>
    <n v="262"/>
  </r>
  <r>
    <x v="1"/>
    <x v="8"/>
    <n v="304"/>
  </r>
  <r>
    <x v="1"/>
    <x v="8"/>
    <n v="232"/>
  </r>
  <r>
    <x v="1"/>
    <x v="8"/>
    <n v="1001"/>
  </r>
  <r>
    <x v="1"/>
    <x v="8"/>
    <n v="1034"/>
  </r>
  <r>
    <x v="1"/>
    <x v="8"/>
    <n v="234"/>
  </r>
  <r>
    <x v="1"/>
    <x v="8"/>
    <n v="261"/>
  </r>
  <r>
    <x v="1"/>
    <x v="8"/>
    <n v="309"/>
  </r>
  <r>
    <x v="1"/>
    <x v="8"/>
    <n v="231"/>
  </r>
  <r>
    <x v="1"/>
    <x v="8"/>
    <n v="782"/>
  </r>
  <r>
    <x v="1"/>
    <x v="8"/>
    <n v="815"/>
  </r>
  <r>
    <x v="1"/>
    <x v="8"/>
    <n v="868"/>
  </r>
  <r>
    <x v="1"/>
    <x v="8"/>
    <n v="305"/>
  </r>
  <r>
    <x v="1"/>
    <x v="8"/>
    <n v="233"/>
  </r>
  <r>
    <x v="1"/>
    <x v="9"/>
    <n v="266"/>
  </r>
  <r>
    <x v="1"/>
    <x v="9"/>
    <n v="260"/>
  </r>
  <r>
    <x v="1"/>
    <x v="9"/>
    <n v="254"/>
  </r>
  <r>
    <x v="1"/>
    <x v="9"/>
    <n v="230"/>
  </r>
  <r>
    <x v="1"/>
    <x v="9"/>
    <n v="272"/>
  </r>
  <r>
    <x v="1"/>
    <x v="9"/>
    <n v="262"/>
  </r>
  <r>
    <x v="1"/>
    <x v="9"/>
    <n v="256"/>
  </r>
  <r>
    <x v="1"/>
    <x v="9"/>
    <n v="226"/>
  </r>
  <r>
    <x v="1"/>
    <x v="9"/>
    <n v="274"/>
  </r>
  <r>
    <x v="1"/>
    <x v="9"/>
    <n v="1006"/>
  </r>
  <r>
    <x v="1"/>
    <x v="9"/>
    <n v="1039"/>
  </r>
  <r>
    <x v="1"/>
    <x v="9"/>
    <n v="273"/>
  </r>
  <r>
    <x v="1"/>
    <x v="9"/>
    <n v="265"/>
  </r>
  <r>
    <x v="1"/>
    <x v="9"/>
    <n v="259"/>
  </r>
  <r>
    <x v="1"/>
    <x v="9"/>
    <n v="253"/>
  </r>
  <r>
    <x v="1"/>
    <x v="9"/>
    <n v="787"/>
  </r>
  <r>
    <x v="1"/>
    <x v="9"/>
    <n v="820"/>
  </r>
  <r>
    <x v="1"/>
    <x v="9"/>
    <n v="263"/>
  </r>
  <r>
    <x v="1"/>
    <x v="9"/>
    <n v="257"/>
  </r>
  <r>
    <x v="1"/>
    <x v="9"/>
    <n v="251"/>
  </r>
  <r>
    <x v="1"/>
    <x v="9"/>
    <n v="227"/>
  </r>
  <r>
    <x v="1"/>
    <x v="9"/>
    <n v="275"/>
  </r>
  <r>
    <x v="1"/>
    <x v="10"/>
    <n v="278"/>
  </r>
  <r>
    <x v="1"/>
    <x v="10"/>
    <n v="272"/>
  </r>
  <r>
    <x v="1"/>
    <x v="10"/>
    <n v="280"/>
  </r>
  <r>
    <x v="1"/>
    <x v="10"/>
    <n v="274"/>
  </r>
  <r>
    <x v="1"/>
    <x v="10"/>
    <n v="268"/>
  </r>
  <r>
    <x v="1"/>
    <x v="10"/>
    <n v="232"/>
  </r>
  <r>
    <x v="1"/>
    <x v="10"/>
    <n v="1005"/>
  </r>
  <r>
    <x v="1"/>
    <x v="10"/>
    <n v="1038"/>
  </r>
  <r>
    <x v="1"/>
    <x v="10"/>
    <n v="231"/>
  </r>
  <r>
    <x v="1"/>
    <x v="10"/>
    <n v="279"/>
  </r>
  <r>
    <x v="1"/>
    <x v="10"/>
    <n v="277"/>
  </r>
  <r>
    <x v="1"/>
    <x v="10"/>
    <n v="271"/>
  </r>
  <r>
    <x v="1"/>
    <x v="10"/>
    <n v="786"/>
  </r>
  <r>
    <x v="1"/>
    <x v="10"/>
    <n v="281"/>
  </r>
  <r>
    <x v="1"/>
    <x v="10"/>
    <n v="275"/>
  </r>
  <r>
    <x v="1"/>
    <x v="10"/>
    <n v="269"/>
  </r>
  <r>
    <x v="1"/>
    <x v="10"/>
    <n v="233"/>
  </r>
  <r>
    <x v="1"/>
    <x v="11"/>
    <n v="284"/>
  </r>
  <r>
    <x v="1"/>
    <x v="11"/>
    <n v="236"/>
  </r>
  <r>
    <x v="1"/>
    <x v="11"/>
    <n v="212"/>
  </r>
  <r>
    <x v="1"/>
    <x v="11"/>
    <n v="286"/>
  </r>
  <r>
    <x v="1"/>
    <x v="11"/>
    <n v="238"/>
  </r>
  <r>
    <x v="1"/>
    <x v="11"/>
    <n v="214"/>
  </r>
  <r>
    <x v="1"/>
    <x v="11"/>
    <n v="1004"/>
  </r>
  <r>
    <x v="1"/>
    <x v="11"/>
    <n v="237"/>
  </r>
  <r>
    <x v="1"/>
    <x v="11"/>
    <n v="285"/>
  </r>
  <r>
    <x v="1"/>
    <x v="11"/>
    <n v="213"/>
  </r>
  <r>
    <x v="1"/>
    <x v="11"/>
    <n v="283"/>
  </r>
  <r>
    <x v="1"/>
    <x v="11"/>
    <n v="785"/>
  </r>
  <r>
    <x v="1"/>
    <x v="11"/>
    <n v="819"/>
  </r>
  <r>
    <x v="1"/>
    <x v="11"/>
    <n v="872"/>
  </r>
  <r>
    <x v="1"/>
    <x v="11"/>
    <n v="287"/>
  </r>
  <r>
    <x v="1"/>
    <x v="11"/>
    <n v="239"/>
  </r>
  <r>
    <x v="1"/>
    <x v="0"/>
    <n v="160"/>
  </r>
  <r>
    <x v="1"/>
    <x v="0"/>
    <n v="154"/>
  </r>
  <r>
    <x v="1"/>
    <x v="0"/>
    <n v="148"/>
  </r>
  <r>
    <x v="1"/>
    <x v="0"/>
    <n v="157"/>
  </r>
  <r>
    <x v="1"/>
    <x v="0"/>
    <n v="151"/>
  </r>
  <r>
    <x v="1"/>
    <x v="1"/>
    <n v="343"/>
  </r>
  <r>
    <x v="1"/>
    <x v="2"/>
    <n v="280"/>
  </r>
  <r>
    <x v="1"/>
    <x v="2"/>
    <n v="274"/>
  </r>
  <r>
    <x v="1"/>
    <x v="2"/>
    <n v="277"/>
  </r>
  <r>
    <x v="1"/>
    <x v="2"/>
    <n v="271"/>
  </r>
  <r>
    <x v="1"/>
    <x v="2"/>
    <n v="265"/>
  </r>
  <r>
    <x v="1"/>
    <x v="3"/>
    <n v="190"/>
  </r>
  <r>
    <x v="1"/>
    <x v="3"/>
    <n v="193"/>
  </r>
  <r>
    <x v="1"/>
    <x v="3"/>
    <n v="187"/>
  </r>
  <r>
    <x v="1"/>
    <x v="4"/>
    <n v="208"/>
  </r>
  <r>
    <x v="1"/>
    <x v="4"/>
    <n v="202"/>
  </r>
  <r>
    <x v="1"/>
    <x v="4"/>
    <n v="196"/>
  </r>
  <r>
    <x v="1"/>
    <x v="4"/>
    <n v="205"/>
  </r>
  <r>
    <x v="1"/>
    <x v="4"/>
    <n v="199"/>
  </r>
  <r>
    <x v="1"/>
    <x v="5"/>
    <n v="358"/>
  </r>
  <r>
    <x v="1"/>
    <x v="5"/>
    <n v="352"/>
  </r>
  <r>
    <x v="1"/>
    <x v="5"/>
    <n v="346"/>
  </r>
  <r>
    <x v="1"/>
    <x v="5"/>
    <n v="355"/>
  </r>
  <r>
    <x v="1"/>
    <x v="5"/>
    <n v="349"/>
  </r>
  <r>
    <x v="1"/>
    <x v="6"/>
    <n v="130"/>
  </r>
  <r>
    <x v="1"/>
    <x v="6"/>
    <n v="370"/>
  </r>
  <r>
    <x v="1"/>
    <x v="6"/>
    <n v="364"/>
  </r>
  <r>
    <x v="1"/>
    <x v="6"/>
    <n v="127"/>
  </r>
  <r>
    <x v="1"/>
    <x v="6"/>
    <n v="367"/>
  </r>
  <r>
    <x v="1"/>
    <x v="6"/>
    <n v="361"/>
  </r>
  <r>
    <x v="1"/>
    <x v="7"/>
    <n v="172"/>
  </r>
  <r>
    <x v="1"/>
    <x v="7"/>
    <n v="166"/>
  </r>
  <r>
    <x v="1"/>
    <x v="7"/>
    <n v="169"/>
  </r>
  <r>
    <x v="1"/>
    <x v="7"/>
    <n v="163"/>
  </r>
  <r>
    <x v="1"/>
    <x v="8"/>
    <n v="136"/>
  </r>
  <r>
    <x v="1"/>
    <x v="8"/>
    <n v="145"/>
  </r>
  <r>
    <x v="1"/>
    <x v="8"/>
    <n v="133"/>
  </r>
  <r>
    <x v="1"/>
    <x v="9"/>
    <n v="292"/>
  </r>
  <r>
    <x v="1"/>
    <x v="9"/>
    <n v="286"/>
  </r>
  <r>
    <x v="1"/>
    <x v="9"/>
    <n v="295"/>
  </r>
  <r>
    <x v="1"/>
    <x v="9"/>
    <n v="289"/>
  </r>
  <r>
    <x v="1"/>
    <x v="9"/>
    <n v="283"/>
  </r>
  <r>
    <x v="1"/>
    <x v="10"/>
    <n v="310"/>
  </r>
  <r>
    <x v="1"/>
    <x v="10"/>
    <n v="304"/>
  </r>
  <r>
    <x v="1"/>
    <x v="10"/>
    <n v="298"/>
  </r>
  <r>
    <x v="1"/>
    <x v="10"/>
    <n v="307"/>
  </r>
  <r>
    <x v="1"/>
    <x v="10"/>
    <n v="301"/>
  </r>
  <r>
    <x v="1"/>
    <x v="0"/>
    <n v="344"/>
  </r>
  <r>
    <x v="1"/>
    <x v="0"/>
    <n v="340"/>
  </r>
  <r>
    <x v="1"/>
    <x v="0"/>
    <n v="142"/>
  </r>
  <r>
    <x v="1"/>
    <x v="0"/>
    <n v="316"/>
  </r>
  <r>
    <x v="1"/>
    <x v="0"/>
    <n v="823"/>
  </r>
  <r>
    <x v="1"/>
    <x v="0"/>
    <n v="856"/>
  </r>
  <r>
    <x v="1"/>
    <x v="0"/>
    <n v="909"/>
  </r>
  <r>
    <x v="1"/>
    <x v="0"/>
    <n v="862"/>
  </r>
  <r>
    <x v="1"/>
    <x v="0"/>
    <n v="141"/>
  </r>
  <r>
    <x v="1"/>
    <x v="0"/>
    <n v="315"/>
  </r>
  <r>
    <x v="1"/>
    <x v="0"/>
    <n v="343"/>
  </r>
  <r>
    <x v="1"/>
    <x v="0"/>
    <n v="313"/>
  </r>
  <r>
    <x v="1"/>
    <x v="0"/>
    <n v="832"/>
  </r>
  <r>
    <x v="1"/>
    <x v="0"/>
    <n v="865"/>
  </r>
  <r>
    <x v="1"/>
    <x v="0"/>
    <n v="317"/>
  </r>
  <r>
    <x v="1"/>
    <x v="1"/>
    <n v="320"/>
  </r>
  <r>
    <x v="1"/>
    <x v="1"/>
    <n v="296"/>
  </r>
  <r>
    <x v="1"/>
    <x v="1"/>
    <n v="322"/>
  </r>
  <r>
    <x v="1"/>
    <x v="1"/>
    <n v="860"/>
  </r>
  <r>
    <x v="1"/>
    <x v="1"/>
    <n v="913"/>
  </r>
  <r>
    <x v="1"/>
    <x v="1"/>
    <n v="866"/>
  </r>
  <r>
    <x v="1"/>
    <x v="1"/>
    <n v="369"/>
  </r>
  <r>
    <x v="1"/>
    <x v="1"/>
    <n v="319"/>
  </r>
  <r>
    <x v="1"/>
    <x v="1"/>
    <n v="295"/>
  </r>
  <r>
    <x v="1"/>
    <x v="1"/>
    <n v="835"/>
  </r>
  <r>
    <x v="1"/>
    <x v="2"/>
    <n v="302"/>
  </r>
  <r>
    <x v="1"/>
    <x v="2"/>
    <n v="344"/>
  </r>
  <r>
    <x v="1"/>
    <x v="2"/>
    <n v="298"/>
  </r>
  <r>
    <x v="1"/>
    <x v="2"/>
    <n v="346"/>
  </r>
  <r>
    <x v="1"/>
    <x v="2"/>
    <n v="830"/>
  </r>
  <r>
    <x v="1"/>
    <x v="2"/>
    <n v="863"/>
  </r>
  <r>
    <x v="1"/>
    <x v="2"/>
    <n v="921"/>
  </r>
  <r>
    <x v="1"/>
    <x v="2"/>
    <n v="922"/>
  </r>
  <r>
    <x v="1"/>
    <x v="2"/>
    <n v="345"/>
  </r>
  <r>
    <x v="1"/>
    <x v="2"/>
    <n v="249"/>
  </r>
  <r>
    <x v="1"/>
    <x v="2"/>
    <n v="243"/>
  </r>
  <r>
    <x v="1"/>
    <x v="2"/>
    <n v="237"/>
  </r>
  <r>
    <x v="1"/>
    <x v="2"/>
    <n v="301"/>
  </r>
  <r>
    <x v="1"/>
    <x v="2"/>
    <n v="349"/>
  </r>
  <r>
    <x v="1"/>
    <x v="2"/>
    <n v="839"/>
  </r>
  <r>
    <x v="1"/>
    <x v="2"/>
    <n v="872"/>
  </r>
  <r>
    <x v="1"/>
    <x v="3"/>
    <n v="152"/>
  </r>
  <r>
    <x v="1"/>
    <x v="3"/>
    <n v="326"/>
  </r>
  <r>
    <x v="1"/>
    <x v="3"/>
    <n v="352"/>
  </r>
  <r>
    <x v="1"/>
    <x v="3"/>
    <n v="328"/>
  </r>
  <r>
    <x v="1"/>
    <x v="3"/>
    <n v="821"/>
  </r>
  <r>
    <x v="1"/>
    <x v="3"/>
    <n v="854"/>
  </r>
  <r>
    <x v="1"/>
    <x v="3"/>
    <n v="908"/>
  </r>
  <r>
    <x v="1"/>
    <x v="3"/>
    <n v="861"/>
  </r>
  <r>
    <x v="1"/>
    <x v="3"/>
    <n v="153"/>
  </r>
  <r>
    <x v="1"/>
    <x v="3"/>
    <n v="327"/>
  </r>
  <r>
    <x v="1"/>
    <x v="3"/>
    <n v="355"/>
  </r>
  <r>
    <x v="1"/>
    <x v="3"/>
    <n v="325"/>
  </r>
  <r>
    <x v="1"/>
    <x v="3"/>
    <n v="830"/>
  </r>
  <r>
    <x v="1"/>
    <x v="3"/>
    <n v="863"/>
  </r>
  <r>
    <x v="1"/>
    <x v="4"/>
    <n v="356"/>
  </r>
  <r>
    <x v="1"/>
    <x v="4"/>
    <n v="158"/>
  </r>
  <r>
    <x v="1"/>
    <x v="4"/>
    <n v="332"/>
  </r>
  <r>
    <x v="1"/>
    <x v="4"/>
    <n v="358"/>
  </r>
  <r>
    <x v="1"/>
    <x v="4"/>
    <n v="334"/>
  </r>
  <r>
    <x v="1"/>
    <x v="4"/>
    <n v="820"/>
  </r>
  <r>
    <x v="1"/>
    <x v="4"/>
    <n v="907"/>
  </r>
  <r>
    <x v="1"/>
    <x v="4"/>
    <n v="860"/>
  </r>
  <r>
    <x v="1"/>
    <x v="4"/>
    <n v="159"/>
  </r>
  <r>
    <x v="1"/>
    <x v="4"/>
    <n v="333"/>
  </r>
  <r>
    <x v="1"/>
    <x v="4"/>
    <n v="361"/>
  </r>
  <r>
    <x v="1"/>
    <x v="4"/>
    <n v="157"/>
  </r>
  <r>
    <x v="1"/>
    <x v="4"/>
    <n v="331"/>
  </r>
  <r>
    <x v="1"/>
    <x v="4"/>
    <n v="829"/>
  </r>
  <r>
    <x v="1"/>
    <x v="4"/>
    <n v="862"/>
  </r>
  <r>
    <x v="1"/>
    <x v="5"/>
    <n v="326"/>
  </r>
  <r>
    <x v="1"/>
    <x v="5"/>
    <n v="302"/>
  </r>
  <r>
    <x v="1"/>
    <x v="5"/>
    <n v="328"/>
  </r>
  <r>
    <x v="1"/>
    <x v="5"/>
    <n v="826"/>
  </r>
  <r>
    <x v="1"/>
    <x v="5"/>
    <n v="859"/>
  </r>
  <r>
    <x v="1"/>
    <x v="5"/>
    <n v="912"/>
  </r>
  <r>
    <x v="1"/>
    <x v="5"/>
    <n v="865"/>
  </r>
  <r>
    <x v="1"/>
    <x v="5"/>
    <n v="129"/>
  </r>
  <r>
    <x v="1"/>
    <x v="5"/>
    <n v="325"/>
  </r>
  <r>
    <x v="1"/>
    <x v="5"/>
    <n v="301"/>
  </r>
  <r>
    <x v="1"/>
    <x v="5"/>
    <n v="834"/>
  </r>
  <r>
    <x v="1"/>
    <x v="5"/>
    <n v="868"/>
  </r>
  <r>
    <x v="1"/>
    <x v="5"/>
    <n v="299"/>
  </r>
  <r>
    <x v="1"/>
    <x v="6"/>
    <n v="332"/>
  </r>
  <r>
    <x v="1"/>
    <x v="6"/>
    <n v="334"/>
  </r>
  <r>
    <x v="1"/>
    <x v="6"/>
    <n v="304"/>
  </r>
  <r>
    <x v="1"/>
    <x v="6"/>
    <n v="825"/>
  </r>
  <r>
    <x v="1"/>
    <x v="6"/>
    <n v="858"/>
  </r>
  <r>
    <x v="1"/>
    <x v="6"/>
    <n v="911"/>
  </r>
  <r>
    <x v="1"/>
    <x v="6"/>
    <n v="864"/>
  </r>
  <r>
    <x v="1"/>
    <x v="6"/>
    <n v="135"/>
  </r>
  <r>
    <x v="1"/>
    <x v="6"/>
    <n v="331"/>
  </r>
  <r>
    <x v="1"/>
    <x v="6"/>
    <n v="307"/>
  </r>
  <r>
    <x v="1"/>
    <x v="6"/>
    <n v="867"/>
  </r>
  <r>
    <x v="1"/>
    <x v="6"/>
    <n v="305"/>
  </r>
  <r>
    <x v="1"/>
    <x v="7"/>
    <n v="350"/>
  </r>
  <r>
    <x v="1"/>
    <x v="7"/>
    <n v="146"/>
  </r>
  <r>
    <x v="1"/>
    <x v="7"/>
    <n v="320"/>
  </r>
  <r>
    <x v="1"/>
    <x v="7"/>
    <n v="346"/>
  </r>
  <r>
    <x v="1"/>
    <x v="7"/>
    <n v="322"/>
  </r>
  <r>
    <x v="1"/>
    <x v="7"/>
    <n v="822"/>
  </r>
  <r>
    <x v="1"/>
    <x v="7"/>
    <n v="855"/>
  </r>
  <r>
    <x v="1"/>
    <x v="7"/>
    <n v="147"/>
  </r>
  <r>
    <x v="1"/>
    <x v="7"/>
    <n v="321"/>
  </r>
  <r>
    <x v="1"/>
    <x v="7"/>
    <n v="349"/>
  </r>
  <r>
    <x v="1"/>
    <x v="7"/>
    <n v="319"/>
  </r>
  <r>
    <x v="1"/>
    <x v="7"/>
    <n v="831"/>
  </r>
  <r>
    <x v="1"/>
    <x v="7"/>
    <n v="864"/>
  </r>
  <r>
    <x v="1"/>
    <x v="7"/>
    <n v="323"/>
  </r>
  <r>
    <x v="1"/>
    <x v="8"/>
    <n v="338"/>
  </r>
  <r>
    <x v="1"/>
    <x v="8"/>
    <n v="310"/>
  </r>
  <r>
    <x v="1"/>
    <x v="8"/>
    <n v="824"/>
  </r>
  <r>
    <x v="1"/>
    <x v="8"/>
    <n v="857"/>
  </r>
  <r>
    <x v="1"/>
    <x v="8"/>
    <n v="910"/>
  </r>
  <r>
    <x v="1"/>
    <x v="8"/>
    <n v="863"/>
  </r>
  <r>
    <x v="1"/>
    <x v="8"/>
    <n v="337"/>
  </r>
  <r>
    <x v="1"/>
    <x v="8"/>
    <n v="833"/>
  </r>
  <r>
    <x v="1"/>
    <x v="8"/>
    <n v="866"/>
  </r>
  <r>
    <x v="1"/>
    <x v="8"/>
    <n v="311"/>
  </r>
  <r>
    <x v="1"/>
    <x v="9"/>
    <n v="350"/>
  </r>
  <r>
    <x v="1"/>
    <x v="9"/>
    <n v="304"/>
  </r>
  <r>
    <x v="1"/>
    <x v="9"/>
    <n v="352"/>
  </r>
  <r>
    <x v="1"/>
    <x v="9"/>
    <n v="829"/>
  </r>
  <r>
    <x v="1"/>
    <x v="9"/>
    <n v="862"/>
  </r>
  <r>
    <x v="1"/>
    <x v="9"/>
    <n v="918"/>
  </r>
  <r>
    <x v="1"/>
    <x v="9"/>
    <n v="919"/>
  </r>
  <r>
    <x v="1"/>
    <x v="9"/>
    <n v="920"/>
  </r>
  <r>
    <x v="1"/>
    <x v="9"/>
    <n v="869"/>
  </r>
  <r>
    <x v="1"/>
    <x v="9"/>
    <n v="351"/>
  </r>
  <r>
    <x v="1"/>
    <x v="9"/>
    <n v="261"/>
  </r>
  <r>
    <x v="1"/>
    <x v="9"/>
    <n v="255"/>
  </r>
  <r>
    <x v="1"/>
    <x v="9"/>
    <n v="307"/>
  </r>
  <r>
    <x v="1"/>
    <x v="9"/>
    <n v="838"/>
  </r>
  <r>
    <x v="1"/>
    <x v="9"/>
    <n v="871"/>
  </r>
  <r>
    <x v="1"/>
    <x v="10"/>
    <n v="356"/>
  </r>
  <r>
    <x v="1"/>
    <x v="10"/>
    <n v="358"/>
  </r>
  <r>
    <x v="1"/>
    <x v="10"/>
    <n v="828"/>
  </r>
  <r>
    <x v="1"/>
    <x v="10"/>
    <n v="915"/>
  </r>
  <r>
    <x v="1"/>
    <x v="10"/>
    <n v="916"/>
  </r>
  <r>
    <x v="1"/>
    <x v="10"/>
    <n v="917"/>
  </r>
  <r>
    <x v="1"/>
    <x v="10"/>
    <n v="868"/>
  </r>
  <r>
    <x v="1"/>
    <x v="10"/>
    <n v="357"/>
  </r>
  <r>
    <x v="1"/>
    <x v="10"/>
    <n v="273"/>
  </r>
  <r>
    <x v="1"/>
    <x v="10"/>
    <n v="267"/>
  </r>
  <r>
    <x v="1"/>
    <x v="10"/>
    <n v="313"/>
  </r>
  <r>
    <x v="1"/>
    <x v="10"/>
    <n v="355"/>
  </r>
  <r>
    <x v="1"/>
    <x v="10"/>
    <n v="837"/>
  </r>
  <r>
    <x v="1"/>
    <x v="10"/>
    <n v="870"/>
  </r>
  <r>
    <x v="1"/>
    <x v="11"/>
    <n v="362"/>
  </r>
  <r>
    <x v="1"/>
    <x v="11"/>
    <n v="290"/>
  </r>
  <r>
    <x v="1"/>
    <x v="11"/>
    <n v="316"/>
  </r>
  <r>
    <x v="1"/>
    <x v="11"/>
    <n v="827"/>
  </r>
  <r>
    <x v="1"/>
    <x v="11"/>
    <n v="861"/>
  </r>
  <r>
    <x v="1"/>
    <x v="11"/>
    <n v="914"/>
  </r>
  <r>
    <x v="1"/>
    <x v="11"/>
    <n v="867"/>
  </r>
  <r>
    <x v="1"/>
    <x v="11"/>
    <n v="363"/>
  </r>
  <r>
    <x v="1"/>
    <x v="11"/>
    <n v="291"/>
  </r>
  <r>
    <x v="1"/>
    <x v="11"/>
    <n v="361"/>
  </r>
  <r>
    <x v="1"/>
    <x v="11"/>
    <n v="289"/>
  </r>
  <r>
    <x v="1"/>
    <x v="11"/>
    <n v="836"/>
  </r>
  <r>
    <x v="1"/>
    <x v="11"/>
    <n v="869"/>
  </r>
  <r>
    <x v="1"/>
    <x v="1"/>
    <n v="340"/>
  </r>
  <r>
    <x v="1"/>
    <x v="1"/>
    <n v="334"/>
  </r>
  <r>
    <x v="1"/>
    <x v="1"/>
    <n v="337"/>
  </r>
  <r>
    <x v="1"/>
    <x v="1"/>
    <n v="331"/>
  </r>
  <r>
    <x v="1"/>
    <x v="11"/>
    <n v="328"/>
  </r>
  <r>
    <x v="1"/>
    <x v="11"/>
    <n v="322"/>
  </r>
  <r>
    <x v="1"/>
    <x v="11"/>
    <n v="325"/>
  </r>
  <r>
    <x v="1"/>
    <x v="11"/>
    <n v="319"/>
  </r>
  <r>
    <x v="1"/>
    <x v="11"/>
    <n v="313"/>
  </r>
  <r>
    <x v="2"/>
    <x v="0"/>
    <n v="212"/>
  </r>
  <r>
    <x v="2"/>
    <x v="0"/>
    <n v="206"/>
  </r>
  <r>
    <x v="2"/>
    <x v="0"/>
    <n v="216"/>
  </r>
  <r>
    <x v="2"/>
    <x v="0"/>
    <n v="210"/>
  </r>
  <r>
    <x v="2"/>
    <x v="0"/>
    <n v="204"/>
  </r>
  <r>
    <x v="2"/>
    <x v="0"/>
    <n v="213"/>
  </r>
  <r>
    <x v="2"/>
    <x v="0"/>
    <n v="207"/>
  </r>
  <r>
    <x v="2"/>
    <x v="0"/>
    <n v="201"/>
  </r>
  <r>
    <x v="2"/>
    <x v="0"/>
    <n v="215"/>
  </r>
  <r>
    <x v="2"/>
    <x v="0"/>
    <n v="209"/>
  </r>
  <r>
    <x v="2"/>
    <x v="0"/>
    <n v="203"/>
  </r>
  <r>
    <x v="2"/>
    <x v="1"/>
    <n v="158"/>
  </r>
  <r>
    <x v="2"/>
    <x v="1"/>
    <n v="160"/>
  </r>
  <r>
    <x v="2"/>
    <x v="1"/>
    <n v="162"/>
  </r>
  <r>
    <x v="2"/>
    <x v="1"/>
    <n v="159"/>
  </r>
  <r>
    <x v="2"/>
    <x v="1"/>
    <n v="161"/>
  </r>
  <r>
    <x v="2"/>
    <x v="3"/>
    <n v="248"/>
  </r>
  <r>
    <x v="2"/>
    <x v="3"/>
    <n v="242"/>
  </r>
  <r>
    <x v="2"/>
    <x v="3"/>
    <n v="236"/>
  </r>
  <r>
    <x v="2"/>
    <x v="3"/>
    <n v="246"/>
  </r>
  <r>
    <x v="2"/>
    <x v="3"/>
    <n v="240"/>
  </r>
  <r>
    <x v="2"/>
    <x v="3"/>
    <n v="234"/>
  </r>
  <r>
    <x v="2"/>
    <x v="3"/>
    <n v="243"/>
  </r>
  <r>
    <x v="2"/>
    <x v="3"/>
    <n v="237"/>
  </r>
  <r>
    <x v="2"/>
    <x v="3"/>
    <n v="245"/>
  </r>
  <r>
    <x v="2"/>
    <x v="3"/>
    <n v="239"/>
  </r>
  <r>
    <x v="2"/>
    <x v="3"/>
    <n v="233"/>
  </r>
  <r>
    <x v="2"/>
    <x v="4"/>
    <n v="260"/>
  </r>
  <r>
    <x v="2"/>
    <x v="4"/>
    <n v="254"/>
  </r>
  <r>
    <x v="2"/>
    <x v="4"/>
    <n v="264"/>
  </r>
  <r>
    <x v="2"/>
    <x v="4"/>
    <n v="258"/>
  </r>
  <r>
    <x v="2"/>
    <x v="4"/>
    <n v="252"/>
  </r>
  <r>
    <x v="2"/>
    <x v="4"/>
    <n v="261"/>
  </r>
  <r>
    <x v="2"/>
    <x v="4"/>
    <n v="255"/>
  </r>
  <r>
    <x v="2"/>
    <x v="4"/>
    <n v="249"/>
  </r>
  <r>
    <x v="2"/>
    <x v="4"/>
    <n v="263"/>
  </r>
  <r>
    <x v="2"/>
    <x v="4"/>
    <n v="257"/>
  </r>
  <r>
    <x v="2"/>
    <x v="4"/>
    <n v="251"/>
  </r>
  <r>
    <x v="2"/>
    <x v="5"/>
    <n v="164"/>
  </r>
  <r>
    <x v="2"/>
    <x v="5"/>
    <n v="166"/>
  </r>
  <r>
    <x v="2"/>
    <x v="5"/>
    <n v="168"/>
  </r>
  <r>
    <x v="2"/>
    <x v="5"/>
    <n v="165"/>
  </r>
  <r>
    <x v="2"/>
    <x v="5"/>
    <n v="163"/>
  </r>
  <r>
    <x v="2"/>
    <x v="5"/>
    <n v="167"/>
  </r>
  <r>
    <x v="2"/>
    <x v="6"/>
    <n v="182"/>
  </r>
  <r>
    <x v="2"/>
    <x v="6"/>
    <n v="176"/>
  </r>
  <r>
    <x v="2"/>
    <x v="6"/>
    <n v="170"/>
  </r>
  <r>
    <x v="2"/>
    <x v="6"/>
    <n v="180"/>
  </r>
  <r>
    <x v="2"/>
    <x v="6"/>
    <n v="174"/>
  </r>
  <r>
    <x v="2"/>
    <x v="6"/>
    <n v="183"/>
  </r>
  <r>
    <x v="2"/>
    <x v="6"/>
    <n v="177"/>
  </r>
  <r>
    <x v="2"/>
    <x v="6"/>
    <n v="171"/>
  </r>
  <r>
    <x v="2"/>
    <x v="6"/>
    <n v="179"/>
  </r>
  <r>
    <x v="2"/>
    <x v="6"/>
    <n v="173"/>
  </r>
  <r>
    <x v="2"/>
    <x v="7"/>
    <n v="230"/>
  </r>
  <r>
    <x v="2"/>
    <x v="7"/>
    <n v="224"/>
  </r>
  <r>
    <x v="2"/>
    <x v="7"/>
    <n v="218"/>
  </r>
  <r>
    <x v="2"/>
    <x v="7"/>
    <n v="228"/>
  </r>
  <r>
    <x v="2"/>
    <x v="7"/>
    <n v="222"/>
  </r>
  <r>
    <x v="2"/>
    <x v="7"/>
    <n v="231"/>
  </r>
  <r>
    <x v="2"/>
    <x v="7"/>
    <n v="225"/>
  </r>
  <r>
    <x v="2"/>
    <x v="7"/>
    <n v="219"/>
  </r>
  <r>
    <x v="2"/>
    <x v="7"/>
    <n v="227"/>
  </r>
  <r>
    <x v="2"/>
    <x v="7"/>
    <n v="221"/>
  </r>
  <r>
    <x v="2"/>
    <x v="8"/>
    <n v="200"/>
  </r>
  <r>
    <x v="2"/>
    <x v="8"/>
    <n v="194"/>
  </r>
  <r>
    <x v="2"/>
    <x v="8"/>
    <n v="188"/>
  </r>
  <r>
    <x v="2"/>
    <x v="8"/>
    <n v="198"/>
  </r>
  <r>
    <x v="2"/>
    <x v="8"/>
    <n v="192"/>
  </r>
  <r>
    <x v="2"/>
    <x v="8"/>
    <n v="186"/>
  </r>
  <r>
    <x v="2"/>
    <x v="8"/>
    <n v="195"/>
  </r>
  <r>
    <x v="2"/>
    <x v="8"/>
    <n v="189"/>
  </r>
  <r>
    <x v="2"/>
    <x v="8"/>
    <n v="197"/>
  </r>
  <r>
    <x v="2"/>
    <x v="8"/>
    <n v="191"/>
  </r>
  <r>
    <x v="2"/>
    <x v="8"/>
    <n v="185"/>
  </r>
  <r>
    <x v="2"/>
    <x v="11"/>
    <n v="154"/>
  </r>
  <r>
    <x v="2"/>
    <x v="11"/>
    <n v="156"/>
  </r>
  <r>
    <x v="2"/>
    <x v="11"/>
    <n v="153"/>
  </r>
  <r>
    <x v="2"/>
    <x v="11"/>
    <n v="157"/>
  </r>
  <r>
    <x v="2"/>
    <x v="11"/>
    <n v="155"/>
  </r>
  <r>
    <x v="2"/>
    <x v="11"/>
    <n v="341"/>
  </r>
  <r>
    <x v="2"/>
    <x v="1"/>
    <n v="254"/>
  </r>
  <r>
    <x v="2"/>
    <x v="1"/>
    <n v="256"/>
  </r>
  <r>
    <x v="2"/>
    <x v="1"/>
    <n v="961"/>
  </r>
  <r>
    <x v="2"/>
    <x v="1"/>
    <n v="255"/>
  </r>
  <r>
    <x v="2"/>
    <x v="1"/>
    <n v="253"/>
  </r>
  <r>
    <x v="2"/>
    <x v="1"/>
    <n v="251"/>
  </r>
  <r>
    <x v="2"/>
    <x v="5"/>
    <n v="260"/>
  </r>
  <r>
    <x v="2"/>
    <x v="5"/>
    <n v="960"/>
  </r>
  <r>
    <x v="2"/>
    <x v="5"/>
    <n v="261"/>
  </r>
  <r>
    <x v="2"/>
    <x v="5"/>
    <n v="259"/>
  </r>
  <r>
    <x v="2"/>
    <x v="5"/>
    <n v="257"/>
  </r>
  <r>
    <x v="2"/>
    <x v="11"/>
    <n v="248"/>
  </r>
  <r>
    <x v="2"/>
    <x v="11"/>
    <n v="250"/>
  </r>
  <r>
    <x v="2"/>
    <x v="11"/>
    <n v="249"/>
  </r>
  <r>
    <x v="2"/>
    <x v="11"/>
    <n v="247"/>
  </r>
  <r>
    <x v="2"/>
    <x v="0"/>
    <n v="356"/>
  </r>
  <r>
    <x v="2"/>
    <x v="0"/>
    <n v="152"/>
  </r>
  <r>
    <x v="2"/>
    <x v="0"/>
    <n v="352"/>
  </r>
  <r>
    <x v="2"/>
    <x v="0"/>
    <n v="154"/>
  </r>
  <r>
    <x v="2"/>
    <x v="0"/>
    <n v="698"/>
  </r>
  <r>
    <x v="2"/>
    <x v="0"/>
    <n v="731"/>
  </r>
  <r>
    <x v="2"/>
    <x v="0"/>
    <n v="771"/>
  </r>
  <r>
    <x v="2"/>
    <x v="0"/>
    <n v="355"/>
  </r>
  <r>
    <x v="2"/>
    <x v="0"/>
    <n v="157"/>
  </r>
  <r>
    <x v="2"/>
    <x v="0"/>
    <n v="353"/>
  </r>
  <r>
    <x v="2"/>
    <x v="0"/>
    <n v="155"/>
  </r>
  <r>
    <x v="2"/>
    <x v="1"/>
    <n v="332"/>
  </r>
  <r>
    <x v="2"/>
    <x v="1"/>
    <n v="134"/>
  </r>
  <r>
    <x v="2"/>
    <x v="1"/>
    <n v="334"/>
  </r>
  <r>
    <x v="2"/>
    <x v="1"/>
    <n v="702"/>
  </r>
  <r>
    <x v="2"/>
    <x v="1"/>
    <n v="735"/>
  </r>
  <r>
    <x v="2"/>
    <x v="1"/>
    <n v="333"/>
  </r>
  <r>
    <x v="2"/>
    <x v="1"/>
    <n v="774"/>
  </r>
  <r>
    <x v="2"/>
    <x v="1"/>
    <n v="331"/>
  </r>
  <r>
    <x v="2"/>
    <x v="1"/>
    <n v="133"/>
  </r>
  <r>
    <x v="2"/>
    <x v="1"/>
    <n v="335"/>
  </r>
  <r>
    <x v="2"/>
    <x v="1"/>
    <n v="131"/>
  </r>
  <r>
    <x v="2"/>
    <x v="2"/>
    <n v="140"/>
  </r>
  <r>
    <x v="2"/>
    <x v="2"/>
    <n v="356"/>
  </r>
  <r>
    <x v="2"/>
    <x v="2"/>
    <n v="310"/>
  </r>
  <r>
    <x v="2"/>
    <x v="2"/>
    <n v="358"/>
  </r>
  <r>
    <x v="2"/>
    <x v="2"/>
    <n v="138"/>
  </r>
  <r>
    <x v="2"/>
    <x v="2"/>
    <n v="705"/>
  </r>
  <r>
    <x v="2"/>
    <x v="2"/>
    <n v="738"/>
  </r>
  <r>
    <x v="2"/>
    <x v="2"/>
    <n v="141"/>
  </r>
  <r>
    <x v="2"/>
    <x v="2"/>
    <n v="309"/>
  </r>
  <r>
    <x v="2"/>
    <x v="2"/>
    <n v="778"/>
  </r>
  <r>
    <x v="2"/>
    <x v="2"/>
    <n v="139"/>
  </r>
  <r>
    <x v="2"/>
    <x v="2"/>
    <n v="313"/>
  </r>
  <r>
    <x v="2"/>
    <x v="2"/>
    <n v="137"/>
  </r>
  <r>
    <x v="2"/>
    <x v="2"/>
    <n v="311"/>
  </r>
  <r>
    <x v="2"/>
    <x v="2"/>
    <n v="747"/>
  </r>
  <r>
    <x v="2"/>
    <x v="3"/>
    <n v="362"/>
  </r>
  <r>
    <x v="2"/>
    <x v="3"/>
    <n v="164"/>
  </r>
  <r>
    <x v="2"/>
    <x v="3"/>
    <n v="364"/>
  </r>
  <r>
    <x v="2"/>
    <x v="3"/>
    <n v="166"/>
  </r>
  <r>
    <x v="2"/>
    <x v="3"/>
    <n v="696"/>
  </r>
  <r>
    <x v="2"/>
    <x v="3"/>
    <n v="363"/>
  </r>
  <r>
    <x v="2"/>
    <x v="3"/>
    <n v="769"/>
  </r>
  <r>
    <x v="2"/>
    <x v="3"/>
    <n v="367"/>
  </r>
  <r>
    <x v="2"/>
    <x v="3"/>
    <n v="163"/>
  </r>
  <r>
    <x v="2"/>
    <x v="3"/>
    <n v="365"/>
  </r>
  <r>
    <x v="2"/>
    <x v="3"/>
    <n v="167"/>
  </r>
  <r>
    <x v="2"/>
    <x v="4"/>
    <n v="368"/>
  </r>
  <r>
    <x v="2"/>
    <x v="4"/>
    <n v="170"/>
  </r>
  <r>
    <x v="2"/>
    <x v="4"/>
    <n v="370"/>
  </r>
  <r>
    <x v="2"/>
    <x v="4"/>
    <n v="172"/>
  </r>
  <r>
    <x v="2"/>
    <x v="4"/>
    <n v="695"/>
  </r>
  <r>
    <x v="2"/>
    <x v="4"/>
    <n v="729"/>
  </r>
  <r>
    <x v="2"/>
    <x v="4"/>
    <n v="369"/>
  </r>
  <r>
    <x v="2"/>
    <x v="4"/>
    <n v="768"/>
  </r>
  <r>
    <x v="2"/>
    <x v="4"/>
    <n v="169"/>
  </r>
  <r>
    <x v="2"/>
    <x v="4"/>
    <n v="371"/>
  </r>
  <r>
    <x v="2"/>
    <x v="4"/>
    <n v="173"/>
  </r>
  <r>
    <x v="2"/>
    <x v="5"/>
    <n v="338"/>
  </r>
  <r>
    <x v="2"/>
    <x v="5"/>
    <n v="140"/>
  </r>
  <r>
    <x v="2"/>
    <x v="5"/>
    <n v="340"/>
  </r>
  <r>
    <x v="2"/>
    <x v="5"/>
    <n v="136"/>
  </r>
  <r>
    <x v="2"/>
    <x v="5"/>
    <n v="701"/>
  </r>
  <r>
    <x v="2"/>
    <x v="5"/>
    <n v="734"/>
  </r>
  <r>
    <x v="2"/>
    <x v="5"/>
    <n v="339"/>
  </r>
  <r>
    <x v="2"/>
    <x v="5"/>
    <n v="773"/>
  </r>
  <r>
    <x v="2"/>
    <x v="5"/>
    <n v="337"/>
  </r>
  <r>
    <x v="2"/>
    <x v="5"/>
    <n v="139"/>
  </r>
  <r>
    <x v="2"/>
    <x v="5"/>
    <n v="137"/>
  </r>
  <r>
    <x v="2"/>
    <x v="6"/>
    <n v="344"/>
  </r>
  <r>
    <x v="2"/>
    <x v="6"/>
    <n v="146"/>
  </r>
  <r>
    <x v="2"/>
    <x v="6"/>
    <n v="142"/>
  </r>
  <r>
    <x v="2"/>
    <x v="6"/>
    <n v="700"/>
  </r>
  <r>
    <x v="2"/>
    <x v="6"/>
    <n v="733"/>
  </r>
  <r>
    <x v="2"/>
    <x v="6"/>
    <n v="345"/>
  </r>
  <r>
    <x v="2"/>
    <x v="6"/>
    <n v="343"/>
  </r>
  <r>
    <x v="2"/>
    <x v="6"/>
    <n v="145"/>
  </r>
  <r>
    <x v="2"/>
    <x v="6"/>
    <n v="341"/>
  </r>
  <r>
    <x v="2"/>
    <x v="6"/>
    <n v="143"/>
  </r>
  <r>
    <x v="2"/>
    <x v="7"/>
    <n v="158"/>
  </r>
  <r>
    <x v="2"/>
    <x v="7"/>
    <n v="358"/>
  </r>
  <r>
    <x v="2"/>
    <x v="7"/>
    <n v="160"/>
  </r>
  <r>
    <x v="2"/>
    <x v="7"/>
    <n v="697"/>
  </r>
  <r>
    <x v="2"/>
    <x v="7"/>
    <n v="730"/>
  </r>
  <r>
    <x v="2"/>
    <x v="7"/>
    <n v="357"/>
  </r>
  <r>
    <x v="2"/>
    <x v="7"/>
    <n v="770"/>
  </r>
  <r>
    <x v="2"/>
    <x v="7"/>
    <n v="361"/>
  </r>
  <r>
    <x v="2"/>
    <x v="7"/>
    <n v="359"/>
  </r>
  <r>
    <x v="2"/>
    <x v="7"/>
    <n v="161"/>
  </r>
  <r>
    <x v="2"/>
    <x v="8"/>
    <n v="350"/>
  </r>
  <r>
    <x v="2"/>
    <x v="8"/>
    <n v="346"/>
  </r>
  <r>
    <x v="2"/>
    <x v="8"/>
    <n v="148"/>
  </r>
  <r>
    <x v="2"/>
    <x v="8"/>
    <n v="699"/>
  </r>
  <r>
    <x v="2"/>
    <x v="8"/>
    <n v="732"/>
  </r>
  <r>
    <x v="2"/>
    <x v="8"/>
    <n v="351"/>
  </r>
  <r>
    <x v="2"/>
    <x v="8"/>
    <n v="772"/>
  </r>
  <r>
    <x v="2"/>
    <x v="8"/>
    <n v="349"/>
  </r>
  <r>
    <x v="2"/>
    <x v="8"/>
    <n v="151"/>
  </r>
  <r>
    <x v="2"/>
    <x v="8"/>
    <n v="347"/>
  </r>
  <r>
    <x v="2"/>
    <x v="8"/>
    <n v="149"/>
  </r>
  <r>
    <x v="2"/>
    <x v="9"/>
    <n v="146"/>
  </r>
  <r>
    <x v="2"/>
    <x v="9"/>
    <n v="314"/>
  </r>
  <r>
    <x v="2"/>
    <x v="9"/>
    <n v="362"/>
  </r>
  <r>
    <x v="2"/>
    <x v="9"/>
    <n v="142"/>
  </r>
  <r>
    <x v="2"/>
    <x v="9"/>
    <n v="316"/>
  </r>
  <r>
    <x v="2"/>
    <x v="9"/>
    <n v="364"/>
  </r>
  <r>
    <x v="2"/>
    <x v="9"/>
    <n v="144"/>
  </r>
  <r>
    <x v="2"/>
    <x v="9"/>
    <n v="704"/>
  </r>
  <r>
    <x v="2"/>
    <x v="9"/>
    <n v="315"/>
  </r>
  <r>
    <x v="2"/>
    <x v="9"/>
    <n v="777"/>
  </r>
  <r>
    <x v="2"/>
    <x v="9"/>
    <n v="145"/>
  </r>
  <r>
    <x v="2"/>
    <x v="9"/>
    <n v="319"/>
  </r>
  <r>
    <x v="2"/>
    <x v="9"/>
    <n v="361"/>
  </r>
  <r>
    <x v="2"/>
    <x v="9"/>
    <n v="143"/>
  </r>
  <r>
    <x v="2"/>
    <x v="9"/>
    <n v="317"/>
  </r>
  <r>
    <x v="2"/>
    <x v="9"/>
    <n v="746"/>
  </r>
  <r>
    <x v="2"/>
    <x v="10"/>
    <n v="152"/>
  </r>
  <r>
    <x v="2"/>
    <x v="10"/>
    <n v="320"/>
  </r>
  <r>
    <x v="2"/>
    <x v="10"/>
    <n v="368"/>
  </r>
  <r>
    <x v="2"/>
    <x v="10"/>
    <n v="148"/>
  </r>
  <r>
    <x v="2"/>
    <x v="10"/>
    <n v="322"/>
  </r>
  <r>
    <x v="2"/>
    <x v="10"/>
    <n v="370"/>
  </r>
  <r>
    <x v="2"/>
    <x v="10"/>
    <n v="150"/>
  </r>
  <r>
    <x v="2"/>
    <x v="10"/>
    <n v="703"/>
  </r>
  <r>
    <x v="2"/>
    <x v="10"/>
    <n v="737"/>
  </r>
  <r>
    <x v="2"/>
    <x v="10"/>
    <n v="147"/>
  </r>
  <r>
    <x v="2"/>
    <x v="10"/>
    <n v="321"/>
  </r>
  <r>
    <x v="2"/>
    <x v="10"/>
    <n v="776"/>
  </r>
  <r>
    <x v="2"/>
    <x v="10"/>
    <n v="151"/>
  </r>
  <r>
    <x v="2"/>
    <x v="10"/>
    <n v="367"/>
  </r>
  <r>
    <x v="2"/>
    <x v="10"/>
    <n v="149"/>
  </r>
  <r>
    <x v="2"/>
    <x v="10"/>
    <n v="323"/>
  </r>
  <r>
    <x v="2"/>
    <x v="10"/>
    <n v="371"/>
  </r>
  <r>
    <x v="2"/>
    <x v="11"/>
    <n v="326"/>
  </r>
  <r>
    <x v="2"/>
    <x v="11"/>
    <n v="128"/>
  </r>
  <r>
    <x v="2"/>
    <x v="11"/>
    <n v="328"/>
  </r>
  <r>
    <x v="2"/>
    <x v="11"/>
    <n v="130"/>
  </r>
  <r>
    <x v="2"/>
    <x v="11"/>
    <n v="736"/>
  </r>
  <r>
    <x v="2"/>
    <x v="11"/>
    <n v="327"/>
  </r>
  <r>
    <x v="2"/>
    <x v="11"/>
    <n v="775"/>
  </r>
  <r>
    <x v="2"/>
    <x v="11"/>
    <n v="325"/>
  </r>
  <r>
    <x v="2"/>
    <x v="11"/>
    <n v="127"/>
  </r>
  <r>
    <x v="2"/>
    <x v="11"/>
    <n v="329"/>
  </r>
  <r>
    <x v="2"/>
    <x v="0"/>
    <n v="182"/>
  </r>
  <r>
    <x v="2"/>
    <x v="0"/>
    <n v="176"/>
  </r>
  <r>
    <x v="2"/>
    <x v="0"/>
    <n v="200"/>
  </r>
  <r>
    <x v="2"/>
    <x v="0"/>
    <n v="248"/>
  </r>
  <r>
    <x v="2"/>
    <x v="0"/>
    <n v="184"/>
  </r>
  <r>
    <x v="2"/>
    <x v="0"/>
    <n v="178"/>
  </r>
  <r>
    <x v="2"/>
    <x v="0"/>
    <n v="172"/>
  </r>
  <r>
    <x v="2"/>
    <x v="0"/>
    <n v="202"/>
  </r>
  <r>
    <x v="2"/>
    <x v="0"/>
    <n v="250"/>
  </r>
  <r>
    <x v="2"/>
    <x v="0"/>
    <n v="246"/>
  </r>
  <r>
    <x v="2"/>
    <x v="0"/>
    <n v="249"/>
  </r>
  <r>
    <x v="2"/>
    <x v="0"/>
    <n v="181"/>
  </r>
  <r>
    <x v="2"/>
    <x v="0"/>
    <n v="175"/>
  </r>
  <r>
    <x v="2"/>
    <x v="0"/>
    <n v="792"/>
  </r>
  <r>
    <x v="2"/>
    <x v="0"/>
    <n v="825"/>
  </r>
  <r>
    <x v="2"/>
    <x v="0"/>
    <n v="185"/>
  </r>
  <r>
    <x v="2"/>
    <x v="0"/>
    <n v="179"/>
  </r>
  <r>
    <x v="2"/>
    <x v="0"/>
    <n v="173"/>
  </r>
  <r>
    <x v="2"/>
    <x v="1"/>
    <n v="368"/>
  </r>
  <r>
    <x v="2"/>
    <x v="1"/>
    <n v="362"/>
  </r>
  <r>
    <x v="2"/>
    <x v="1"/>
    <n v="356"/>
  </r>
  <r>
    <x v="2"/>
    <x v="1"/>
    <n v="182"/>
  </r>
  <r>
    <x v="2"/>
    <x v="1"/>
    <n v="224"/>
  </r>
  <r>
    <x v="2"/>
    <x v="1"/>
    <n v="364"/>
  </r>
  <r>
    <x v="2"/>
    <x v="1"/>
    <n v="358"/>
  </r>
  <r>
    <x v="2"/>
    <x v="1"/>
    <n v="178"/>
  </r>
  <r>
    <x v="2"/>
    <x v="1"/>
    <n v="226"/>
  </r>
  <r>
    <x v="2"/>
    <x v="1"/>
    <n v="1014"/>
  </r>
  <r>
    <x v="2"/>
    <x v="1"/>
    <n v="228"/>
  </r>
  <r>
    <x v="2"/>
    <x v="1"/>
    <n v="225"/>
  </r>
  <r>
    <x v="2"/>
    <x v="1"/>
    <n v="367"/>
  </r>
  <r>
    <x v="2"/>
    <x v="1"/>
    <n v="361"/>
  </r>
  <r>
    <x v="2"/>
    <x v="1"/>
    <n v="355"/>
  </r>
  <r>
    <x v="2"/>
    <x v="1"/>
    <n v="795"/>
  </r>
  <r>
    <x v="2"/>
    <x v="1"/>
    <n v="828"/>
  </r>
  <r>
    <x v="2"/>
    <x v="1"/>
    <n v="365"/>
  </r>
  <r>
    <x v="2"/>
    <x v="1"/>
    <n v="359"/>
  </r>
  <r>
    <x v="2"/>
    <x v="1"/>
    <n v="353"/>
  </r>
  <r>
    <x v="2"/>
    <x v="1"/>
    <n v="179"/>
  </r>
  <r>
    <x v="2"/>
    <x v="1"/>
    <n v="227"/>
  </r>
  <r>
    <x v="2"/>
    <x v="2"/>
    <n v="302"/>
  </r>
  <r>
    <x v="2"/>
    <x v="2"/>
    <n v="296"/>
  </r>
  <r>
    <x v="2"/>
    <x v="2"/>
    <n v="290"/>
  </r>
  <r>
    <x v="2"/>
    <x v="2"/>
    <n v="230"/>
  </r>
  <r>
    <x v="2"/>
    <x v="2"/>
    <n v="158"/>
  </r>
  <r>
    <x v="2"/>
    <x v="2"/>
    <n v="206"/>
  </r>
  <r>
    <x v="2"/>
    <x v="2"/>
    <n v="304"/>
  </r>
  <r>
    <x v="2"/>
    <x v="2"/>
    <n v="298"/>
  </r>
  <r>
    <x v="2"/>
    <x v="2"/>
    <n v="292"/>
  </r>
  <r>
    <x v="2"/>
    <x v="2"/>
    <n v="232"/>
  </r>
  <r>
    <x v="2"/>
    <x v="2"/>
    <n v="160"/>
  </r>
  <r>
    <x v="2"/>
    <x v="2"/>
    <n v="964"/>
  </r>
  <r>
    <x v="2"/>
    <x v="2"/>
    <n v="1018"/>
  </r>
  <r>
    <x v="2"/>
    <x v="2"/>
    <n v="204"/>
  </r>
  <r>
    <x v="2"/>
    <x v="2"/>
    <n v="231"/>
  </r>
  <r>
    <x v="2"/>
    <x v="2"/>
    <n v="159"/>
  </r>
  <r>
    <x v="2"/>
    <x v="2"/>
    <n v="207"/>
  </r>
  <r>
    <x v="2"/>
    <x v="2"/>
    <n v="301"/>
  </r>
  <r>
    <x v="2"/>
    <x v="2"/>
    <n v="295"/>
  </r>
  <r>
    <x v="2"/>
    <x v="2"/>
    <n v="289"/>
  </r>
  <r>
    <x v="2"/>
    <x v="2"/>
    <n v="799"/>
  </r>
  <r>
    <x v="2"/>
    <x v="2"/>
    <n v="832"/>
  </r>
  <r>
    <x v="2"/>
    <x v="2"/>
    <n v="299"/>
  </r>
  <r>
    <x v="2"/>
    <x v="2"/>
    <n v="293"/>
  </r>
  <r>
    <x v="2"/>
    <x v="2"/>
    <n v="233"/>
  </r>
  <r>
    <x v="2"/>
    <x v="2"/>
    <n v="161"/>
  </r>
  <r>
    <x v="2"/>
    <x v="2"/>
    <n v="203"/>
  </r>
  <r>
    <x v="2"/>
    <x v="3"/>
    <n v="218"/>
  </r>
  <r>
    <x v="2"/>
    <x v="3"/>
    <n v="212"/>
  </r>
  <r>
    <x v="2"/>
    <x v="3"/>
    <n v="206"/>
  </r>
  <r>
    <x v="2"/>
    <x v="3"/>
    <n v="260"/>
  </r>
  <r>
    <x v="2"/>
    <x v="3"/>
    <n v="214"/>
  </r>
  <r>
    <x v="2"/>
    <x v="3"/>
    <n v="208"/>
  </r>
  <r>
    <x v="2"/>
    <x v="3"/>
    <n v="256"/>
  </r>
  <r>
    <x v="2"/>
    <x v="3"/>
    <n v="1009"/>
  </r>
  <r>
    <x v="2"/>
    <x v="3"/>
    <n v="258"/>
  </r>
  <r>
    <x v="2"/>
    <x v="3"/>
    <n v="213"/>
  </r>
  <r>
    <x v="2"/>
    <x v="3"/>
    <n v="261"/>
  </r>
  <r>
    <x v="2"/>
    <x v="3"/>
    <n v="217"/>
  </r>
  <r>
    <x v="2"/>
    <x v="3"/>
    <n v="211"/>
  </r>
  <r>
    <x v="2"/>
    <x v="3"/>
    <n v="205"/>
  </r>
  <r>
    <x v="2"/>
    <x v="3"/>
    <n v="790"/>
  </r>
  <r>
    <x v="2"/>
    <x v="3"/>
    <n v="823"/>
  </r>
  <r>
    <x v="2"/>
    <x v="3"/>
    <n v="215"/>
  </r>
  <r>
    <x v="2"/>
    <x v="3"/>
    <n v="209"/>
  </r>
  <r>
    <x v="2"/>
    <x v="3"/>
    <n v="203"/>
  </r>
  <r>
    <x v="2"/>
    <x v="3"/>
    <n v="257"/>
  </r>
  <r>
    <x v="2"/>
    <x v="4"/>
    <n v="230"/>
  </r>
  <r>
    <x v="2"/>
    <x v="4"/>
    <n v="224"/>
  </r>
  <r>
    <x v="2"/>
    <x v="4"/>
    <n v="218"/>
  </r>
  <r>
    <x v="2"/>
    <x v="4"/>
    <n v="266"/>
  </r>
  <r>
    <x v="2"/>
    <x v="4"/>
    <n v="232"/>
  </r>
  <r>
    <x v="2"/>
    <x v="4"/>
    <n v="226"/>
  </r>
  <r>
    <x v="2"/>
    <x v="4"/>
    <n v="220"/>
  </r>
  <r>
    <x v="2"/>
    <x v="4"/>
    <n v="262"/>
  </r>
  <r>
    <x v="2"/>
    <x v="4"/>
    <n v="1008"/>
  </r>
  <r>
    <x v="2"/>
    <x v="4"/>
    <n v="1041"/>
  </r>
  <r>
    <x v="2"/>
    <x v="4"/>
    <n v="219"/>
  </r>
  <r>
    <x v="2"/>
    <x v="4"/>
    <n v="229"/>
  </r>
  <r>
    <x v="2"/>
    <x v="4"/>
    <n v="223"/>
  </r>
  <r>
    <x v="2"/>
    <x v="4"/>
    <n v="789"/>
  </r>
  <r>
    <x v="2"/>
    <x v="4"/>
    <n v="822"/>
  </r>
  <r>
    <x v="2"/>
    <x v="4"/>
    <n v="233"/>
  </r>
  <r>
    <x v="2"/>
    <x v="4"/>
    <n v="227"/>
  </r>
  <r>
    <x v="2"/>
    <x v="4"/>
    <n v="221"/>
  </r>
  <r>
    <x v="2"/>
    <x v="4"/>
    <n v="215"/>
  </r>
  <r>
    <x v="2"/>
    <x v="5"/>
    <n v="134"/>
  </r>
  <r>
    <x v="2"/>
    <x v="5"/>
    <n v="128"/>
  </r>
  <r>
    <x v="2"/>
    <x v="5"/>
    <n v="230"/>
  </r>
  <r>
    <x v="2"/>
    <x v="5"/>
    <n v="130"/>
  </r>
  <r>
    <x v="2"/>
    <x v="5"/>
    <n v="370"/>
  </r>
  <r>
    <x v="2"/>
    <x v="5"/>
    <n v="184"/>
  </r>
  <r>
    <x v="2"/>
    <x v="5"/>
    <n v="232"/>
  </r>
  <r>
    <x v="2"/>
    <x v="5"/>
    <n v="1013"/>
  </r>
  <r>
    <x v="2"/>
    <x v="5"/>
    <n v="234"/>
  </r>
  <r>
    <x v="2"/>
    <x v="5"/>
    <n v="183"/>
  </r>
  <r>
    <x v="2"/>
    <x v="5"/>
    <n v="231"/>
  </r>
  <r>
    <x v="2"/>
    <x v="5"/>
    <n v="133"/>
  </r>
  <r>
    <x v="2"/>
    <x v="5"/>
    <n v="127"/>
  </r>
  <r>
    <x v="2"/>
    <x v="5"/>
    <n v="794"/>
  </r>
  <r>
    <x v="2"/>
    <x v="5"/>
    <n v="131"/>
  </r>
  <r>
    <x v="2"/>
    <x v="5"/>
    <n v="371"/>
  </r>
  <r>
    <x v="2"/>
    <x v="5"/>
    <n v="185"/>
  </r>
  <r>
    <x v="2"/>
    <x v="5"/>
    <n v="233"/>
  </r>
  <r>
    <x v="2"/>
    <x v="6"/>
    <n v="152"/>
  </r>
  <r>
    <x v="2"/>
    <x v="6"/>
    <n v="140"/>
  </r>
  <r>
    <x v="2"/>
    <x v="6"/>
    <n v="188"/>
  </r>
  <r>
    <x v="2"/>
    <x v="6"/>
    <n v="236"/>
  </r>
  <r>
    <x v="2"/>
    <x v="6"/>
    <n v="154"/>
  </r>
  <r>
    <x v="2"/>
    <x v="6"/>
    <n v="148"/>
  </r>
  <r>
    <x v="2"/>
    <x v="6"/>
    <n v="190"/>
  </r>
  <r>
    <x v="2"/>
    <x v="6"/>
    <n v="238"/>
  </r>
  <r>
    <x v="2"/>
    <x v="6"/>
    <n v="1012"/>
  </r>
  <r>
    <x v="2"/>
    <x v="6"/>
    <n v="189"/>
  </r>
  <r>
    <x v="2"/>
    <x v="6"/>
    <n v="237"/>
  </r>
  <r>
    <x v="2"/>
    <x v="6"/>
    <n v="151"/>
  </r>
  <r>
    <x v="2"/>
    <x v="6"/>
    <n v="139"/>
  </r>
  <r>
    <x v="2"/>
    <x v="6"/>
    <n v="793"/>
  </r>
  <r>
    <x v="2"/>
    <x v="6"/>
    <n v="827"/>
  </r>
  <r>
    <x v="2"/>
    <x v="6"/>
    <n v="149"/>
  </r>
  <r>
    <x v="2"/>
    <x v="6"/>
    <n v="191"/>
  </r>
  <r>
    <x v="2"/>
    <x v="6"/>
    <n v="239"/>
  </r>
  <r>
    <x v="2"/>
    <x v="7"/>
    <n v="200"/>
  </r>
  <r>
    <x v="2"/>
    <x v="7"/>
    <n v="194"/>
  </r>
  <r>
    <x v="2"/>
    <x v="7"/>
    <n v="188"/>
  </r>
  <r>
    <x v="2"/>
    <x v="7"/>
    <n v="206"/>
  </r>
  <r>
    <x v="2"/>
    <x v="7"/>
    <n v="254"/>
  </r>
  <r>
    <x v="2"/>
    <x v="7"/>
    <n v="202"/>
  </r>
  <r>
    <x v="2"/>
    <x v="7"/>
    <n v="196"/>
  </r>
  <r>
    <x v="2"/>
    <x v="7"/>
    <n v="190"/>
  </r>
  <r>
    <x v="2"/>
    <x v="7"/>
    <n v="208"/>
  </r>
  <r>
    <x v="2"/>
    <x v="7"/>
    <n v="1010"/>
  </r>
  <r>
    <x v="2"/>
    <x v="7"/>
    <n v="252"/>
  </r>
  <r>
    <x v="2"/>
    <x v="7"/>
    <n v="207"/>
  </r>
  <r>
    <x v="2"/>
    <x v="7"/>
    <n v="255"/>
  </r>
  <r>
    <x v="2"/>
    <x v="7"/>
    <n v="199"/>
  </r>
  <r>
    <x v="2"/>
    <x v="7"/>
    <n v="193"/>
  </r>
  <r>
    <x v="2"/>
    <x v="7"/>
    <n v="187"/>
  </r>
  <r>
    <x v="2"/>
    <x v="7"/>
    <n v="791"/>
  </r>
  <r>
    <x v="2"/>
    <x v="7"/>
    <n v="824"/>
  </r>
  <r>
    <x v="2"/>
    <x v="7"/>
    <n v="197"/>
  </r>
  <r>
    <x v="2"/>
    <x v="7"/>
    <n v="191"/>
  </r>
  <r>
    <x v="2"/>
    <x v="7"/>
    <n v="209"/>
  </r>
  <r>
    <x v="2"/>
    <x v="7"/>
    <n v="251"/>
  </r>
  <r>
    <x v="2"/>
    <x v="8"/>
    <n v="170"/>
  </r>
  <r>
    <x v="2"/>
    <x v="8"/>
    <n v="164"/>
  </r>
  <r>
    <x v="2"/>
    <x v="8"/>
    <n v="158"/>
  </r>
  <r>
    <x v="2"/>
    <x v="8"/>
    <n v="242"/>
  </r>
  <r>
    <x v="2"/>
    <x v="8"/>
    <n v="166"/>
  </r>
  <r>
    <x v="2"/>
    <x v="8"/>
    <n v="160"/>
  </r>
  <r>
    <x v="2"/>
    <x v="8"/>
    <n v="196"/>
  </r>
  <r>
    <x v="2"/>
    <x v="8"/>
    <n v="244"/>
  </r>
  <r>
    <x v="2"/>
    <x v="8"/>
    <n v="1011"/>
  </r>
  <r>
    <x v="2"/>
    <x v="8"/>
    <n v="240"/>
  </r>
  <r>
    <x v="2"/>
    <x v="8"/>
    <n v="243"/>
  </r>
  <r>
    <x v="2"/>
    <x v="8"/>
    <n v="169"/>
  </r>
  <r>
    <x v="2"/>
    <x v="8"/>
    <n v="163"/>
  </r>
  <r>
    <x v="2"/>
    <x v="8"/>
    <n v="157"/>
  </r>
  <r>
    <x v="2"/>
    <x v="8"/>
    <n v="826"/>
  </r>
  <r>
    <x v="2"/>
    <x v="8"/>
    <n v="167"/>
  </r>
  <r>
    <x v="2"/>
    <x v="8"/>
    <n v="161"/>
  </r>
  <r>
    <x v="2"/>
    <x v="8"/>
    <n v="155"/>
  </r>
  <r>
    <x v="2"/>
    <x v="8"/>
    <n v="245"/>
  </r>
  <r>
    <x v="2"/>
    <x v="9"/>
    <n v="320"/>
  </r>
  <r>
    <x v="2"/>
    <x v="9"/>
    <n v="308"/>
  </r>
  <r>
    <x v="2"/>
    <x v="9"/>
    <n v="236"/>
  </r>
  <r>
    <x v="2"/>
    <x v="9"/>
    <n v="164"/>
  </r>
  <r>
    <x v="2"/>
    <x v="9"/>
    <n v="212"/>
  </r>
  <r>
    <x v="2"/>
    <x v="9"/>
    <n v="310"/>
  </r>
  <r>
    <x v="2"/>
    <x v="9"/>
    <n v="238"/>
  </r>
  <r>
    <x v="2"/>
    <x v="9"/>
    <n v="166"/>
  </r>
  <r>
    <x v="2"/>
    <x v="9"/>
    <n v="208"/>
  </r>
  <r>
    <x v="2"/>
    <x v="9"/>
    <n v="963"/>
  </r>
  <r>
    <x v="2"/>
    <x v="9"/>
    <n v="1017"/>
  </r>
  <r>
    <x v="2"/>
    <x v="9"/>
    <n v="210"/>
  </r>
  <r>
    <x v="2"/>
    <x v="9"/>
    <n v="237"/>
  </r>
  <r>
    <x v="2"/>
    <x v="9"/>
    <n v="165"/>
  </r>
  <r>
    <x v="2"/>
    <x v="9"/>
    <n v="213"/>
  </r>
  <r>
    <x v="2"/>
    <x v="9"/>
    <n v="313"/>
  </r>
  <r>
    <x v="2"/>
    <x v="9"/>
    <n v="307"/>
  </r>
  <r>
    <x v="2"/>
    <x v="9"/>
    <n v="235"/>
  </r>
  <r>
    <x v="2"/>
    <x v="9"/>
    <n v="798"/>
  </r>
  <r>
    <x v="2"/>
    <x v="9"/>
    <n v="831"/>
  </r>
  <r>
    <x v="2"/>
    <x v="9"/>
    <n v="311"/>
  </r>
  <r>
    <x v="2"/>
    <x v="9"/>
    <n v="305"/>
  </r>
  <r>
    <x v="2"/>
    <x v="9"/>
    <n v="239"/>
  </r>
  <r>
    <x v="2"/>
    <x v="9"/>
    <n v="209"/>
  </r>
  <r>
    <x v="2"/>
    <x v="10"/>
    <n v="332"/>
  </r>
  <r>
    <x v="2"/>
    <x v="10"/>
    <n v="326"/>
  </r>
  <r>
    <x v="2"/>
    <x v="10"/>
    <n v="242"/>
  </r>
  <r>
    <x v="2"/>
    <x v="10"/>
    <n v="170"/>
  </r>
  <r>
    <x v="2"/>
    <x v="10"/>
    <n v="218"/>
  </r>
  <r>
    <x v="2"/>
    <x v="10"/>
    <n v="334"/>
  </r>
  <r>
    <x v="2"/>
    <x v="10"/>
    <n v="328"/>
  </r>
  <r>
    <x v="2"/>
    <x v="10"/>
    <n v="244"/>
  </r>
  <r>
    <x v="2"/>
    <x v="10"/>
    <n v="214"/>
  </r>
  <r>
    <x v="2"/>
    <x v="10"/>
    <n v="1016"/>
  </r>
  <r>
    <x v="2"/>
    <x v="10"/>
    <n v="216"/>
  </r>
  <r>
    <x v="2"/>
    <x v="10"/>
    <n v="243"/>
  </r>
  <r>
    <x v="2"/>
    <x v="10"/>
    <n v="171"/>
  </r>
  <r>
    <x v="2"/>
    <x v="10"/>
    <n v="331"/>
  </r>
  <r>
    <x v="2"/>
    <x v="10"/>
    <n v="325"/>
  </r>
  <r>
    <x v="2"/>
    <x v="10"/>
    <n v="241"/>
  </r>
  <r>
    <x v="2"/>
    <x v="10"/>
    <n v="797"/>
  </r>
  <r>
    <x v="2"/>
    <x v="10"/>
    <n v="830"/>
  </r>
  <r>
    <x v="2"/>
    <x v="10"/>
    <n v="335"/>
  </r>
  <r>
    <x v="2"/>
    <x v="10"/>
    <n v="329"/>
  </r>
  <r>
    <x v="2"/>
    <x v="10"/>
    <n v="245"/>
  </r>
  <r>
    <x v="2"/>
    <x v="10"/>
    <n v="167"/>
  </r>
  <r>
    <x v="2"/>
    <x v="10"/>
    <n v="215"/>
  </r>
  <r>
    <x v="2"/>
    <x v="11"/>
    <n v="350"/>
  </r>
  <r>
    <x v="2"/>
    <x v="11"/>
    <n v="344"/>
  </r>
  <r>
    <x v="2"/>
    <x v="11"/>
    <n v="338"/>
  </r>
  <r>
    <x v="2"/>
    <x v="11"/>
    <n v="176"/>
  </r>
  <r>
    <x v="2"/>
    <x v="11"/>
    <n v="352"/>
  </r>
  <r>
    <x v="2"/>
    <x v="11"/>
    <n v="346"/>
  </r>
  <r>
    <x v="2"/>
    <x v="11"/>
    <n v="340"/>
  </r>
  <r>
    <x v="2"/>
    <x v="11"/>
    <n v="172"/>
  </r>
  <r>
    <x v="2"/>
    <x v="11"/>
    <n v="220"/>
  </r>
  <r>
    <x v="2"/>
    <x v="11"/>
    <n v="962"/>
  </r>
  <r>
    <x v="2"/>
    <x v="11"/>
    <n v="1015"/>
  </r>
  <r>
    <x v="2"/>
    <x v="11"/>
    <n v="222"/>
  </r>
  <r>
    <x v="2"/>
    <x v="11"/>
    <n v="177"/>
  </r>
  <r>
    <x v="2"/>
    <x v="11"/>
    <n v="219"/>
  </r>
  <r>
    <x v="2"/>
    <x v="11"/>
    <n v="349"/>
  </r>
  <r>
    <x v="2"/>
    <x v="11"/>
    <n v="343"/>
  </r>
  <r>
    <x v="2"/>
    <x v="11"/>
    <n v="337"/>
  </r>
  <r>
    <x v="2"/>
    <x v="11"/>
    <n v="796"/>
  </r>
  <r>
    <x v="2"/>
    <x v="11"/>
    <n v="829"/>
  </r>
  <r>
    <x v="2"/>
    <x v="11"/>
    <n v="347"/>
  </r>
  <r>
    <x v="2"/>
    <x v="11"/>
    <n v="173"/>
  </r>
  <r>
    <x v="2"/>
    <x v="11"/>
    <n v="221"/>
  </r>
  <r>
    <x v="2"/>
    <x v="0"/>
    <n v="214"/>
  </r>
  <r>
    <x v="2"/>
    <x v="0"/>
    <n v="208"/>
  </r>
  <r>
    <x v="2"/>
    <x v="0"/>
    <n v="211"/>
  </r>
  <r>
    <x v="2"/>
    <x v="0"/>
    <n v="205"/>
  </r>
  <r>
    <x v="2"/>
    <x v="3"/>
    <n v="244"/>
  </r>
  <r>
    <x v="2"/>
    <x v="3"/>
    <n v="238"/>
  </r>
  <r>
    <x v="2"/>
    <x v="3"/>
    <n v="247"/>
  </r>
  <r>
    <x v="2"/>
    <x v="3"/>
    <n v="241"/>
  </r>
  <r>
    <x v="2"/>
    <x v="3"/>
    <n v="235"/>
  </r>
  <r>
    <x v="2"/>
    <x v="4"/>
    <n v="256"/>
  </r>
  <r>
    <x v="2"/>
    <x v="4"/>
    <n v="250"/>
  </r>
  <r>
    <x v="2"/>
    <x v="4"/>
    <n v="259"/>
  </r>
  <r>
    <x v="2"/>
    <x v="4"/>
    <n v="253"/>
  </r>
  <r>
    <x v="2"/>
    <x v="6"/>
    <n v="184"/>
  </r>
  <r>
    <x v="2"/>
    <x v="6"/>
    <n v="178"/>
  </r>
  <r>
    <x v="2"/>
    <x v="6"/>
    <n v="172"/>
  </r>
  <r>
    <x v="2"/>
    <x v="6"/>
    <n v="181"/>
  </r>
  <r>
    <x v="2"/>
    <x v="6"/>
    <n v="175"/>
  </r>
  <r>
    <x v="2"/>
    <x v="6"/>
    <n v="169"/>
  </r>
  <r>
    <x v="2"/>
    <x v="7"/>
    <n v="232"/>
  </r>
  <r>
    <x v="2"/>
    <x v="7"/>
    <n v="226"/>
  </r>
  <r>
    <x v="2"/>
    <x v="7"/>
    <n v="220"/>
  </r>
  <r>
    <x v="2"/>
    <x v="7"/>
    <n v="229"/>
  </r>
  <r>
    <x v="2"/>
    <x v="7"/>
    <n v="223"/>
  </r>
  <r>
    <x v="2"/>
    <x v="7"/>
    <n v="217"/>
  </r>
  <r>
    <x v="2"/>
    <x v="8"/>
    <n v="190"/>
  </r>
  <r>
    <x v="2"/>
    <x v="8"/>
    <n v="199"/>
  </r>
  <r>
    <x v="2"/>
    <x v="8"/>
    <n v="193"/>
  </r>
  <r>
    <x v="2"/>
    <x v="8"/>
    <n v="187"/>
  </r>
  <r>
    <x v="2"/>
    <x v="0"/>
    <n v="278"/>
  </r>
  <r>
    <x v="2"/>
    <x v="0"/>
    <n v="326"/>
  </r>
  <r>
    <x v="2"/>
    <x v="0"/>
    <n v="280"/>
  </r>
  <r>
    <x v="2"/>
    <x v="0"/>
    <n v="834"/>
  </r>
  <r>
    <x v="2"/>
    <x v="0"/>
    <n v="867"/>
  </r>
  <r>
    <x v="2"/>
    <x v="0"/>
    <n v="931"/>
  </r>
  <r>
    <x v="2"/>
    <x v="0"/>
    <n v="932"/>
  </r>
  <r>
    <x v="2"/>
    <x v="0"/>
    <n v="933"/>
  </r>
  <r>
    <x v="2"/>
    <x v="0"/>
    <n v="873"/>
  </r>
  <r>
    <x v="2"/>
    <x v="0"/>
    <n v="327"/>
  </r>
  <r>
    <x v="2"/>
    <x v="0"/>
    <n v="183"/>
  </r>
  <r>
    <x v="2"/>
    <x v="0"/>
    <n v="177"/>
  </r>
  <r>
    <x v="2"/>
    <x v="0"/>
    <n v="171"/>
  </r>
  <r>
    <x v="2"/>
    <x v="0"/>
    <n v="277"/>
  </r>
  <r>
    <x v="2"/>
    <x v="0"/>
    <n v="325"/>
  </r>
  <r>
    <x v="2"/>
    <x v="0"/>
    <n v="842"/>
  </r>
  <r>
    <x v="2"/>
    <x v="0"/>
    <n v="876"/>
  </r>
  <r>
    <x v="2"/>
    <x v="1"/>
    <n v="302"/>
  </r>
  <r>
    <x v="2"/>
    <x v="1"/>
    <n v="304"/>
  </r>
  <r>
    <x v="2"/>
    <x v="1"/>
    <n v="784"/>
  </r>
  <r>
    <x v="2"/>
    <x v="1"/>
    <n v="837"/>
  </r>
  <r>
    <x v="2"/>
    <x v="1"/>
    <n v="870"/>
  </r>
  <r>
    <x v="2"/>
    <x v="1"/>
    <n v="942"/>
  </r>
  <r>
    <x v="2"/>
    <x v="1"/>
    <n v="943"/>
  </r>
  <r>
    <x v="2"/>
    <x v="1"/>
    <n v="944"/>
  </r>
  <r>
    <x v="2"/>
    <x v="1"/>
    <n v="823"/>
  </r>
  <r>
    <x v="2"/>
    <x v="1"/>
    <n v="877"/>
  </r>
  <r>
    <x v="2"/>
    <x v="1"/>
    <n v="303"/>
  </r>
  <r>
    <x v="2"/>
    <x v="1"/>
    <n v="363"/>
  </r>
  <r>
    <x v="2"/>
    <x v="1"/>
    <n v="357"/>
  </r>
  <r>
    <x v="2"/>
    <x v="1"/>
    <n v="259"/>
  </r>
  <r>
    <x v="2"/>
    <x v="1"/>
    <n v="793"/>
  </r>
  <r>
    <x v="2"/>
    <x v="1"/>
    <n v="846"/>
  </r>
  <r>
    <x v="2"/>
    <x v="1"/>
    <n v="879"/>
  </r>
  <r>
    <x v="2"/>
    <x v="2"/>
    <n v="308"/>
  </r>
  <r>
    <x v="2"/>
    <x v="2"/>
    <n v="236"/>
  </r>
  <r>
    <x v="2"/>
    <x v="2"/>
    <n v="284"/>
  </r>
  <r>
    <x v="2"/>
    <x v="2"/>
    <n v="238"/>
  </r>
  <r>
    <x v="2"/>
    <x v="2"/>
    <n v="280"/>
  </r>
  <r>
    <x v="2"/>
    <x v="2"/>
    <n v="787"/>
  </r>
  <r>
    <x v="2"/>
    <x v="2"/>
    <n v="841"/>
  </r>
  <r>
    <x v="2"/>
    <x v="2"/>
    <n v="874"/>
  </r>
  <r>
    <x v="2"/>
    <x v="2"/>
    <n v="953"/>
  </r>
  <r>
    <x v="2"/>
    <x v="2"/>
    <n v="954"/>
  </r>
  <r>
    <x v="2"/>
    <x v="2"/>
    <n v="827"/>
  </r>
  <r>
    <x v="2"/>
    <x v="2"/>
    <n v="880"/>
  </r>
  <r>
    <x v="2"/>
    <x v="2"/>
    <n v="285"/>
  </r>
  <r>
    <x v="2"/>
    <x v="2"/>
    <n v="303"/>
  </r>
  <r>
    <x v="2"/>
    <x v="2"/>
    <n v="297"/>
  </r>
  <r>
    <x v="2"/>
    <x v="2"/>
    <n v="291"/>
  </r>
  <r>
    <x v="2"/>
    <x v="2"/>
    <n v="307"/>
  </r>
  <r>
    <x v="2"/>
    <x v="2"/>
    <n v="235"/>
  </r>
  <r>
    <x v="2"/>
    <x v="2"/>
    <n v="283"/>
  </r>
  <r>
    <x v="2"/>
    <x v="2"/>
    <n v="796"/>
  </r>
  <r>
    <x v="2"/>
    <x v="2"/>
    <n v="883"/>
  </r>
  <r>
    <x v="2"/>
    <x v="3"/>
    <n v="290"/>
  </r>
  <r>
    <x v="2"/>
    <x v="3"/>
    <n v="338"/>
  </r>
  <r>
    <x v="2"/>
    <x v="3"/>
    <n v="334"/>
  </r>
  <r>
    <x v="2"/>
    <x v="3"/>
    <n v="832"/>
  </r>
  <r>
    <x v="2"/>
    <x v="3"/>
    <n v="865"/>
  </r>
  <r>
    <x v="2"/>
    <x v="3"/>
    <n v="926"/>
  </r>
  <r>
    <x v="2"/>
    <x v="3"/>
    <n v="927"/>
  </r>
  <r>
    <x v="2"/>
    <x v="3"/>
    <n v="928"/>
  </r>
  <r>
    <x v="2"/>
    <x v="3"/>
    <n v="871"/>
  </r>
  <r>
    <x v="2"/>
    <x v="3"/>
    <n v="207"/>
  </r>
  <r>
    <x v="2"/>
    <x v="3"/>
    <n v="289"/>
  </r>
  <r>
    <x v="2"/>
    <x v="3"/>
    <n v="337"/>
  </r>
  <r>
    <x v="2"/>
    <x v="3"/>
    <n v="841"/>
  </r>
  <r>
    <x v="2"/>
    <x v="3"/>
    <n v="874"/>
  </r>
  <r>
    <x v="2"/>
    <x v="4"/>
    <n v="296"/>
  </r>
  <r>
    <x v="2"/>
    <x v="4"/>
    <n v="292"/>
  </r>
  <r>
    <x v="2"/>
    <x v="4"/>
    <n v="340"/>
  </r>
  <r>
    <x v="2"/>
    <x v="4"/>
    <n v="831"/>
  </r>
  <r>
    <x v="2"/>
    <x v="4"/>
    <n v="864"/>
  </r>
  <r>
    <x v="2"/>
    <x v="4"/>
    <n v="923"/>
  </r>
  <r>
    <x v="2"/>
    <x v="4"/>
    <n v="924"/>
  </r>
  <r>
    <x v="2"/>
    <x v="4"/>
    <n v="925"/>
  </r>
  <r>
    <x v="2"/>
    <x v="4"/>
    <n v="870"/>
  </r>
  <r>
    <x v="2"/>
    <x v="4"/>
    <n v="339"/>
  </r>
  <r>
    <x v="2"/>
    <x v="4"/>
    <n v="231"/>
  </r>
  <r>
    <x v="2"/>
    <x v="4"/>
    <n v="225"/>
  </r>
  <r>
    <x v="2"/>
    <x v="4"/>
    <n v="295"/>
  </r>
  <r>
    <x v="2"/>
    <x v="4"/>
    <n v="343"/>
  </r>
  <r>
    <x v="2"/>
    <x v="4"/>
    <n v="840"/>
  </r>
  <r>
    <x v="2"/>
    <x v="4"/>
    <n v="873"/>
  </r>
  <r>
    <x v="2"/>
    <x v="5"/>
    <n v="308"/>
  </r>
  <r>
    <x v="2"/>
    <x v="5"/>
    <n v="334"/>
  </r>
  <r>
    <x v="2"/>
    <x v="5"/>
    <n v="262"/>
  </r>
  <r>
    <x v="2"/>
    <x v="5"/>
    <n v="310"/>
  </r>
  <r>
    <x v="2"/>
    <x v="5"/>
    <n v="783"/>
  </r>
  <r>
    <x v="2"/>
    <x v="5"/>
    <n v="836"/>
  </r>
  <r>
    <x v="2"/>
    <x v="5"/>
    <n v="939"/>
  </r>
  <r>
    <x v="2"/>
    <x v="5"/>
    <n v="940"/>
  </r>
  <r>
    <x v="2"/>
    <x v="5"/>
    <n v="941"/>
  </r>
  <r>
    <x v="2"/>
    <x v="5"/>
    <n v="876"/>
  </r>
  <r>
    <x v="2"/>
    <x v="5"/>
    <n v="309"/>
  </r>
  <r>
    <x v="2"/>
    <x v="5"/>
    <n v="135"/>
  </r>
  <r>
    <x v="2"/>
    <x v="5"/>
    <n v="129"/>
  </r>
  <r>
    <x v="2"/>
    <x v="5"/>
    <n v="369"/>
  </r>
  <r>
    <x v="2"/>
    <x v="5"/>
    <n v="265"/>
  </r>
  <r>
    <x v="2"/>
    <x v="5"/>
    <n v="307"/>
  </r>
  <r>
    <x v="2"/>
    <x v="5"/>
    <n v="792"/>
  </r>
  <r>
    <x v="2"/>
    <x v="5"/>
    <n v="845"/>
  </r>
  <r>
    <x v="2"/>
    <x v="5"/>
    <n v="878"/>
  </r>
  <r>
    <x v="2"/>
    <x v="6"/>
    <n v="266"/>
  </r>
  <r>
    <x v="2"/>
    <x v="6"/>
    <n v="314"/>
  </r>
  <r>
    <x v="2"/>
    <x v="6"/>
    <n v="268"/>
  </r>
  <r>
    <x v="2"/>
    <x v="6"/>
    <n v="316"/>
  </r>
  <r>
    <x v="2"/>
    <x v="6"/>
    <n v="835"/>
  </r>
  <r>
    <x v="2"/>
    <x v="6"/>
    <n v="869"/>
  </r>
  <r>
    <x v="2"/>
    <x v="6"/>
    <n v="937"/>
  </r>
  <r>
    <x v="2"/>
    <x v="6"/>
    <n v="938"/>
  </r>
  <r>
    <x v="2"/>
    <x v="6"/>
    <n v="875"/>
  </r>
  <r>
    <x v="2"/>
    <x v="6"/>
    <n v="315"/>
  </r>
  <r>
    <x v="2"/>
    <x v="6"/>
    <n v="153"/>
  </r>
  <r>
    <x v="2"/>
    <x v="6"/>
    <n v="147"/>
  </r>
  <r>
    <x v="2"/>
    <x v="6"/>
    <n v="141"/>
  </r>
  <r>
    <x v="2"/>
    <x v="6"/>
    <n v="313"/>
  </r>
  <r>
    <x v="2"/>
    <x v="6"/>
    <n v="844"/>
  </r>
  <r>
    <x v="2"/>
    <x v="6"/>
    <n v="877"/>
  </r>
  <r>
    <x v="2"/>
    <x v="7"/>
    <n v="284"/>
  </r>
  <r>
    <x v="2"/>
    <x v="7"/>
    <n v="332"/>
  </r>
  <r>
    <x v="2"/>
    <x v="7"/>
    <n v="286"/>
  </r>
  <r>
    <x v="2"/>
    <x v="7"/>
    <n v="328"/>
  </r>
  <r>
    <x v="2"/>
    <x v="7"/>
    <n v="833"/>
  </r>
  <r>
    <x v="2"/>
    <x v="7"/>
    <n v="866"/>
  </r>
  <r>
    <x v="2"/>
    <x v="7"/>
    <n v="929"/>
  </r>
  <r>
    <x v="2"/>
    <x v="7"/>
    <n v="930"/>
  </r>
  <r>
    <x v="2"/>
    <x v="7"/>
    <n v="872"/>
  </r>
  <r>
    <x v="2"/>
    <x v="7"/>
    <n v="333"/>
  </r>
  <r>
    <x v="2"/>
    <x v="7"/>
    <n v="201"/>
  </r>
  <r>
    <x v="2"/>
    <x v="7"/>
    <n v="195"/>
  </r>
  <r>
    <x v="2"/>
    <x v="7"/>
    <n v="189"/>
  </r>
  <r>
    <x v="2"/>
    <x v="7"/>
    <n v="283"/>
  </r>
  <r>
    <x v="2"/>
    <x v="7"/>
    <n v="331"/>
  </r>
  <r>
    <x v="2"/>
    <x v="7"/>
    <n v="875"/>
  </r>
  <r>
    <x v="2"/>
    <x v="8"/>
    <n v="272"/>
  </r>
  <r>
    <x v="2"/>
    <x v="8"/>
    <n v="320"/>
  </r>
  <r>
    <x v="2"/>
    <x v="8"/>
    <n v="274"/>
  </r>
  <r>
    <x v="2"/>
    <x v="8"/>
    <n v="322"/>
  </r>
  <r>
    <x v="2"/>
    <x v="8"/>
    <n v="868"/>
  </r>
  <r>
    <x v="2"/>
    <x v="8"/>
    <n v="934"/>
  </r>
  <r>
    <x v="2"/>
    <x v="8"/>
    <n v="935"/>
  </r>
  <r>
    <x v="2"/>
    <x v="8"/>
    <n v="936"/>
  </r>
  <r>
    <x v="2"/>
    <x v="8"/>
    <n v="874"/>
  </r>
  <r>
    <x v="2"/>
    <x v="8"/>
    <n v="321"/>
  </r>
  <r>
    <x v="2"/>
    <x v="8"/>
    <n v="165"/>
  </r>
  <r>
    <x v="2"/>
    <x v="8"/>
    <n v="159"/>
  </r>
  <r>
    <x v="2"/>
    <x v="8"/>
    <n v="271"/>
  </r>
  <r>
    <x v="2"/>
    <x v="8"/>
    <n v="319"/>
  </r>
  <r>
    <x v="2"/>
    <x v="8"/>
    <n v="843"/>
  </r>
  <r>
    <x v="2"/>
    <x v="9"/>
    <n v="242"/>
  </r>
  <r>
    <x v="2"/>
    <x v="9"/>
    <n v="290"/>
  </r>
  <r>
    <x v="2"/>
    <x v="9"/>
    <n v="286"/>
  </r>
  <r>
    <x v="2"/>
    <x v="9"/>
    <n v="840"/>
  </r>
  <r>
    <x v="2"/>
    <x v="9"/>
    <n v="873"/>
  </r>
  <r>
    <x v="2"/>
    <x v="9"/>
    <n v="950"/>
  </r>
  <r>
    <x v="2"/>
    <x v="9"/>
    <n v="951"/>
  </r>
  <r>
    <x v="2"/>
    <x v="9"/>
    <n v="952"/>
  </r>
  <r>
    <x v="2"/>
    <x v="9"/>
    <n v="826"/>
  </r>
  <r>
    <x v="2"/>
    <x v="9"/>
    <n v="879"/>
  </r>
  <r>
    <x v="2"/>
    <x v="9"/>
    <n v="309"/>
  </r>
  <r>
    <x v="2"/>
    <x v="9"/>
    <n v="241"/>
  </r>
  <r>
    <x v="2"/>
    <x v="9"/>
    <n v="289"/>
  </r>
  <r>
    <x v="2"/>
    <x v="9"/>
    <n v="795"/>
  </r>
  <r>
    <x v="2"/>
    <x v="9"/>
    <n v="849"/>
  </r>
  <r>
    <x v="2"/>
    <x v="9"/>
    <n v="882"/>
  </r>
  <r>
    <x v="2"/>
    <x v="10"/>
    <n v="248"/>
  </r>
  <r>
    <x v="2"/>
    <x v="10"/>
    <n v="292"/>
  </r>
  <r>
    <x v="2"/>
    <x v="10"/>
    <n v="786"/>
  </r>
  <r>
    <x v="2"/>
    <x v="10"/>
    <n v="839"/>
  </r>
  <r>
    <x v="2"/>
    <x v="10"/>
    <n v="872"/>
  </r>
  <r>
    <x v="2"/>
    <x v="10"/>
    <n v="947"/>
  </r>
  <r>
    <x v="2"/>
    <x v="10"/>
    <n v="948"/>
  </r>
  <r>
    <x v="2"/>
    <x v="10"/>
    <n v="949"/>
  </r>
  <r>
    <x v="2"/>
    <x v="10"/>
    <n v="825"/>
  </r>
  <r>
    <x v="2"/>
    <x v="10"/>
    <n v="878"/>
  </r>
  <r>
    <x v="2"/>
    <x v="10"/>
    <n v="291"/>
  </r>
  <r>
    <x v="2"/>
    <x v="10"/>
    <n v="333"/>
  </r>
  <r>
    <x v="2"/>
    <x v="10"/>
    <n v="327"/>
  </r>
  <r>
    <x v="2"/>
    <x v="10"/>
    <n v="319"/>
  </r>
  <r>
    <x v="2"/>
    <x v="10"/>
    <n v="247"/>
  </r>
  <r>
    <x v="2"/>
    <x v="10"/>
    <n v="295"/>
  </r>
  <r>
    <x v="2"/>
    <x v="10"/>
    <n v="848"/>
  </r>
  <r>
    <x v="2"/>
    <x v="10"/>
    <n v="881"/>
  </r>
  <r>
    <x v="2"/>
    <x v="11"/>
    <n v="254"/>
  </r>
  <r>
    <x v="2"/>
    <x v="11"/>
    <n v="296"/>
  </r>
  <r>
    <x v="2"/>
    <x v="11"/>
    <n v="298"/>
  </r>
  <r>
    <x v="2"/>
    <x v="11"/>
    <n v="785"/>
  </r>
  <r>
    <x v="2"/>
    <x v="11"/>
    <n v="838"/>
  </r>
  <r>
    <x v="2"/>
    <x v="11"/>
    <n v="871"/>
  </r>
  <r>
    <x v="2"/>
    <x v="11"/>
    <n v="945"/>
  </r>
  <r>
    <x v="2"/>
    <x v="11"/>
    <n v="946"/>
  </r>
  <r>
    <x v="2"/>
    <x v="11"/>
    <n v="824"/>
  </r>
  <r>
    <x v="2"/>
    <x v="11"/>
    <n v="297"/>
  </r>
  <r>
    <x v="2"/>
    <x v="11"/>
    <n v="351"/>
  </r>
  <r>
    <x v="2"/>
    <x v="11"/>
    <n v="345"/>
  </r>
  <r>
    <x v="2"/>
    <x v="11"/>
    <n v="339"/>
  </r>
  <r>
    <x v="2"/>
    <x v="11"/>
    <n v="253"/>
  </r>
  <r>
    <x v="2"/>
    <x v="11"/>
    <n v="301"/>
  </r>
  <r>
    <x v="2"/>
    <x v="11"/>
    <n v="794"/>
  </r>
  <r>
    <x v="2"/>
    <x v="11"/>
    <n v="847"/>
  </r>
  <r>
    <x v="2"/>
    <x v="11"/>
    <n v="880"/>
  </r>
  <r>
    <x v="3"/>
    <x v="0"/>
    <n v="362"/>
  </r>
  <r>
    <x v="3"/>
    <x v="0"/>
    <n v="338"/>
  </r>
  <r>
    <x v="3"/>
    <x v="0"/>
    <n v="364"/>
  </r>
  <r>
    <x v="3"/>
    <x v="0"/>
    <n v="334"/>
  </r>
  <r>
    <x v="3"/>
    <x v="0"/>
    <n v="655"/>
  </r>
  <r>
    <x v="3"/>
    <x v="0"/>
    <n v="742"/>
  </r>
  <r>
    <x v="3"/>
    <x v="0"/>
    <n v="363"/>
  </r>
  <r>
    <x v="3"/>
    <x v="0"/>
    <n v="781"/>
  </r>
  <r>
    <x v="3"/>
    <x v="0"/>
    <n v="361"/>
  </r>
  <r>
    <x v="3"/>
    <x v="0"/>
    <n v="337"/>
  </r>
  <r>
    <x v="3"/>
    <x v="0"/>
    <n v="365"/>
  </r>
  <r>
    <x v="3"/>
    <x v="0"/>
    <n v="751"/>
  </r>
  <r>
    <x v="3"/>
    <x v="1"/>
    <n v="344"/>
  </r>
  <r>
    <x v="3"/>
    <x v="1"/>
    <n v="314"/>
  </r>
  <r>
    <x v="3"/>
    <x v="1"/>
    <n v="340"/>
  </r>
  <r>
    <x v="3"/>
    <x v="1"/>
    <n v="316"/>
  </r>
  <r>
    <x v="3"/>
    <x v="1"/>
    <n v="659"/>
  </r>
  <r>
    <x v="3"/>
    <x v="1"/>
    <n v="785"/>
  </r>
  <r>
    <x v="3"/>
    <x v="1"/>
    <n v="343"/>
  </r>
  <r>
    <x v="3"/>
    <x v="1"/>
    <n v="313"/>
  </r>
  <r>
    <x v="3"/>
    <x v="1"/>
    <n v="341"/>
  </r>
  <r>
    <x v="3"/>
    <x v="1"/>
    <n v="754"/>
  </r>
  <r>
    <x v="3"/>
    <x v="2"/>
    <n v="320"/>
  </r>
  <r>
    <x v="3"/>
    <x v="2"/>
    <n v="296"/>
  </r>
  <r>
    <x v="3"/>
    <x v="2"/>
    <n v="322"/>
  </r>
  <r>
    <x v="3"/>
    <x v="2"/>
    <n v="292"/>
  </r>
  <r>
    <x v="3"/>
    <x v="2"/>
    <n v="749"/>
  </r>
  <r>
    <x v="3"/>
    <x v="2"/>
    <n v="321"/>
  </r>
  <r>
    <x v="3"/>
    <x v="2"/>
    <n v="319"/>
  </r>
  <r>
    <x v="3"/>
    <x v="2"/>
    <n v="295"/>
  </r>
  <r>
    <x v="3"/>
    <x v="2"/>
    <n v="323"/>
  </r>
  <r>
    <x v="3"/>
    <x v="2"/>
    <n v="758"/>
  </r>
  <r>
    <x v="3"/>
    <x v="3"/>
    <n v="128"/>
  </r>
  <r>
    <x v="3"/>
    <x v="3"/>
    <n v="302"/>
  </r>
  <r>
    <x v="3"/>
    <x v="3"/>
    <n v="130"/>
  </r>
  <r>
    <x v="3"/>
    <x v="3"/>
    <n v="346"/>
  </r>
  <r>
    <x v="3"/>
    <x v="3"/>
    <n v="372"/>
  </r>
  <r>
    <x v="3"/>
    <x v="3"/>
    <n v="740"/>
  </r>
  <r>
    <x v="3"/>
    <x v="3"/>
    <n v="129"/>
  </r>
  <r>
    <x v="3"/>
    <x v="3"/>
    <n v="746"/>
  </r>
  <r>
    <x v="3"/>
    <x v="3"/>
    <n v="780"/>
  </r>
  <r>
    <x v="3"/>
    <x v="3"/>
    <n v="127"/>
  </r>
  <r>
    <x v="3"/>
    <x v="3"/>
    <n v="301"/>
  </r>
  <r>
    <x v="3"/>
    <x v="3"/>
    <n v="349"/>
  </r>
  <r>
    <x v="3"/>
    <x v="3"/>
    <n v="749"/>
  </r>
  <r>
    <x v="3"/>
    <x v="4"/>
    <n v="134"/>
  </r>
  <r>
    <x v="3"/>
    <x v="4"/>
    <n v="308"/>
  </r>
  <r>
    <x v="3"/>
    <x v="4"/>
    <n v="350"/>
  </r>
  <r>
    <x v="3"/>
    <x v="4"/>
    <n v="136"/>
  </r>
  <r>
    <x v="3"/>
    <x v="4"/>
    <n v="304"/>
  </r>
  <r>
    <x v="3"/>
    <x v="4"/>
    <n v="352"/>
  </r>
  <r>
    <x v="3"/>
    <x v="4"/>
    <n v="132"/>
  </r>
  <r>
    <x v="3"/>
    <x v="4"/>
    <n v="706"/>
  </r>
  <r>
    <x v="3"/>
    <x v="4"/>
    <n v="739"/>
  </r>
  <r>
    <x v="3"/>
    <x v="4"/>
    <n v="135"/>
  </r>
  <r>
    <x v="3"/>
    <x v="4"/>
    <n v="779"/>
  </r>
  <r>
    <x v="3"/>
    <x v="4"/>
    <n v="133"/>
  </r>
  <r>
    <x v="3"/>
    <x v="4"/>
    <n v="307"/>
  </r>
  <r>
    <x v="3"/>
    <x v="4"/>
    <n v="355"/>
  </r>
  <r>
    <x v="3"/>
    <x v="4"/>
    <n v="131"/>
  </r>
  <r>
    <x v="3"/>
    <x v="4"/>
    <n v="305"/>
  </r>
  <r>
    <x v="3"/>
    <x v="4"/>
    <n v="748"/>
  </r>
  <r>
    <x v="3"/>
    <x v="5"/>
    <n v="350"/>
  </r>
  <r>
    <x v="3"/>
    <x v="5"/>
    <n v="320"/>
  </r>
  <r>
    <x v="3"/>
    <x v="5"/>
    <n v="346"/>
  </r>
  <r>
    <x v="3"/>
    <x v="5"/>
    <n v="322"/>
  </r>
  <r>
    <x v="3"/>
    <x v="5"/>
    <n v="658"/>
  </r>
  <r>
    <x v="3"/>
    <x v="5"/>
    <n v="745"/>
  </r>
  <r>
    <x v="3"/>
    <x v="5"/>
    <n v="345"/>
  </r>
  <r>
    <x v="3"/>
    <x v="5"/>
    <n v="784"/>
  </r>
  <r>
    <x v="3"/>
    <x v="5"/>
    <n v="349"/>
  </r>
  <r>
    <x v="3"/>
    <x v="5"/>
    <n v="319"/>
  </r>
  <r>
    <x v="3"/>
    <x v="5"/>
    <n v="347"/>
  </r>
  <r>
    <x v="3"/>
    <x v="5"/>
    <n v="753"/>
  </r>
  <r>
    <x v="3"/>
    <x v="6"/>
    <n v="326"/>
  </r>
  <r>
    <x v="3"/>
    <x v="6"/>
    <n v="352"/>
  </r>
  <r>
    <x v="3"/>
    <x v="6"/>
    <n v="328"/>
  </r>
  <r>
    <x v="3"/>
    <x v="6"/>
    <n v="657"/>
  </r>
  <r>
    <x v="3"/>
    <x v="6"/>
    <n v="744"/>
  </r>
  <r>
    <x v="3"/>
    <x v="6"/>
    <n v="351"/>
  </r>
  <r>
    <x v="3"/>
    <x v="6"/>
    <n v="783"/>
  </r>
  <r>
    <x v="3"/>
    <x v="6"/>
    <n v="355"/>
  </r>
  <r>
    <x v="3"/>
    <x v="6"/>
    <n v="325"/>
  </r>
  <r>
    <x v="3"/>
    <x v="6"/>
    <n v="353"/>
  </r>
  <r>
    <x v="3"/>
    <x v="7"/>
    <n v="368"/>
  </r>
  <r>
    <x v="3"/>
    <x v="7"/>
    <n v="344"/>
  </r>
  <r>
    <x v="3"/>
    <x v="7"/>
    <n v="370"/>
  </r>
  <r>
    <x v="3"/>
    <x v="7"/>
    <n v="340"/>
  </r>
  <r>
    <x v="3"/>
    <x v="7"/>
    <n v="741"/>
  </r>
  <r>
    <x v="3"/>
    <x v="7"/>
    <n v="369"/>
  </r>
  <r>
    <x v="3"/>
    <x v="7"/>
    <n v="367"/>
  </r>
  <r>
    <x v="3"/>
    <x v="7"/>
    <n v="343"/>
  </r>
  <r>
    <x v="3"/>
    <x v="7"/>
    <n v="371"/>
  </r>
  <r>
    <x v="3"/>
    <x v="7"/>
    <n v="750"/>
  </r>
  <r>
    <x v="3"/>
    <x v="8"/>
    <n v="356"/>
  </r>
  <r>
    <x v="3"/>
    <x v="8"/>
    <n v="332"/>
  </r>
  <r>
    <x v="3"/>
    <x v="8"/>
    <n v="358"/>
  </r>
  <r>
    <x v="3"/>
    <x v="8"/>
    <n v="656"/>
  </r>
  <r>
    <x v="3"/>
    <x v="8"/>
    <n v="743"/>
  </r>
  <r>
    <x v="3"/>
    <x v="8"/>
    <n v="357"/>
  </r>
  <r>
    <x v="3"/>
    <x v="8"/>
    <n v="782"/>
  </r>
  <r>
    <x v="3"/>
    <x v="8"/>
    <n v="331"/>
  </r>
  <r>
    <x v="3"/>
    <x v="8"/>
    <n v="359"/>
  </r>
  <r>
    <x v="3"/>
    <x v="8"/>
    <n v="752"/>
  </r>
  <r>
    <x v="3"/>
    <x v="9"/>
    <n v="326"/>
  </r>
  <r>
    <x v="3"/>
    <x v="9"/>
    <n v="328"/>
  </r>
  <r>
    <x v="3"/>
    <x v="9"/>
    <n v="298"/>
  </r>
  <r>
    <x v="3"/>
    <x v="9"/>
    <n v="662"/>
  </r>
  <r>
    <x v="3"/>
    <x v="9"/>
    <n v="748"/>
  </r>
  <r>
    <x v="3"/>
    <x v="9"/>
    <n v="327"/>
  </r>
  <r>
    <x v="3"/>
    <x v="9"/>
    <n v="788"/>
  </r>
  <r>
    <x v="3"/>
    <x v="9"/>
    <n v="325"/>
  </r>
  <r>
    <x v="3"/>
    <x v="9"/>
    <n v="301"/>
  </r>
  <r>
    <x v="3"/>
    <x v="9"/>
    <n v="757"/>
  </r>
  <r>
    <x v="3"/>
    <x v="10"/>
    <n v="332"/>
  </r>
  <r>
    <x v="3"/>
    <x v="10"/>
    <n v="302"/>
  </r>
  <r>
    <x v="3"/>
    <x v="10"/>
    <n v="334"/>
  </r>
  <r>
    <x v="3"/>
    <x v="10"/>
    <n v="304"/>
  </r>
  <r>
    <x v="3"/>
    <x v="10"/>
    <n v="661"/>
  </r>
  <r>
    <x v="3"/>
    <x v="10"/>
    <n v="747"/>
  </r>
  <r>
    <x v="3"/>
    <x v="10"/>
    <n v="333"/>
  </r>
  <r>
    <x v="3"/>
    <x v="10"/>
    <n v="787"/>
  </r>
  <r>
    <x v="3"/>
    <x v="10"/>
    <n v="331"/>
  </r>
  <r>
    <x v="3"/>
    <x v="10"/>
    <n v="307"/>
  </r>
  <r>
    <x v="3"/>
    <x v="10"/>
    <n v="329"/>
  </r>
  <r>
    <x v="3"/>
    <x v="10"/>
    <n v="756"/>
  </r>
  <r>
    <x v="3"/>
    <x v="11"/>
    <n v="338"/>
  </r>
  <r>
    <x v="3"/>
    <x v="11"/>
    <n v="308"/>
  </r>
  <r>
    <x v="3"/>
    <x v="11"/>
    <n v="310"/>
  </r>
  <r>
    <x v="3"/>
    <x v="11"/>
    <n v="660"/>
  </r>
  <r>
    <x v="3"/>
    <x v="11"/>
    <n v="746"/>
  </r>
  <r>
    <x v="3"/>
    <x v="11"/>
    <n v="339"/>
  </r>
  <r>
    <x v="3"/>
    <x v="11"/>
    <n v="786"/>
  </r>
  <r>
    <x v="3"/>
    <x v="11"/>
    <n v="337"/>
  </r>
  <r>
    <x v="3"/>
    <x v="11"/>
    <n v="335"/>
  </r>
  <r>
    <x v="3"/>
    <x v="11"/>
    <n v="755"/>
  </r>
  <r>
    <x v="3"/>
    <x v="0"/>
    <n v="212"/>
  </r>
  <r>
    <x v="3"/>
    <x v="0"/>
    <n v="182"/>
  </r>
  <r>
    <x v="3"/>
    <x v="0"/>
    <n v="184"/>
  </r>
  <r>
    <x v="3"/>
    <x v="0"/>
    <n v="968"/>
  </r>
  <r>
    <x v="3"/>
    <x v="0"/>
    <n v="186"/>
  </r>
  <r>
    <x v="3"/>
    <x v="0"/>
    <n v="213"/>
  </r>
  <r>
    <x v="3"/>
    <x v="0"/>
    <n v="183"/>
  </r>
  <r>
    <x v="3"/>
    <x v="0"/>
    <n v="749"/>
  </r>
  <r>
    <x v="3"/>
    <x v="0"/>
    <n v="209"/>
  </r>
  <r>
    <x v="3"/>
    <x v="0"/>
    <n v="185"/>
  </r>
  <r>
    <x v="3"/>
    <x v="1"/>
    <n v="188"/>
  </r>
  <r>
    <x v="3"/>
    <x v="1"/>
    <n v="164"/>
  </r>
  <r>
    <x v="3"/>
    <x v="1"/>
    <n v="190"/>
  </r>
  <r>
    <x v="3"/>
    <x v="1"/>
    <n v="160"/>
  </r>
  <r>
    <x v="3"/>
    <x v="1"/>
    <n v="971"/>
  </r>
  <r>
    <x v="3"/>
    <x v="1"/>
    <n v="162"/>
  </r>
  <r>
    <x v="3"/>
    <x v="1"/>
    <n v="189"/>
  </r>
  <r>
    <x v="3"/>
    <x v="1"/>
    <n v="165"/>
  </r>
  <r>
    <x v="3"/>
    <x v="1"/>
    <n v="753"/>
  </r>
  <r>
    <x v="3"/>
    <x v="1"/>
    <n v="839"/>
  </r>
  <r>
    <x v="3"/>
    <x v="1"/>
    <n v="191"/>
  </r>
  <r>
    <x v="3"/>
    <x v="1"/>
    <n v="161"/>
  </r>
  <r>
    <x v="3"/>
    <x v="2"/>
    <n v="170"/>
  </r>
  <r>
    <x v="3"/>
    <x v="2"/>
    <n v="140"/>
  </r>
  <r>
    <x v="3"/>
    <x v="2"/>
    <n v="166"/>
  </r>
  <r>
    <x v="3"/>
    <x v="2"/>
    <n v="142"/>
  </r>
  <r>
    <x v="3"/>
    <x v="2"/>
    <n v="975"/>
  </r>
  <r>
    <x v="3"/>
    <x v="2"/>
    <n v="141"/>
  </r>
  <r>
    <x v="3"/>
    <x v="2"/>
    <n v="756"/>
  </r>
  <r>
    <x v="3"/>
    <x v="2"/>
    <n v="843"/>
  </r>
  <r>
    <x v="3"/>
    <x v="2"/>
    <n v="167"/>
  </r>
  <r>
    <x v="3"/>
    <x v="2"/>
    <n v="143"/>
  </r>
  <r>
    <x v="3"/>
    <x v="3"/>
    <n v="272"/>
  </r>
  <r>
    <x v="3"/>
    <x v="3"/>
    <n v="266"/>
  </r>
  <r>
    <x v="3"/>
    <x v="3"/>
    <n v="224"/>
  </r>
  <r>
    <x v="3"/>
    <x v="3"/>
    <n v="194"/>
  </r>
  <r>
    <x v="3"/>
    <x v="3"/>
    <n v="268"/>
  </r>
  <r>
    <x v="3"/>
    <x v="3"/>
    <n v="220"/>
  </r>
  <r>
    <x v="3"/>
    <x v="3"/>
    <n v="196"/>
  </r>
  <r>
    <x v="3"/>
    <x v="3"/>
    <n v="966"/>
  </r>
  <r>
    <x v="3"/>
    <x v="3"/>
    <n v="1019"/>
  </r>
  <r>
    <x v="3"/>
    <x v="3"/>
    <n v="192"/>
  </r>
  <r>
    <x v="3"/>
    <x v="3"/>
    <n v="219"/>
  </r>
  <r>
    <x v="3"/>
    <x v="3"/>
    <n v="195"/>
  </r>
  <r>
    <x v="3"/>
    <x v="3"/>
    <n v="271"/>
  </r>
  <r>
    <x v="3"/>
    <x v="3"/>
    <n v="747"/>
  </r>
  <r>
    <x v="3"/>
    <x v="3"/>
    <n v="834"/>
  </r>
  <r>
    <x v="3"/>
    <x v="3"/>
    <n v="269"/>
  </r>
  <r>
    <x v="3"/>
    <x v="3"/>
    <n v="221"/>
  </r>
  <r>
    <x v="3"/>
    <x v="3"/>
    <n v="149"/>
  </r>
  <r>
    <x v="3"/>
    <x v="3"/>
    <n v="197"/>
  </r>
  <r>
    <x v="3"/>
    <x v="4"/>
    <n v="284"/>
  </r>
  <r>
    <x v="3"/>
    <x v="4"/>
    <n v="278"/>
  </r>
  <r>
    <x v="3"/>
    <x v="4"/>
    <n v="152"/>
  </r>
  <r>
    <x v="3"/>
    <x v="4"/>
    <n v="200"/>
  </r>
  <r>
    <x v="3"/>
    <x v="4"/>
    <n v="286"/>
  </r>
  <r>
    <x v="3"/>
    <x v="4"/>
    <n v="280"/>
  </r>
  <r>
    <x v="3"/>
    <x v="4"/>
    <n v="274"/>
  </r>
  <r>
    <x v="3"/>
    <x v="4"/>
    <n v="226"/>
  </r>
  <r>
    <x v="3"/>
    <x v="4"/>
    <n v="154"/>
  </r>
  <r>
    <x v="3"/>
    <x v="4"/>
    <n v="202"/>
  </r>
  <r>
    <x v="3"/>
    <x v="4"/>
    <n v="965"/>
  </r>
  <r>
    <x v="3"/>
    <x v="4"/>
    <n v="198"/>
  </r>
  <r>
    <x v="3"/>
    <x v="4"/>
    <n v="225"/>
  </r>
  <r>
    <x v="3"/>
    <x v="4"/>
    <n v="153"/>
  </r>
  <r>
    <x v="3"/>
    <x v="4"/>
    <n v="201"/>
  </r>
  <r>
    <x v="3"/>
    <x v="4"/>
    <n v="283"/>
  </r>
  <r>
    <x v="3"/>
    <x v="4"/>
    <n v="277"/>
  </r>
  <r>
    <x v="3"/>
    <x v="4"/>
    <n v="746"/>
  </r>
  <r>
    <x v="3"/>
    <x v="4"/>
    <n v="800"/>
  </r>
  <r>
    <x v="3"/>
    <x v="4"/>
    <n v="833"/>
  </r>
  <r>
    <x v="3"/>
    <x v="4"/>
    <n v="287"/>
  </r>
  <r>
    <x v="3"/>
    <x v="4"/>
    <n v="281"/>
  </r>
  <r>
    <x v="3"/>
    <x v="4"/>
    <n v="275"/>
  </r>
  <r>
    <x v="3"/>
    <x v="4"/>
    <n v="227"/>
  </r>
  <r>
    <x v="3"/>
    <x v="4"/>
    <n v="155"/>
  </r>
  <r>
    <x v="3"/>
    <x v="5"/>
    <n v="194"/>
  </r>
  <r>
    <x v="3"/>
    <x v="5"/>
    <n v="170"/>
  </r>
  <r>
    <x v="3"/>
    <x v="5"/>
    <n v="196"/>
  </r>
  <r>
    <x v="3"/>
    <x v="5"/>
    <n v="166"/>
  </r>
  <r>
    <x v="3"/>
    <x v="5"/>
    <n v="168"/>
  </r>
  <r>
    <x v="3"/>
    <x v="5"/>
    <n v="195"/>
  </r>
  <r>
    <x v="3"/>
    <x v="5"/>
    <n v="752"/>
  </r>
  <r>
    <x v="3"/>
    <x v="5"/>
    <n v="838"/>
  </r>
  <r>
    <x v="3"/>
    <x v="5"/>
    <n v="197"/>
  </r>
  <r>
    <x v="3"/>
    <x v="5"/>
    <n v="167"/>
  </r>
  <r>
    <x v="3"/>
    <x v="6"/>
    <n v="200"/>
  </r>
  <r>
    <x v="3"/>
    <x v="6"/>
    <n v="202"/>
  </r>
  <r>
    <x v="3"/>
    <x v="6"/>
    <n v="172"/>
  </r>
  <r>
    <x v="3"/>
    <x v="6"/>
    <n v="970"/>
  </r>
  <r>
    <x v="3"/>
    <x v="6"/>
    <n v="174"/>
  </r>
  <r>
    <x v="3"/>
    <x v="6"/>
    <n v="201"/>
  </r>
  <r>
    <x v="3"/>
    <x v="6"/>
    <n v="171"/>
  </r>
  <r>
    <x v="3"/>
    <x v="6"/>
    <n v="751"/>
  </r>
  <r>
    <x v="3"/>
    <x v="6"/>
    <n v="837"/>
  </r>
  <r>
    <x v="3"/>
    <x v="6"/>
    <n v="173"/>
  </r>
  <r>
    <x v="3"/>
    <x v="7"/>
    <n v="218"/>
  </r>
  <r>
    <x v="3"/>
    <x v="7"/>
    <n v="188"/>
  </r>
  <r>
    <x v="3"/>
    <x v="7"/>
    <n v="214"/>
  </r>
  <r>
    <x v="3"/>
    <x v="7"/>
    <n v="190"/>
  </r>
  <r>
    <x v="3"/>
    <x v="7"/>
    <n v="967"/>
  </r>
  <r>
    <x v="3"/>
    <x v="7"/>
    <n v="189"/>
  </r>
  <r>
    <x v="3"/>
    <x v="7"/>
    <n v="748"/>
  </r>
  <r>
    <x v="3"/>
    <x v="7"/>
    <n v="835"/>
  </r>
  <r>
    <x v="3"/>
    <x v="7"/>
    <n v="215"/>
  </r>
  <r>
    <x v="3"/>
    <x v="7"/>
    <n v="191"/>
  </r>
  <r>
    <x v="3"/>
    <x v="8"/>
    <n v="206"/>
  </r>
  <r>
    <x v="3"/>
    <x v="8"/>
    <n v="176"/>
  </r>
  <r>
    <x v="3"/>
    <x v="8"/>
    <n v="208"/>
  </r>
  <r>
    <x v="3"/>
    <x v="8"/>
    <n v="178"/>
  </r>
  <r>
    <x v="3"/>
    <x v="8"/>
    <n v="969"/>
  </r>
  <r>
    <x v="3"/>
    <x v="8"/>
    <n v="180"/>
  </r>
  <r>
    <x v="3"/>
    <x v="8"/>
    <n v="207"/>
  </r>
  <r>
    <x v="3"/>
    <x v="8"/>
    <n v="177"/>
  </r>
  <r>
    <x v="3"/>
    <x v="8"/>
    <n v="750"/>
  </r>
  <r>
    <x v="3"/>
    <x v="8"/>
    <n v="836"/>
  </r>
  <r>
    <x v="3"/>
    <x v="8"/>
    <n v="203"/>
  </r>
  <r>
    <x v="3"/>
    <x v="8"/>
    <n v="179"/>
  </r>
  <r>
    <x v="3"/>
    <x v="9"/>
    <n v="176"/>
  </r>
  <r>
    <x v="3"/>
    <x v="9"/>
    <n v="146"/>
  </r>
  <r>
    <x v="3"/>
    <x v="9"/>
    <n v="172"/>
  </r>
  <r>
    <x v="3"/>
    <x v="9"/>
    <n v="148"/>
  </r>
  <r>
    <x v="3"/>
    <x v="9"/>
    <n v="974"/>
  </r>
  <r>
    <x v="3"/>
    <x v="9"/>
    <n v="144"/>
  </r>
  <r>
    <x v="3"/>
    <x v="9"/>
    <n v="171"/>
  </r>
  <r>
    <x v="3"/>
    <x v="9"/>
    <n v="147"/>
  </r>
  <r>
    <x v="3"/>
    <x v="9"/>
    <n v="755"/>
  </r>
  <r>
    <x v="3"/>
    <x v="9"/>
    <n v="842"/>
  </r>
  <r>
    <x v="3"/>
    <x v="9"/>
    <n v="173"/>
  </r>
  <r>
    <x v="3"/>
    <x v="9"/>
    <n v="149"/>
  </r>
  <r>
    <x v="3"/>
    <x v="10"/>
    <n v="152"/>
  </r>
  <r>
    <x v="3"/>
    <x v="10"/>
    <n v="178"/>
  </r>
  <r>
    <x v="3"/>
    <x v="10"/>
    <n v="154"/>
  </r>
  <r>
    <x v="3"/>
    <x v="10"/>
    <n v="973"/>
  </r>
  <r>
    <x v="3"/>
    <x v="10"/>
    <n v="150"/>
  </r>
  <r>
    <x v="3"/>
    <x v="10"/>
    <n v="177"/>
  </r>
  <r>
    <x v="3"/>
    <x v="10"/>
    <n v="153"/>
  </r>
  <r>
    <x v="3"/>
    <x v="10"/>
    <n v="754"/>
  </r>
  <r>
    <x v="3"/>
    <x v="10"/>
    <n v="841"/>
  </r>
  <r>
    <x v="3"/>
    <x v="10"/>
    <n v="179"/>
  </r>
  <r>
    <x v="3"/>
    <x v="11"/>
    <n v="182"/>
  </r>
  <r>
    <x v="3"/>
    <x v="11"/>
    <n v="158"/>
  </r>
  <r>
    <x v="3"/>
    <x v="11"/>
    <n v="184"/>
  </r>
  <r>
    <x v="3"/>
    <x v="11"/>
    <n v="972"/>
  </r>
  <r>
    <x v="3"/>
    <x v="11"/>
    <n v="156"/>
  </r>
  <r>
    <x v="3"/>
    <x v="11"/>
    <n v="183"/>
  </r>
  <r>
    <x v="3"/>
    <x v="11"/>
    <n v="159"/>
  </r>
  <r>
    <x v="3"/>
    <x v="11"/>
    <n v="840"/>
  </r>
  <r>
    <x v="3"/>
    <x v="11"/>
    <n v="185"/>
  </r>
  <r>
    <x v="3"/>
    <x v="11"/>
    <n v="155"/>
  </r>
  <r>
    <x v="3"/>
    <x v="0"/>
    <n v="290"/>
  </r>
  <r>
    <x v="3"/>
    <x v="0"/>
    <n v="260"/>
  </r>
  <r>
    <x v="3"/>
    <x v="0"/>
    <n v="286"/>
  </r>
  <r>
    <x v="3"/>
    <x v="0"/>
    <n v="262"/>
  </r>
  <r>
    <x v="3"/>
    <x v="0"/>
    <n v="791"/>
  </r>
  <r>
    <x v="3"/>
    <x v="0"/>
    <n v="261"/>
  </r>
  <r>
    <x v="3"/>
    <x v="0"/>
    <n v="289"/>
  </r>
  <r>
    <x v="3"/>
    <x v="0"/>
    <n v="259"/>
  </r>
  <r>
    <x v="3"/>
    <x v="0"/>
    <n v="800"/>
  </r>
  <r>
    <x v="3"/>
    <x v="0"/>
    <n v="886"/>
  </r>
  <r>
    <x v="3"/>
    <x v="1"/>
    <n v="266"/>
  </r>
  <r>
    <x v="3"/>
    <x v="1"/>
    <n v="242"/>
  </r>
  <r>
    <x v="3"/>
    <x v="1"/>
    <n v="268"/>
  </r>
  <r>
    <x v="3"/>
    <x v="1"/>
    <n v="238"/>
  </r>
  <r>
    <x v="3"/>
    <x v="1"/>
    <n v="881"/>
  </r>
  <r>
    <x v="3"/>
    <x v="1"/>
    <n v="834"/>
  </r>
  <r>
    <x v="3"/>
    <x v="1"/>
    <n v="265"/>
  </r>
  <r>
    <x v="3"/>
    <x v="1"/>
    <n v="241"/>
  </r>
  <r>
    <x v="3"/>
    <x v="1"/>
    <n v="803"/>
  </r>
  <r>
    <x v="3"/>
    <x v="1"/>
    <n v="239"/>
  </r>
  <r>
    <x v="3"/>
    <x v="2"/>
    <n v="248"/>
  </r>
  <r>
    <x v="3"/>
    <x v="2"/>
    <n v="218"/>
  </r>
  <r>
    <x v="3"/>
    <x v="2"/>
    <n v="244"/>
  </r>
  <r>
    <x v="3"/>
    <x v="2"/>
    <n v="220"/>
  </r>
  <r>
    <x v="3"/>
    <x v="2"/>
    <n v="798"/>
  </r>
  <r>
    <x v="3"/>
    <x v="2"/>
    <n v="885"/>
  </r>
  <r>
    <x v="3"/>
    <x v="2"/>
    <n v="838"/>
  </r>
  <r>
    <x v="3"/>
    <x v="2"/>
    <n v="219"/>
  </r>
  <r>
    <x v="3"/>
    <x v="2"/>
    <n v="247"/>
  </r>
  <r>
    <x v="3"/>
    <x v="2"/>
    <n v="217"/>
  </r>
  <r>
    <x v="3"/>
    <x v="2"/>
    <n v="807"/>
  </r>
  <r>
    <x v="3"/>
    <x v="2"/>
    <n v="221"/>
  </r>
  <r>
    <x v="3"/>
    <x v="3"/>
    <n v="298"/>
  </r>
  <r>
    <x v="3"/>
    <x v="3"/>
    <n v="226"/>
  </r>
  <r>
    <x v="3"/>
    <x v="3"/>
    <n v="274"/>
  </r>
  <r>
    <x v="3"/>
    <x v="3"/>
    <n v="789"/>
  </r>
  <r>
    <x v="3"/>
    <x v="3"/>
    <n v="876"/>
  </r>
  <r>
    <x v="3"/>
    <x v="3"/>
    <n v="958"/>
  </r>
  <r>
    <x v="3"/>
    <x v="3"/>
    <n v="829"/>
  </r>
  <r>
    <x v="3"/>
    <x v="3"/>
    <n v="273"/>
  </r>
  <r>
    <x v="3"/>
    <x v="3"/>
    <n v="267"/>
  </r>
  <r>
    <x v="3"/>
    <x v="3"/>
    <n v="798"/>
  </r>
  <r>
    <x v="3"/>
    <x v="3"/>
    <n v="851"/>
  </r>
  <r>
    <x v="3"/>
    <x v="4"/>
    <n v="302"/>
  </r>
  <r>
    <x v="3"/>
    <x v="4"/>
    <n v="230"/>
  </r>
  <r>
    <x v="3"/>
    <x v="4"/>
    <n v="232"/>
  </r>
  <r>
    <x v="3"/>
    <x v="4"/>
    <n v="788"/>
  </r>
  <r>
    <x v="3"/>
    <x v="4"/>
    <n v="842"/>
  </r>
  <r>
    <x v="3"/>
    <x v="4"/>
    <n v="875"/>
  </r>
  <r>
    <x v="3"/>
    <x v="4"/>
    <n v="955"/>
  </r>
  <r>
    <x v="3"/>
    <x v="4"/>
    <n v="956"/>
  </r>
  <r>
    <x v="3"/>
    <x v="4"/>
    <n v="957"/>
  </r>
  <r>
    <x v="3"/>
    <x v="4"/>
    <n v="828"/>
  </r>
  <r>
    <x v="3"/>
    <x v="4"/>
    <n v="881"/>
  </r>
  <r>
    <x v="3"/>
    <x v="4"/>
    <n v="279"/>
  </r>
  <r>
    <x v="3"/>
    <x v="4"/>
    <n v="285"/>
  </r>
  <r>
    <x v="3"/>
    <x v="4"/>
    <n v="273"/>
  </r>
  <r>
    <x v="3"/>
    <x v="4"/>
    <n v="229"/>
  </r>
  <r>
    <x v="3"/>
    <x v="4"/>
    <n v="797"/>
  </r>
  <r>
    <x v="3"/>
    <x v="4"/>
    <n v="850"/>
  </r>
  <r>
    <x v="3"/>
    <x v="4"/>
    <n v="884"/>
  </r>
  <r>
    <x v="3"/>
    <x v="5"/>
    <n v="272"/>
  </r>
  <r>
    <x v="3"/>
    <x v="5"/>
    <n v="274"/>
  </r>
  <r>
    <x v="3"/>
    <x v="5"/>
    <n v="244"/>
  </r>
  <r>
    <x v="3"/>
    <x v="5"/>
    <n v="794"/>
  </r>
  <r>
    <x v="3"/>
    <x v="5"/>
    <n v="880"/>
  </r>
  <r>
    <x v="3"/>
    <x v="5"/>
    <n v="833"/>
  </r>
  <r>
    <x v="3"/>
    <x v="5"/>
    <n v="243"/>
  </r>
  <r>
    <x v="3"/>
    <x v="5"/>
    <n v="271"/>
  </r>
  <r>
    <x v="3"/>
    <x v="5"/>
    <n v="247"/>
  </r>
  <r>
    <x v="3"/>
    <x v="5"/>
    <n v="245"/>
  </r>
  <r>
    <x v="3"/>
    <x v="6"/>
    <n v="278"/>
  </r>
  <r>
    <x v="3"/>
    <x v="6"/>
    <n v="248"/>
  </r>
  <r>
    <x v="3"/>
    <x v="6"/>
    <n v="280"/>
  </r>
  <r>
    <x v="3"/>
    <x v="6"/>
    <n v="250"/>
  </r>
  <r>
    <x v="3"/>
    <x v="6"/>
    <n v="793"/>
  </r>
  <r>
    <x v="3"/>
    <x v="6"/>
    <n v="879"/>
  </r>
  <r>
    <x v="3"/>
    <x v="6"/>
    <n v="832"/>
  </r>
  <r>
    <x v="3"/>
    <x v="6"/>
    <n v="249"/>
  </r>
  <r>
    <x v="3"/>
    <x v="6"/>
    <n v="277"/>
  </r>
  <r>
    <x v="3"/>
    <x v="6"/>
    <n v="253"/>
  </r>
  <r>
    <x v="3"/>
    <x v="6"/>
    <n v="802"/>
  </r>
  <r>
    <x v="3"/>
    <x v="6"/>
    <n v="251"/>
  </r>
  <r>
    <x v="3"/>
    <x v="7"/>
    <n v="296"/>
  </r>
  <r>
    <x v="3"/>
    <x v="7"/>
    <n v="266"/>
  </r>
  <r>
    <x v="3"/>
    <x v="7"/>
    <n v="292"/>
  </r>
  <r>
    <x v="3"/>
    <x v="7"/>
    <n v="268"/>
  </r>
  <r>
    <x v="3"/>
    <x v="7"/>
    <n v="790"/>
  </r>
  <r>
    <x v="3"/>
    <x v="7"/>
    <n v="877"/>
  </r>
  <r>
    <x v="3"/>
    <x v="7"/>
    <n v="830"/>
  </r>
  <r>
    <x v="3"/>
    <x v="7"/>
    <n v="267"/>
  </r>
  <r>
    <x v="3"/>
    <x v="7"/>
    <n v="295"/>
  </r>
  <r>
    <x v="3"/>
    <x v="7"/>
    <n v="265"/>
  </r>
  <r>
    <x v="3"/>
    <x v="7"/>
    <n v="799"/>
  </r>
  <r>
    <x v="3"/>
    <x v="7"/>
    <n v="885"/>
  </r>
  <r>
    <x v="3"/>
    <x v="8"/>
    <n v="284"/>
  </r>
  <r>
    <x v="3"/>
    <x v="8"/>
    <n v="254"/>
  </r>
  <r>
    <x v="3"/>
    <x v="8"/>
    <n v="256"/>
  </r>
  <r>
    <x v="3"/>
    <x v="8"/>
    <n v="792"/>
  </r>
  <r>
    <x v="3"/>
    <x v="8"/>
    <n v="878"/>
  </r>
  <r>
    <x v="3"/>
    <x v="8"/>
    <n v="831"/>
  </r>
  <r>
    <x v="3"/>
    <x v="8"/>
    <n v="255"/>
  </r>
  <r>
    <x v="3"/>
    <x v="8"/>
    <n v="283"/>
  </r>
  <r>
    <x v="3"/>
    <x v="8"/>
    <n v="801"/>
  </r>
  <r>
    <x v="3"/>
    <x v="8"/>
    <n v="257"/>
  </r>
  <r>
    <x v="3"/>
    <x v="9"/>
    <n v="224"/>
  </r>
  <r>
    <x v="3"/>
    <x v="9"/>
    <n v="250"/>
  </r>
  <r>
    <x v="3"/>
    <x v="9"/>
    <n v="226"/>
  </r>
  <r>
    <x v="3"/>
    <x v="9"/>
    <n v="797"/>
  </r>
  <r>
    <x v="3"/>
    <x v="9"/>
    <n v="884"/>
  </r>
  <r>
    <x v="3"/>
    <x v="9"/>
    <n v="837"/>
  </r>
  <r>
    <x v="3"/>
    <x v="9"/>
    <n v="225"/>
  </r>
  <r>
    <x v="3"/>
    <x v="9"/>
    <n v="253"/>
  </r>
  <r>
    <x v="3"/>
    <x v="9"/>
    <n v="223"/>
  </r>
  <r>
    <x v="3"/>
    <x v="9"/>
    <n v="806"/>
  </r>
  <r>
    <x v="3"/>
    <x v="10"/>
    <n v="254"/>
  </r>
  <r>
    <x v="3"/>
    <x v="10"/>
    <n v="230"/>
  </r>
  <r>
    <x v="3"/>
    <x v="10"/>
    <n v="256"/>
  </r>
  <r>
    <x v="3"/>
    <x v="10"/>
    <n v="796"/>
  </r>
  <r>
    <x v="3"/>
    <x v="10"/>
    <n v="883"/>
  </r>
  <r>
    <x v="3"/>
    <x v="10"/>
    <n v="836"/>
  </r>
  <r>
    <x v="3"/>
    <x v="10"/>
    <n v="231"/>
  </r>
  <r>
    <x v="3"/>
    <x v="10"/>
    <n v="229"/>
  </r>
  <r>
    <x v="3"/>
    <x v="10"/>
    <n v="805"/>
  </r>
  <r>
    <x v="3"/>
    <x v="10"/>
    <n v="227"/>
  </r>
  <r>
    <x v="3"/>
    <x v="11"/>
    <n v="260"/>
  </r>
  <r>
    <x v="3"/>
    <x v="11"/>
    <n v="236"/>
  </r>
  <r>
    <x v="3"/>
    <x v="11"/>
    <n v="262"/>
  </r>
  <r>
    <x v="3"/>
    <x v="11"/>
    <n v="232"/>
  </r>
  <r>
    <x v="3"/>
    <x v="11"/>
    <n v="795"/>
  </r>
  <r>
    <x v="3"/>
    <x v="11"/>
    <n v="882"/>
  </r>
  <r>
    <x v="3"/>
    <x v="11"/>
    <n v="835"/>
  </r>
  <r>
    <x v="3"/>
    <x v="11"/>
    <n v="237"/>
  </r>
  <r>
    <x v="3"/>
    <x v="11"/>
    <n v="259"/>
  </r>
  <r>
    <x v="3"/>
    <x v="11"/>
    <n v="235"/>
  </r>
  <r>
    <x v="3"/>
    <x v="11"/>
    <n v="804"/>
  </r>
  <r>
    <x v="3"/>
    <x v="11"/>
    <n v="233"/>
  </r>
  <r>
    <x v="4"/>
    <x v="0"/>
    <n v="302"/>
  </r>
  <r>
    <x v="4"/>
    <x v="0"/>
    <n v="272"/>
  </r>
  <r>
    <x v="4"/>
    <x v="0"/>
    <n v="298"/>
  </r>
  <r>
    <x v="4"/>
    <x v="0"/>
    <n v="274"/>
  </r>
  <r>
    <x v="4"/>
    <x v="0"/>
    <n v="666"/>
  </r>
  <r>
    <x v="4"/>
    <x v="0"/>
    <n v="753"/>
  </r>
  <r>
    <x v="4"/>
    <x v="0"/>
    <n v="297"/>
  </r>
  <r>
    <x v="4"/>
    <x v="0"/>
    <n v="792"/>
  </r>
  <r>
    <x v="4"/>
    <x v="0"/>
    <n v="301"/>
  </r>
  <r>
    <x v="4"/>
    <x v="0"/>
    <n v="271"/>
  </r>
  <r>
    <x v="4"/>
    <x v="0"/>
    <n v="299"/>
  </r>
  <r>
    <x v="4"/>
    <x v="0"/>
    <n v="761"/>
  </r>
  <r>
    <x v="4"/>
    <x v="1"/>
    <n v="278"/>
  </r>
  <r>
    <x v="4"/>
    <x v="1"/>
    <n v="280"/>
  </r>
  <r>
    <x v="4"/>
    <x v="1"/>
    <n v="250"/>
  </r>
  <r>
    <x v="4"/>
    <x v="1"/>
    <n v="670"/>
  </r>
  <r>
    <x v="4"/>
    <x v="1"/>
    <n v="756"/>
  </r>
  <r>
    <x v="4"/>
    <x v="1"/>
    <n v="279"/>
  </r>
  <r>
    <x v="4"/>
    <x v="1"/>
    <n v="796"/>
  </r>
  <r>
    <x v="4"/>
    <x v="1"/>
    <n v="277"/>
  </r>
  <r>
    <x v="4"/>
    <x v="1"/>
    <n v="253"/>
  </r>
  <r>
    <x v="4"/>
    <x v="1"/>
    <n v="765"/>
  </r>
  <r>
    <x v="4"/>
    <x v="2"/>
    <n v="230"/>
  </r>
  <r>
    <x v="4"/>
    <x v="2"/>
    <n v="256"/>
  </r>
  <r>
    <x v="4"/>
    <x v="2"/>
    <n v="232"/>
  </r>
  <r>
    <x v="4"/>
    <x v="2"/>
    <n v="673"/>
  </r>
  <r>
    <x v="4"/>
    <x v="2"/>
    <n v="760"/>
  </r>
  <r>
    <x v="4"/>
    <x v="2"/>
    <n v="255"/>
  </r>
  <r>
    <x v="4"/>
    <x v="2"/>
    <n v="799"/>
  </r>
  <r>
    <x v="4"/>
    <x v="2"/>
    <n v="259"/>
  </r>
  <r>
    <x v="4"/>
    <x v="2"/>
    <n v="229"/>
  </r>
  <r>
    <x v="4"/>
    <x v="2"/>
    <n v="257"/>
  </r>
  <r>
    <x v="4"/>
    <x v="3"/>
    <n v="308"/>
  </r>
  <r>
    <x v="4"/>
    <x v="3"/>
    <n v="284"/>
  </r>
  <r>
    <x v="4"/>
    <x v="3"/>
    <n v="310"/>
  </r>
  <r>
    <x v="4"/>
    <x v="3"/>
    <n v="664"/>
  </r>
  <r>
    <x v="4"/>
    <x v="3"/>
    <n v="751"/>
  </r>
  <r>
    <x v="4"/>
    <x v="3"/>
    <n v="309"/>
  </r>
  <r>
    <x v="4"/>
    <x v="3"/>
    <n v="790"/>
  </r>
  <r>
    <x v="4"/>
    <x v="3"/>
    <n v="283"/>
  </r>
  <r>
    <x v="4"/>
    <x v="3"/>
    <n v="311"/>
  </r>
  <r>
    <x v="4"/>
    <x v="3"/>
    <n v="760"/>
  </r>
  <r>
    <x v="4"/>
    <x v="4"/>
    <n v="314"/>
  </r>
  <r>
    <x v="4"/>
    <x v="4"/>
    <n v="290"/>
  </r>
  <r>
    <x v="4"/>
    <x v="4"/>
    <n v="316"/>
  </r>
  <r>
    <x v="4"/>
    <x v="4"/>
    <n v="286"/>
  </r>
  <r>
    <x v="4"/>
    <x v="4"/>
    <n v="663"/>
  </r>
  <r>
    <x v="4"/>
    <x v="4"/>
    <n v="750"/>
  </r>
  <r>
    <x v="4"/>
    <x v="4"/>
    <n v="315"/>
  </r>
  <r>
    <x v="4"/>
    <x v="4"/>
    <n v="789"/>
  </r>
  <r>
    <x v="4"/>
    <x v="4"/>
    <n v="313"/>
  </r>
  <r>
    <x v="4"/>
    <x v="4"/>
    <n v="289"/>
  </r>
  <r>
    <x v="4"/>
    <x v="4"/>
    <n v="317"/>
  </r>
  <r>
    <x v="4"/>
    <x v="4"/>
    <n v="759"/>
  </r>
  <r>
    <x v="4"/>
    <x v="5"/>
    <n v="284"/>
  </r>
  <r>
    <x v="4"/>
    <x v="5"/>
    <n v="254"/>
  </r>
  <r>
    <x v="4"/>
    <x v="5"/>
    <n v="286"/>
  </r>
  <r>
    <x v="4"/>
    <x v="5"/>
    <n v="256"/>
  </r>
  <r>
    <x v="4"/>
    <x v="5"/>
    <n v="669"/>
  </r>
  <r>
    <x v="4"/>
    <x v="5"/>
    <n v="755"/>
  </r>
  <r>
    <x v="4"/>
    <x v="5"/>
    <n v="285"/>
  </r>
  <r>
    <x v="4"/>
    <x v="5"/>
    <n v="795"/>
  </r>
  <r>
    <x v="4"/>
    <x v="5"/>
    <n v="283"/>
  </r>
  <r>
    <x v="4"/>
    <x v="5"/>
    <n v="259"/>
  </r>
  <r>
    <x v="4"/>
    <x v="5"/>
    <n v="281"/>
  </r>
  <r>
    <x v="4"/>
    <x v="5"/>
    <n v="764"/>
  </r>
  <r>
    <x v="4"/>
    <x v="6"/>
    <n v="290"/>
  </r>
  <r>
    <x v="4"/>
    <x v="6"/>
    <n v="260"/>
  </r>
  <r>
    <x v="4"/>
    <x v="6"/>
    <n v="262"/>
  </r>
  <r>
    <x v="4"/>
    <x v="6"/>
    <n v="668"/>
  </r>
  <r>
    <x v="4"/>
    <x v="6"/>
    <n v="754"/>
  </r>
  <r>
    <x v="4"/>
    <x v="6"/>
    <n v="291"/>
  </r>
  <r>
    <x v="4"/>
    <x v="6"/>
    <n v="794"/>
  </r>
  <r>
    <x v="4"/>
    <x v="6"/>
    <n v="289"/>
  </r>
  <r>
    <x v="4"/>
    <x v="6"/>
    <n v="287"/>
  </r>
  <r>
    <x v="4"/>
    <x v="6"/>
    <n v="763"/>
  </r>
  <r>
    <x v="4"/>
    <x v="7"/>
    <n v="278"/>
  </r>
  <r>
    <x v="4"/>
    <x v="7"/>
    <n v="304"/>
  </r>
  <r>
    <x v="4"/>
    <x v="7"/>
    <n v="280"/>
  </r>
  <r>
    <x v="4"/>
    <x v="7"/>
    <n v="665"/>
  </r>
  <r>
    <x v="4"/>
    <x v="7"/>
    <n v="752"/>
  </r>
  <r>
    <x v="4"/>
    <x v="7"/>
    <n v="303"/>
  </r>
  <r>
    <x v="4"/>
    <x v="7"/>
    <n v="791"/>
  </r>
  <r>
    <x v="4"/>
    <x v="7"/>
    <n v="307"/>
  </r>
  <r>
    <x v="4"/>
    <x v="7"/>
    <n v="277"/>
  </r>
  <r>
    <x v="4"/>
    <x v="7"/>
    <n v="305"/>
  </r>
  <r>
    <x v="4"/>
    <x v="8"/>
    <n v="296"/>
  </r>
  <r>
    <x v="4"/>
    <x v="8"/>
    <n v="266"/>
  </r>
  <r>
    <x v="4"/>
    <x v="8"/>
    <n v="292"/>
  </r>
  <r>
    <x v="4"/>
    <x v="8"/>
    <n v="268"/>
  </r>
  <r>
    <x v="4"/>
    <x v="8"/>
    <n v="667"/>
  </r>
  <r>
    <x v="4"/>
    <x v="8"/>
    <n v="793"/>
  </r>
  <r>
    <x v="4"/>
    <x v="8"/>
    <n v="295"/>
  </r>
  <r>
    <x v="4"/>
    <x v="8"/>
    <n v="265"/>
  </r>
  <r>
    <x v="4"/>
    <x v="8"/>
    <n v="293"/>
  </r>
  <r>
    <x v="4"/>
    <x v="8"/>
    <n v="762"/>
  </r>
  <r>
    <x v="4"/>
    <x v="9"/>
    <n v="260"/>
  </r>
  <r>
    <x v="4"/>
    <x v="9"/>
    <n v="236"/>
  </r>
  <r>
    <x v="4"/>
    <x v="9"/>
    <n v="262"/>
  </r>
  <r>
    <x v="4"/>
    <x v="9"/>
    <n v="672"/>
  </r>
  <r>
    <x v="4"/>
    <x v="9"/>
    <n v="759"/>
  </r>
  <r>
    <x v="4"/>
    <x v="9"/>
    <n v="261"/>
  </r>
  <r>
    <x v="4"/>
    <x v="9"/>
    <n v="798"/>
  </r>
  <r>
    <x v="4"/>
    <x v="9"/>
    <n v="235"/>
  </r>
  <r>
    <x v="4"/>
    <x v="9"/>
    <n v="263"/>
  </r>
  <r>
    <x v="4"/>
    <x v="9"/>
    <n v="768"/>
  </r>
  <r>
    <x v="4"/>
    <x v="10"/>
    <n v="266"/>
  </r>
  <r>
    <x v="4"/>
    <x v="10"/>
    <n v="242"/>
  </r>
  <r>
    <x v="4"/>
    <x v="10"/>
    <n v="268"/>
  </r>
  <r>
    <x v="4"/>
    <x v="10"/>
    <n v="238"/>
  </r>
  <r>
    <x v="4"/>
    <x v="10"/>
    <n v="671"/>
  </r>
  <r>
    <x v="4"/>
    <x v="10"/>
    <n v="758"/>
  </r>
  <r>
    <x v="4"/>
    <x v="10"/>
    <n v="267"/>
  </r>
  <r>
    <x v="4"/>
    <x v="10"/>
    <n v="797"/>
  </r>
  <r>
    <x v="4"/>
    <x v="10"/>
    <n v="265"/>
  </r>
  <r>
    <x v="4"/>
    <x v="10"/>
    <n v="241"/>
  </r>
  <r>
    <x v="4"/>
    <x v="10"/>
    <n v="269"/>
  </r>
  <r>
    <x v="4"/>
    <x v="10"/>
    <n v="767"/>
  </r>
  <r>
    <x v="4"/>
    <x v="11"/>
    <n v="272"/>
  </r>
  <r>
    <x v="4"/>
    <x v="11"/>
    <n v="248"/>
  </r>
  <r>
    <x v="4"/>
    <x v="11"/>
    <n v="274"/>
  </r>
  <r>
    <x v="4"/>
    <x v="11"/>
    <n v="244"/>
  </r>
  <r>
    <x v="4"/>
    <x v="11"/>
    <n v="757"/>
  </r>
  <r>
    <x v="4"/>
    <x v="11"/>
    <n v="273"/>
  </r>
  <r>
    <x v="4"/>
    <x v="11"/>
    <n v="271"/>
  </r>
  <r>
    <x v="4"/>
    <x v="11"/>
    <n v="247"/>
  </r>
  <r>
    <x v="4"/>
    <x v="11"/>
    <n v="275"/>
  </r>
  <r>
    <x v="4"/>
    <x v="11"/>
    <n v="766"/>
  </r>
  <r>
    <x v="4"/>
    <x v="0"/>
    <n v="146"/>
  </r>
  <r>
    <x v="4"/>
    <x v="0"/>
    <n v="368"/>
  </r>
  <r>
    <x v="4"/>
    <x v="0"/>
    <n v="148"/>
  </r>
  <r>
    <x v="4"/>
    <x v="0"/>
    <n v="364"/>
  </r>
  <r>
    <x v="4"/>
    <x v="0"/>
    <n v="366"/>
  </r>
  <r>
    <x v="4"/>
    <x v="0"/>
    <n v="147"/>
  </r>
  <r>
    <x v="4"/>
    <x v="0"/>
    <n v="760"/>
  </r>
  <r>
    <x v="4"/>
    <x v="0"/>
    <n v="846"/>
  </r>
  <r>
    <x v="4"/>
    <x v="0"/>
    <n v="149"/>
  </r>
  <r>
    <x v="4"/>
    <x v="0"/>
    <n v="365"/>
  </r>
  <r>
    <x v="4"/>
    <x v="1"/>
    <n v="128"/>
  </r>
  <r>
    <x v="4"/>
    <x v="1"/>
    <n v="344"/>
  </r>
  <r>
    <x v="4"/>
    <x v="1"/>
    <n v="370"/>
  </r>
  <r>
    <x v="4"/>
    <x v="1"/>
    <n v="346"/>
  </r>
  <r>
    <x v="4"/>
    <x v="1"/>
    <n v="982"/>
  </r>
  <r>
    <x v="4"/>
    <x v="1"/>
    <n v="342"/>
  </r>
  <r>
    <x v="4"/>
    <x v="1"/>
    <n v="369"/>
  </r>
  <r>
    <x v="4"/>
    <x v="1"/>
    <n v="345"/>
  </r>
  <r>
    <x v="4"/>
    <x v="1"/>
    <n v="763"/>
  </r>
  <r>
    <x v="4"/>
    <x v="1"/>
    <n v="850"/>
  </r>
  <r>
    <x v="4"/>
    <x v="1"/>
    <n v="371"/>
  </r>
  <r>
    <x v="4"/>
    <x v="1"/>
    <n v="347"/>
  </r>
  <r>
    <x v="4"/>
    <x v="2"/>
    <n v="350"/>
  </r>
  <r>
    <x v="4"/>
    <x v="2"/>
    <n v="352"/>
  </r>
  <r>
    <x v="4"/>
    <x v="2"/>
    <n v="322"/>
  </r>
  <r>
    <x v="4"/>
    <x v="2"/>
    <n v="986"/>
  </r>
  <r>
    <x v="4"/>
    <x v="2"/>
    <n v="324"/>
  </r>
  <r>
    <x v="4"/>
    <x v="2"/>
    <n v="351"/>
  </r>
  <r>
    <x v="4"/>
    <x v="2"/>
    <n v="321"/>
  </r>
  <r>
    <x v="4"/>
    <x v="2"/>
    <n v="767"/>
  </r>
  <r>
    <x v="4"/>
    <x v="2"/>
    <n v="853"/>
  </r>
  <r>
    <x v="4"/>
    <x v="2"/>
    <n v="323"/>
  </r>
  <r>
    <x v="4"/>
    <x v="3"/>
    <n v="158"/>
  </r>
  <r>
    <x v="4"/>
    <x v="3"/>
    <n v="128"/>
  </r>
  <r>
    <x v="4"/>
    <x v="3"/>
    <n v="160"/>
  </r>
  <r>
    <x v="4"/>
    <x v="3"/>
    <n v="130"/>
  </r>
  <r>
    <x v="4"/>
    <x v="3"/>
    <n v="977"/>
  </r>
  <r>
    <x v="4"/>
    <x v="3"/>
    <n v="132"/>
  </r>
  <r>
    <x v="4"/>
    <x v="3"/>
    <n v="159"/>
  </r>
  <r>
    <x v="4"/>
    <x v="3"/>
    <n v="129"/>
  </r>
  <r>
    <x v="4"/>
    <x v="3"/>
    <n v="758"/>
  </r>
  <r>
    <x v="4"/>
    <x v="3"/>
    <n v="844"/>
  </r>
  <r>
    <x v="4"/>
    <x v="3"/>
    <n v="155"/>
  </r>
  <r>
    <x v="4"/>
    <x v="3"/>
    <n v="131"/>
  </r>
  <r>
    <x v="4"/>
    <x v="4"/>
    <n v="164"/>
  </r>
  <r>
    <x v="4"/>
    <x v="4"/>
    <n v="134"/>
  </r>
  <r>
    <x v="4"/>
    <x v="4"/>
    <n v="136"/>
  </r>
  <r>
    <x v="4"/>
    <x v="4"/>
    <n v="976"/>
  </r>
  <r>
    <x v="4"/>
    <x v="4"/>
    <n v="138"/>
  </r>
  <r>
    <x v="4"/>
    <x v="4"/>
    <n v="165"/>
  </r>
  <r>
    <x v="4"/>
    <x v="4"/>
    <n v="135"/>
  </r>
  <r>
    <x v="4"/>
    <x v="4"/>
    <n v="757"/>
  </r>
  <r>
    <x v="4"/>
    <x v="4"/>
    <n v="161"/>
  </r>
  <r>
    <x v="4"/>
    <x v="4"/>
    <n v="137"/>
  </r>
  <r>
    <x v="4"/>
    <x v="5"/>
    <n v="350"/>
  </r>
  <r>
    <x v="4"/>
    <x v="5"/>
    <n v="130"/>
  </r>
  <r>
    <x v="4"/>
    <x v="5"/>
    <n v="352"/>
  </r>
  <r>
    <x v="4"/>
    <x v="5"/>
    <n v="981"/>
  </r>
  <r>
    <x v="4"/>
    <x v="5"/>
    <n v="348"/>
  </r>
  <r>
    <x v="4"/>
    <x v="5"/>
    <n v="129"/>
  </r>
  <r>
    <x v="4"/>
    <x v="5"/>
    <n v="351"/>
  </r>
  <r>
    <x v="4"/>
    <x v="5"/>
    <n v="762"/>
  </r>
  <r>
    <x v="4"/>
    <x v="5"/>
    <n v="849"/>
  </r>
  <r>
    <x v="4"/>
    <x v="5"/>
    <n v="131"/>
  </r>
  <r>
    <x v="4"/>
    <x v="6"/>
    <n v="134"/>
  </r>
  <r>
    <x v="4"/>
    <x v="6"/>
    <n v="356"/>
  </r>
  <r>
    <x v="4"/>
    <x v="6"/>
    <n v="136"/>
  </r>
  <r>
    <x v="4"/>
    <x v="6"/>
    <n v="980"/>
  </r>
  <r>
    <x v="4"/>
    <x v="6"/>
    <n v="354"/>
  </r>
  <r>
    <x v="4"/>
    <x v="6"/>
    <n v="135"/>
  </r>
  <r>
    <x v="4"/>
    <x v="6"/>
    <n v="357"/>
  </r>
  <r>
    <x v="4"/>
    <x v="6"/>
    <n v="848"/>
  </r>
  <r>
    <x v="4"/>
    <x v="6"/>
    <n v="137"/>
  </r>
  <r>
    <x v="4"/>
    <x v="6"/>
    <n v="353"/>
  </r>
  <r>
    <x v="4"/>
    <x v="7"/>
    <n v="152"/>
  </r>
  <r>
    <x v="4"/>
    <x v="7"/>
    <n v="154"/>
  </r>
  <r>
    <x v="4"/>
    <x v="7"/>
    <n v="370"/>
  </r>
  <r>
    <x v="4"/>
    <x v="7"/>
    <n v="978"/>
  </r>
  <r>
    <x v="4"/>
    <x v="7"/>
    <n v="372"/>
  </r>
  <r>
    <x v="4"/>
    <x v="7"/>
    <n v="153"/>
  </r>
  <r>
    <x v="4"/>
    <x v="7"/>
    <n v="369"/>
  </r>
  <r>
    <x v="4"/>
    <x v="7"/>
    <n v="759"/>
  </r>
  <r>
    <x v="4"/>
    <x v="7"/>
    <n v="845"/>
  </r>
  <r>
    <x v="4"/>
    <x v="7"/>
    <n v="371"/>
  </r>
  <r>
    <x v="4"/>
    <x v="8"/>
    <n v="140"/>
  </r>
  <r>
    <x v="4"/>
    <x v="8"/>
    <n v="362"/>
  </r>
  <r>
    <x v="4"/>
    <x v="8"/>
    <n v="142"/>
  </r>
  <r>
    <x v="4"/>
    <x v="8"/>
    <n v="358"/>
  </r>
  <r>
    <x v="4"/>
    <x v="8"/>
    <n v="979"/>
  </r>
  <r>
    <x v="4"/>
    <x v="8"/>
    <n v="360"/>
  </r>
  <r>
    <x v="4"/>
    <x v="8"/>
    <n v="141"/>
  </r>
  <r>
    <x v="4"/>
    <x v="8"/>
    <n v="363"/>
  </r>
  <r>
    <x v="4"/>
    <x v="8"/>
    <n v="761"/>
  </r>
  <r>
    <x v="4"/>
    <x v="8"/>
    <n v="847"/>
  </r>
  <r>
    <x v="4"/>
    <x v="8"/>
    <n v="143"/>
  </r>
  <r>
    <x v="4"/>
    <x v="8"/>
    <n v="359"/>
  </r>
  <r>
    <x v="4"/>
    <x v="9"/>
    <n v="356"/>
  </r>
  <r>
    <x v="4"/>
    <x v="9"/>
    <n v="326"/>
  </r>
  <r>
    <x v="4"/>
    <x v="9"/>
    <n v="358"/>
  </r>
  <r>
    <x v="4"/>
    <x v="9"/>
    <n v="328"/>
  </r>
  <r>
    <x v="4"/>
    <x v="9"/>
    <n v="985"/>
  </r>
  <r>
    <x v="4"/>
    <x v="9"/>
    <n v="330"/>
  </r>
  <r>
    <x v="4"/>
    <x v="9"/>
    <n v="357"/>
  </r>
  <r>
    <x v="4"/>
    <x v="9"/>
    <n v="327"/>
  </r>
  <r>
    <x v="4"/>
    <x v="9"/>
    <n v="766"/>
  </r>
  <r>
    <x v="4"/>
    <x v="9"/>
    <n v="852"/>
  </r>
  <r>
    <x v="4"/>
    <x v="9"/>
    <n v="353"/>
  </r>
  <r>
    <x v="4"/>
    <x v="9"/>
    <n v="329"/>
  </r>
  <r>
    <x v="4"/>
    <x v="10"/>
    <n v="362"/>
  </r>
  <r>
    <x v="4"/>
    <x v="10"/>
    <n v="332"/>
  </r>
  <r>
    <x v="4"/>
    <x v="10"/>
    <n v="334"/>
  </r>
  <r>
    <x v="4"/>
    <x v="10"/>
    <n v="984"/>
  </r>
  <r>
    <x v="4"/>
    <x v="10"/>
    <n v="336"/>
  </r>
  <r>
    <x v="4"/>
    <x v="10"/>
    <n v="363"/>
  </r>
  <r>
    <x v="4"/>
    <x v="10"/>
    <n v="333"/>
  </r>
  <r>
    <x v="4"/>
    <x v="10"/>
    <n v="765"/>
  </r>
  <r>
    <x v="4"/>
    <x v="10"/>
    <n v="359"/>
  </r>
  <r>
    <x v="4"/>
    <x v="10"/>
    <n v="335"/>
  </r>
  <r>
    <x v="4"/>
    <x v="11"/>
    <n v="368"/>
  </r>
  <r>
    <x v="4"/>
    <x v="11"/>
    <n v="338"/>
  </r>
  <r>
    <x v="4"/>
    <x v="11"/>
    <n v="364"/>
  </r>
  <r>
    <x v="4"/>
    <x v="11"/>
    <n v="340"/>
  </r>
  <r>
    <x v="4"/>
    <x v="11"/>
    <n v="983"/>
  </r>
  <r>
    <x v="4"/>
    <x v="11"/>
    <n v="339"/>
  </r>
  <r>
    <x v="4"/>
    <x v="11"/>
    <n v="764"/>
  </r>
  <r>
    <x v="4"/>
    <x v="11"/>
    <n v="851"/>
  </r>
  <r>
    <x v="4"/>
    <x v="11"/>
    <n v="365"/>
  </r>
  <r>
    <x v="4"/>
    <x v="11"/>
    <n v="341"/>
  </r>
  <r>
    <x v="4"/>
    <x v="0"/>
    <n v="224"/>
  </r>
  <r>
    <x v="4"/>
    <x v="0"/>
    <n v="226"/>
  </r>
  <r>
    <x v="4"/>
    <x v="0"/>
    <n v="196"/>
  </r>
  <r>
    <x v="4"/>
    <x v="0"/>
    <n v="802"/>
  </r>
  <r>
    <x v="4"/>
    <x v="0"/>
    <n v="888"/>
  </r>
  <r>
    <x v="4"/>
    <x v="0"/>
    <n v="841"/>
  </r>
  <r>
    <x v="4"/>
    <x v="0"/>
    <n v="195"/>
  </r>
  <r>
    <x v="4"/>
    <x v="0"/>
    <n v="223"/>
  </r>
  <r>
    <x v="4"/>
    <x v="0"/>
    <n v="199"/>
  </r>
  <r>
    <x v="4"/>
    <x v="0"/>
    <n v="197"/>
  </r>
  <r>
    <x v="4"/>
    <x v="1"/>
    <n v="176"/>
  </r>
  <r>
    <x v="4"/>
    <x v="1"/>
    <n v="202"/>
  </r>
  <r>
    <x v="4"/>
    <x v="1"/>
    <n v="178"/>
  </r>
  <r>
    <x v="4"/>
    <x v="1"/>
    <n v="805"/>
  </r>
  <r>
    <x v="4"/>
    <x v="1"/>
    <n v="892"/>
  </r>
  <r>
    <x v="4"/>
    <x v="1"/>
    <n v="845"/>
  </r>
  <r>
    <x v="4"/>
    <x v="1"/>
    <n v="177"/>
  </r>
  <r>
    <x v="4"/>
    <x v="1"/>
    <n v="205"/>
  </r>
  <r>
    <x v="4"/>
    <x v="1"/>
    <n v="175"/>
  </r>
  <r>
    <x v="4"/>
    <x v="1"/>
    <n v="814"/>
  </r>
  <r>
    <x v="4"/>
    <x v="2"/>
    <n v="182"/>
  </r>
  <r>
    <x v="4"/>
    <x v="2"/>
    <n v="152"/>
  </r>
  <r>
    <x v="4"/>
    <x v="2"/>
    <n v="184"/>
  </r>
  <r>
    <x v="4"/>
    <x v="2"/>
    <n v="154"/>
  </r>
  <r>
    <x v="4"/>
    <x v="2"/>
    <n v="809"/>
  </r>
  <r>
    <x v="4"/>
    <x v="2"/>
    <n v="895"/>
  </r>
  <r>
    <x v="4"/>
    <x v="2"/>
    <n v="848"/>
  </r>
  <r>
    <x v="4"/>
    <x v="2"/>
    <n v="153"/>
  </r>
  <r>
    <x v="4"/>
    <x v="2"/>
    <n v="181"/>
  </r>
  <r>
    <x v="4"/>
    <x v="2"/>
    <n v="157"/>
  </r>
  <r>
    <x v="4"/>
    <x v="2"/>
    <n v="818"/>
  </r>
  <r>
    <x v="4"/>
    <x v="2"/>
    <n v="155"/>
  </r>
  <r>
    <x v="4"/>
    <x v="3"/>
    <n v="236"/>
  </r>
  <r>
    <x v="4"/>
    <x v="3"/>
    <n v="206"/>
  </r>
  <r>
    <x v="4"/>
    <x v="3"/>
    <n v="208"/>
  </r>
  <r>
    <x v="4"/>
    <x v="3"/>
    <n v="800"/>
  </r>
  <r>
    <x v="4"/>
    <x v="3"/>
    <n v="886"/>
  </r>
  <r>
    <x v="4"/>
    <x v="3"/>
    <n v="839"/>
  </r>
  <r>
    <x v="4"/>
    <x v="3"/>
    <n v="207"/>
  </r>
  <r>
    <x v="4"/>
    <x v="3"/>
    <n v="235"/>
  </r>
  <r>
    <x v="4"/>
    <x v="3"/>
    <n v="809"/>
  </r>
  <r>
    <x v="4"/>
    <x v="3"/>
    <n v="209"/>
  </r>
  <r>
    <x v="4"/>
    <x v="4"/>
    <n v="242"/>
  </r>
  <r>
    <x v="4"/>
    <x v="4"/>
    <n v="212"/>
  </r>
  <r>
    <x v="4"/>
    <x v="4"/>
    <n v="238"/>
  </r>
  <r>
    <x v="4"/>
    <x v="4"/>
    <n v="214"/>
  </r>
  <r>
    <x v="4"/>
    <x v="4"/>
    <n v="799"/>
  </r>
  <r>
    <x v="4"/>
    <x v="4"/>
    <n v="213"/>
  </r>
  <r>
    <x v="4"/>
    <x v="4"/>
    <n v="241"/>
  </r>
  <r>
    <x v="4"/>
    <x v="4"/>
    <n v="211"/>
  </r>
  <r>
    <x v="4"/>
    <x v="4"/>
    <n v="808"/>
  </r>
  <r>
    <x v="4"/>
    <x v="4"/>
    <n v="215"/>
  </r>
  <r>
    <x v="4"/>
    <x v="5"/>
    <n v="206"/>
  </r>
  <r>
    <x v="4"/>
    <x v="5"/>
    <n v="182"/>
  </r>
  <r>
    <x v="4"/>
    <x v="5"/>
    <n v="208"/>
  </r>
  <r>
    <x v="4"/>
    <x v="5"/>
    <n v="804"/>
  </r>
  <r>
    <x v="4"/>
    <x v="5"/>
    <n v="891"/>
  </r>
  <r>
    <x v="4"/>
    <x v="5"/>
    <n v="844"/>
  </r>
  <r>
    <x v="4"/>
    <x v="5"/>
    <n v="183"/>
  </r>
  <r>
    <x v="4"/>
    <x v="5"/>
    <n v="181"/>
  </r>
  <r>
    <x v="4"/>
    <x v="5"/>
    <n v="813"/>
  </r>
  <r>
    <x v="4"/>
    <x v="5"/>
    <n v="179"/>
  </r>
  <r>
    <x v="4"/>
    <x v="6"/>
    <n v="212"/>
  </r>
  <r>
    <x v="4"/>
    <x v="6"/>
    <n v="188"/>
  </r>
  <r>
    <x v="4"/>
    <x v="6"/>
    <n v="214"/>
  </r>
  <r>
    <x v="4"/>
    <x v="6"/>
    <n v="184"/>
  </r>
  <r>
    <x v="4"/>
    <x v="6"/>
    <n v="803"/>
  </r>
  <r>
    <x v="4"/>
    <x v="6"/>
    <n v="890"/>
  </r>
  <r>
    <x v="4"/>
    <x v="6"/>
    <n v="843"/>
  </r>
  <r>
    <x v="4"/>
    <x v="6"/>
    <n v="189"/>
  </r>
  <r>
    <x v="4"/>
    <x v="6"/>
    <n v="211"/>
  </r>
  <r>
    <x v="4"/>
    <x v="6"/>
    <n v="187"/>
  </r>
  <r>
    <x v="4"/>
    <x v="6"/>
    <n v="812"/>
  </r>
  <r>
    <x v="4"/>
    <x v="6"/>
    <n v="185"/>
  </r>
  <r>
    <x v="4"/>
    <x v="7"/>
    <n v="230"/>
  </r>
  <r>
    <x v="4"/>
    <x v="7"/>
    <n v="200"/>
  </r>
  <r>
    <x v="4"/>
    <x v="7"/>
    <n v="232"/>
  </r>
  <r>
    <x v="4"/>
    <x v="7"/>
    <n v="202"/>
  </r>
  <r>
    <x v="4"/>
    <x v="7"/>
    <n v="801"/>
  </r>
  <r>
    <x v="4"/>
    <x v="7"/>
    <n v="887"/>
  </r>
  <r>
    <x v="4"/>
    <x v="7"/>
    <n v="840"/>
  </r>
  <r>
    <x v="4"/>
    <x v="7"/>
    <n v="201"/>
  </r>
  <r>
    <x v="4"/>
    <x v="7"/>
    <n v="229"/>
  </r>
  <r>
    <x v="4"/>
    <x v="7"/>
    <n v="205"/>
  </r>
  <r>
    <x v="4"/>
    <x v="7"/>
    <n v="810"/>
  </r>
  <r>
    <x v="4"/>
    <x v="7"/>
    <n v="203"/>
  </r>
  <r>
    <x v="4"/>
    <x v="8"/>
    <n v="218"/>
  </r>
  <r>
    <x v="4"/>
    <x v="8"/>
    <n v="194"/>
  </r>
  <r>
    <x v="4"/>
    <x v="8"/>
    <n v="220"/>
  </r>
  <r>
    <x v="4"/>
    <x v="8"/>
    <n v="190"/>
  </r>
  <r>
    <x v="4"/>
    <x v="8"/>
    <n v="889"/>
  </r>
  <r>
    <x v="4"/>
    <x v="8"/>
    <n v="842"/>
  </r>
  <r>
    <x v="4"/>
    <x v="8"/>
    <n v="217"/>
  </r>
  <r>
    <x v="4"/>
    <x v="8"/>
    <n v="193"/>
  </r>
  <r>
    <x v="4"/>
    <x v="8"/>
    <n v="811"/>
  </r>
  <r>
    <x v="4"/>
    <x v="8"/>
    <n v="191"/>
  </r>
  <r>
    <x v="4"/>
    <x v="9"/>
    <n v="188"/>
  </r>
  <r>
    <x v="4"/>
    <x v="9"/>
    <n v="158"/>
  </r>
  <r>
    <x v="4"/>
    <x v="9"/>
    <n v="160"/>
  </r>
  <r>
    <x v="4"/>
    <x v="9"/>
    <n v="808"/>
  </r>
  <r>
    <x v="4"/>
    <x v="9"/>
    <n v="894"/>
  </r>
  <r>
    <x v="4"/>
    <x v="9"/>
    <n v="847"/>
  </r>
  <r>
    <x v="4"/>
    <x v="9"/>
    <n v="159"/>
  </r>
  <r>
    <x v="4"/>
    <x v="9"/>
    <n v="187"/>
  </r>
  <r>
    <x v="4"/>
    <x v="9"/>
    <n v="817"/>
  </r>
  <r>
    <x v="4"/>
    <x v="9"/>
    <n v="161"/>
  </r>
  <r>
    <x v="4"/>
    <x v="10"/>
    <n v="194"/>
  </r>
  <r>
    <x v="4"/>
    <x v="10"/>
    <n v="164"/>
  </r>
  <r>
    <x v="4"/>
    <x v="10"/>
    <n v="190"/>
  </r>
  <r>
    <x v="4"/>
    <x v="10"/>
    <n v="166"/>
  </r>
  <r>
    <x v="4"/>
    <x v="10"/>
    <n v="807"/>
  </r>
  <r>
    <x v="4"/>
    <x v="10"/>
    <n v="165"/>
  </r>
  <r>
    <x v="4"/>
    <x v="10"/>
    <n v="193"/>
  </r>
  <r>
    <x v="4"/>
    <x v="10"/>
    <n v="163"/>
  </r>
  <r>
    <x v="4"/>
    <x v="10"/>
    <n v="816"/>
  </r>
  <r>
    <x v="4"/>
    <x v="10"/>
    <n v="167"/>
  </r>
  <r>
    <x v="4"/>
    <x v="11"/>
    <n v="200"/>
  </r>
  <r>
    <x v="4"/>
    <x v="11"/>
    <n v="170"/>
  </r>
  <r>
    <x v="4"/>
    <x v="11"/>
    <n v="196"/>
  </r>
  <r>
    <x v="4"/>
    <x v="11"/>
    <n v="172"/>
  </r>
  <r>
    <x v="4"/>
    <x v="11"/>
    <n v="806"/>
  </r>
  <r>
    <x v="4"/>
    <x v="11"/>
    <n v="893"/>
  </r>
  <r>
    <x v="4"/>
    <x v="11"/>
    <n v="846"/>
  </r>
  <r>
    <x v="4"/>
    <x v="11"/>
    <n v="171"/>
  </r>
  <r>
    <x v="4"/>
    <x v="11"/>
    <n v="199"/>
  </r>
  <r>
    <x v="4"/>
    <x v="11"/>
    <n v="169"/>
  </r>
  <r>
    <x v="4"/>
    <x v="11"/>
    <n v="815"/>
  </r>
  <r>
    <x v="4"/>
    <x v="11"/>
    <n v="17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x v="0"/>
    <x v="0"/>
  </r>
  <r>
    <x v="1"/>
    <x v="0"/>
    <x v="1"/>
  </r>
  <r>
    <x v="0"/>
    <x v="1"/>
    <x v="2"/>
  </r>
  <r>
    <x v="1"/>
    <x v="1"/>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5">
  <r>
    <x v="0"/>
    <n v="350"/>
  </r>
  <r>
    <x v="0"/>
    <n v="344"/>
  </r>
  <r>
    <x v="1"/>
    <n v="236"/>
  </r>
  <r>
    <x v="1"/>
    <n v="284"/>
  </r>
  <r>
    <x v="1"/>
    <n v="238"/>
  </r>
  <r>
    <x v="1"/>
    <n v="280"/>
  </r>
  <r>
    <x v="1"/>
    <n v="208"/>
  </r>
  <r>
    <x v="0"/>
    <n v="354"/>
  </r>
  <r>
    <x v="0"/>
    <n v="348"/>
  </r>
  <r>
    <x v="0"/>
    <n v="342"/>
  </r>
  <r>
    <x v="1"/>
    <n v="677"/>
  </r>
  <r>
    <x v="1"/>
    <n v="710"/>
  </r>
  <r>
    <x v="1"/>
    <n v="763"/>
  </r>
  <r>
    <x v="0"/>
    <n v="351"/>
  </r>
  <r>
    <x v="0"/>
    <n v="345"/>
  </r>
  <r>
    <x v="0"/>
    <n v="339"/>
  </r>
  <r>
    <x v="1"/>
    <n v="237"/>
  </r>
  <r>
    <x v="1"/>
    <n v="749"/>
  </r>
  <r>
    <x v="1"/>
    <n v="803"/>
  </r>
  <r>
    <x v="1"/>
    <n v="235"/>
  </r>
  <r>
    <x v="1"/>
    <n v="283"/>
  </r>
  <r>
    <x v="1"/>
    <n v="211"/>
  </r>
  <r>
    <x v="0"/>
    <n v="876"/>
  </r>
  <r>
    <x v="0"/>
    <n v="877"/>
  </r>
  <r>
    <x v="0"/>
    <n v="878"/>
  </r>
  <r>
    <x v="1"/>
    <n v="281"/>
  </r>
  <r>
    <x v="1"/>
    <n v="772"/>
  </r>
  <r>
    <x v="0"/>
    <n v="290"/>
  </r>
  <r>
    <x v="0"/>
    <n v="284"/>
  </r>
  <r>
    <x v="0"/>
    <n v="278"/>
  </r>
  <r>
    <x v="1"/>
    <n v="212"/>
  </r>
  <r>
    <x v="1"/>
    <n v="260"/>
  </r>
  <r>
    <x v="1"/>
    <n v="188"/>
  </r>
  <r>
    <x v="1"/>
    <n v="214"/>
  </r>
  <r>
    <x v="1"/>
    <n v="262"/>
  </r>
  <r>
    <x v="1"/>
    <n v="190"/>
  </r>
  <r>
    <x v="1"/>
    <n v="288"/>
  </r>
  <r>
    <x v="1"/>
    <n v="282"/>
  </r>
  <r>
    <x v="1"/>
    <n v="276"/>
  </r>
  <r>
    <x v="1"/>
    <n v="680"/>
  </r>
  <r>
    <x v="1"/>
    <n v="767"/>
  </r>
  <r>
    <x v="1"/>
    <n v="285"/>
  </r>
  <r>
    <x v="1"/>
    <n v="279"/>
  </r>
  <r>
    <x v="1"/>
    <n v="213"/>
  </r>
  <r>
    <x v="1"/>
    <n v="753"/>
  </r>
  <r>
    <x v="1"/>
    <n v="806"/>
  </r>
  <r>
    <x v="1"/>
    <n v="217"/>
  </r>
  <r>
    <x v="1"/>
    <n v="259"/>
  </r>
  <r>
    <x v="1"/>
    <n v="187"/>
  </r>
  <r>
    <x v="0"/>
    <n v="287"/>
  </r>
  <r>
    <x v="0"/>
    <n v="281"/>
  </r>
  <r>
    <x v="0"/>
    <n v="275"/>
  </r>
  <r>
    <x v="1"/>
    <n v="215"/>
  </r>
  <r>
    <x v="1"/>
    <n v="263"/>
  </r>
  <r>
    <x v="1"/>
    <n v="776"/>
  </r>
  <r>
    <x v="0"/>
    <n v="224"/>
  </r>
  <r>
    <x v="0"/>
    <n v="218"/>
  </r>
  <r>
    <x v="0"/>
    <n v="212"/>
  </r>
  <r>
    <x v="1"/>
    <n v="194"/>
  </r>
  <r>
    <x v="1"/>
    <n v="242"/>
  </r>
  <r>
    <x v="1"/>
    <n v="164"/>
  </r>
  <r>
    <x v="1"/>
    <n v="166"/>
  </r>
  <r>
    <x v="0"/>
    <n v="222"/>
  </r>
  <r>
    <x v="0"/>
    <n v="216"/>
  </r>
  <r>
    <x v="1"/>
    <n v="684"/>
  </r>
  <r>
    <x v="1"/>
    <n v="717"/>
  </r>
  <r>
    <x v="1"/>
    <n v="770"/>
  </r>
  <r>
    <x v="0"/>
    <n v="225"/>
  </r>
  <r>
    <x v="0"/>
    <n v="219"/>
  </r>
  <r>
    <x v="0"/>
    <n v="213"/>
  </r>
  <r>
    <x v="1"/>
    <n v="195"/>
  </r>
  <r>
    <x v="1"/>
    <n v="810"/>
  </r>
  <r>
    <x v="1"/>
    <n v="193"/>
  </r>
  <r>
    <x v="1"/>
    <n v="241"/>
  </r>
  <r>
    <x v="0"/>
    <n v="221"/>
  </r>
  <r>
    <x v="0"/>
    <n v="215"/>
  </r>
  <r>
    <x v="1"/>
    <n v="191"/>
  </r>
  <r>
    <x v="1"/>
    <n v="239"/>
  </r>
  <r>
    <x v="1"/>
    <n v="779"/>
  </r>
  <r>
    <x v="1"/>
    <n v="248"/>
  </r>
  <r>
    <x v="1"/>
    <n v="218"/>
  </r>
  <r>
    <x v="1"/>
    <n v="244"/>
  </r>
  <r>
    <x v="1"/>
    <n v="292"/>
  </r>
  <r>
    <x v="1"/>
    <n v="220"/>
  </r>
  <r>
    <x v="1"/>
    <n v="675"/>
  </r>
  <r>
    <x v="1"/>
    <n v="708"/>
  </r>
  <r>
    <x v="1"/>
    <n v="761"/>
  </r>
  <r>
    <x v="1"/>
    <n v="249"/>
  </r>
  <r>
    <x v="1"/>
    <n v="748"/>
  </r>
  <r>
    <x v="1"/>
    <n v="801"/>
  </r>
  <r>
    <x v="1"/>
    <n v="247"/>
  </r>
  <r>
    <x v="1"/>
    <n v="295"/>
  </r>
  <r>
    <x v="1"/>
    <n v="245"/>
  </r>
  <r>
    <x v="1"/>
    <n v="293"/>
  </r>
  <r>
    <x v="1"/>
    <n v="254"/>
  </r>
  <r>
    <x v="1"/>
    <n v="296"/>
  </r>
  <r>
    <x v="1"/>
    <n v="224"/>
  </r>
  <r>
    <x v="0"/>
    <n v="370"/>
  </r>
  <r>
    <x v="1"/>
    <n v="250"/>
  </r>
  <r>
    <x v="1"/>
    <n v="298"/>
  </r>
  <r>
    <x v="1"/>
    <n v="226"/>
  </r>
  <r>
    <x v="0"/>
    <n v="372"/>
  </r>
  <r>
    <x v="1"/>
    <n v="674"/>
  </r>
  <r>
    <x v="1"/>
    <n v="707"/>
  </r>
  <r>
    <x v="1"/>
    <n v="747"/>
  </r>
  <r>
    <x v="1"/>
    <n v="800"/>
  </r>
  <r>
    <x v="1"/>
    <n v="253"/>
  </r>
  <r>
    <x v="1"/>
    <n v="223"/>
  </r>
  <r>
    <x v="0"/>
    <n v="873"/>
  </r>
  <r>
    <x v="1"/>
    <n v="251"/>
  </r>
  <r>
    <x v="1"/>
    <n v="299"/>
  </r>
  <r>
    <x v="1"/>
    <n v="769"/>
  </r>
  <r>
    <x v="0"/>
    <n v="302"/>
  </r>
  <r>
    <x v="0"/>
    <n v="296"/>
  </r>
  <r>
    <x v="1"/>
    <n v="266"/>
  </r>
  <r>
    <x v="1"/>
    <n v="268"/>
  </r>
  <r>
    <x v="1"/>
    <n v="306"/>
  </r>
  <r>
    <x v="1"/>
    <n v="300"/>
  </r>
  <r>
    <x v="1"/>
    <n v="294"/>
  </r>
  <r>
    <x v="1"/>
    <n v="679"/>
  </r>
  <r>
    <x v="1"/>
    <n v="713"/>
  </r>
  <r>
    <x v="1"/>
    <n v="766"/>
  </r>
  <r>
    <x v="1"/>
    <n v="303"/>
  </r>
  <r>
    <x v="1"/>
    <n v="297"/>
  </r>
  <r>
    <x v="1"/>
    <n v="291"/>
  </r>
  <r>
    <x v="1"/>
    <n v="219"/>
  </r>
  <r>
    <x v="1"/>
    <n v="752"/>
  </r>
  <r>
    <x v="1"/>
    <n v="805"/>
  </r>
  <r>
    <x v="1"/>
    <n v="265"/>
  </r>
  <r>
    <x v="0"/>
    <n v="884"/>
  </r>
  <r>
    <x v="0"/>
    <n v="885"/>
  </r>
  <r>
    <x v="0"/>
    <n v="886"/>
  </r>
  <r>
    <x v="1"/>
    <n v="221"/>
  </r>
  <r>
    <x v="1"/>
    <n v="269"/>
  </r>
  <r>
    <x v="1"/>
    <n v="775"/>
  </r>
  <r>
    <x v="0"/>
    <n v="320"/>
  </r>
  <r>
    <x v="0"/>
    <n v="314"/>
  </r>
  <r>
    <x v="0"/>
    <n v="308"/>
  </r>
  <r>
    <x v="1"/>
    <n v="272"/>
  </r>
  <r>
    <x v="1"/>
    <n v="200"/>
  </r>
  <r>
    <x v="1"/>
    <n v="274"/>
  </r>
  <r>
    <x v="1"/>
    <n v="196"/>
  </r>
  <r>
    <x v="1"/>
    <n v="318"/>
  </r>
  <r>
    <x v="1"/>
    <n v="312"/>
  </r>
  <r>
    <x v="1"/>
    <n v="712"/>
  </r>
  <r>
    <x v="1"/>
    <n v="765"/>
  </r>
  <r>
    <x v="0"/>
    <n v="321"/>
  </r>
  <r>
    <x v="1"/>
    <n v="315"/>
  </r>
  <r>
    <x v="1"/>
    <n v="309"/>
  </r>
  <r>
    <x v="1"/>
    <n v="225"/>
  </r>
  <r>
    <x v="1"/>
    <n v="751"/>
  </r>
  <r>
    <x v="1"/>
    <n v="271"/>
  </r>
  <r>
    <x v="1"/>
    <n v="199"/>
  </r>
  <r>
    <x v="0"/>
    <n v="882"/>
  </r>
  <r>
    <x v="0"/>
    <n v="883"/>
  </r>
  <r>
    <x v="1"/>
    <n v="227"/>
  </r>
  <r>
    <x v="1"/>
    <n v="774"/>
  </r>
  <r>
    <x v="1"/>
    <n v="368"/>
  </r>
  <r>
    <x v="0"/>
    <n v="362"/>
  </r>
  <r>
    <x v="0"/>
    <n v="356"/>
  </r>
  <r>
    <x v="1"/>
    <n v="290"/>
  </r>
  <r>
    <x v="1"/>
    <n v="286"/>
  </r>
  <r>
    <x v="1"/>
    <n v="366"/>
  </r>
  <r>
    <x v="0"/>
    <n v="360"/>
  </r>
  <r>
    <x v="1"/>
    <n v="676"/>
  </r>
  <r>
    <x v="1"/>
    <n v="709"/>
  </r>
  <r>
    <x v="1"/>
    <n v="762"/>
  </r>
  <r>
    <x v="1"/>
    <n v="369"/>
  </r>
  <r>
    <x v="1"/>
    <n v="363"/>
  </r>
  <r>
    <x v="0"/>
    <n v="357"/>
  </r>
  <r>
    <x v="1"/>
    <n v="243"/>
  </r>
  <r>
    <x v="1"/>
    <n v="802"/>
  </r>
  <r>
    <x v="1"/>
    <n v="289"/>
  </r>
  <r>
    <x v="1"/>
    <n v="874"/>
  </r>
  <r>
    <x v="0"/>
    <n v="875"/>
  </r>
  <r>
    <x v="1"/>
    <n v="287"/>
  </r>
  <r>
    <x v="1"/>
    <n v="771"/>
  </r>
  <r>
    <x v="0"/>
    <n v="338"/>
  </r>
  <r>
    <x v="0"/>
    <n v="332"/>
  </r>
  <r>
    <x v="0"/>
    <n v="326"/>
  </r>
  <r>
    <x v="1"/>
    <n v="230"/>
  </r>
  <r>
    <x v="1"/>
    <n v="278"/>
  </r>
  <r>
    <x v="1"/>
    <n v="206"/>
  </r>
  <r>
    <x v="1"/>
    <n v="232"/>
  </r>
  <r>
    <x v="1"/>
    <n v="202"/>
  </r>
  <r>
    <x v="0"/>
    <n v="336"/>
  </r>
  <r>
    <x v="0"/>
    <n v="330"/>
  </r>
  <r>
    <x v="0"/>
    <n v="324"/>
  </r>
  <r>
    <x v="1"/>
    <n v="678"/>
  </r>
  <r>
    <x v="1"/>
    <n v="711"/>
  </r>
  <r>
    <x v="1"/>
    <n v="764"/>
  </r>
  <r>
    <x v="0"/>
    <n v="333"/>
  </r>
  <r>
    <x v="0"/>
    <n v="327"/>
  </r>
  <r>
    <x v="1"/>
    <n v="231"/>
  </r>
  <r>
    <x v="1"/>
    <n v="750"/>
  </r>
  <r>
    <x v="1"/>
    <n v="804"/>
  </r>
  <r>
    <x v="1"/>
    <n v="229"/>
  </r>
  <r>
    <x v="1"/>
    <n v="277"/>
  </r>
  <r>
    <x v="1"/>
    <n v="205"/>
  </r>
  <r>
    <x v="0"/>
    <n v="879"/>
  </r>
  <r>
    <x v="0"/>
    <n v="880"/>
  </r>
  <r>
    <x v="0"/>
    <n v="881"/>
  </r>
  <r>
    <x v="1"/>
    <n v="233"/>
  </r>
  <r>
    <x v="1"/>
    <n v="275"/>
  </r>
  <r>
    <x v="1"/>
    <n v="773"/>
  </r>
  <r>
    <x v="0"/>
    <n v="242"/>
  </r>
  <r>
    <x v="0"/>
    <n v="236"/>
  </r>
  <r>
    <x v="0"/>
    <n v="230"/>
  </r>
  <r>
    <x v="1"/>
    <n v="170"/>
  </r>
  <r>
    <x v="1"/>
    <n v="172"/>
  </r>
  <r>
    <x v="0"/>
    <n v="240"/>
  </r>
  <r>
    <x v="0"/>
    <n v="234"/>
  </r>
  <r>
    <x v="0"/>
    <n v="228"/>
  </r>
  <r>
    <x v="1"/>
    <n v="683"/>
  </r>
  <r>
    <x v="1"/>
    <n v="716"/>
  </r>
  <r>
    <x v="0"/>
    <n v="237"/>
  </r>
  <r>
    <x v="0"/>
    <n v="231"/>
  </r>
  <r>
    <x v="1"/>
    <n v="201"/>
  </r>
  <r>
    <x v="1"/>
    <n v="756"/>
  </r>
  <r>
    <x v="1"/>
    <n v="809"/>
  </r>
  <r>
    <x v="1"/>
    <n v="169"/>
  </r>
  <r>
    <x v="0"/>
    <n v="239"/>
  </r>
  <r>
    <x v="0"/>
    <n v="233"/>
  </r>
  <r>
    <x v="0"/>
    <n v="227"/>
  </r>
  <r>
    <x v="1"/>
    <n v="197"/>
  </r>
  <r>
    <x v="1"/>
    <n v="778"/>
  </r>
  <r>
    <x v="0"/>
    <n v="254"/>
  </r>
  <r>
    <x v="0"/>
    <n v="248"/>
  </r>
  <r>
    <x v="1"/>
    <n v="176"/>
  </r>
  <r>
    <x v="1"/>
    <n v="178"/>
  </r>
  <r>
    <x v="1"/>
    <n v="258"/>
  </r>
  <r>
    <x v="1"/>
    <n v="252"/>
  </r>
  <r>
    <x v="0"/>
    <n v="246"/>
  </r>
  <r>
    <x v="1"/>
    <n v="682"/>
  </r>
  <r>
    <x v="1"/>
    <n v="715"/>
  </r>
  <r>
    <x v="1"/>
    <n v="255"/>
  </r>
  <r>
    <x v="0"/>
    <n v="243"/>
  </r>
  <r>
    <x v="1"/>
    <n v="755"/>
  </r>
  <r>
    <x v="1"/>
    <n v="808"/>
  </r>
  <r>
    <x v="1"/>
    <n v="175"/>
  </r>
  <r>
    <x v="0"/>
    <n v="257"/>
  </r>
  <r>
    <x v="0"/>
    <n v="251"/>
  </r>
  <r>
    <x v="0"/>
    <n v="245"/>
  </r>
  <r>
    <x v="1"/>
    <n v="203"/>
  </r>
  <r>
    <x v="1"/>
    <n v="777"/>
  </r>
  <r>
    <x v="0"/>
    <n v="272"/>
  </r>
  <r>
    <x v="0"/>
    <n v="266"/>
  </r>
  <r>
    <x v="0"/>
    <n v="260"/>
  </r>
  <r>
    <x v="1"/>
    <n v="182"/>
  </r>
  <r>
    <x v="1"/>
    <n v="256"/>
  </r>
  <r>
    <x v="1"/>
    <n v="184"/>
  </r>
  <r>
    <x v="1"/>
    <n v="270"/>
  </r>
  <r>
    <x v="1"/>
    <n v="264"/>
  </r>
  <r>
    <x v="1"/>
    <n v="681"/>
  </r>
  <r>
    <x v="1"/>
    <n v="714"/>
  </r>
  <r>
    <x v="1"/>
    <n v="768"/>
  </r>
  <r>
    <x v="1"/>
    <n v="273"/>
  </r>
  <r>
    <x v="1"/>
    <n v="267"/>
  </r>
  <r>
    <x v="1"/>
    <n v="261"/>
  </r>
  <r>
    <x v="1"/>
    <n v="207"/>
  </r>
  <r>
    <x v="1"/>
    <n v="754"/>
  </r>
  <r>
    <x v="1"/>
    <n v="807"/>
  </r>
  <r>
    <x v="1"/>
    <n v="181"/>
  </r>
  <r>
    <x v="0"/>
    <n v="269"/>
  </r>
  <r>
    <x v="0"/>
    <n v="263"/>
  </r>
  <r>
    <x v="1"/>
    <n v="209"/>
  </r>
  <r>
    <x v="1"/>
    <n v="257"/>
  </r>
  <r>
    <x v="0"/>
    <n v="128"/>
  </r>
  <r>
    <x v="0"/>
    <n v="328"/>
  </r>
  <r>
    <x v="0"/>
    <n v="130"/>
  </r>
  <r>
    <x v="0"/>
    <n v="304"/>
  </r>
  <r>
    <x v="0"/>
    <n v="989"/>
  </r>
  <r>
    <x v="0"/>
    <n v="1022"/>
  </r>
  <r>
    <x v="0"/>
    <n v="300"/>
  </r>
  <r>
    <x v="0"/>
    <n v="129"/>
  </r>
  <r>
    <x v="0"/>
    <n v="303"/>
  </r>
  <r>
    <x v="0"/>
    <n v="770"/>
  </r>
  <r>
    <x v="0"/>
    <n v="857"/>
  </r>
  <r>
    <x v="0"/>
    <n v="329"/>
  </r>
  <r>
    <x v="0"/>
    <n v="131"/>
  </r>
  <r>
    <x v="0"/>
    <n v="310"/>
  </r>
  <r>
    <x v="0"/>
    <n v="352"/>
  </r>
  <r>
    <x v="0"/>
    <n v="280"/>
  </r>
  <r>
    <x v="0"/>
    <n v="993"/>
  </r>
  <r>
    <x v="0"/>
    <n v="1026"/>
  </r>
  <r>
    <x v="0"/>
    <n v="282"/>
  </r>
  <r>
    <x v="0"/>
    <n v="309"/>
  </r>
  <r>
    <x v="0"/>
    <n v="279"/>
  </r>
  <r>
    <x v="0"/>
    <n v="774"/>
  </r>
  <r>
    <x v="0"/>
    <n v="807"/>
  </r>
  <r>
    <x v="0"/>
    <n v="860"/>
  </r>
  <r>
    <x v="0"/>
    <n v="353"/>
  </r>
  <r>
    <x v="0"/>
    <n v="286"/>
  </r>
  <r>
    <x v="0"/>
    <n v="334"/>
  </r>
  <r>
    <x v="0"/>
    <n v="262"/>
  </r>
  <r>
    <x v="0"/>
    <n v="996"/>
  </r>
  <r>
    <x v="0"/>
    <n v="258"/>
  </r>
  <r>
    <x v="0"/>
    <n v="285"/>
  </r>
  <r>
    <x v="0"/>
    <n v="261"/>
  </r>
  <r>
    <x v="0"/>
    <n v="777"/>
  </r>
  <r>
    <x v="0"/>
    <n v="811"/>
  </r>
  <r>
    <x v="0"/>
    <n v="864"/>
  </r>
  <r>
    <x v="0"/>
    <n v="335"/>
  </r>
  <r>
    <x v="1"/>
    <n v="350"/>
  </r>
  <r>
    <x v="1"/>
    <n v="344"/>
  </r>
  <r>
    <x v="0"/>
    <n v="140"/>
  </r>
  <r>
    <x v="1"/>
    <n v="352"/>
  </r>
  <r>
    <x v="1"/>
    <n v="346"/>
  </r>
  <r>
    <x v="1"/>
    <n v="340"/>
  </r>
  <r>
    <x v="0"/>
    <n v="340"/>
  </r>
  <r>
    <x v="0"/>
    <n v="142"/>
  </r>
  <r>
    <x v="0"/>
    <n v="987"/>
  </r>
  <r>
    <x v="0"/>
    <n v="1021"/>
  </r>
  <r>
    <x v="0"/>
    <n v="312"/>
  </r>
  <r>
    <x v="0"/>
    <n v="141"/>
  </r>
  <r>
    <x v="0"/>
    <n v="315"/>
  </r>
  <r>
    <x v="0"/>
    <n v="355"/>
  </r>
  <r>
    <x v="1"/>
    <n v="349"/>
  </r>
  <r>
    <x v="1"/>
    <n v="343"/>
  </r>
  <r>
    <x v="0"/>
    <n v="802"/>
  </r>
  <r>
    <x v="0"/>
    <n v="855"/>
  </r>
  <r>
    <x v="1"/>
    <n v="789"/>
  </r>
  <r>
    <x v="1"/>
    <n v="790"/>
  </r>
  <r>
    <x v="1"/>
    <n v="791"/>
  </r>
  <r>
    <x v="0"/>
    <n v="341"/>
  </r>
  <r>
    <x v="0"/>
    <n v="143"/>
  </r>
  <r>
    <x v="0"/>
    <n v="311"/>
  </r>
  <r>
    <x v="0"/>
    <n v="146"/>
  </r>
  <r>
    <x v="0"/>
    <n v="358"/>
  </r>
  <r>
    <x v="0"/>
    <n v="346"/>
  </r>
  <r>
    <x v="0"/>
    <n v="148"/>
  </r>
  <r>
    <x v="0"/>
    <n v="316"/>
  </r>
  <r>
    <x v="0"/>
    <n v="959"/>
  </r>
  <r>
    <x v="0"/>
    <n v="1020"/>
  </r>
  <r>
    <x v="0"/>
    <n v="318"/>
  </r>
  <r>
    <x v="0"/>
    <n v="147"/>
  </r>
  <r>
    <x v="0"/>
    <n v="265"/>
  </r>
  <r>
    <x v="0"/>
    <n v="768"/>
  </r>
  <r>
    <x v="0"/>
    <n v="801"/>
  </r>
  <r>
    <x v="0"/>
    <n v="854"/>
  </r>
  <r>
    <x v="0"/>
    <n v="788"/>
  </r>
  <r>
    <x v="0"/>
    <n v="347"/>
  </r>
  <r>
    <x v="0"/>
    <n v="317"/>
  </r>
  <r>
    <x v="0"/>
    <n v="992"/>
  </r>
  <r>
    <x v="0"/>
    <n v="1025"/>
  </r>
  <r>
    <x v="0"/>
    <n v="288"/>
  </r>
  <r>
    <x v="0"/>
    <n v="773"/>
  </r>
  <r>
    <x v="0"/>
    <n v="806"/>
  </r>
  <r>
    <x v="0"/>
    <n v="359"/>
  </r>
  <r>
    <x v="0"/>
    <n v="364"/>
  </r>
  <r>
    <x v="0"/>
    <n v="292"/>
  </r>
  <r>
    <x v="0"/>
    <n v="991"/>
  </r>
  <r>
    <x v="0"/>
    <n v="1024"/>
  </r>
  <r>
    <x v="0"/>
    <n v="294"/>
  </r>
  <r>
    <x v="0"/>
    <n v="363"/>
  </r>
  <r>
    <x v="0"/>
    <n v="291"/>
  </r>
  <r>
    <x v="0"/>
    <n v="772"/>
  </r>
  <r>
    <x v="0"/>
    <n v="805"/>
  </r>
  <r>
    <x v="0"/>
    <n v="859"/>
  </r>
  <r>
    <x v="0"/>
    <n v="365"/>
  </r>
  <r>
    <x v="0"/>
    <n v="293"/>
  </r>
  <r>
    <x v="0"/>
    <n v="134"/>
  </r>
  <r>
    <x v="0"/>
    <n v="136"/>
  </r>
  <r>
    <x v="0"/>
    <n v="988"/>
  </r>
  <r>
    <x v="0"/>
    <n v="306"/>
  </r>
  <r>
    <x v="0"/>
    <n v="135"/>
  </r>
  <r>
    <x v="0"/>
    <n v="769"/>
  </r>
  <r>
    <x v="0"/>
    <n v="803"/>
  </r>
  <r>
    <x v="0"/>
    <n v="856"/>
  </r>
  <r>
    <x v="0"/>
    <n v="137"/>
  </r>
  <r>
    <x v="0"/>
    <n v="305"/>
  </r>
  <r>
    <x v="0"/>
    <n v="368"/>
  </r>
  <r>
    <x v="0"/>
    <n v="322"/>
  </r>
  <r>
    <x v="0"/>
    <n v="298"/>
  </r>
  <r>
    <x v="0"/>
    <n v="990"/>
  </r>
  <r>
    <x v="0"/>
    <n v="1023"/>
  </r>
  <r>
    <x v="0"/>
    <n v="369"/>
  </r>
  <r>
    <x v="0"/>
    <n v="297"/>
  </r>
  <r>
    <x v="0"/>
    <n v="771"/>
  </r>
  <r>
    <x v="0"/>
    <n v="804"/>
  </r>
  <r>
    <x v="0"/>
    <n v="858"/>
  </r>
  <r>
    <x v="0"/>
    <n v="323"/>
  </r>
  <r>
    <x v="0"/>
    <n v="371"/>
  </r>
  <r>
    <x v="0"/>
    <n v="299"/>
  </r>
  <r>
    <x v="0"/>
    <n v="995"/>
  </r>
  <r>
    <x v="0"/>
    <n v="1029"/>
  </r>
  <r>
    <x v="0"/>
    <n v="264"/>
  </r>
  <r>
    <x v="0"/>
    <n v="267"/>
  </r>
  <r>
    <x v="0"/>
    <n v="810"/>
  </r>
  <r>
    <x v="0"/>
    <n v="863"/>
  </r>
  <r>
    <x v="0"/>
    <n v="268"/>
  </r>
  <r>
    <x v="0"/>
    <n v="1028"/>
  </r>
  <r>
    <x v="0"/>
    <n v="270"/>
  </r>
  <r>
    <x v="0"/>
    <n v="776"/>
  </r>
  <r>
    <x v="0"/>
    <n v="809"/>
  </r>
  <r>
    <x v="0"/>
    <n v="862"/>
  </r>
  <r>
    <x v="0"/>
    <n v="274"/>
  </r>
  <r>
    <x v="0"/>
    <n v="994"/>
  </r>
  <r>
    <x v="0"/>
    <n v="1027"/>
  </r>
  <r>
    <x v="0"/>
    <n v="276"/>
  </r>
  <r>
    <x v="0"/>
    <n v="273"/>
  </r>
  <r>
    <x v="0"/>
    <n v="775"/>
  </r>
  <r>
    <x v="0"/>
    <n v="808"/>
  </r>
  <r>
    <x v="0"/>
    <n v="861"/>
  </r>
  <r>
    <x v="0"/>
    <n v="1111"/>
  </r>
  <r>
    <x v="0"/>
    <n v="349"/>
  </r>
  <r>
    <x v="0"/>
    <n v="343"/>
  </r>
  <r>
    <x v="2"/>
    <n v="286"/>
  </r>
  <r>
    <x v="2"/>
    <n v="280"/>
  </r>
  <r>
    <x v="2"/>
    <n v="289"/>
  </r>
  <r>
    <x v="2"/>
    <n v="283"/>
  </r>
  <r>
    <x v="2"/>
    <n v="277"/>
  </r>
  <r>
    <x v="0"/>
    <n v="226"/>
  </r>
  <r>
    <x v="0"/>
    <n v="220"/>
  </r>
  <r>
    <x v="0"/>
    <n v="214"/>
  </r>
  <r>
    <x v="0"/>
    <n v="223"/>
  </r>
  <r>
    <x v="0"/>
    <n v="217"/>
  </r>
  <r>
    <x v="0"/>
    <n v="211"/>
  </r>
  <r>
    <x v="2"/>
    <n v="304"/>
  </r>
  <r>
    <x v="2"/>
    <n v="298"/>
  </r>
  <r>
    <x v="2"/>
    <n v="292"/>
  </r>
  <r>
    <x v="2"/>
    <n v="301"/>
  </r>
  <r>
    <x v="2"/>
    <n v="295"/>
  </r>
  <r>
    <x v="2"/>
    <n v="316"/>
  </r>
  <r>
    <x v="2"/>
    <n v="310"/>
  </r>
  <r>
    <x v="2"/>
    <n v="319"/>
  </r>
  <r>
    <x v="2"/>
    <n v="313"/>
  </r>
  <r>
    <x v="2"/>
    <n v="307"/>
  </r>
  <r>
    <x v="0"/>
    <n v="337"/>
  </r>
  <r>
    <x v="0"/>
    <n v="331"/>
  </r>
  <r>
    <x v="0"/>
    <n v="325"/>
  </r>
  <r>
    <x v="0"/>
    <n v="238"/>
  </r>
  <r>
    <x v="0"/>
    <n v="232"/>
  </r>
  <r>
    <x v="0"/>
    <n v="241"/>
  </r>
  <r>
    <x v="0"/>
    <n v="235"/>
  </r>
  <r>
    <x v="0"/>
    <n v="229"/>
  </r>
  <r>
    <x v="2"/>
    <n v="256"/>
  </r>
  <r>
    <x v="2"/>
    <n v="250"/>
  </r>
  <r>
    <x v="0"/>
    <n v="244"/>
  </r>
  <r>
    <x v="2"/>
    <n v="253"/>
  </r>
  <r>
    <x v="2"/>
    <n v="247"/>
  </r>
  <r>
    <x v="2"/>
    <n v="274"/>
  </r>
  <r>
    <x v="2"/>
    <n v="268"/>
  </r>
  <r>
    <x v="2"/>
    <n v="262"/>
  </r>
  <r>
    <x v="2"/>
    <n v="271"/>
  </r>
  <r>
    <x v="2"/>
    <n v="265"/>
  </r>
  <r>
    <x v="2"/>
    <n v="259"/>
  </r>
  <r>
    <x v="2"/>
    <n v="158"/>
  </r>
  <r>
    <x v="2"/>
    <n v="206"/>
  </r>
  <r>
    <x v="2"/>
    <n v="134"/>
  </r>
  <r>
    <x v="2"/>
    <n v="160"/>
  </r>
  <r>
    <x v="2"/>
    <n v="208"/>
  </r>
  <r>
    <x v="2"/>
    <n v="136"/>
  </r>
  <r>
    <x v="2"/>
    <n v="812"/>
  </r>
  <r>
    <x v="2"/>
    <n v="899"/>
  </r>
  <r>
    <x v="2"/>
    <n v="852"/>
  </r>
  <r>
    <x v="2"/>
    <n v="885"/>
  </r>
  <r>
    <x v="2"/>
    <n v="135"/>
  </r>
  <r>
    <x v="2"/>
    <n v="163"/>
  </r>
  <r>
    <x v="2"/>
    <n v="205"/>
  </r>
  <r>
    <x v="2"/>
    <n v="133"/>
  </r>
  <r>
    <x v="2"/>
    <n v="821"/>
  </r>
  <r>
    <x v="2"/>
    <n v="854"/>
  </r>
  <r>
    <x v="2"/>
    <n v="131"/>
  </r>
  <r>
    <x v="2"/>
    <n v="140"/>
  </r>
  <r>
    <x v="2"/>
    <n v="188"/>
  </r>
  <r>
    <x v="2"/>
    <n v="356"/>
  </r>
  <r>
    <x v="2"/>
    <n v="184"/>
  </r>
  <r>
    <x v="2"/>
    <n v="358"/>
  </r>
  <r>
    <x v="2"/>
    <n v="816"/>
  </r>
  <r>
    <x v="2"/>
    <n v="849"/>
  </r>
  <r>
    <x v="2"/>
    <n v="902"/>
  </r>
  <r>
    <x v="2"/>
    <n v="855"/>
  </r>
  <r>
    <x v="2"/>
    <n v="357"/>
  </r>
  <r>
    <x v="2"/>
    <n v="139"/>
  </r>
  <r>
    <x v="2"/>
    <n v="187"/>
  </r>
  <r>
    <x v="2"/>
    <n v="825"/>
  </r>
  <r>
    <x v="2"/>
    <n v="858"/>
  </r>
  <r>
    <x v="2"/>
    <n v="359"/>
  </r>
  <r>
    <x v="2"/>
    <n v="362"/>
  </r>
  <r>
    <x v="2"/>
    <n v="164"/>
  </r>
  <r>
    <x v="2"/>
    <n v="338"/>
  </r>
  <r>
    <x v="2"/>
    <n v="364"/>
  </r>
  <r>
    <x v="2"/>
    <n v="166"/>
  </r>
  <r>
    <x v="2"/>
    <n v="819"/>
  </r>
  <r>
    <x v="2"/>
    <n v="853"/>
  </r>
  <r>
    <x v="2"/>
    <n v="906"/>
  </r>
  <r>
    <x v="2"/>
    <n v="859"/>
  </r>
  <r>
    <x v="2"/>
    <n v="165"/>
  </r>
  <r>
    <x v="2"/>
    <n v="339"/>
  </r>
  <r>
    <x v="2"/>
    <n v="337"/>
  </r>
  <r>
    <x v="2"/>
    <n v="828"/>
  </r>
  <r>
    <x v="2"/>
    <n v="861"/>
  </r>
  <r>
    <x v="2"/>
    <n v="335"/>
  </r>
  <r>
    <x v="2"/>
    <n v="170"/>
  </r>
  <r>
    <x v="2"/>
    <n v="218"/>
  </r>
  <r>
    <x v="2"/>
    <n v="146"/>
  </r>
  <r>
    <x v="2"/>
    <n v="172"/>
  </r>
  <r>
    <x v="2"/>
    <n v="220"/>
  </r>
  <r>
    <x v="2"/>
    <n v="142"/>
  </r>
  <r>
    <x v="2"/>
    <n v="844"/>
  </r>
  <r>
    <x v="2"/>
    <n v="897"/>
  </r>
  <r>
    <x v="2"/>
    <n v="850"/>
  </r>
  <r>
    <x v="2"/>
    <n v="883"/>
  </r>
  <r>
    <x v="2"/>
    <n v="169"/>
  </r>
  <r>
    <x v="2"/>
    <n v="217"/>
  </r>
  <r>
    <x v="2"/>
    <n v="145"/>
  </r>
  <r>
    <x v="2"/>
    <n v="143"/>
  </r>
  <r>
    <x v="2"/>
    <n v="176"/>
  </r>
  <r>
    <x v="2"/>
    <n v="224"/>
  </r>
  <r>
    <x v="2"/>
    <n v="178"/>
  </r>
  <r>
    <x v="2"/>
    <n v="148"/>
  </r>
  <r>
    <x v="2"/>
    <n v="810"/>
  </r>
  <r>
    <x v="2"/>
    <n v="843"/>
  </r>
  <r>
    <x v="2"/>
    <n v="896"/>
  </r>
  <r>
    <x v="0"/>
    <n v="818"/>
  </r>
  <r>
    <x v="2"/>
    <n v="882"/>
  </r>
  <r>
    <x v="2"/>
    <n v="147"/>
  </r>
  <r>
    <x v="2"/>
    <n v="175"/>
  </r>
  <r>
    <x v="2"/>
    <n v="223"/>
  </r>
  <r>
    <x v="2"/>
    <n v="151"/>
  </r>
  <r>
    <x v="2"/>
    <n v="149"/>
  </r>
  <r>
    <x v="2"/>
    <n v="190"/>
  </r>
  <r>
    <x v="2"/>
    <n v="815"/>
  </r>
  <r>
    <x v="2"/>
    <n v="848"/>
  </r>
  <r>
    <x v="2"/>
    <n v="901"/>
  </r>
  <r>
    <x v="2"/>
    <n v="189"/>
  </r>
  <r>
    <x v="2"/>
    <n v="363"/>
  </r>
  <r>
    <x v="2"/>
    <n v="193"/>
  </r>
  <r>
    <x v="2"/>
    <n v="361"/>
  </r>
  <r>
    <x v="2"/>
    <n v="824"/>
  </r>
  <r>
    <x v="2"/>
    <n v="857"/>
  </r>
  <r>
    <x v="2"/>
    <n v="365"/>
  </r>
  <r>
    <x v="2"/>
    <n v="152"/>
  </r>
  <r>
    <x v="2"/>
    <n v="194"/>
  </r>
  <r>
    <x v="2"/>
    <n v="368"/>
  </r>
  <r>
    <x v="2"/>
    <n v="196"/>
  </r>
  <r>
    <x v="2"/>
    <n v="370"/>
  </r>
  <r>
    <x v="2"/>
    <n v="814"/>
  </r>
  <r>
    <x v="2"/>
    <n v="847"/>
  </r>
  <r>
    <x v="2"/>
    <n v="195"/>
  </r>
  <r>
    <x v="2"/>
    <n v="369"/>
  </r>
  <r>
    <x v="2"/>
    <n v="199"/>
  </r>
  <r>
    <x v="2"/>
    <n v="367"/>
  </r>
  <r>
    <x v="2"/>
    <n v="823"/>
  </r>
  <r>
    <x v="2"/>
    <n v="856"/>
  </r>
  <r>
    <x v="2"/>
    <n v="371"/>
  </r>
  <r>
    <x v="2"/>
    <n v="212"/>
  </r>
  <r>
    <x v="2"/>
    <n v="214"/>
  </r>
  <r>
    <x v="2"/>
    <n v="811"/>
  </r>
  <r>
    <x v="2"/>
    <n v="845"/>
  </r>
  <r>
    <x v="2"/>
    <n v="898"/>
  </r>
  <r>
    <x v="2"/>
    <n v="851"/>
  </r>
  <r>
    <x v="2"/>
    <n v="884"/>
  </r>
  <r>
    <x v="2"/>
    <n v="141"/>
  </r>
  <r>
    <x v="2"/>
    <n v="211"/>
  </r>
  <r>
    <x v="2"/>
    <n v="820"/>
  </r>
  <r>
    <x v="2"/>
    <n v="137"/>
  </r>
  <r>
    <x v="2"/>
    <n v="200"/>
  </r>
  <r>
    <x v="2"/>
    <n v="128"/>
  </r>
  <r>
    <x v="2"/>
    <n v="154"/>
  </r>
  <r>
    <x v="2"/>
    <n v="202"/>
  </r>
  <r>
    <x v="2"/>
    <n v="130"/>
  </r>
  <r>
    <x v="2"/>
    <n v="813"/>
  </r>
  <r>
    <x v="2"/>
    <n v="846"/>
  </r>
  <r>
    <x v="2"/>
    <n v="900"/>
  </r>
  <r>
    <x v="2"/>
    <n v="886"/>
  </r>
  <r>
    <x v="2"/>
    <n v="129"/>
  </r>
  <r>
    <x v="2"/>
    <n v="157"/>
  </r>
  <r>
    <x v="2"/>
    <n v="127"/>
  </r>
  <r>
    <x v="2"/>
    <n v="822"/>
  </r>
  <r>
    <x v="2"/>
    <n v="344"/>
  </r>
  <r>
    <x v="2"/>
    <n v="340"/>
  </r>
  <r>
    <x v="2"/>
    <n v="905"/>
  </r>
  <r>
    <x v="2"/>
    <n v="171"/>
  </r>
  <r>
    <x v="2"/>
    <n v="343"/>
  </r>
  <r>
    <x v="2"/>
    <n v="827"/>
  </r>
  <r>
    <x v="2"/>
    <n v="341"/>
  </r>
  <r>
    <x v="2"/>
    <n v="350"/>
  </r>
  <r>
    <x v="2"/>
    <n v="346"/>
  </r>
  <r>
    <x v="2"/>
    <n v="818"/>
  </r>
  <r>
    <x v="2"/>
    <n v="904"/>
  </r>
  <r>
    <x v="2"/>
    <n v="177"/>
  </r>
  <r>
    <x v="2"/>
    <n v="345"/>
  </r>
  <r>
    <x v="2"/>
    <n v="349"/>
  </r>
  <r>
    <x v="2"/>
    <n v="826"/>
  </r>
  <r>
    <x v="2"/>
    <n v="860"/>
  </r>
  <r>
    <x v="2"/>
    <n v="347"/>
  </r>
  <r>
    <x v="2"/>
    <n v="182"/>
  </r>
  <r>
    <x v="2"/>
    <n v="352"/>
  </r>
  <r>
    <x v="2"/>
    <n v="817"/>
  </r>
  <r>
    <x v="2"/>
    <n v="903"/>
  </r>
  <r>
    <x v="2"/>
    <n v="183"/>
  </r>
  <r>
    <x v="2"/>
    <n v="351"/>
  </r>
  <r>
    <x v="2"/>
    <n v="181"/>
  </r>
  <r>
    <x v="2"/>
    <n v="355"/>
  </r>
  <r>
    <x v="2"/>
    <n v="353"/>
  </r>
  <r>
    <x v="1"/>
    <n v="364"/>
  </r>
  <r>
    <x v="1"/>
    <n v="367"/>
  </r>
  <r>
    <x v="0"/>
    <n v="361"/>
  </r>
  <r>
    <x v="1"/>
    <n v="780"/>
  </r>
  <r>
    <x v="1"/>
    <n v="781"/>
  </r>
  <r>
    <x v="1"/>
    <n v="782"/>
  </r>
  <r>
    <x v="1"/>
    <n v="820"/>
  </r>
  <r>
    <x v="1"/>
    <n v="821"/>
  </r>
  <r>
    <x v="0"/>
    <n v="779"/>
  </r>
  <r>
    <x v="0"/>
    <n v="819"/>
  </r>
  <r>
    <x v="1"/>
    <n v="822"/>
  </r>
  <r>
    <x v="0"/>
    <n v="158"/>
  </r>
  <r>
    <x v="0"/>
    <n v="152"/>
  </r>
  <r>
    <x v="1"/>
    <n v="146"/>
  </r>
  <r>
    <x v="1"/>
    <n v="162"/>
  </r>
  <r>
    <x v="1"/>
    <n v="156"/>
  </r>
  <r>
    <x v="1"/>
    <n v="150"/>
  </r>
  <r>
    <x v="1"/>
    <n v="687"/>
  </r>
  <r>
    <x v="1"/>
    <n v="721"/>
  </r>
  <r>
    <x v="1"/>
    <n v="159"/>
  </r>
  <r>
    <x v="1"/>
    <n v="153"/>
  </r>
  <r>
    <x v="1"/>
    <n v="147"/>
  </r>
  <r>
    <x v="1"/>
    <n v="171"/>
  </r>
  <r>
    <x v="1"/>
    <n v="760"/>
  </r>
  <r>
    <x v="1"/>
    <n v="813"/>
  </r>
  <r>
    <x v="1"/>
    <n v="145"/>
  </r>
  <r>
    <x v="0"/>
    <n v="161"/>
  </r>
  <r>
    <x v="0"/>
    <n v="155"/>
  </r>
  <r>
    <x v="0"/>
    <n v="149"/>
  </r>
  <r>
    <x v="1"/>
    <n v="173"/>
  </r>
  <r>
    <x v="1"/>
    <n v="783"/>
  </r>
  <r>
    <x v="1"/>
    <n v="152"/>
  </r>
  <r>
    <x v="1"/>
    <n v="148"/>
  </r>
  <r>
    <x v="1"/>
    <n v="370"/>
  </r>
  <r>
    <x v="1"/>
    <n v="691"/>
  </r>
  <r>
    <x v="1"/>
    <n v="724"/>
  </r>
  <r>
    <x v="1"/>
    <n v="817"/>
  </r>
  <r>
    <x v="1"/>
    <n v="151"/>
  </r>
  <r>
    <x v="1"/>
    <n v="149"/>
  </r>
  <r>
    <x v="1"/>
    <n v="786"/>
  </r>
  <r>
    <x v="1"/>
    <n v="128"/>
  </r>
  <r>
    <x v="1"/>
    <n v="130"/>
  </r>
  <r>
    <x v="1"/>
    <n v="728"/>
  </r>
  <r>
    <x v="1"/>
    <n v="129"/>
  </r>
  <r>
    <x v="1"/>
    <n v="127"/>
  </r>
  <r>
    <x v="1"/>
    <n v="131"/>
  </r>
  <r>
    <x v="0"/>
    <n v="194"/>
  </r>
  <r>
    <x v="0"/>
    <n v="188"/>
  </r>
  <r>
    <x v="0"/>
    <n v="182"/>
  </r>
  <r>
    <x v="1"/>
    <n v="158"/>
  </r>
  <r>
    <x v="1"/>
    <n v="154"/>
  </r>
  <r>
    <x v="0"/>
    <n v="192"/>
  </r>
  <r>
    <x v="0"/>
    <n v="186"/>
  </r>
  <r>
    <x v="0"/>
    <n v="180"/>
  </r>
  <r>
    <x v="1"/>
    <n v="686"/>
  </r>
  <r>
    <x v="1"/>
    <n v="719"/>
  </r>
  <r>
    <x v="0"/>
    <n v="189"/>
  </r>
  <r>
    <x v="0"/>
    <n v="183"/>
  </r>
  <r>
    <x v="1"/>
    <n v="183"/>
  </r>
  <r>
    <x v="1"/>
    <n v="758"/>
  </r>
  <r>
    <x v="1"/>
    <n v="812"/>
  </r>
  <r>
    <x v="1"/>
    <n v="157"/>
  </r>
  <r>
    <x v="0"/>
    <n v="191"/>
  </r>
  <r>
    <x v="0"/>
    <n v="185"/>
  </r>
  <r>
    <x v="0"/>
    <n v="179"/>
  </r>
  <r>
    <x v="1"/>
    <n v="185"/>
  </r>
  <r>
    <x v="0"/>
    <n v="206"/>
  </r>
  <r>
    <x v="0"/>
    <n v="200"/>
  </r>
  <r>
    <x v="1"/>
    <n v="160"/>
  </r>
  <r>
    <x v="0"/>
    <n v="210"/>
  </r>
  <r>
    <x v="0"/>
    <n v="204"/>
  </r>
  <r>
    <x v="0"/>
    <n v="198"/>
  </r>
  <r>
    <x v="1"/>
    <n v="685"/>
  </r>
  <r>
    <x v="1"/>
    <n v="718"/>
  </r>
  <r>
    <x v="0"/>
    <n v="207"/>
  </r>
  <r>
    <x v="0"/>
    <n v="201"/>
  </r>
  <r>
    <x v="0"/>
    <n v="195"/>
  </r>
  <r>
    <x v="1"/>
    <n v="189"/>
  </r>
  <r>
    <x v="1"/>
    <n v="757"/>
  </r>
  <r>
    <x v="1"/>
    <n v="811"/>
  </r>
  <r>
    <x v="1"/>
    <n v="163"/>
  </r>
  <r>
    <x v="0"/>
    <n v="209"/>
  </r>
  <r>
    <x v="0"/>
    <n v="203"/>
  </r>
  <r>
    <x v="0"/>
    <n v="197"/>
  </r>
  <r>
    <x v="1"/>
    <n v="360"/>
  </r>
  <r>
    <x v="1"/>
    <n v="354"/>
  </r>
  <r>
    <x v="1"/>
    <n v="348"/>
  </r>
  <r>
    <x v="1"/>
    <n v="690"/>
  </r>
  <r>
    <x v="1"/>
    <n v="723"/>
  </r>
  <r>
    <x v="1"/>
    <n v="357"/>
  </r>
  <r>
    <x v="1"/>
    <n v="351"/>
  </r>
  <r>
    <x v="1"/>
    <n v="345"/>
  </r>
  <r>
    <x v="1"/>
    <n v="816"/>
  </r>
  <r>
    <x v="1"/>
    <n v="155"/>
  </r>
  <r>
    <x v="1"/>
    <n v="785"/>
  </r>
  <r>
    <x v="1"/>
    <n v="134"/>
  </r>
  <r>
    <x v="1"/>
    <n v="136"/>
  </r>
  <r>
    <x v="1"/>
    <n v="372"/>
  </r>
  <r>
    <x v="1"/>
    <n v="689"/>
  </r>
  <r>
    <x v="1"/>
    <n v="722"/>
  </r>
  <r>
    <x v="1"/>
    <n v="815"/>
  </r>
  <r>
    <x v="1"/>
    <n v="133"/>
  </r>
  <r>
    <x v="1"/>
    <n v="161"/>
  </r>
  <r>
    <x v="0"/>
    <n v="176"/>
  </r>
  <r>
    <x v="0"/>
    <n v="170"/>
  </r>
  <r>
    <x v="0"/>
    <n v="164"/>
  </r>
  <r>
    <x v="0"/>
    <n v="174"/>
  </r>
  <r>
    <x v="0"/>
    <n v="168"/>
  </r>
  <r>
    <x v="1"/>
    <n v="720"/>
  </r>
  <r>
    <x v="0"/>
    <n v="177"/>
  </r>
  <r>
    <x v="0"/>
    <n v="171"/>
  </r>
  <r>
    <x v="0"/>
    <n v="165"/>
  </r>
  <r>
    <x v="1"/>
    <n v="177"/>
  </r>
  <r>
    <x v="1"/>
    <n v="759"/>
  </r>
  <r>
    <x v="0"/>
    <n v="173"/>
  </r>
  <r>
    <x v="0"/>
    <n v="167"/>
  </r>
  <r>
    <x v="1"/>
    <n v="179"/>
  </r>
  <r>
    <x v="1"/>
    <n v="140"/>
  </r>
  <r>
    <x v="1"/>
    <n v="142"/>
  </r>
  <r>
    <x v="1"/>
    <n v="144"/>
  </r>
  <r>
    <x v="1"/>
    <n v="138"/>
  </r>
  <r>
    <x v="1"/>
    <n v="132"/>
  </r>
  <r>
    <x v="1"/>
    <n v="688"/>
  </r>
  <r>
    <x v="1"/>
    <n v="141"/>
  </r>
  <r>
    <x v="1"/>
    <n v="135"/>
  </r>
  <r>
    <x v="1"/>
    <n v="165"/>
  </r>
  <r>
    <x v="1"/>
    <n v="814"/>
  </r>
  <r>
    <x v="1"/>
    <n v="139"/>
  </r>
  <r>
    <x v="1"/>
    <n v="167"/>
  </r>
  <r>
    <x v="1"/>
    <n v="784"/>
  </r>
  <r>
    <x v="1"/>
    <n v="694"/>
  </r>
  <r>
    <x v="1"/>
    <n v="727"/>
  </r>
  <r>
    <x v="1"/>
    <n v="137"/>
  </r>
  <r>
    <x v="1"/>
    <n v="693"/>
  </r>
  <r>
    <x v="1"/>
    <n v="726"/>
  </r>
  <r>
    <x v="1"/>
    <n v="692"/>
  </r>
  <r>
    <x v="1"/>
    <n v="725"/>
  </r>
  <r>
    <x v="1"/>
    <n v="143"/>
  </r>
  <r>
    <x v="1"/>
    <n v="787"/>
  </r>
  <r>
    <x v="0"/>
    <n v="1000"/>
  </r>
  <r>
    <x v="0"/>
    <n v="1033"/>
  </r>
  <r>
    <x v="0"/>
    <n v="781"/>
  </r>
  <r>
    <x v="0"/>
    <n v="814"/>
  </r>
  <r>
    <x v="0"/>
    <n v="1003"/>
  </r>
  <r>
    <x v="0"/>
    <n v="1037"/>
  </r>
  <r>
    <x v="0"/>
    <n v="871"/>
  </r>
  <r>
    <x v="0"/>
    <n v="250"/>
  </r>
  <r>
    <x v="0"/>
    <n v="1007"/>
  </r>
  <r>
    <x v="0"/>
    <n v="1040"/>
  </r>
  <r>
    <x v="0"/>
    <n v="247"/>
  </r>
  <r>
    <x v="0"/>
    <n v="821"/>
  </r>
  <r>
    <x v="0"/>
    <n v="998"/>
  </r>
  <r>
    <x v="0"/>
    <n v="1031"/>
  </r>
  <r>
    <x v="0"/>
    <n v="249"/>
  </r>
  <r>
    <x v="0"/>
    <n v="812"/>
  </r>
  <r>
    <x v="0"/>
    <n v="866"/>
  </r>
  <r>
    <x v="0"/>
    <n v="256"/>
  </r>
  <r>
    <x v="0"/>
    <n v="997"/>
  </r>
  <r>
    <x v="0"/>
    <n v="1030"/>
  </r>
  <r>
    <x v="0"/>
    <n v="252"/>
  </r>
  <r>
    <x v="0"/>
    <n v="255"/>
  </r>
  <r>
    <x v="0"/>
    <n v="778"/>
  </r>
  <r>
    <x v="0"/>
    <n v="865"/>
  </r>
  <r>
    <x v="0"/>
    <n v="1036"/>
  </r>
  <r>
    <x v="0"/>
    <n v="784"/>
  </r>
  <r>
    <x v="0"/>
    <n v="817"/>
  </r>
  <r>
    <x v="0"/>
    <n v="870"/>
  </r>
  <r>
    <x v="0"/>
    <n v="1002"/>
  </r>
  <r>
    <x v="0"/>
    <n v="1035"/>
  </r>
  <r>
    <x v="0"/>
    <n v="783"/>
  </r>
  <r>
    <x v="0"/>
    <n v="816"/>
  </r>
  <r>
    <x v="0"/>
    <n v="869"/>
  </r>
  <r>
    <x v="0"/>
    <n v="999"/>
  </r>
  <r>
    <x v="0"/>
    <n v="1032"/>
  </r>
  <r>
    <x v="0"/>
    <n v="780"/>
  </r>
  <r>
    <x v="0"/>
    <n v="813"/>
  </r>
  <r>
    <x v="0"/>
    <n v="867"/>
  </r>
  <r>
    <x v="0"/>
    <n v="1001"/>
  </r>
  <r>
    <x v="0"/>
    <n v="1034"/>
  </r>
  <r>
    <x v="0"/>
    <n v="782"/>
  </r>
  <r>
    <x v="0"/>
    <n v="815"/>
  </r>
  <r>
    <x v="0"/>
    <n v="868"/>
  </r>
  <r>
    <x v="0"/>
    <n v="1006"/>
  </r>
  <r>
    <x v="0"/>
    <n v="1039"/>
  </r>
  <r>
    <x v="0"/>
    <n v="259"/>
  </r>
  <r>
    <x v="0"/>
    <n v="253"/>
  </r>
  <r>
    <x v="0"/>
    <n v="787"/>
  </r>
  <r>
    <x v="0"/>
    <n v="820"/>
  </r>
  <r>
    <x v="0"/>
    <n v="1005"/>
  </r>
  <r>
    <x v="0"/>
    <n v="1038"/>
  </r>
  <r>
    <x v="0"/>
    <n v="277"/>
  </r>
  <r>
    <x v="0"/>
    <n v="271"/>
  </r>
  <r>
    <x v="0"/>
    <n v="786"/>
  </r>
  <r>
    <x v="0"/>
    <n v="1004"/>
  </r>
  <r>
    <x v="0"/>
    <n v="283"/>
  </r>
  <r>
    <x v="0"/>
    <n v="785"/>
  </r>
  <r>
    <x v="0"/>
    <n v="872"/>
  </r>
  <r>
    <x v="0"/>
    <n v="190"/>
  </r>
  <r>
    <x v="0"/>
    <n v="184"/>
  </r>
  <r>
    <x v="0"/>
    <n v="193"/>
  </r>
  <r>
    <x v="0"/>
    <n v="187"/>
  </r>
  <r>
    <x v="0"/>
    <n v="181"/>
  </r>
  <r>
    <x v="0"/>
    <n v="208"/>
  </r>
  <r>
    <x v="0"/>
    <n v="202"/>
  </r>
  <r>
    <x v="0"/>
    <n v="196"/>
  </r>
  <r>
    <x v="0"/>
    <n v="205"/>
  </r>
  <r>
    <x v="0"/>
    <n v="199"/>
  </r>
  <r>
    <x v="0"/>
    <n v="178"/>
  </r>
  <r>
    <x v="0"/>
    <n v="172"/>
  </r>
  <r>
    <x v="0"/>
    <n v="166"/>
  </r>
  <r>
    <x v="0"/>
    <n v="175"/>
  </r>
  <r>
    <x v="0"/>
    <n v="169"/>
  </r>
  <r>
    <x v="0"/>
    <n v="295"/>
  </r>
  <r>
    <x v="0"/>
    <n v="289"/>
  </r>
  <r>
    <x v="0"/>
    <n v="307"/>
  </r>
  <r>
    <x v="0"/>
    <n v="301"/>
  </r>
  <r>
    <x v="2"/>
    <n v="314"/>
  </r>
  <r>
    <x v="2"/>
    <n v="909"/>
  </r>
  <r>
    <x v="2"/>
    <n v="862"/>
  </r>
  <r>
    <x v="2"/>
    <n v="315"/>
  </r>
  <r>
    <x v="2"/>
    <n v="832"/>
  </r>
  <r>
    <x v="2"/>
    <n v="865"/>
  </r>
  <r>
    <x v="2"/>
    <n v="317"/>
  </r>
  <r>
    <x v="2"/>
    <n v="320"/>
  </r>
  <r>
    <x v="2"/>
    <n v="296"/>
  </r>
  <r>
    <x v="2"/>
    <n v="322"/>
  </r>
  <r>
    <x v="2"/>
    <n v="913"/>
  </r>
  <r>
    <x v="2"/>
    <n v="866"/>
  </r>
  <r>
    <x v="2"/>
    <n v="835"/>
  </r>
  <r>
    <x v="2"/>
    <n v="293"/>
  </r>
  <r>
    <x v="2"/>
    <n v="302"/>
  </r>
  <r>
    <x v="2"/>
    <n v="830"/>
  </r>
  <r>
    <x v="2"/>
    <n v="863"/>
  </r>
  <r>
    <x v="2"/>
    <n v="921"/>
  </r>
  <r>
    <x v="2"/>
    <n v="922"/>
  </r>
  <r>
    <x v="2"/>
    <n v="249"/>
  </r>
  <r>
    <x v="2"/>
    <n v="243"/>
  </r>
  <r>
    <x v="2"/>
    <n v="237"/>
  </r>
  <r>
    <x v="2"/>
    <n v="839"/>
  </r>
  <r>
    <x v="2"/>
    <n v="872"/>
  </r>
  <r>
    <x v="2"/>
    <n v="326"/>
  </r>
  <r>
    <x v="2"/>
    <n v="328"/>
  </r>
  <r>
    <x v="2"/>
    <n v="908"/>
  </r>
  <r>
    <x v="2"/>
    <n v="153"/>
  </r>
  <r>
    <x v="2"/>
    <n v="327"/>
  </r>
  <r>
    <x v="2"/>
    <n v="325"/>
  </r>
  <r>
    <x v="2"/>
    <n v="332"/>
  </r>
  <r>
    <x v="2"/>
    <n v="334"/>
  </r>
  <r>
    <x v="2"/>
    <n v="907"/>
  </r>
  <r>
    <x v="2"/>
    <n v="159"/>
  </r>
  <r>
    <x v="2"/>
    <n v="333"/>
  </r>
  <r>
    <x v="2"/>
    <n v="331"/>
  </r>
  <r>
    <x v="2"/>
    <n v="829"/>
  </r>
  <r>
    <x v="2"/>
    <n v="329"/>
  </r>
  <r>
    <x v="2"/>
    <n v="912"/>
  </r>
  <r>
    <x v="2"/>
    <n v="297"/>
  </r>
  <r>
    <x v="2"/>
    <n v="834"/>
  </r>
  <r>
    <x v="2"/>
    <n v="868"/>
  </r>
  <r>
    <x v="2"/>
    <n v="299"/>
  </r>
  <r>
    <x v="2"/>
    <n v="911"/>
  </r>
  <r>
    <x v="2"/>
    <n v="864"/>
  </r>
  <r>
    <x v="2"/>
    <n v="303"/>
  </r>
  <r>
    <x v="2"/>
    <n v="867"/>
  </r>
  <r>
    <x v="2"/>
    <n v="305"/>
  </r>
  <r>
    <x v="2"/>
    <n v="321"/>
  </r>
  <r>
    <x v="2"/>
    <n v="831"/>
  </r>
  <r>
    <x v="2"/>
    <n v="323"/>
  </r>
  <r>
    <x v="2"/>
    <n v="308"/>
  </r>
  <r>
    <x v="2"/>
    <n v="910"/>
  </r>
  <r>
    <x v="2"/>
    <n v="309"/>
  </r>
  <r>
    <x v="2"/>
    <n v="833"/>
  </r>
  <r>
    <x v="2"/>
    <n v="311"/>
  </r>
  <r>
    <x v="2"/>
    <n v="918"/>
  </r>
  <r>
    <x v="2"/>
    <n v="919"/>
  </r>
  <r>
    <x v="2"/>
    <n v="920"/>
  </r>
  <r>
    <x v="2"/>
    <n v="869"/>
  </r>
  <r>
    <x v="2"/>
    <n v="261"/>
  </r>
  <r>
    <x v="2"/>
    <n v="255"/>
  </r>
  <r>
    <x v="2"/>
    <n v="838"/>
  </r>
  <r>
    <x v="2"/>
    <n v="871"/>
  </r>
  <r>
    <x v="2"/>
    <n v="915"/>
  </r>
  <r>
    <x v="2"/>
    <n v="916"/>
  </r>
  <r>
    <x v="2"/>
    <n v="917"/>
  </r>
  <r>
    <x v="2"/>
    <n v="279"/>
  </r>
  <r>
    <x v="2"/>
    <n v="273"/>
  </r>
  <r>
    <x v="2"/>
    <n v="267"/>
  </r>
  <r>
    <x v="2"/>
    <n v="837"/>
  </r>
  <r>
    <x v="2"/>
    <n v="870"/>
  </r>
  <r>
    <x v="2"/>
    <n v="290"/>
  </r>
  <r>
    <x v="2"/>
    <n v="914"/>
  </r>
  <r>
    <x v="2"/>
    <n v="291"/>
  </r>
  <r>
    <x v="2"/>
    <n v="285"/>
  </r>
  <r>
    <x v="2"/>
    <n v="836"/>
  </r>
  <r>
    <x v="0"/>
    <n v="319"/>
  </r>
  <r>
    <x v="0"/>
    <n v="313"/>
  </r>
  <r>
    <x v="1"/>
    <n v="216"/>
  </r>
  <r>
    <x v="1"/>
    <n v="210"/>
  </r>
  <r>
    <x v="1"/>
    <n v="204"/>
  </r>
  <r>
    <x v="1"/>
    <n v="246"/>
  </r>
  <r>
    <x v="1"/>
    <n v="240"/>
  </r>
  <r>
    <x v="1"/>
    <n v="234"/>
  </r>
  <r>
    <x v="1"/>
    <n v="168"/>
  </r>
  <r>
    <x v="1"/>
    <n v="180"/>
  </r>
  <r>
    <x v="1"/>
    <n v="174"/>
  </r>
  <r>
    <x v="1"/>
    <n v="228"/>
  </r>
  <r>
    <x v="1"/>
    <n v="222"/>
  </r>
  <r>
    <x v="1"/>
    <n v="198"/>
  </r>
  <r>
    <x v="1"/>
    <n v="192"/>
  </r>
  <r>
    <x v="1"/>
    <n v="186"/>
  </r>
  <r>
    <x v="0"/>
    <n v="961"/>
  </r>
  <r>
    <x v="0"/>
    <n v="960"/>
  </r>
  <r>
    <x v="1"/>
    <n v="356"/>
  </r>
  <r>
    <x v="1"/>
    <n v="698"/>
  </r>
  <r>
    <x v="1"/>
    <n v="731"/>
  </r>
  <r>
    <x v="1"/>
    <n v="355"/>
  </r>
  <r>
    <x v="1"/>
    <n v="353"/>
  </r>
  <r>
    <x v="1"/>
    <n v="332"/>
  </r>
  <r>
    <x v="1"/>
    <n v="334"/>
  </r>
  <r>
    <x v="1"/>
    <n v="702"/>
  </r>
  <r>
    <x v="1"/>
    <n v="735"/>
  </r>
  <r>
    <x v="1"/>
    <n v="333"/>
  </r>
  <r>
    <x v="1"/>
    <n v="331"/>
  </r>
  <r>
    <x v="1"/>
    <n v="335"/>
  </r>
  <r>
    <x v="1"/>
    <n v="310"/>
  </r>
  <r>
    <x v="1"/>
    <n v="358"/>
  </r>
  <r>
    <x v="1"/>
    <n v="705"/>
  </r>
  <r>
    <x v="1"/>
    <n v="738"/>
  </r>
  <r>
    <x v="1"/>
    <n v="313"/>
  </r>
  <r>
    <x v="1"/>
    <n v="311"/>
  </r>
  <r>
    <x v="1"/>
    <n v="362"/>
  </r>
  <r>
    <x v="1"/>
    <n v="696"/>
  </r>
  <r>
    <x v="1"/>
    <n v="365"/>
  </r>
  <r>
    <x v="1"/>
    <n v="695"/>
  </r>
  <r>
    <x v="1"/>
    <n v="729"/>
  </r>
  <r>
    <x v="1"/>
    <n v="371"/>
  </r>
  <r>
    <x v="1"/>
    <n v="338"/>
  </r>
  <r>
    <x v="1"/>
    <n v="701"/>
  </r>
  <r>
    <x v="1"/>
    <n v="734"/>
  </r>
  <r>
    <x v="1"/>
    <n v="339"/>
  </r>
  <r>
    <x v="1"/>
    <n v="337"/>
  </r>
  <r>
    <x v="1"/>
    <n v="700"/>
  </r>
  <r>
    <x v="1"/>
    <n v="733"/>
  </r>
  <r>
    <x v="1"/>
    <n v="341"/>
  </r>
  <r>
    <x v="1"/>
    <n v="697"/>
  </r>
  <r>
    <x v="1"/>
    <n v="730"/>
  </r>
  <r>
    <x v="1"/>
    <n v="361"/>
  </r>
  <r>
    <x v="1"/>
    <n v="359"/>
  </r>
  <r>
    <x v="1"/>
    <n v="699"/>
  </r>
  <r>
    <x v="1"/>
    <n v="732"/>
  </r>
  <r>
    <x v="1"/>
    <n v="347"/>
  </r>
  <r>
    <x v="1"/>
    <n v="314"/>
  </r>
  <r>
    <x v="1"/>
    <n v="316"/>
  </r>
  <r>
    <x v="1"/>
    <n v="704"/>
  </r>
  <r>
    <x v="1"/>
    <n v="319"/>
  </r>
  <r>
    <x v="1"/>
    <n v="317"/>
  </r>
  <r>
    <x v="1"/>
    <n v="746"/>
  </r>
  <r>
    <x v="1"/>
    <n v="320"/>
  </r>
  <r>
    <x v="1"/>
    <n v="322"/>
  </r>
  <r>
    <x v="1"/>
    <n v="703"/>
  </r>
  <r>
    <x v="1"/>
    <n v="737"/>
  </r>
  <r>
    <x v="1"/>
    <n v="321"/>
  </r>
  <r>
    <x v="1"/>
    <n v="323"/>
  </r>
  <r>
    <x v="1"/>
    <n v="326"/>
  </r>
  <r>
    <x v="1"/>
    <n v="328"/>
  </r>
  <r>
    <x v="1"/>
    <n v="736"/>
  </r>
  <r>
    <x v="1"/>
    <n v="327"/>
  </r>
  <r>
    <x v="1"/>
    <n v="325"/>
  </r>
  <r>
    <x v="1"/>
    <n v="329"/>
  </r>
  <r>
    <x v="0"/>
    <n v="792"/>
  </r>
  <r>
    <x v="0"/>
    <n v="825"/>
  </r>
  <r>
    <x v="0"/>
    <n v="1014"/>
  </r>
  <r>
    <x v="0"/>
    <n v="367"/>
  </r>
  <r>
    <x v="0"/>
    <n v="795"/>
  </r>
  <r>
    <x v="0"/>
    <n v="828"/>
  </r>
  <r>
    <x v="1"/>
    <n v="302"/>
  </r>
  <r>
    <x v="0"/>
    <n v="160"/>
  </r>
  <r>
    <x v="0"/>
    <n v="964"/>
  </r>
  <r>
    <x v="0"/>
    <n v="1018"/>
  </r>
  <r>
    <x v="0"/>
    <n v="159"/>
  </r>
  <r>
    <x v="0"/>
    <n v="799"/>
  </r>
  <r>
    <x v="0"/>
    <n v="832"/>
  </r>
  <r>
    <x v="0"/>
    <n v="1009"/>
  </r>
  <r>
    <x v="0"/>
    <n v="790"/>
  </r>
  <r>
    <x v="0"/>
    <n v="823"/>
  </r>
  <r>
    <x v="0"/>
    <n v="1008"/>
  </r>
  <r>
    <x v="0"/>
    <n v="1041"/>
  </r>
  <r>
    <x v="0"/>
    <n v="789"/>
  </r>
  <r>
    <x v="0"/>
    <n v="822"/>
  </r>
  <r>
    <x v="0"/>
    <n v="1013"/>
  </r>
  <r>
    <x v="0"/>
    <n v="133"/>
  </r>
  <r>
    <x v="0"/>
    <n v="127"/>
  </r>
  <r>
    <x v="0"/>
    <n v="794"/>
  </r>
  <r>
    <x v="0"/>
    <n v="154"/>
  </r>
  <r>
    <x v="0"/>
    <n v="1012"/>
  </r>
  <r>
    <x v="0"/>
    <n v="151"/>
  </r>
  <r>
    <x v="0"/>
    <n v="145"/>
  </r>
  <r>
    <x v="0"/>
    <n v="139"/>
  </r>
  <r>
    <x v="0"/>
    <n v="793"/>
  </r>
  <r>
    <x v="0"/>
    <n v="827"/>
  </r>
  <r>
    <x v="0"/>
    <n v="1010"/>
  </r>
  <r>
    <x v="0"/>
    <n v="791"/>
  </r>
  <r>
    <x v="0"/>
    <n v="824"/>
  </r>
  <r>
    <x v="0"/>
    <n v="1011"/>
  </r>
  <r>
    <x v="0"/>
    <n v="163"/>
  </r>
  <r>
    <x v="0"/>
    <n v="157"/>
  </r>
  <r>
    <x v="0"/>
    <n v="826"/>
  </r>
  <r>
    <x v="1"/>
    <n v="308"/>
  </r>
  <r>
    <x v="0"/>
    <n v="963"/>
  </r>
  <r>
    <x v="0"/>
    <n v="1017"/>
  </r>
  <r>
    <x v="0"/>
    <n v="798"/>
  </r>
  <r>
    <x v="0"/>
    <n v="831"/>
  </r>
  <r>
    <x v="1"/>
    <n v="305"/>
  </r>
  <r>
    <x v="0"/>
    <n v="1016"/>
  </r>
  <r>
    <x v="0"/>
    <n v="797"/>
  </r>
  <r>
    <x v="0"/>
    <n v="830"/>
  </r>
  <r>
    <x v="0"/>
    <n v="962"/>
  </r>
  <r>
    <x v="0"/>
    <n v="1015"/>
  </r>
  <r>
    <x v="0"/>
    <n v="796"/>
  </r>
  <r>
    <x v="0"/>
    <n v="829"/>
  </r>
  <r>
    <x v="2"/>
    <n v="244"/>
  </r>
  <r>
    <x v="2"/>
    <n v="238"/>
  </r>
  <r>
    <x v="2"/>
    <n v="241"/>
  </r>
  <r>
    <x v="2"/>
    <n v="235"/>
  </r>
  <r>
    <x v="2"/>
    <n v="232"/>
  </r>
  <r>
    <x v="2"/>
    <n v="226"/>
  </r>
  <r>
    <x v="2"/>
    <n v="229"/>
  </r>
  <r>
    <x v="2"/>
    <n v="278"/>
  </r>
  <r>
    <x v="2"/>
    <n v="931"/>
  </r>
  <r>
    <x v="2"/>
    <n v="932"/>
  </r>
  <r>
    <x v="2"/>
    <n v="933"/>
  </r>
  <r>
    <x v="2"/>
    <n v="873"/>
  </r>
  <r>
    <x v="2"/>
    <n v="842"/>
  </r>
  <r>
    <x v="2"/>
    <n v="876"/>
  </r>
  <r>
    <x v="2"/>
    <n v="784"/>
  </r>
  <r>
    <x v="2"/>
    <n v="942"/>
  </r>
  <r>
    <x v="2"/>
    <n v="943"/>
  </r>
  <r>
    <x v="2"/>
    <n v="944"/>
  </r>
  <r>
    <x v="2"/>
    <n v="877"/>
  </r>
  <r>
    <x v="2"/>
    <n v="793"/>
  </r>
  <r>
    <x v="2"/>
    <n v="879"/>
  </r>
  <r>
    <x v="2"/>
    <n v="236"/>
  </r>
  <r>
    <x v="2"/>
    <n v="284"/>
  </r>
  <r>
    <x v="2"/>
    <n v="787"/>
  </r>
  <r>
    <x v="2"/>
    <n v="841"/>
  </r>
  <r>
    <x v="2"/>
    <n v="874"/>
  </r>
  <r>
    <x v="2"/>
    <n v="953"/>
  </r>
  <r>
    <x v="2"/>
    <n v="954"/>
  </r>
  <r>
    <x v="2"/>
    <n v="880"/>
  </r>
  <r>
    <x v="2"/>
    <n v="796"/>
  </r>
  <r>
    <x v="2"/>
    <n v="926"/>
  </r>
  <r>
    <x v="2"/>
    <n v="927"/>
  </r>
  <r>
    <x v="2"/>
    <n v="928"/>
  </r>
  <r>
    <x v="2"/>
    <n v="213"/>
  </r>
  <r>
    <x v="2"/>
    <n v="207"/>
  </r>
  <r>
    <x v="2"/>
    <n v="923"/>
  </r>
  <r>
    <x v="2"/>
    <n v="924"/>
  </r>
  <r>
    <x v="2"/>
    <n v="925"/>
  </r>
  <r>
    <x v="2"/>
    <n v="231"/>
  </r>
  <r>
    <x v="2"/>
    <n v="225"/>
  </r>
  <r>
    <x v="2"/>
    <n v="219"/>
  </r>
  <r>
    <x v="2"/>
    <n v="840"/>
  </r>
  <r>
    <x v="2"/>
    <n v="260"/>
  </r>
  <r>
    <x v="2"/>
    <n v="783"/>
  </r>
  <r>
    <x v="2"/>
    <n v="939"/>
  </r>
  <r>
    <x v="2"/>
    <n v="940"/>
  </r>
  <r>
    <x v="2"/>
    <n v="941"/>
  </r>
  <r>
    <x v="2"/>
    <n v="792"/>
  </r>
  <r>
    <x v="2"/>
    <n v="878"/>
  </r>
  <r>
    <x v="2"/>
    <n v="266"/>
  </r>
  <r>
    <x v="2"/>
    <n v="937"/>
  </r>
  <r>
    <x v="2"/>
    <n v="938"/>
  </r>
  <r>
    <x v="2"/>
    <n v="875"/>
  </r>
  <r>
    <x v="2"/>
    <n v="929"/>
  </r>
  <r>
    <x v="2"/>
    <n v="930"/>
  </r>
  <r>
    <x v="2"/>
    <n v="201"/>
  </r>
  <r>
    <x v="2"/>
    <n v="272"/>
  </r>
  <r>
    <x v="2"/>
    <n v="934"/>
  </r>
  <r>
    <x v="2"/>
    <n v="935"/>
  </r>
  <r>
    <x v="2"/>
    <n v="936"/>
  </r>
  <r>
    <x v="2"/>
    <n v="242"/>
  </r>
  <r>
    <x v="2"/>
    <n v="950"/>
  </r>
  <r>
    <x v="2"/>
    <n v="951"/>
  </r>
  <r>
    <x v="2"/>
    <n v="952"/>
  </r>
  <r>
    <x v="2"/>
    <n v="795"/>
  </r>
  <r>
    <x v="2"/>
    <n v="248"/>
  </r>
  <r>
    <x v="2"/>
    <n v="786"/>
  </r>
  <r>
    <x v="2"/>
    <n v="947"/>
  </r>
  <r>
    <x v="2"/>
    <n v="948"/>
  </r>
  <r>
    <x v="2"/>
    <n v="949"/>
  </r>
  <r>
    <x v="2"/>
    <n v="881"/>
  </r>
  <r>
    <x v="2"/>
    <n v="254"/>
  </r>
  <r>
    <x v="2"/>
    <n v="785"/>
  </r>
  <r>
    <x v="2"/>
    <n v="945"/>
  </r>
  <r>
    <x v="2"/>
    <n v="946"/>
  </r>
  <r>
    <x v="2"/>
    <n v="794"/>
  </r>
  <r>
    <x v="1"/>
    <n v="655"/>
  </r>
  <r>
    <x v="1"/>
    <n v="742"/>
  </r>
  <r>
    <x v="1"/>
    <n v="659"/>
  </r>
  <r>
    <x v="1"/>
    <n v="740"/>
  </r>
  <r>
    <x v="1"/>
    <n v="301"/>
  </r>
  <r>
    <x v="1"/>
    <n v="304"/>
  </r>
  <r>
    <x v="1"/>
    <n v="706"/>
  </r>
  <r>
    <x v="1"/>
    <n v="739"/>
  </r>
  <r>
    <x v="1"/>
    <n v="307"/>
  </r>
  <r>
    <x v="1"/>
    <n v="658"/>
  </r>
  <r>
    <x v="1"/>
    <n v="745"/>
  </r>
  <r>
    <x v="1"/>
    <n v="657"/>
  </r>
  <r>
    <x v="1"/>
    <n v="744"/>
  </r>
  <r>
    <x v="1"/>
    <n v="741"/>
  </r>
  <r>
    <x v="1"/>
    <n v="656"/>
  </r>
  <r>
    <x v="1"/>
    <n v="743"/>
  </r>
  <r>
    <x v="1"/>
    <n v="662"/>
  </r>
  <r>
    <x v="1"/>
    <n v="788"/>
  </r>
  <r>
    <x v="1"/>
    <n v="661"/>
  </r>
  <r>
    <x v="1"/>
    <n v="660"/>
  </r>
  <r>
    <x v="0"/>
    <n v="968"/>
  </r>
  <r>
    <x v="0"/>
    <n v="749"/>
  </r>
  <r>
    <x v="0"/>
    <n v="971"/>
  </r>
  <r>
    <x v="0"/>
    <n v="162"/>
  </r>
  <r>
    <x v="0"/>
    <n v="753"/>
  </r>
  <r>
    <x v="0"/>
    <n v="839"/>
  </r>
  <r>
    <x v="0"/>
    <n v="975"/>
  </r>
  <r>
    <x v="0"/>
    <n v="756"/>
  </r>
  <r>
    <x v="0"/>
    <n v="843"/>
  </r>
  <r>
    <x v="0"/>
    <n v="966"/>
  </r>
  <r>
    <x v="0"/>
    <n v="1019"/>
  </r>
  <r>
    <x v="0"/>
    <n v="747"/>
  </r>
  <r>
    <x v="0"/>
    <n v="834"/>
  </r>
  <r>
    <x v="0"/>
    <n v="965"/>
  </r>
  <r>
    <x v="0"/>
    <n v="153"/>
  </r>
  <r>
    <x v="0"/>
    <n v="746"/>
  </r>
  <r>
    <x v="0"/>
    <n v="800"/>
  </r>
  <r>
    <x v="0"/>
    <n v="833"/>
  </r>
  <r>
    <x v="0"/>
    <n v="752"/>
  </r>
  <r>
    <x v="0"/>
    <n v="838"/>
  </r>
  <r>
    <x v="0"/>
    <n v="970"/>
  </r>
  <r>
    <x v="0"/>
    <n v="751"/>
  </r>
  <r>
    <x v="0"/>
    <n v="837"/>
  </r>
  <r>
    <x v="0"/>
    <n v="967"/>
  </r>
  <r>
    <x v="0"/>
    <n v="748"/>
  </r>
  <r>
    <x v="0"/>
    <n v="835"/>
  </r>
  <r>
    <x v="0"/>
    <n v="969"/>
  </r>
  <r>
    <x v="0"/>
    <n v="750"/>
  </r>
  <r>
    <x v="0"/>
    <n v="836"/>
  </r>
  <r>
    <x v="0"/>
    <n v="974"/>
  </r>
  <r>
    <x v="0"/>
    <n v="144"/>
  </r>
  <r>
    <x v="0"/>
    <n v="755"/>
  </r>
  <r>
    <x v="0"/>
    <n v="842"/>
  </r>
  <r>
    <x v="0"/>
    <n v="973"/>
  </r>
  <r>
    <x v="0"/>
    <n v="150"/>
  </r>
  <r>
    <x v="0"/>
    <n v="754"/>
  </r>
  <r>
    <x v="0"/>
    <n v="841"/>
  </r>
  <r>
    <x v="0"/>
    <n v="972"/>
  </r>
  <r>
    <x v="0"/>
    <n v="156"/>
  </r>
  <r>
    <x v="0"/>
    <n v="840"/>
  </r>
  <r>
    <x v="2"/>
    <n v="791"/>
  </r>
  <r>
    <x v="2"/>
    <n v="800"/>
  </r>
  <r>
    <x v="2"/>
    <n v="803"/>
  </r>
  <r>
    <x v="2"/>
    <n v="239"/>
  </r>
  <r>
    <x v="2"/>
    <n v="798"/>
  </r>
  <r>
    <x v="2"/>
    <n v="807"/>
  </r>
  <r>
    <x v="2"/>
    <n v="221"/>
  </r>
  <r>
    <x v="2"/>
    <n v="789"/>
  </r>
  <r>
    <x v="2"/>
    <n v="958"/>
  </r>
  <r>
    <x v="2"/>
    <n v="230"/>
  </r>
  <r>
    <x v="2"/>
    <n v="788"/>
  </r>
  <r>
    <x v="2"/>
    <n v="955"/>
  </r>
  <r>
    <x v="2"/>
    <n v="956"/>
  </r>
  <r>
    <x v="2"/>
    <n v="957"/>
  </r>
  <r>
    <x v="2"/>
    <n v="797"/>
  </r>
  <r>
    <x v="2"/>
    <n v="245"/>
  </r>
  <r>
    <x v="2"/>
    <n v="802"/>
  </r>
  <r>
    <x v="2"/>
    <n v="251"/>
  </r>
  <r>
    <x v="2"/>
    <n v="790"/>
  </r>
  <r>
    <x v="2"/>
    <n v="799"/>
  </r>
  <r>
    <x v="2"/>
    <n v="801"/>
  </r>
  <r>
    <x v="2"/>
    <n v="257"/>
  </r>
  <r>
    <x v="2"/>
    <n v="806"/>
  </r>
  <r>
    <x v="2"/>
    <n v="805"/>
  </r>
  <r>
    <x v="2"/>
    <n v="227"/>
  </r>
  <r>
    <x v="2"/>
    <n v="804"/>
  </r>
  <r>
    <x v="2"/>
    <n v="233"/>
  </r>
  <r>
    <x v="1"/>
    <n v="666"/>
  </r>
  <r>
    <x v="1"/>
    <n v="792"/>
  </r>
  <r>
    <x v="1"/>
    <n v="670"/>
  </r>
  <r>
    <x v="1"/>
    <n v="796"/>
  </r>
  <r>
    <x v="1"/>
    <n v="673"/>
  </r>
  <r>
    <x v="1"/>
    <n v="799"/>
  </r>
  <r>
    <x v="1"/>
    <n v="664"/>
  </r>
  <r>
    <x v="1"/>
    <n v="663"/>
  </r>
  <r>
    <x v="1"/>
    <n v="669"/>
  </r>
  <r>
    <x v="1"/>
    <n v="795"/>
  </r>
  <r>
    <x v="1"/>
    <n v="668"/>
  </r>
  <r>
    <x v="1"/>
    <n v="794"/>
  </r>
  <r>
    <x v="1"/>
    <n v="665"/>
  </r>
  <r>
    <x v="1"/>
    <n v="667"/>
  </r>
  <r>
    <x v="1"/>
    <n v="793"/>
  </r>
  <r>
    <x v="1"/>
    <n v="672"/>
  </r>
  <r>
    <x v="1"/>
    <n v="798"/>
  </r>
  <r>
    <x v="1"/>
    <n v="671"/>
  </r>
  <r>
    <x v="1"/>
    <n v="797"/>
  </r>
  <r>
    <x v="0"/>
    <n v="366"/>
  </r>
  <r>
    <x v="0"/>
    <n v="760"/>
  </r>
  <r>
    <x v="0"/>
    <n v="846"/>
  </r>
  <r>
    <x v="0"/>
    <n v="982"/>
  </r>
  <r>
    <x v="0"/>
    <n v="763"/>
  </r>
  <r>
    <x v="0"/>
    <n v="850"/>
  </r>
  <r>
    <x v="0"/>
    <n v="986"/>
  </r>
  <r>
    <x v="0"/>
    <n v="767"/>
  </r>
  <r>
    <x v="0"/>
    <n v="853"/>
  </r>
  <r>
    <x v="0"/>
    <n v="977"/>
  </r>
  <r>
    <x v="0"/>
    <n v="132"/>
  </r>
  <r>
    <x v="0"/>
    <n v="758"/>
  </r>
  <r>
    <x v="0"/>
    <n v="844"/>
  </r>
  <r>
    <x v="0"/>
    <n v="976"/>
  </r>
  <r>
    <x v="0"/>
    <n v="138"/>
  </r>
  <r>
    <x v="0"/>
    <n v="757"/>
  </r>
  <r>
    <x v="0"/>
    <n v="981"/>
  </r>
  <r>
    <x v="0"/>
    <n v="762"/>
  </r>
  <r>
    <x v="0"/>
    <n v="849"/>
  </r>
  <r>
    <x v="0"/>
    <n v="980"/>
  </r>
  <r>
    <x v="0"/>
    <n v="848"/>
  </r>
  <r>
    <x v="0"/>
    <n v="978"/>
  </r>
  <r>
    <x v="0"/>
    <n v="759"/>
  </r>
  <r>
    <x v="0"/>
    <n v="845"/>
  </r>
  <r>
    <x v="0"/>
    <n v="979"/>
  </r>
  <r>
    <x v="0"/>
    <n v="761"/>
  </r>
  <r>
    <x v="0"/>
    <n v="847"/>
  </r>
  <r>
    <x v="0"/>
    <n v="985"/>
  </r>
  <r>
    <x v="0"/>
    <n v="766"/>
  </r>
  <r>
    <x v="0"/>
    <n v="852"/>
  </r>
  <r>
    <x v="0"/>
    <n v="984"/>
  </r>
  <r>
    <x v="0"/>
    <n v="765"/>
  </r>
  <r>
    <x v="0"/>
    <n v="983"/>
  </r>
  <r>
    <x v="0"/>
    <n v="764"/>
  </r>
  <r>
    <x v="0"/>
    <n v="851"/>
  </r>
  <r>
    <x v="2"/>
    <n v="888"/>
  </r>
  <r>
    <x v="2"/>
    <n v="197"/>
  </r>
  <r>
    <x v="2"/>
    <n v="892"/>
  </r>
  <r>
    <x v="2"/>
    <n v="809"/>
  </r>
  <r>
    <x v="2"/>
    <n v="895"/>
  </r>
  <r>
    <x v="2"/>
    <n v="155"/>
  </r>
  <r>
    <x v="2"/>
    <n v="209"/>
  </r>
  <r>
    <x v="2"/>
    <n v="808"/>
  </r>
  <r>
    <x v="2"/>
    <n v="215"/>
  </r>
  <r>
    <x v="2"/>
    <n v="891"/>
  </r>
  <r>
    <x v="2"/>
    <n v="179"/>
  </r>
  <r>
    <x v="2"/>
    <n v="890"/>
  </r>
  <r>
    <x v="2"/>
    <n v="185"/>
  </r>
  <r>
    <x v="2"/>
    <n v="887"/>
  </r>
  <r>
    <x v="2"/>
    <n v="203"/>
  </r>
  <r>
    <x v="2"/>
    <n v="889"/>
  </r>
  <r>
    <x v="2"/>
    <n v="191"/>
  </r>
  <r>
    <x v="2"/>
    <n v="894"/>
  </r>
  <r>
    <x v="2"/>
    <n v="161"/>
  </r>
  <r>
    <x v="2"/>
    <n v="167"/>
  </r>
  <r>
    <x v="2"/>
    <n v="893"/>
  </r>
  <r>
    <x v="2"/>
    <n v="17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s v="Website"/>
    <s v="Credit Card"/>
    <x v="0"/>
    <s v="Register Customer info"/>
    <s v="Paid"/>
    <s v="Shipment"/>
    <n v="350"/>
    <n v="500"/>
    <n v="150"/>
  </r>
  <r>
    <s v="AD01-9361"/>
    <x v="0"/>
    <s v="Apr"/>
    <s v="Website"/>
    <s v="Credit Card"/>
    <x v="0"/>
    <s v="Register Customer info"/>
    <s v="Paid"/>
    <s v="Shipment"/>
    <n v="344"/>
    <n v="492"/>
    <n v="148"/>
  </r>
  <r>
    <s v="AD01-9361"/>
    <x v="0"/>
    <s v="Apr"/>
    <s v="Website"/>
    <s v="Credit Card"/>
    <x v="0"/>
    <s v="Register Customer info"/>
    <s v="Paid"/>
    <s v="Download"/>
    <n v="280"/>
    <n v="400"/>
    <n v="120"/>
  </r>
  <r>
    <s v="AD01-9361"/>
    <x v="0"/>
    <s v="Apr"/>
    <s v="Website"/>
    <s v="Credit Card"/>
    <x v="0"/>
    <s v="Register Customer info"/>
    <s v="Paid"/>
    <s v="Download"/>
    <n v="208"/>
    <n v="297"/>
    <n v="89"/>
  </r>
  <r>
    <s v="AD01-9361"/>
    <x v="0"/>
    <s v="Apr"/>
    <s v="Website"/>
    <s v="Credit Card"/>
    <x v="0"/>
    <s v="Register Customer info"/>
    <s v="Paid"/>
    <s v="Shipment"/>
    <n v="348"/>
    <n v="526"/>
    <n v="178"/>
  </r>
  <r>
    <s v="AD01-9361"/>
    <x v="0"/>
    <s v="Apr"/>
    <s v="Website"/>
    <s v="Credit Card"/>
    <x v="0"/>
    <s v="Register Customer info"/>
    <s v="Paid"/>
    <s v="Shipment"/>
    <n v="339"/>
    <n v="485"/>
    <n v="146"/>
  </r>
  <r>
    <s v="AD01-9361"/>
    <x v="0"/>
    <s v="Apr"/>
    <s v="Website"/>
    <s v="Credit Card"/>
    <x v="0"/>
    <s v="Register Customer info"/>
    <s v="Paid"/>
    <s v="Download"/>
    <n v="235"/>
    <n v="336"/>
    <n v="101"/>
  </r>
  <r>
    <s v="AD01-9361"/>
    <x v="0"/>
    <s v="Apr"/>
    <s v="Website"/>
    <s v="Credit Card"/>
    <x v="0"/>
    <s v="Register Customer info"/>
    <s v="Paid"/>
    <s v="Download"/>
    <n v="283"/>
    <n v="405"/>
    <n v="122"/>
  </r>
  <r>
    <s v="AD01-9361"/>
    <x v="0"/>
    <s v="Apr"/>
    <s v="Website"/>
    <s v="Credit Card"/>
    <x v="0"/>
    <s v="Register Customer info"/>
    <s v="Paid"/>
    <s v="Shipment"/>
    <n v="876"/>
    <n v="1253"/>
    <n v="377"/>
  </r>
  <r>
    <s v="AD01-9361"/>
    <x v="0"/>
    <s v="Apr"/>
    <s v="Website"/>
    <s v="Credit Card"/>
    <x v="0"/>
    <s v="Register Customer info"/>
    <s v="Paid"/>
    <s v="Shipment"/>
    <n v="877"/>
    <n v="1254"/>
    <n v="377"/>
  </r>
  <r>
    <s v="AD01-9361"/>
    <x v="0"/>
    <s v="Apr"/>
    <s v="Website"/>
    <s v="Credit Card"/>
    <x v="0"/>
    <s v="Register Customer info"/>
    <s v="Paid"/>
    <s v="Shipment"/>
    <n v="878"/>
    <n v="1256"/>
    <n v="378"/>
  </r>
  <r>
    <s v="AD01-9361"/>
    <x v="0"/>
    <s v="Aug"/>
    <s v="Website"/>
    <s v="Credit Card"/>
    <x v="0"/>
    <s v="Register Customer info"/>
    <s v="Paid"/>
    <s v="Shipment"/>
    <n v="290"/>
    <n v="415"/>
    <n v="125"/>
  </r>
  <r>
    <s v="AD01-9361"/>
    <x v="0"/>
    <s v="Aug"/>
    <s v="Website"/>
    <s v="Credit Card"/>
    <x v="0"/>
    <s v="Register Customer info"/>
    <s v="Paid"/>
    <s v="Shipment"/>
    <n v="284"/>
    <n v="406"/>
    <n v="122"/>
  </r>
  <r>
    <s v="AD01-9361"/>
    <x v="0"/>
    <s v="Aug"/>
    <s v="Website"/>
    <s v="Credit Card"/>
    <x v="0"/>
    <s v="Register Customer info"/>
    <s v="Paid"/>
    <s v="Download"/>
    <n v="260"/>
    <n v="372"/>
    <n v="112"/>
  </r>
  <r>
    <s v="AD01-9361"/>
    <x v="0"/>
    <s v="Aug"/>
    <s v="Website"/>
    <s v="Credit Card"/>
    <x v="0"/>
    <s v="Register Customer info"/>
    <s v="Paid"/>
    <s v="Download"/>
    <n v="188"/>
    <n v="269"/>
    <n v="81"/>
  </r>
  <r>
    <s v="AD01-9361"/>
    <x v="0"/>
    <s v="Aug"/>
    <s v="Website"/>
    <s v="Credit Card"/>
    <x v="0"/>
    <s v="Register Customer info"/>
    <s v="Paid"/>
    <s v="Download"/>
    <n v="276"/>
    <n v="526"/>
    <n v="250"/>
  </r>
  <r>
    <s v="AD01-9361"/>
    <x v="0"/>
    <s v="Aug"/>
    <s v="Website"/>
    <s v="Credit Card"/>
    <x v="0"/>
    <s v="Register Customer info"/>
    <s v="Paid"/>
    <s v="Download"/>
    <n v="680"/>
    <n v="972"/>
    <n v="292"/>
  </r>
  <r>
    <s v="AD01-9361"/>
    <x v="0"/>
    <s v="Aug"/>
    <s v="Website"/>
    <s v="Credit Card"/>
    <x v="0"/>
    <s v="Register Customer info"/>
    <s v="Paid"/>
    <s v="Download"/>
    <n v="279"/>
    <n v="399"/>
    <n v="120"/>
  </r>
  <r>
    <s v="AD01-9361"/>
    <x v="0"/>
    <s v="Aug"/>
    <s v="Website"/>
    <s v="Credit Card"/>
    <x v="0"/>
    <s v="Register Customer info"/>
    <s v="Paid"/>
    <s v="Download"/>
    <n v="806"/>
    <n v="526"/>
    <n v="-280"/>
  </r>
  <r>
    <s v="AD01-9361"/>
    <x v="0"/>
    <s v="Aug"/>
    <s v="Website"/>
    <s v="Credit Card"/>
    <x v="0"/>
    <s v="Register Customer info"/>
    <s v="Paid"/>
    <s v="Download"/>
    <n v="259"/>
    <n v="370"/>
    <n v="111"/>
  </r>
  <r>
    <s v="AD01-9361"/>
    <x v="0"/>
    <s v="Aug"/>
    <s v="Website"/>
    <s v="Credit Card"/>
    <x v="0"/>
    <s v="Register Customer info"/>
    <s v="Paid"/>
    <s v="Shipment"/>
    <n v="287"/>
    <n v="410"/>
    <n v="123"/>
  </r>
  <r>
    <s v="AD01-9361"/>
    <x v="0"/>
    <s v="Aug"/>
    <s v="Website"/>
    <s v="Credit Card"/>
    <x v="0"/>
    <s v="Non-Registered Customer info"/>
    <s v="Paid"/>
    <s v="Download"/>
    <n v="215"/>
    <n v="307"/>
    <n v="92"/>
  </r>
  <r>
    <s v="AD01-9361"/>
    <x v="0"/>
    <s v="Dec"/>
    <s v="Website"/>
    <s v="Credit Card"/>
    <x v="0"/>
    <s v="Non-Registered Customer info"/>
    <s v="Paid"/>
    <s v="Shipment"/>
    <n v="224"/>
    <n v="526"/>
    <n v="302"/>
  </r>
  <r>
    <s v="AD01-9361"/>
    <x v="0"/>
    <s v="Dec"/>
    <s v="Website"/>
    <s v="Credit Card"/>
    <x v="0"/>
    <s v="Non-Registered Customer info"/>
    <s v="Paid"/>
    <s v="Shipment"/>
    <n v="218"/>
    <n v="526"/>
    <n v="308"/>
  </r>
  <r>
    <s v="AD01-9361"/>
    <x v="0"/>
    <s v="Dec"/>
    <s v="Website"/>
    <s v="Credit Card"/>
    <x v="0"/>
    <s v="Non-Registered Customer info"/>
    <s v="Paid"/>
    <s v="Shipment"/>
    <n v="212"/>
    <n v="526"/>
    <n v="314"/>
  </r>
  <r>
    <s v="AD01-9361"/>
    <x v="0"/>
    <s v="Dec"/>
    <s v="Website"/>
    <s v="Credit Card"/>
    <x v="0"/>
    <s v="Non-Registered Customer info"/>
    <s v="Paid"/>
    <s v="Download"/>
    <n v="194"/>
    <n v="277"/>
    <n v="83"/>
  </r>
  <r>
    <s v="AD01-9361"/>
    <x v="0"/>
    <s v="Dec"/>
    <s v="Website"/>
    <s v="Credit Card"/>
    <x v="0"/>
    <s v="Non-Registered Customer info"/>
    <s v="Paid"/>
    <s v="Download"/>
    <n v="166"/>
    <n v="237"/>
    <n v="71"/>
  </r>
  <r>
    <s v="AD01-9361"/>
    <x v="0"/>
    <s v="Dec"/>
    <s v="Website"/>
    <s v="Credit Card"/>
    <x v="0"/>
    <s v="Non-Registered Customer info"/>
    <s v="Paid"/>
    <s v="Shipment"/>
    <n v="216"/>
    <n v="526"/>
    <n v="310"/>
  </r>
  <r>
    <s v="AD01-9361"/>
    <x v="0"/>
    <s v="Dec"/>
    <s v="Website"/>
    <s v="Credit Card"/>
    <x v="0"/>
    <s v="Non-Registered Customer info"/>
    <s v="Paid"/>
    <s v="Download"/>
    <n v="193"/>
    <n v="276"/>
    <n v="83"/>
  </r>
  <r>
    <s v="AD01-9361"/>
    <x v="0"/>
    <s v="Dec"/>
    <s v="Website"/>
    <s v="Credit Card"/>
    <x v="0"/>
    <s v="Non-Registered Customer info"/>
    <s v="Paid"/>
    <s v="Shipment"/>
    <n v="221"/>
    <n v="316"/>
    <n v="95"/>
  </r>
  <r>
    <s v="AD01-9361"/>
    <x v="0"/>
    <s v="Dec"/>
    <s v="Website"/>
    <s v="Credit Card"/>
    <x v="0"/>
    <s v="Non-Registered Customer info"/>
    <s v="Paid"/>
    <s v="Download"/>
    <n v="239"/>
    <n v="342"/>
    <n v="103"/>
  </r>
  <r>
    <s v="AD01-9361"/>
    <x v="0"/>
    <s v="Dec"/>
    <s v="Website"/>
    <s v="Credit Card"/>
    <x v="0"/>
    <s v="Non-Registered Customer info"/>
    <s v="Paid"/>
    <s v="Download"/>
    <n v="779"/>
    <n v="1114"/>
    <n v="335"/>
  </r>
  <r>
    <s v="AD01-9361"/>
    <x v="0"/>
    <s v="Feb"/>
    <s v="Website"/>
    <s v="Credit Card"/>
    <x v="0"/>
    <s v="Non-Registered Customer info"/>
    <s v="Paid"/>
    <s v="Download"/>
    <n v="761"/>
    <n v="1088"/>
    <n v="327"/>
  </r>
  <r>
    <s v="AD01-9361"/>
    <x v="0"/>
    <s v="Feb"/>
    <s v="Website"/>
    <s v="Credit Card"/>
    <x v="0"/>
    <s v="Non-Registered Customer info"/>
    <s v="Paid"/>
    <s v="Download"/>
    <n v="249"/>
    <n v="356"/>
    <n v="107"/>
  </r>
  <r>
    <s v="AD01-9361"/>
    <x v="0"/>
    <s v="Feb"/>
    <s v="Website"/>
    <s v="Credit Card"/>
    <x v="0"/>
    <s v="Non-Registered Customer info"/>
    <s v="Paid"/>
    <s v="Download"/>
    <n v="293"/>
    <n v="419"/>
    <n v="126"/>
  </r>
  <r>
    <s v="AD01-9361"/>
    <x v="0"/>
    <s v="Jan"/>
    <s v="Website"/>
    <s v="Credit Card"/>
    <x v="0"/>
    <s v="Non-Registered Customer info"/>
    <s v="Paid"/>
    <s v="Download"/>
    <n v="254"/>
    <n v="389"/>
    <n v="135"/>
  </r>
  <r>
    <s v="AD01-9361"/>
    <x v="0"/>
    <s v="Jan"/>
    <s v="Website"/>
    <s v="Credit Card"/>
    <x v="0"/>
    <s v="Non-Registered Customer info"/>
    <s v="Paid"/>
    <s v="Download"/>
    <n v="296"/>
    <n v="423"/>
    <n v="127"/>
  </r>
  <r>
    <s v="AD01-9361"/>
    <x v="0"/>
    <s v="Jan"/>
    <s v="Website"/>
    <s v="Credit Card"/>
    <x v="0"/>
    <s v="Non-Registered Customer info"/>
    <s v="Paid"/>
    <s v="Download"/>
    <n v="747"/>
    <n v="526"/>
    <n v="-221"/>
  </r>
  <r>
    <s v="AD01-9361"/>
    <x v="0"/>
    <s v="Jan"/>
    <s v="Website"/>
    <s v="Credit Card"/>
    <x v="0"/>
    <s v="Non-Registered Customer info"/>
    <s v="Paid"/>
    <s v="Shipment"/>
    <n v="873"/>
    <n v="1248"/>
    <n v="375"/>
  </r>
  <r>
    <s v="AD01-9361"/>
    <x v="0"/>
    <s v="Jan"/>
    <s v="Website"/>
    <s v="Credit Card"/>
    <x v="0"/>
    <s v="Non-Registered Customer info"/>
    <s v="Paid"/>
    <s v="Download"/>
    <n v="299"/>
    <n v="428"/>
    <n v="129"/>
  </r>
  <r>
    <s v="AD01-9361"/>
    <x v="0"/>
    <s v="Jan"/>
    <s v="Website"/>
    <s v="Credit Card"/>
    <x v="0"/>
    <s v="Non-Registered Customer info"/>
    <s v="Paid"/>
    <s v="Download"/>
    <n v="769"/>
    <n v="1100"/>
    <n v="331"/>
  </r>
  <r>
    <s v="AD01-9361"/>
    <x v="0"/>
    <s v="Jul"/>
    <s v="Website"/>
    <s v="Credit Card"/>
    <x v="0"/>
    <s v="Non-Registered Customer info"/>
    <s v="Paid"/>
    <s v="Shipment"/>
    <n v="302"/>
    <n v="432"/>
    <n v="130"/>
  </r>
  <r>
    <s v="AD01-9361"/>
    <x v="0"/>
    <s v="Jul"/>
    <s v="Website"/>
    <s v="Credit Card"/>
    <x v="0"/>
    <s v="Non-Registered Customer info"/>
    <s v="Paid"/>
    <s v="Download"/>
    <n v="266"/>
    <n v="380"/>
    <n v="114"/>
  </r>
  <r>
    <s v="AD01-9361"/>
    <x v="0"/>
    <s v="Jul"/>
    <s v="Website"/>
    <s v="Credit Card"/>
    <x v="0"/>
    <s v="Non-Registered Customer info"/>
    <s v="Paid"/>
    <s v="Download"/>
    <n v="220"/>
    <n v="315"/>
    <n v="95"/>
  </r>
  <r>
    <s v="AD01-9361"/>
    <x v="0"/>
    <s v="Jul"/>
    <s v="Website"/>
    <s v="Credit Card"/>
    <x v="0"/>
    <s v="Non-Registered Customer info"/>
    <s v="Paid"/>
    <s v="Download"/>
    <n v="268"/>
    <n v="383"/>
    <n v="115"/>
  </r>
  <r>
    <s v="AD01-9361"/>
    <x v="0"/>
    <s v="Jul"/>
    <s v="Website"/>
    <s v="Credit Card"/>
    <x v="0"/>
    <s v="Non-Registered Customer info"/>
    <s v="Paid"/>
    <s v="Download"/>
    <n v="303"/>
    <n v="433"/>
    <n v="130"/>
  </r>
  <r>
    <s v="AD01-9361"/>
    <x v="0"/>
    <s v="Jul"/>
    <s v="Website"/>
    <s v="Credit Card"/>
    <x v="0"/>
    <s v="Non-Registered Customer info"/>
    <s v="Paid"/>
    <s v="Download"/>
    <n v="297"/>
    <n v="425"/>
    <n v="128"/>
  </r>
  <r>
    <s v="AD01-9361"/>
    <x v="0"/>
    <s v="Jul"/>
    <s v="Website"/>
    <s v="Credit Card"/>
    <x v="0"/>
    <s v="Non-Registered Customer info"/>
    <s v="Paid"/>
    <s v="Download"/>
    <n v="193"/>
    <n v="276"/>
    <n v="83"/>
  </r>
  <r>
    <s v="AD01-9361"/>
    <x v="0"/>
    <s v="Jun"/>
    <s v="Website"/>
    <s v="Credit Card"/>
    <x v="0"/>
    <s v="Non-Registered Customer info"/>
    <s v="Paid"/>
    <s v="Shipment"/>
    <n v="320"/>
    <n v="458"/>
    <n v="138"/>
  </r>
  <r>
    <s v="AD01-9361"/>
    <x v="0"/>
    <s v="Jun"/>
    <s v="Website"/>
    <s v="Credit Card"/>
    <x v="0"/>
    <s v="Non-Registered Customer info"/>
    <s v="Paid"/>
    <s v="Shipment"/>
    <n v="308"/>
    <n v="440"/>
    <n v="132"/>
  </r>
  <r>
    <s v="AD01-9361"/>
    <x v="0"/>
    <s v="Jun"/>
    <s v="Website"/>
    <s v="Credit Card"/>
    <x v="0"/>
    <s v="Non-Registered Customer info"/>
    <s v="Paid"/>
    <s v="Download"/>
    <n v="272"/>
    <n v="389"/>
    <n v="117"/>
  </r>
  <r>
    <s v="AD01-9361"/>
    <x v="0"/>
    <s v="Jun"/>
    <s v="Website"/>
    <s v="Credit Card"/>
    <x v="0"/>
    <s v="Non-Registered Customer info"/>
    <s v="Paid"/>
    <s v="Download"/>
    <n v="318"/>
    <n v="526"/>
    <n v="208"/>
  </r>
  <r>
    <s v="AD01-9361"/>
    <x v="0"/>
    <s v="Jun"/>
    <s v="Website"/>
    <s v="Credit Card"/>
    <x v="0"/>
    <s v="Non-Registered Customer info"/>
    <s v="Paid"/>
    <s v="Download"/>
    <n v="765"/>
    <n v="1094"/>
    <n v="329"/>
  </r>
  <r>
    <s v="AD01-9361"/>
    <x v="0"/>
    <s v="Jun"/>
    <s v="Website"/>
    <s v="Credit Card"/>
    <x v="0"/>
    <s v="Non-Registered Customer info"/>
    <s v="Paid"/>
    <s v="Download"/>
    <n v="315"/>
    <n v="450"/>
    <n v="135"/>
  </r>
  <r>
    <s v="AD01-9361"/>
    <x v="0"/>
    <s v="Jun"/>
    <s v="Website"/>
    <s v="Credit Card"/>
    <x v="0"/>
    <s v="Non-Registered Customer info"/>
    <s v="Paid"/>
    <s v="Download"/>
    <n v="225"/>
    <n v="322"/>
    <n v="97"/>
  </r>
  <r>
    <s v="AD01-9361"/>
    <x v="0"/>
    <s v="Jun"/>
    <s v="Website"/>
    <s v="Credit Card"/>
    <x v="0"/>
    <s v="Non-Registered Customer info"/>
    <s v="Paid"/>
    <s v="Download"/>
    <n v="751"/>
    <n v="526"/>
    <n v="-225"/>
  </r>
  <r>
    <s v="AD01-9361"/>
    <x v="0"/>
    <s v="Jun"/>
    <s v="Website"/>
    <s v="Credit Card"/>
    <x v="0"/>
    <s v="Non-Registered Customer info"/>
    <s v="Paid"/>
    <s v="Shipment"/>
    <n v="883"/>
    <n v="1263"/>
    <n v="380"/>
  </r>
  <r>
    <s v="AD01-9361"/>
    <x v="0"/>
    <s v="Mar"/>
    <s v="Website"/>
    <s v="Credit Card"/>
    <x v="0"/>
    <s v="Non-Registered Customer info"/>
    <s v="Paid"/>
    <s v="Download"/>
    <n v="290"/>
    <n v="415"/>
    <n v="125"/>
  </r>
  <r>
    <s v="AD01-9361"/>
    <x v="0"/>
    <s v="Mar"/>
    <s v="Website"/>
    <s v="Credit Card"/>
    <x v="0"/>
    <s v="Non-Registered Customer info"/>
    <s v="Paid"/>
    <s v="Download"/>
    <n v="762"/>
    <n v="1090"/>
    <n v="328"/>
  </r>
  <r>
    <s v="AD01-9361"/>
    <x v="0"/>
    <s v="Mar"/>
    <s v="Website"/>
    <s v="Credit Card"/>
    <x v="0"/>
    <s v="Non-Registered Customer info"/>
    <s v="Paid"/>
    <s v="Download"/>
    <n v="369"/>
    <n v="528"/>
    <n v="159"/>
  </r>
  <r>
    <s v="AD01-9361"/>
    <x v="0"/>
    <s v="Mar"/>
    <s v="Website"/>
    <s v="Credit Card"/>
    <x v="0"/>
    <s v="Non-Registered Customer info"/>
    <s v="Paid"/>
    <s v="Download"/>
    <n v="243"/>
    <n v="347"/>
    <n v="104"/>
  </r>
  <r>
    <s v="AD01-9361"/>
    <x v="0"/>
    <s v="Mar"/>
    <s v="Website"/>
    <s v="Credit Card"/>
    <x v="0"/>
    <s v="Non-Registered Customer info"/>
    <s v="Paid"/>
    <s v="Shipment"/>
    <n v="875"/>
    <n v="1251"/>
    <n v="376"/>
  </r>
  <r>
    <s v="AD01-9361"/>
    <x v="0"/>
    <s v="May"/>
    <s v="Website"/>
    <s v="Credit Card"/>
    <x v="0"/>
    <s v="Non-Registered Customer info"/>
    <s v="Paid"/>
    <s v="Shipment"/>
    <n v="338"/>
    <n v="483"/>
    <n v="145"/>
  </r>
  <r>
    <s v="AD01-9361"/>
    <x v="0"/>
    <s v="May"/>
    <s v="Website"/>
    <s v="Credit Card"/>
    <x v="0"/>
    <s v="Non-Registered Customer info"/>
    <s v="Paid"/>
    <s v="Shipment"/>
    <n v="332"/>
    <n v="475"/>
    <n v="143"/>
  </r>
  <r>
    <s v="AD01-9361"/>
    <x v="0"/>
    <s v="May"/>
    <s v="Website"/>
    <s v="Credit Card"/>
    <x v="0"/>
    <s v="Non-Registered Customer info"/>
    <s v="Paid"/>
    <s v="Download"/>
    <n v="232"/>
    <n v="332"/>
    <n v="100"/>
  </r>
  <r>
    <s v="AD01-9361"/>
    <x v="0"/>
    <s v="May"/>
    <s v="Website"/>
    <s v="Credit Card"/>
    <x v="0"/>
    <s v="Non-Registered Customer info"/>
    <s v="Paid"/>
    <s v="Download"/>
    <n v="202"/>
    <n v="289"/>
    <n v="87"/>
  </r>
  <r>
    <s v="AD01-9361"/>
    <x v="0"/>
    <s v="May"/>
    <s v="Website"/>
    <s v="Credit Card"/>
    <x v="0"/>
    <s v="Non-Registered Customer info"/>
    <s v="Paid"/>
    <s v="Shipment"/>
    <n v="324"/>
    <n v="526"/>
    <n v="202"/>
  </r>
  <r>
    <s v="AD01-9361"/>
    <x v="0"/>
    <s v="May"/>
    <s v="Website"/>
    <s v="Credit Card"/>
    <x v="0"/>
    <s v="Non-Registered Customer info"/>
    <s v="Paid"/>
    <s v="Download"/>
    <n v="229"/>
    <n v="327"/>
    <n v="98"/>
  </r>
  <r>
    <s v="AD01-9361"/>
    <x v="0"/>
    <s v="May"/>
    <s v="Website"/>
    <s v="Credit Card"/>
    <x v="0"/>
    <s v="Register Customer info"/>
    <s v="Paid"/>
    <s v="Download"/>
    <n v="205"/>
    <n v="293"/>
    <n v="88"/>
  </r>
  <r>
    <s v="AD01-9361"/>
    <x v="0"/>
    <s v="May"/>
    <s v="Website"/>
    <s v="Credit Card"/>
    <x v="0"/>
    <s v="Register Customer info"/>
    <s v="Paid"/>
    <s v="Shipment"/>
    <n v="879"/>
    <n v="1257"/>
    <n v="378"/>
  </r>
  <r>
    <s v="AD01-9361"/>
    <x v="0"/>
    <s v="May"/>
    <s v="Website"/>
    <s v="Credit Card"/>
    <x v="0"/>
    <s v="Register Customer info"/>
    <s v="Paid"/>
    <s v="Download"/>
    <n v="275"/>
    <n v="393"/>
    <n v="118"/>
  </r>
  <r>
    <s v="AD01-9361"/>
    <x v="0"/>
    <s v="Nov"/>
    <s v="Website"/>
    <s v="Credit Card"/>
    <x v="0"/>
    <s v="Register Customer info"/>
    <s v="Paid"/>
    <s v="Download"/>
    <n v="172"/>
    <n v="246"/>
    <n v="74"/>
  </r>
  <r>
    <s v="AD01-9361"/>
    <x v="0"/>
    <s v="Nov"/>
    <s v="Website"/>
    <s v="Credit Card"/>
    <x v="0"/>
    <s v="Register Customer info"/>
    <s v="Paid"/>
    <s v="Shipment"/>
    <n v="240"/>
    <n v="526"/>
    <n v="286"/>
  </r>
  <r>
    <s v="AD01-9361"/>
    <x v="0"/>
    <s v="Nov"/>
    <s v="Website"/>
    <s v="Credit Card"/>
    <x v="0"/>
    <s v="Register Customer info"/>
    <s v="Paid"/>
    <s v="Download"/>
    <n v="683"/>
    <n v="977"/>
    <n v="294"/>
  </r>
  <r>
    <s v="AD01-9361"/>
    <x v="0"/>
    <s v="Nov"/>
    <s v="Website"/>
    <s v="Credit Card"/>
    <x v="0"/>
    <s v="Register Customer info"/>
    <s v="Paid"/>
    <s v="Download"/>
    <n v="809"/>
    <n v="526"/>
    <n v="-283"/>
  </r>
  <r>
    <s v="AD01-9361"/>
    <x v="0"/>
    <s v="Nov"/>
    <s v="Website"/>
    <s v="Credit Card"/>
    <x v="0"/>
    <s v="Register Customer info"/>
    <s v="Paid"/>
    <s v="Download"/>
    <n v="199"/>
    <n v="285"/>
    <n v="86"/>
  </r>
  <r>
    <s v="AD01-9361"/>
    <x v="0"/>
    <s v="Nov"/>
    <s v="Website"/>
    <s v="Credit Card"/>
    <x v="0"/>
    <s v="Register Customer info"/>
    <s v="Paid"/>
    <s v="Download"/>
    <n v="247"/>
    <n v="353"/>
    <n v="106"/>
  </r>
  <r>
    <s v="AD01-9361"/>
    <x v="0"/>
    <s v="Nov"/>
    <s v="Website"/>
    <s v="Credit Card"/>
    <x v="0"/>
    <s v="Register Customer info"/>
    <s v="Paid"/>
    <s v="Shipment"/>
    <n v="239"/>
    <n v="342"/>
    <n v="103"/>
  </r>
  <r>
    <s v="AD01-9361"/>
    <x v="0"/>
    <s v="Oct"/>
    <s v="Website"/>
    <s v="Credit Card"/>
    <x v="0"/>
    <s v="Register Customer info"/>
    <s v="Paid"/>
    <s v="Download"/>
    <n v="248"/>
    <n v="355"/>
    <n v="107"/>
  </r>
  <r>
    <s v="AD01-9361"/>
    <x v="0"/>
    <s v="Oct"/>
    <s v="Website"/>
    <s v="Credit Card"/>
    <x v="0"/>
    <s v="Register Customer info"/>
    <s v="Paid"/>
    <s v="Download"/>
    <n v="178"/>
    <n v="255"/>
    <n v="77"/>
  </r>
  <r>
    <s v="AD01-9361"/>
    <x v="0"/>
    <s v="Oct"/>
    <s v="Website"/>
    <s v="Credit Card"/>
    <x v="0"/>
    <s v="Register Customer info"/>
    <s v="Paid"/>
    <s v="Download"/>
    <n v="258"/>
    <n v="526"/>
    <n v="268"/>
  </r>
  <r>
    <s v="AD01-9361"/>
    <x v="0"/>
    <s v="Oct"/>
    <s v="Website"/>
    <s v="Credit Card"/>
    <x v="0"/>
    <s v="Register Customer info"/>
    <s v="Paid"/>
    <s v="Download"/>
    <n v="252"/>
    <n v="526"/>
    <n v="274"/>
  </r>
  <r>
    <s v="AD01-9361"/>
    <x v="0"/>
    <s v="Oct"/>
    <s v="Website"/>
    <s v="Credit Card"/>
    <x v="0"/>
    <s v="Register Customer info"/>
    <s v="Paid"/>
    <s v="Shipment"/>
    <n v="246"/>
    <n v="526"/>
    <n v="280"/>
  </r>
  <r>
    <s v="AD01-9361"/>
    <x v="0"/>
    <s v="Oct"/>
    <s v="Website"/>
    <s v="Credit Card"/>
    <x v="0"/>
    <s v="Register Customer info"/>
    <s v="Paid"/>
    <s v="Shipment"/>
    <n v="243"/>
    <n v="347"/>
    <n v="104"/>
  </r>
  <r>
    <s v="AD01-9361"/>
    <x v="0"/>
    <s v="Oct"/>
    <s v="Website"/>
    <s v="Credit Card"/>
    <x v="0"/>
    <s v="Register Customer info"/>
    <s v="Paid"/>
    <s v="Download"/>
    <n v="755"/>
    <n v="526"/>
    <n v="-229"/>
  </r>
  <r>
    <s v="AD01-9361"/>
    <x v="0"/>
    <s v="Oct"/>
    <s v="Website"/>
    <s v="Credit Card"/>
    <x v="0"/>
    <s v="Register Customer info"/>
    <s v="Paid"/>
    <s v="Download"/>
    <n v="205"/>
    <n v="293"/>
    <n v="88"/>
  </r>
  <r>
    <s v="AD01-9361"/>
    <x v="0"/>
    <s v="Oct"/>
    <s v="Website"/>
    <s v="Credit Card"/>
    <x v="0"/>
    <s v="Register Customer info"/>
    <s v="Paid"/>
    <s v="Download"/>
    <n v="253"/>
    <n v="362"/>
    <n v="109"/>
  </r>
  <r>
    <s v="AD01-9361"/>
    <x v="0"/>
    <s v="Oct"/>
    <s v="Website"/>
    <s v="Credit Card"/>
    <x v="0"/>
    <s v="Register Customer info"/>
    <s v="Paid"/>
    <s v="Download"/>
    <n v="251"/>
    <n v="359"/>
    <n v="108"/>
  </r>
  <r>
    <s v="AD01-9361"/>
    <x v="0"/>
    <s v="Sep"/>
    <s v="Website"/>
    <s v="Credit Card"/>
    <x v="0"/>
    <s v="Register Customer info"/>
    <s v="Paid"/>
    <s v="Shipment"/>
    <n v="272"/>
    <n v="526"/>
    <n v="254"/>
  </r>
  <r>
    <s v="AD01-9361"/>
    <x v="0"/>
    <s v="Sep"/>
    <s v="Website"/>
    <s v="Credit Card"/>
    <x v="0"/>
    <s v="Register Customer info"/>
    <s v="Paid"/>
    <s v="Shipment"/>
    <n v="266"/>
    <n v="526"/>
    <n v="260"/>
  </r>
  <r>
    <s v="AD01-9361"/>
    <x v="0"/>
    <s v="Sep"/>
    <s v="Website"/>
    <s v="Credit Card"/>
    <x v="0"/>
    <s v="Register Customer info"/>
    <s v="Paid"/>
    <s v="Shipment"/>
    <n v="260"/>
    <n v="526"/>
    <n v="266"/>
  </r>
  <r>
    <s v="AD01-9361"/>
    <x v="0"/>
    <s v="Sep"/>
    <s v="Website"/>
    <s v="Credit Card"/>
    <x v="0"/>
    <s v="Register Customer info"/>
    <s v="Paid"/>
    <s v="Download"/>
    <n v="182"/>
    <n v="260"/>
    <n v="78"/>
  </r>
  <r>
    <s v="AD01-9361"/>
    <x v="0"/>
    <s v="Sep"/>
    <s v="Website"/>
    <s v="Credit Card"/>
    <x v="0"/>
    <s v="Register Customer info"/>
    <s v="Paid"/>
    <s v="Download"/>
    <n v="264"/>
    <n v="526"/>
    <n v="262"/>
  </r>
  <r>
    <s v="AD01-9361"/>
    <x v="0"/>
    <s v="Sep"/>
    <s v="Website"/>
    <s v="Credit Card"/>
    <x v="0"/>
    <s v="Register Customer info"/>
    <s v="Paid"/>
    <s v="Download"/>
    <n v="714"/>
    <n v="1021"/>
    <n v="307"/>
  </r>
  <r>
    <s v="AD01-9361"/>
    <x v="0"/>
    <s v="Sep"/>
    <s v="Website"/>
    <s v="Credit Card"/>
    <x v="0"/>
    <s v="Register Customer info"/>
    <s v="Paid"/>
    <s v="Download"/>
    <n v="768"/>
    <n v="1098"/>
    <n v="330"/>
  </r>
  <r>
    <s v="AD01-9361"/>
    <x v="0"/>
    <s v="Sep"/>
    <s v="Website"/>
    <s v="Credit Card"/>
    <x v="0"/>
    <s v="Register Customer info"/>
    <s v="Paid"/>
    <s v="Download"/>
    <n v="273"/>
    <n v="390"/>
    <n v="117"/>
  </r>
  <r>
    <s v="AD01-9361"/>
    <x v="0"/>
    <s v="Sep"/>
    <s v="Website"/>
    <s v="Credit Card"/>
    <x v="0"/>
    <s v="Register Customer info"/>
    <s v="Paid"/>
    <s v="Download"/>
    <n v="207"/>
    <n v="296"/>
    <n v="89"/>
  </r>
  <r>
    <s v="AD01-9361"/>
    <x v="0"/>
    <s v="Sep"/>
    <s v="Website"/>
    <s v="Credit Card"/>
    <x v="0"/>
    <s v="Register Customer info"/>
    <s v="Paid"/>
    <s v="Download"/>
    <n v="754"/>
    <n v="526"/>
    <n v="-228"/>
  </r>
  <r>
    <s v="AD01-9361"/>
    <x v="0"/>
    <s v="Sep"/>
    <s v="Website"/>
    <s v="Credit Card"/>
    <x v="0"/>
    <s v="Register Customer info"/>
    <s v="Paid"/>
    <s v="Shipment"/>
    <n v="269"/>
    <n v="385"/>
    <n v="116"/>
  </r>
  <r>
    <s v="AD01-9361"/>
    <x v="0"/>
    <s v="Sep"/>
    <s v="Website"/>
    <s v="Credit Card"/>
    <x v="0"/>
    <s v="Register Customer info"/>
    <s v="Paid"/>
    <s v="Download"/>
    <n v="209"/>
    <n v="299"/>
    <n v="90"/>
  </r>
  <r>
    <s v="AD01-9361"/>
    <x v="0"/>
    <s v="Apr"/>
    <s v="Branches"/>
    <s v="Credit Card"/>
    <x v="0"/>
    <s v="Register Customer info"/>
    <s v="Paid"/>
    <s v="Shipment"/>
    <n v="128"/>
    <n v="183"/>
    <n v="55"/>
  </r>
  <r>
    <s v="AD01-9361"/>
    <x v="0"/>
    <s v="Apr"/>
    <s v="Branches"/>
    <s v="Credit Card"/>
    <x v="0"/>
    <s v="Register Customer info"/>
    <s v="Paid"/>
    <s v="Shipment"/>
    <n v="130"/>
    <n v="526"/>
    <n v="396"/>
  </r>
  <r>
    <s v="AD01-9361"/>
    <x v="0"/>
    <s v="Apr"/>
    <s v="Branches"/>
    <s v="Credit Card"/>
    <x v="0"/>
    <s v="Register Customer info"/>
    <s v="Paid"/>
    <s v="Shipment"/>
    <n v="304"/>
    <n v="526"/>
    <n v="222"/>
  </r>
  <r>
    <s v="AD01-9361"/>
    <x v="0"/>
    <s v="Apr"/>
    <s v="Branches"/>
    <s v="Credit Card"/>
    <x v="0"/>
    <s v="Register Customer info"/>
    <s v="Paid"/>
    <s v="Shipment"/>
    <n v="1022"/>
    <n v="1461"/>
    <n v="439"/>
  </r>
  <r>
    <s v="AD01-9361"/>
    <x v="0"/>
    <s v="Apr"/>
    <s v="Branches"/>
    <s v="Credit Card"/>
    <x v="0"/>
    <s v="Register Customer info"/>
    <s v="Paid"/>
    <s v="Shipment"/>
    <n v="129"/>
    <n v="184"/>
    <n v="55"/>
  </r>
  <r>
    <s v="AD01-9361"/>
    <x v="0"/>
    <s v="Apr"/>
    <s v="Branches"/>
    <s v="Credit Card"/>
    <x v="0"/>
    <s v="Register Customer info"/>
    <s v="Paid"/>
    <s v="Shipment"/>
    <n v="770"/>
    <n v="1101"/>
    <n v="331"/>
  </r>
  <r>
    <s v="AD01-9361"/>
    <x v="0"/>
    <s v="Apr"/>
    <s v="Branches"/>
    <s v="Credit Card"/>
    <x v="0"/>
    <s v="Register Customer info"/>
    <s v="Paid"/>
    <s v="Shipment"/>
    <n v="131"/>
    <n v="187"/>
    <n v="56"/>
  </r>
  <r>
    <s v="AD01-9361"/>
    <x v="0"/>
    <s v="Aug"/>
    <s v="Branches"/>
    <s v="Credit Card"/>
    <x v="0"/>
    <s v="Register Customer info"/>
    <s v="Paid"/>
    <s v="Shipment"/>
    <n v="356"/>
    <n v="509"/>
    <n v="153"/>
  </r>
  <r>
    <s v="AD01-9361"/>
    <x v="0"/>
    <s v="Aug"/>
    <s v="Branches"/>
    <s v="Credit Card"/>
    <x v="0"/>
    <s v="Register Customer info"/>
    <s v="Paid"/>
    <s v="Shipment"/>
    <n v="357"/>
    <n v="511"/>
    <n v="154"/>
  </r>
  <r>
    <s v="AD01-9361"/>
    <x v="0"/>
    <s v="Aug"/>
    <s v="Branches"/>
    <s v="Credit Card"/>
    <x v="0"/>
    <s v="Register Customer info"/>
    <s v="Paid"/>
    <s v="Shipment"/>
    <n v="807"/>
    <n v="1154"/>
    <n v="347"/>
  </r>
  <r>
    <s v="AD01-9361"/>
    <x v="0"/>
    <s v="Dec"/>
    <s v="Branches"/>
    <s v="Credit Card"/>
    <x v="0"/>
    <s v="Register Customer info"/>
    <s v="Paid"/>
    <s v="Shipment"/>
    <n v="334"/>
    <n v="526"/>
    <n v="192"/>
  </r>
  <r>
    <s v="AD01-9361"/>
    <x v="0"/>
    <s v="Dec"/>
    <s v="Branches"/>
    <s v="Credit Card"/>
    <x v="0"/>
    <s v="Register Customer info"/>
    <s v="Paid"/>
    <s v="Shipment"/>
    <n v="996"/>
    <n v="1424"/>
    <n v="428"/>
  </r>
  <r>
    <s v="AD01-9361"/>
    <x v="0"/>
    <s v="Dec"/>
    <s v="Branches"/>
    <s v="Credit Card"/>
    <x v="0"/>
    <s v="Register Customer info"/>
    <s v="Paid"/>
    <s v="Shipment"/>
    <n v="333"/>
    <n v="476"/>
    <n v="143"/>
  </r>
  <r>
    <s v="AD01-9361"/>
    <x v="0"/>
    <s v="Dec"/>
    <s v="Branches"/>
    <s v="Credit Card"/>
    <x v="0"/>
    <s v="Register Customer info"/>
    <s v="Paid"/>
    <s v="Shipment"/>
    <n v="261"/>
    <n v="373"/>
    <n v="112"/>
  </r>
  <r>
    <s v="AD01-9361"/>
    <x v="0"/>
    <s v="Dec"/>
    <s v="Branches"/>
    <s v="Credit Card"/>
    <x v="0"/>
    <s v="Register Customer info"/>
    <s v="Paid"/>
    <s v="Shipment"/>
    <n v="811"/>
    <n v="1160"/>
    <n v="349"/>
  </r>
  <r>
    <s v="AD01-9361"/>
    <x v="0"/>
    <s v="Dec"/>
    <s v="Branches"/>
    <s v="Credit Card"/>
    <x v="0"/>
    <s v="Register Customer info"/>
    <s v="Paid"/>
    <s v="Shipment"/>
    <n v="335"/>
    <n v="479"/>
    <n v="144"/>
  </r>
  <r>
    <s v="AD01-9361"/>
    <x v="0"/>
    <s v="Feb"/>
    <s v="Branches"/>
    <s v="Credit Card"/>
    <x v="0"/>
    <s v="Register Customer info"/>
    <s v="Paid"/>
    <s v="Shipment"/>
    <n v="338"/>
    <n v="483"/>
    <n v="145"/>
  </r>
  <r>
    <s v="AD01-9361"/>
    <x v="0"/>
    <s v="Feb"/>
    <s v="Branches"/>
    <s v="Credit Card"/>
    <x v="0"/>
    <s v="Register Customer info"/>
    <s v="Paid"/>
    <s v="Shipment"/>
    <n v="140"/>
    <n v="200"/>
    <n v="60"/>
  </r>
  <r>
    <s v="AD01-9361"/>
    <x v="0"/>
    <s v="Feb"/>
    <s v="Branches"/>
    <s v="Credit Card"/>
    <x v="0"/>
    <s v="Register Customer info"/>
    <s v="Paid"/>
    <s v="Download"/>
    <n v="352"/>
    <n v="503"/>
    <n v="151"/>
  </r>
  <r>
    <s v="AD01-9361"/>
    <x v="0"/>
    <s v="Feb"/>
    <s v="Branches"/>
    <s v="Credit Card"/>
    <x v="0"/>
    <s v="Register Customer info"/>
    <s v="Paid"/>
    <s v="Download"/>
    <n v="346"/>
    <n v="495"/>
    <n v="149"/>
  </r>
  <r>
    <s v="AD01-9361"/>
    <x v="0"/>
    <s v="Feb"/>
    <s v="Branches"/>
    <s v="Credit Card"/>
    <x v="0"/>
    <s v="Register Customer info"/>
    <s v="Paid"/>
    <s v="Shipment"/>
    <n v="142"/>
    <n v="526"/>
    <n v="384"/>
  </r>
  <r>
    <s v="AD01-9361"/>
    <x v="0"/>
    <s v="Feb"/>
    <s v="Branches"/>
    <s v="Credit Card"/>
    <x v="0"/>
    <s v="Register Customer info"/>
    <s v="Paid"/>
    <s v="Shipment"/>
    <n v="141"/>
    <n v="202"/>
    <n v="61"/>
  </r>
  <r>
    <s v="AD01-9361"/>
    <x v="0"/>
    <s v="Feb"/>
    <s v="Branches"/>
    <s v="Credit Card"/>
    <x v="0"/>
    <s v="Register Customer info"/>
    <s v="Paid"/>
    <s v="Download"/>
    <n v="349"/>
    <n v="499"/>
    <n v="150"/>
  </r>
  <r>
    <s v="AD01-9361"/>
    <x v="0"/>
    <s v="Feb"/>
    <s v="Branches"/>
    <s v="Credit Card"/>
    <x v="0"/>
    <s v="Register Customer info"/>
    <s v="Paid"/>
    <s v="Download"/>
    <n v="790"/>
    <n v="1130"/>
    <n v="340"/>
  </r>
  <r>
    <s v="AD01-9361"/>
    <x v="0"/>
    <s v="Feb"/>
    <s v="Branches"/>
    <s v="Credit Card"/>
    <x v="0"/>
    <s v="Register Customer info"/>
    <s v="Paid"/>
    <s v="Shipment"/>
    <n v="311"/>
    <n v="445"/>
    <n v="134"/>
  </r>
  <r>
    <s v="AD01-9361"/>
    <x v="0"/>
    <s v="Jan"/>
    <s v="Branches"/>
    <s v="Credit Card"/>
    <x v="0"/>
    <s v="Register Customer info"/>
    <s v="Paid"/>
    <s v="Shipment"/>
    <n v="356"/>
    <n v="509"/>
    <n v="153"/>
  </r>
  <r>
    <s v="AD01-9361"/>
    <x v="0"/>
    <s v="Jan"/>
    <s v="Branches"/>
    <s v="Credit Card"/>
    <x v="0"/>
    <s v="Register Customer info"/>
    <s v="Paid"/>
    <s v="Shipment"/>
    <n v="262"/>
    <n v="375"/>
    <n v="113"/>
  </r>
  <r>
    <s v="AD01-9361"/>
    <x v="0"/>
    <s v="Jan"/>
    <s v="Branches"/>
    <s v="Credit Card"/>
    <x v="0"/>
    <s v="Register Customer info"/>
    <s v="Paid"/>
    <s v="Shipment"/>
    <n v="801"/>
    <n v="1145"/>
    <n v="344"/>
  </r>
  <r>
    <s v="AD01-9361"/>
    <x v="0"/>
    <s v="Jan"/>
    <s v="Branches"/>
    <s v="Credit Card"/>
    <x v="0"/>
    <s v="Register Customer info"/>
    <s v="Paid"/>
    <s v="Shipment"/>
    <n v="788"/>
    <n v="1127"/>
    <n v="339"/>
  </r>
  <r>
    <s v="AD01-9361"/>
    <x v="0"/>
    <s v="Jul"/>
    <s v="Branches"/>
    <s v="Credit Card"/>
    <x v="0"/>
    <s v="Register Customer info"/>
    <s v="Paid"/>
    <s v="Shipment"/>
    <n v="288"/>
    <n v="412"/>
    <n v="124"/>
  </r>
  <r>
    <s v="AD01-9361"/>
    <x v="0"/>
    <s v="Jul"/>
    <s v="Branches"/>
    <s v="Credit Card"/>
    <x v="0"/>
    <s v="Register Customer info"/>
    <s v="Paid"/>
    <s v="Shipment"/>
    <n v="315"/>
    <n v="450"/>
    <n v="135"/>
  </r>
  <r>
    <s v="AD01-9361"/>
    <x v="0"/>
    <s v="Jul"/>
    <s v="Branches"/>
    <s v="Credit Card"/>
    <x v="0"/>
    <s v="Register Customer info"/>
    <s v="Paid"/>
    <s v="Shipment"/>
    <n v="806"/>
    <n v="1153"/>
    <n v="347"/>
  </r>
  <r>
    <s v="AD01-9361"/>
    <x v="0"/>
    <s v="Jun"/>
    <s v="Branches"/>
    <s v="Credit Card"/>
    <x v="0"/>
    <s v="Register Customer info"/>
    <s v="Paid"/>
    <s v="Shipment"/>
    <n v="364"/>
    <n v="526"/>
    <n v="162"/>
  </r>
  <r>
    <s v="AD01-9361"/>
    <x v="0"/>
    <s v="Jun"/>
    <s v="Branches"/>
    <s v="Credit Card"/>
    <x v="0"/>
    <s v="Register Customer info"/>
    <s v="Paid"/>
    <s v="Shipment"/>
    <n v="294"/>
    <n v="420"/>
    <n v="126"/>
  </r>
  <r>
    <s v="AD01-9361"/>
    <x v="0"/>
    <s v="Jun"/>
    <s v="Branches"/>
    <s v="Credit Card"/>
    <x v="0"/>
    <s v="Register Customer info"/>
    <s v="Paid"/>
    <s v="Shipment"/>
    <n v="321"/>
    <n v="459"/>
    <n v="138"/>
  </r>
  <r>
    <s v="AD01-9361"/>
    <x v="0"/>
    <s v="Jun"/>
    <s v="Branches"/>
    <s v="Credit Card"/>
    <x v="0"/>
    <s v="Register Customer info"/>
    <s v="Paid"/>
    <s v="Shipment"/>
    <n v="363"/>
    <n v="519"/>
    <n v="156"/>
  </r>
  <r>
    <s v="AD01-9361"/>
    <x v="0"/>
    <s v="Jun"/>
    <s v="Branches"/>
    <s v="Credit Card"/>
    <x v="0"/>
    <s v="Register Customer info"/>
    <s v="Paid"/>
    <s v="Shipment"/>
    <n v="805"/>
    <n v="1151"/>
    <n v="346"/>
  </r>
  <r>
    <s v="AD01-9361"/>
    <x v="0"/>
    <s v="Mar"/>
    <s v="Branches"/>
    <s v="Credit Card"/>
    <x v="0"/>
    <s v="Register Customer info"/>
    <s v="Paid"/>
    <s v="Shipment"/>
    <n v="134"/>
    <n v="192"/>
    <n v="58"/>
  </r>
  <r>
    <s v="AD01-9361"/>
    <x v="0"/>
    <s v="Mar"/>
    <s v="Branches"/>
    <s v="Credit Card"/>
    <x v="0"/>
    <s v="Register Customer info"/>
    <s v="Paid"/>
    <s v="Shipment"/>
    <n v="306"/>
    <n v="438"/>
    <n v="132"/>
  </r>
  <r>
    <s v="AD01-9361"/>
    <x v="0"/>
    <s v="Mar"/>
    <s v="Branches"/>
    <s v="Credit Card"/>
    <x v="0"/>
    <s v="Register Customer info"/>
    <s v="Paid"/>
    <s v="Shipment"/>
    <n v="333"/>
    <n v="476"/>
    <n v="143"/>
  </r>
  <r>
    <s v="AD01-9361"/>
    <x v="0"/>
    <s v="May"/>
    <s v="Branches"/>
    <s v="Credit Card"/>
    <x v="0"/>
    <s v="Register Customer info"/>
    <s v="Paid"/>
    <s v="Shipment"/>
    <n v="326"/>
    <n v="466"/>
    <n v="140"/>
  </r>
  <r>
    <s v="AD01-9361"/>
    <x v="0"/>
    <s v="May"/>
    <s v="Branches"/>
    <s v="Credit Card"/>
    <x v="0"/>
    <s v="Register Customer info"/>
    <s v="Paid"/>
    <s v="Shipment"/>
    <n v="1023"/>
    <n v="1463"/>
    <n v="440"/>
  </r>
  <r>
    <s v="AD01-9361"/>
    <x v="0"/>
    <s v="May"/>
    <s v="Branches"/>
    <s v="Credit Card"/>
    <x v="0"/>
    <s v="Register Customer info"/>
    <s v="Paid"/>
    <s v="Shipment"/>
    <n v="804"/>
    <n v="1150"/>
    <n v="346"/>
  </r>
  <r>
    <s v="AD01-9361"/>
    <x v="0"/>
    <s v="May"/>
    <s v="Branches"/>
    <s v="Credit Card"/>
    <x v="0"/>
    <s v="Register Customer info"/>
    <s v="Paid"/>
    <s v="Shipment"/>
    <n v="371"/>
    <n v="531"/>
    <n v="160"/>
  </r>
  <r>
    <s v="AD01-9361"/>
    <x v="0"/>
    <s v="May"/>
    <s v="Branches"/>
    <s v="Credit Card"/>
    <x v="0"/>
    <s v="Register Customer info"/>
    <s v="Paid"/>
    <s v="Shipment"/>
    <n v="299"/>
    <n v="428"/>
    <n v="129"/>
  </r>
  <r>
    <s v="AD01-9361"/>
    <x v="0"/>
    <s v="Nov"/>
    <s v="Branches"/>
    <s v="Credit Card"/>
    <x v="0"/>
    <s v="Register Customer info"/>
    <s v="Paid"/>
    <s v="Shipment"/>
    <n v="290"/>
    <n v="415"/>
    <n v="125"/>
  </r>
  <r>
    <s v="AD01-9361"/>
    <x v="0"/>
    <s v="Nov"/>
    <s v="Branches"/>
    <s v="Credit Card"/>
    <x v="0"/>
    <s v="Register Customer info"/>
    <s v="Paid"/>
    <s v="Shipment"/>
    <n v="292"/>
    <n v="526"/>
    <n v="234"/>
  </r>
  <r>
    <s v="AD01-9361"/>
    <x v="0"/>
    <s v="Nov"/>
    <s v="Branches"/>
    <s v="Credit Card"/>
    <x v="0"/>
    <s v="Register Customer info"/>
    <s v="Paid"/>
    <s v="Shipment"/>
    <n v="340"/>
    <n v="526"/>
    <n v="186"/>
  </r>
  <r>
    <s v="AD01-9361"/>
    <x v="0"/>
    <s v="Nov"/>
    <s v="Branches"/>
    <s v="Credit Card"/>
    <x v="0"/>
    <s v="Register Customer info"/>
    <s v="Paid"/>
    <s v="Shipment"/>
    <n v="863"/>
    <n v="1234"/>
    <n v="371"/>
  </r>
  <r>
    <s v="AD01-9361"/>
    <x v="0"/>
    <s v="Nov"/>
    <s v="Branches"/>
    <s v="Credit Card"/>
    <x v="0"/>
    <s v="Register Customer info"/>
    <s v="Refunded"/>
    <s v="Shipment"/>
    <n v="263"/>
    <n v="376"/>
    <n v="113"/>
  </r>
  <r>
    <s v="AD01-9361"/>
    <x v="0"/>
    <s v="Oct"/>
    <s v="Branches"/>
    <s v="Credit Card"/>
    <x v="0"/>
    <s v="Register Customer info"/>
    <s v="Refunded"/>
    <s v="Shipment"/>
    <n v="298"/>
    <n v="526"/>
    <n v="228"/>
  </r>
  <r>
    <s v="AD01-9361"/>
    <x v="0"/>
    <s v="Oct"/>
    <s v="Branches"/>
    <s v="Credit Card"/>
    <x v="0"/>
    <s v="Register Customer info"/>
    <s v="Refunded"/>
    <s v="Shipment"/>
    <n v="862"/>
    <n v="1233"/>
    <n v="371"/>
  </r>
  <r>
    <s v="AD01-9361"/>
    <x v="0"/>
    <s v="Sep"/>
    <s v="Branches"/>
    <s v="Credit Card"/>
    <x v="0"/>
    <s v="Register Customer info"/>
    <s v="Refunded"/>
    <s v="Shipment"/>
    <n v="350"/>
    <n v="500"/>
    <n v="150"/>
  </r>
  <r>
    <s v="AD01-9361"/>
    <x v="0"/>
    <s v="Sep"/>
    <s v="Branches"/>
    <s v="Credit Card"/>
    <x v="0"/>
    <s v="Register Customer info"/>
    <s v="Refunded"/>
    <s v="Shipment"/>
    <n v="278"/>
    <n v="398"/>
    <n v="120"/>
  </r>
  <r>
    <s v="AD01-9361"/>
    <x v="0"/>
    <s v="Sep"/>
    <s v="Branches"/>
    <s v="Credit Card"/>
    <x v="0"/>
    <s v="Register Customer info"/>
    <s v="Refunded"/>
    <s v="Shipment"/>
    <n v="274"/>
    <n v="526"/>
    <n v="252"/>
  </r>
  <r>
    <s v="AD01-9361"/>
    <x v="0"/>
    <s v="Sep"/>
    <s v="Branches"/>
    <s v="Credit Card"/>
    <x v="0"/>
    <s v="Register Customer info"/>
    <s v="Refunded"/>
    <s v="Shipment"/>
    <n v="276"/>
    <n v="395"/>
    <n v="119"/>
  </r>
  <r>
    <s v="AD01-9361"/>
    <x v="0"/>
    <s v="Sep"/>
    <s v="Branches"/>
    <s v="Credit Card"/>
    <x v="0"/>
    <s v="Register Customer info"/>
    <s v="Refunded"/>
    <s v="Shipment"/>
    <n v="303"/>
    <n v="433"/>
    <n v="130"/>
  </r>
  <r>
    <s v="AD01-9361"/>
    <x v="0"/>
    <s v="Sep"/>
    <s v="Branches"/>
    <s v="Credit Card"/>
    <x v="0"/>
    <s v="Register Customer info"/>
    <s v="Refunded"/>
    <s v="Shipment"/>
    <n v="351"/>
    <n v="502"/>
    <n v="151"/>
  </r>
  <r>
    <s v="AD01-9361"/>
    <x v="0"/>
    <s v="Sep"/>
    <s v="Branches"/>
    <s v="Credit Card"/>
    <x v="0"/>
    <s v="Register Customer info"/>
    <s v="Refunded"/>
    <s v="Shipment"/>
    <n v="775"/>
    <n v="1108"/>
    <n v="333"/>
  </r>
  <r>
    <s v="AD01-9361"/>
    <x v="0"/>
    <s v="Sep"/>
    <s v="Branches"/>
    <s v="Credit Card"/>
    <x v="0"/>
    <s v="Register Customer info"/>
    <s v="Refunded"/>
    <s v="Shipment"/>
    <n v="808"/>
    <n v="1155"/>
    <n v="347"/>
  </r>
  <r>
    <s v="AD01-9361"/>
    <x v="0"/>
    <s v="Sep"/>
    <s v="Branches"/>
    <s v="Credit Card"/>
    <x v="0"/>
    <s v="Register Customer info"/>
    <s v="Refunded"/>
    <s v="Shipment"/>
    <n v="305"/>
    <n v="436"/>
    <n v="131"/>
  </r>
  <r>
    <s v="AD01-9361"/>
    <x v="0"/>
    <s v="Sep"/>
    <s v="Branches"/>
    <s v="Credit Card"/>
    <x v="0"/>
    <s v="Register Customer info"/>
    <s v="Refunded"/>
    <s v="Shipment"/>
    <n v="347"/>
    <n v="496"/>
    <n v="149"/>
  </r>
  <r>
    <s v="AD01-9361"/>
    <x v="0"/>
    <s v="Apr"/>
    <s v="Website"/>
    <s v="Cash on Delivery"/>
    <x v="1"/>
    <s v="Non-Registered Customer info"/>
    <s v="Refunded"/>
    <s v="Shipment"/>
    <n v="343"/>
    <n v="490"/>
    <n v="147"/>
  </r>
  <r>
    <s v="AD01-9361"/>
    <x v="0"/>
    <s v="Aug"/>
    <s v="Website"/>
    <s v="Cash on Delivery"/>
    <x v="1"/>
    <s v="Non-Registered Customer info"/>
    <s v="Refunded"/>
    <s v="Branch "/>
    <n v="289"/>
    <n v="413"/>
    <n v="124"/>
  </r>
  <r>
    <s v="AD01-9361"/>
    <x v="0"/>
    <s v="Aug"/>
    <s v="Website"/>
    <s v="Cash on Delivery"/>
    <x v="1"/>
    <s v="Non-Registered Customer info"/>
    <s v="Refunded"/>
    <s v="Branch "/>
    <n v="277"/>
    <n v="396"/>
    <n v="119"/>
  </r>
  <r>
    <s v="AD01-9361"/>
    <x v="0"/>
    <s v="Dec"/>
    <s v="Website"/>
    <s v="Cash on Delivery"/>
    <x v="1"/>
    <s v="Non-Registered Customer info"/>
    <s v="Paid"/>
    <s v="Shipment"/>
    <n v="220"/>
    <n v="315"/>
    <n v="95"/>
  </r>
  <r>
    <s v="AD01-9361"/>
    <x v="0"/>
    <s v="Dec"/>
    <s v="Website"/>
    <s v="Cash on Delivery"/>
    <x v="1"/>
    <s v="Non-Registered Customer info"/>
    <s v="Paid"/>
    <s v="Shipment"/>
    <n v="223"/>
    <n v="319"/>
    <n v="96"/>
  </r>
  <r>
    <s v="AD01-9361"/>
    <x v="0"/>
    <s v="Dec"/>
    <s v="Website"/>
    <s v="Cash on Delivery"/>
    <x v="1"/>
    <s v="Non-Registered Customer info"/>
    <s v="Paid"/>
    <s v="Shipment"/>
    <n v="211"/>
    <n v="302"/>
    <n v="91"/>
  </r>
  <r>
    <s v="AD01-9361"/>
    <x v="0"/>
    <s v="Jul"/>
    <s v="Website"/>
    <s v="Cash on Delivery"/>
    <x v="1"/>
    <s v="Non-Registered Customer info"/>
    <s v="Paid"/>
    <s v="Branch "/>
    <n v="304"/>
    <n v="435"/>
    <n v="131"/>
  </r>
  <r>
    <s v="AD01-9361"/>
    <x v="0"/>
    <s v="Jun"/>
    <s v="Website"/>
    <s v="Cash on Delivery"/>
    <x v="1"/>
    <s v="Non-Registered Customer info"/>
    <s v="Paid"/>
    <s v="Branch "/>
    <n v="316"/>
    <n v="452"/>
    <n v="136"/>
  </r>
  <r>
    <s v="AD01-9361"/>
    <x v="0"/>
    <s v="Jun"/>
    <s v="Website"/>
    <s v="Cash on Delivery"/>
    <x v="1"/>
    <s v="Non-Registered Customer info"/>
    <s v="Paid"/>
    <s v="Branch "/>
    <n v="319"/>
    <n v="456"/>
    <n v="137"/>
  </r>
  <r>
    <s v="AD01-9361"/>
    <x v="0"/>
    <s v="May"/>
    <s v="Website"/>
    <s v="Cash on Delivery"/>
    <x v="1"/>
    <s v="Non-Registered Customer info"/>
    <s v="Paid"/>
    <s v="Shipment"/>
    <n v="334"/>
    <n v="478"/>
    <n v="144"/>
  </r>
  <r>
    <s v="AD01-9361"/>
    <x v="0"/>
    <s v="Nov"/>
    <s v="Website"/>
    <s v="Cash on Delivery"/>
    <x v="1"/>
    <s v="Non-Registered Customer info"/>
    <s v="Paid"/>
    <s v="Shipment"/>
    <n v="238"/>
    <n v="340"/>
    <n v="102"/>
  </r>
  <r>
    <s v="AD01-9361"/>
    <x v="0"/>
    <s v="Nov"/>
    <s v="Website"/>
    <s v="Cash on Delivery"/>
    <x v="1"/>
    <s v="Non-Registered Customer info"/>
    <s v="Paid"/>
    <s v="Shipment"/>
    <n v="232"/>
    <n v="332"/>
    <n v="100"/>
  </r>
  <r>
    <s v="AD01-9361"/>
    <x v="0"/>
    <s v="Nov"/>
    <s v="Website"/>
    <s v="Cash on Delivery"/>
    <x v="1"/>
    <s v="Non-Registered Customer info"/>
    <s v="Paid"/>
    <s v="Shipment"/>
    <n v="235"/>
    <n v="336"/>
    <n v="101"/>
  </r>
  <r>
    <s v="AD01-9361"/>
    <x v="0"/>
    <s v="Oct"/>
    <s v="Website"/>
    <s v="Cash on Delivery"/>
    <x v="1"/>
    <s v="Non-Registered Customer info"/>
    <s v="Paid"/>
    <s v="Shipment"/>
    <n v="244"/>
    <n v="349"/>
    <n v="105"/>
  </r>
  <r>
    <s v="AD01-9361"/>
    <x v="0"/>
    <s v="Oct"/>
    <s v="Website"/>
    <s v="Cash on Delivery"/>
    <x v="1"/>
    <s v="Non-Registered Customer info"/>
    <s v="Paid"/>
    <s v="Branch "/>
    <n v="247"/>
    <n v="353"/>
    <n v="106"/>
  </r>
  <r>
    <s v="AD01-9361"/>
    <x v="0"/>
    <s v="Sep"/>
    <s v="Website"/>
    <s v="Cash on Delivery"/>
    <x v="1"/>
    <s v="Non-Registered Customer info"/>
    <s v="Paid"/>
    <s v="Branch "/>
    <n v="268"/>
    <n v="383"/>
    <n v="115"/>
  </r>
  <r>
    <s v="AD01-9361"/>
    <x v="0"/>
    <s v="Sep"/>
    <s v="Website"/>
    <s v="Cash on Delivery"/>
    <x v="1"/>
    <s v="Non-Registered Customer info"/>
    <s v="Paid"/>
    <s v="Branch "/>
    <n v="259"/>
    <n v="370"/>
    <n v="111"/>
  </r>
  <r>
    <s v="AD01-9361"/>
    <x v="0"/>
    <s v="Apr"/>
    <s v="Branches"/>
    <s v="Cash on Delivery"/>
    <x v="1"/>
    <s v="Non-Registered Customer info"/>
    <s v="Paid"/>
    <s v="Branch "/>
    <n v="206"/>
    <n v="295"/>
    <n v="89"/>
  </r>
  <r>
    <s v="AD01-9361"/>
    <x v="0"/>
    <s v="Apr"/>
    <s v="Branches"/>
    <s v="Cash on Delivery"/>
    <x v="1"/>
    <s v="Non-Registered Customer info"/>
    <s v="Paid"/>
    <s v="Branch "/>
    <n v="812"/>
    <n v="1161"/>
    <n v="349"/>
  </r>
  <r>
    <s v="AD01-9361"/>
    <x v="0"/>
    <s v="Apr"/>
    <s v="Branches"/>
    <s v="Cash on Delivery"/>
    <x v="1"/>
    <s v="Non-Registered Customer info"/>
    <s v="Paid"/>
    <s v="Branch "/>
    <n v="135"/>
    <n v="193"/>
    <n v="58"/>
  </r>
  <r>
    <s v="AD01-9361"/>
    <x v="0"/>
    <s v="Aug"/>
    <s v="Branches"/>
    <s v="Cash on Delivery"/>
    <x v="1"/>
    <s v="Non-Registered Customer info"/>
    <s v="Paid"/>
    <s v="Branch "/>
    <n v="140"/>
    <n v="200"/>
    <n v="60"/>
  </r>
  <r>
    <s v="AD01-9361"/>
    <x v="0"/>
    <s v="Aug"/>
    <s v="Branches"/>
    <s v="Cash on Delivery"/>
    <x v="1"/>
    <s v="Non-Registered Customer info"/>
    <s v="Paid"/>
    <s v="Branch "/>
    <n v="188"/>
    <n v="269"/>
    <n v="81"/>
  </r>
  <r>
    <s v="AD01-9361"/>
    <x v="0"/>
    <s v="Aug"/>
    <s v="Branches"/>
    <s v="Cash on Delivery"/>
    <x v="1"/>
    <s v="Non-Registered Customer info"/>
    <s v="Paid"/>
    <s v="Branch "/>
    <n v="184"/>
    <n v="263"/>
    <n v="79"/>
  </r>
  <r>
    <s v="AD01-9361"/>
    <x v="0"/>
    <s v="Aug"/>
    <s v="Branches"/>
    <s v="Cash on Delivery"/>
    <x v="1"/>
    <s v="Non-Registered Customer info"/>
    <s v="Paid"/>
    <s v="Branch "/>
    <n v="902"/>
    <n v="1290"/>
    <n v="388"/>
  </r>
  <r>
    <s v="AD01-9361"/>
    <x v="0"/>
    <s v="Aug"/>
    <s v="Branches"/>
    <s v="Cash on Delivery"/>
    <x v="1"/>
    <s v="Non-Registered Customer info"/>
    <s v="Paid"/>
    <s v="Branch "/>
    <n v="855"/>
    <n v="526"/>
    <n v="-329"/>
  </r>
  <r>
    <s v="AD01-9361"/>
    <x v="0"/>
    <s v="Aug"/>
    <s v="Branches"/>
    <s v="Cash on Delivery"/>
    <x v="1"/>
    <s v="Non-Registered Customer info"/>
    <s v="Paid"/>
    <s v="Branch "/>
    <n v="359"/>
    <n v="513"/>
    <n v="154"/>
  </r>
  <r>
    <s v="AD01-9361"/>
    <x v="0"/>
    <s v="Dec"/>
    <s v="Branches"/>
    <s v="Cash on Delivery"/>
    <x v="1"/>
    <s v="Non-Registered Customer info"/>
    <s v="Paid"/>
    <s v="Branch "/>
    <n v="166"/>
    <n v="237"/>
    <n v="71"/>
  </r>
  <r>
    <s v="AD01-9361"/>
    <x v="0"/>
    <s v="Dec"/>
    <s v="Branches"/>
    <s v="Cash on Delivery"/>
    <x v="1"/>
    <s v="Non-Registered Customer info"/>
    <s v="Paid"/>
    <s v="Branch "/>
    <n v="819"/>
    <n v="1171"/>
    <n v="352"/>
  </r>
  <r>
    <s v="AD01-9361"/>
    <x v="0"/>
    <s v="Dec"/>
    <s v="Branches"/>
    <s v="Cash on Delivery"/>
    <x v="1"/>
    <s v="Non-Registered Customer info"/>
    <s v="Paid"/>
    <s v="Branch "/>
    <n v="853"/>
    <n v="1220"/>
    <n v="367"/>
  </r>
  <r>
    <s v="AD01-9361"/>
    <x v="0"/>
    <s v="Dec"/>
    <s v="Branches"/>
    <s v="Cash on Delivery"/>
    <x v="1"/>
    <s v="Non-Registered Customer info"/>
    <s v="Paid"/>
    <s v="Branch "/>
    <n v="165"/>
    <n v="526"/>
    <n v="361"/>
  </r>
  <r>
    <s v="AD01-9361"/>
    <x v="0"/>
    <s v="Dec"/>
    <s v="Branches"/>
    <s v="Cash on Delivery"/>
    <x v="1"/>
    <s v="Non-Registered Customer info"/>
    <s v="Paid"/>
    <s v="Branch "/>
    <n v="339"/>
    <n v="485"/>
    <n v="146"/>
  </r>
  <r>
    <s v="AD01-9361"/>
    <x v="0"/>
    <s v="Feb"/>
    <s v="Branches"/>
    <s v="Cash on Delivery"/>
    <x v="1"/>
    <s v="Non-Registered Customer info"/>
    <s v="Paid"/>
    <s v="Branch "/>
    <n v="170"/>
    <n v="243"/>
    <n v="73"/>
  </r>
  <r>
    <s v="AD01-9361"/>
    <x v="0"/>
    <s v="Feb"/>
    <s v="Branches"/>
    <s v="Cash on Delivery"/>
    <x v="1"/>
    <s v="Non-Registered Customer info"/>
    <s v="Paid"/>
    <s v="Branch "/>
    <n v="142"/>
    <n v="203"/>
    <n v="61"/>
  </r>
  <r>
    <s v="AD01-9361"/>
    <x v="0"/>
    <s v="Feb"/>
    <s v="Branches"/>
    <s v="Cash on Delivery"/>
    <x v="1"/>
    <s v="Non-Registered Customer info"/>
    <s v="Paid"/>
    <s v="Branch "/>
    <n v="844"/>
    <n v="1207"/>
    <n v="363"/>
  </r>
  <r>
    <s v="AD01-9361"/>
    <x v="0"/>
    <s v="Feb"/>
    <s v="Branches"/>
    <s v="Cash on Delivery"/>
    <x v="1"/>
    <s v="Non-Registered Customer info"/>
    <s v="Paid"/>
    <s v="Branch "/>
    <n v="897"/>
    <n v="1283"/>
    <n v="386"/>
  </r>
  <r>
    <s v="AD01-9361"/>
    <x v="0"/>
    <s v="Feb"/>
    <s v="Branches"/>
    <s v="Cash on Delivery"/>
    <x v="1"/>
    <s v="Non-Registered Customer info"/>
    <s v="Paid"/>
    <s v="Branch "/>
    <n v="850"/>
    <n v="526"/>
    <n v="-324"/>
  </r>
  <r>
    <s v="AD01-9361"/>
    <x v="0"/>
    <s v="Feb"/>
    <s v="Branches"/>
    <s v="Cash on Delivery"/>
    <x v="1"/>
    <s v="Non-Registered Customer info"/>
    <s v="Paid"/>
    <s v="Branch "/>
    <n v="169"/>
    <n v="242"/>
    <n v="73"/>
  </r>
  <r>
    <s v="AD01-9361"/>
    <x v="0"/>
    <s v="Feb"/>
    <s v="Branches"/>
    <s v="Cash on Delivery"/>
    <x v="1"/>
    <s v="Non-Registered Customer info"/>
    <s v="Paid"/>
    <s v="Branch "/>
    <n v="143"/>
    <n v="204"/>
    <n v="61"/>
  </r>
  <r>
    <s v="AD01-9361"/>
    <x v="0"/>
    <s v="Jan"/>
    <s v="Branches"/>
    <s v="Cash on Delivery"/>
    <x v="1"/>
    <s v="Non-Registered Customer info"/>
    <s v="Paid"/>
    <s v="Branch "/>
    <n v="148"/>
    <n v="212"/>
    <n v="64"/>
  </r>
  <r>
    <s v="AD01-9361"/>
    <x v="0"/>
    <s v="Jan"/>
    <s v="Branches"/>
    <s v="Cash on Delivery"/>
    <x v="0"/>
    <s v="Non-Registered Customer info"/>
    <s v="Paid"/>
    <s v="Shipment"/>
    <n v="818"/>
    <n v="526"/>
    <n v="-292"/>
  </r>
  <r>
    <s v="AD01-9361"/>
    <x v="0"/>
    <s v="Jan"/>
    <s v="Branches"/>
    <s v="Cash on Delivery"/>
    <x v="1"/>
    <s v="Non-Registered Customer info"/>
    <s v="Paid"/>
    <s v="Branch "/>
    <n v="882"/>
    <n v="526"/>
    <n v="-356"/>
  </r>
  <r>
    <s v="AD01-9361"/>
    <x v="0"/>
    <s v="Jan"/>
    <s v="Branches"/>
    <s v="Cash on Delivery"/>
    <x v="1"/>
    <s v="Non-Registered Customer info"/>
    <s v="Paid"/>
    <s v="Branch "/>
    <n v="175"/>
    <n v="250"/>
    <n v="75"/>
  </r>
  <r>
    <s v="AD01-9361"/>
    <x v="0"/>
    <s v="Jul"/>
    <s v="Branches"/>
    <s v="Cash on Delivery"/>
    <x v="1"/>
    <s v="Non-Registered Customer info"/>
    <s v="Paid"/>
    <s v="Branch "/>
    <n v="362"/>
    <n v="518"/>
    <n v="156"/>
  </r>
  <r>
    <s v="AD01-9361"/>
    <x v="0"/>
    <s v="Jul"/>
    <s v="Branches"/>
    <s v="Cash on Delivery"/>
    <x v="1"/>
    <s v="Non-Registered Customer info"/>
    <s v="Paid"/>
    <s v="Branch "/>
    <n v="364"/>
    <n v="521"/>
    <n v="157"/>
  </r>
  <r>
    <s v="AD01-9361"/>
    <x v="0"/>
    <s v="Jul"/>
    <s v="Branches"/>
    <s v="Cash on Delivery"/>
    <x v="1"/>
    <s v="Non-Registered Customer info"/>
    <s v="Paid"/>
    <s v="Branch "/>
    <n v="815"/>
    <n v="1165"/>
    <n v="350"/>
  </r>
  <r>
    <s v="AD01-9361"/>
    <x v="0"/>
    <s v="Jul"/>
    <s v="Branches"/>
    <s v="Cash on Delivery"/>
    <x v="1"/>
    <s v="Non-Registered Customer info"/>
    <s v="Paid"/>
    <s v="Branch "/>
    <n v="901"/>
    <n v="1288"/>
    <n v="387"/>
  </r>
  <r>
    <s v="AD01-9361"/>
    <x v="0"/>
    <s v="Jul"/>
    <s v="Branches"/>
    <s v="Cash on Delivery"/>
    <x v="1"/>
    <s v="Non-Registered Customer info"/>
    <s v="Paid"/>
    <s v="Branch "/>
    <n v="854"/>
    <n v="526"/>
    <n v="-328"/>
  </r>
  <r>
    <s v="AD01-9361"/>
    <x v="0"/>
    <s v="Jul"/>
    <s v="Branches"/>
    <s v="Cash on Delivery"/>
    <x v="1"/>
    <s v="Non-Registered Customer info"/>
    <s v="Paid"/>
    <s v="Branch "/>
    <n v="363"/>
    <n v="519"/>
    <n v="156"/>
  </r>
  <r>
    <s v="AD01-9361"/>
    <x v="0"/>
    <s v="Jul"/>
    <s v="Branches"/>
    <s v="Cash on Delivery"/>
    <x v="1"/>
    <s v="Non-Registered Customer info"/>
    <s v="Paid"/>
    <s v="Branch "/>
    <n v="145"/>
    <n v="207"/>
    <n v="62"/>
  </r>
  <r>
    <s v="AD01-9361"/>
    <x v="0"/>
    <s v="Jul"/>
    <s v="Branches"/>
    <s v="Cash on Delivery"/>
    <x v="1"/>
    <s v="Non-Registered Customer info"/>
    <s v="Paid"/>
    <s v="Branch "/>
    <n v="193"/>
    <n v="276"/>
    <n v="83"/>
  </r>
  <r>
    <s v="AD01-9361"/>
    <x v="0"/>
    <s v="Jul"/>
    <s v="Branches"/>
    <s v="Cash on Delivery"/>
    <x v="1"/>
    <s v="Non-Registered Customer info"/>
    <s v="Paid"/>
    <s v="Branch "/>
    <n v="824"/>
    <n v="1178"/>
    <n v="354"/>
  </r>
  <r>
    <s v="AD01-9361"/>
    <x v="0"/>
    <s v="Jun"/>
    <s v="Branches"/>
    <s v="Cash on Delivery"/>
    <x v="1"/>
    <s v="Non-Registered Customer info"/>
    <s v="Paid"/>
    <s v="Branch "/>
    <n v="847"/>
    <n v="1211"/>
    <n v="364"/>
  </r>
  <r>
    <s v="AD01-9361"/>
    <x v="0"/>
    <s v="Jun"/>
    <s v="Branches"/>
    <s v="Cash on Delivery"/>
    <x v="1"/>
    <s v="Non-Registered Customer info"/>
    <s v="Paid"/>
    <s v="Branch "/>
    <n v="856"/>
    <n v="1224"/>
    <n v="368"/>
  </r>
  <r>
    <s v="AD01-9361"/>
    <x v="0"/>
    <s v="Mar"/>
    <s v="Branches"/>
    <s v="Cash on Delivery"/>
    <x v="1"/>
    <s v="Non-Registered Customer info"/>
    <s v="Paid"/>
    <s v="Branch "/>
    <n v="214"/>
    <n v="306"/>
    <n v="92"/>
  </r>
  <r>
    <s v="AD01-9361"/>
    <x v="0"/>
    <s v="Mar"/>
    <s v="Branches"/>
    <s v="Cash on Delivery"/>
    <x v="1"/>
    <s v="Non-Registered Customer info"/>
    <s v="Paid"/>
    <s v="Branch "/>
    <n v="811"/>
    <n v="1160"/>
    <n v="349"/>
  </r>
  <r>
    <s v="AD01-9361"/>
    <x v="0"/>
    <s v="Mar"/>
    <s v="Branches"/>
    <s v="Cash on Delivery"/>
    <x v="1"/>
    <s v="Non-Registered Customer info"/>
    <s v="Paid"/>
    <s v="Branch "/>
    <n v="845"/>
    <n v="1208"/>
    <n v="363"/>
  </r>
  <r>
    <s v="AD01-9361"/>
    <x v="0"/>
    <s v="Mar"/>
    <s v="Branches"/>
    <s v="Cash on Delivery"/>
    <x v="1"/>
    <s v="Non-Registered Customer info"/>
    <s v="Paid"/>
    <s v="Branch "/>
    <n v="884"/>
    <n v="526"/>
    <n v="-358"/>
  </r>
  <r>
    <s v="AD01-9361"/>
    <x v="0"/>
    <s v="Mar"/>
    <s v="Branches"/>
    <s v="Cash on Delivery"/>
    <x v="1"/>
    <s v="Non-Registered Customer info"/>
    <s v="Paid"/>
    <s v="Branch "/>
    <n v="141"/>
    <n v="202"/>
    <n v="61"/>
  </r>
  <r>
    <s v="AD01-9361"/>
    <x v="0"/>
    <s v="May"/>
    <s v="Branches"/>
    <s v="Cash on Delivery"/>
    <x v="1"/>
    <s v="Non-Registered Customer info"/>
    <s v="Paid"/>
    <s v="Branch "/>
    <n v="900"/>
    <n v="1287"/>
    <n v="387"/>
  </r>
  <r>
    <s v="AD01-9361"/>
    <x v="0"/>
    <s v="May"/>
    <s v="Branches"/>
    <s v="Cash on Delivery"/>
    <x v="1"/>
    <s v="Non-Registered Customer info"/>
    <s v="Refunded"/>
    <s v="Branch "/>
    <n v="853"/>
    <n v="526"/>
    <n v="-327"/>
  </r>
  <r>
    <s v="AD01-9361"/>
    <x v="0"/>
    <s v="May"/>
    <s v="Branches"/>
    <s v="Cash on Delivery"/>
    <x v="1"/>
    <s v="Non-Registered Customer info"/>
    <s v="Refunded"/>
    <s v="Branch "/>
    <n v="855"/>
    <n v="1223"/>
    <n v="368"/>
  </r>
  <r>
    <s v="AD01-9361"/>
    <x v="0"/>
    <s v="Nov"/>
    <s v="Branches"/>
    <s v="Cash on Delivery"/>
    <x v="1"/>
    <s v="Non-Registered Customer info"/>
    <s v="Refunded"/>
    <s v="Branch "/>
    <n v="368"/>
    <n v="526"/>
    <n v="158"/>
  </r>
  <r>
    <s v="AD01-9361"/>
    <x v="0"/>
    <s v="Nov"/>
    <s v="Branches"/>
    <s v="Cash on Delivery"/>
    <x v="1"/>
    <s v="Non-Registered Customer info"/>
    <s v="Refunded"/>
    <s v="Branch "/>
    <n v="170"/>
    <n v="243"/>
    <n v="73"/>
  </r>
  <r>
    <s v="AD01-9361"/>
    <x v="0"/>
    <s v="Nov"/>
    <s v="Branches"/>
    <s v="Cash on Delivery"/>
    <x v="1"/>
    <s v="Non-Registered Customer info"/>
    <s v="Refunded"/>
    <s v="Branch "/>
    <n v="171"/>
    <n v="526"/>
    <n v="355"/>
  </r>
  <r>
    <s v="AD01-9361"/>
    <x v="0"/>
    <s v="Nov"/>
    <s v="Branches"/>
    <s v="Cash on Delivery"/>
    <x v="1"/>
    <s v="Non-Registered Customer info"/>
    <s v="Refunded"/>
    <s v="Branch "/>
    <n v="169"/>
    <n v="242"/>
    <n v="73"/>
  </r>
  <r>
    <s v="AD01-9361"/>
    <x v="0"/>
    <s v="Nov"/>
    <s v="Branches"/>
    <s v="Cash on Delivery"/>
    <x v="1"/>
    <s v="Non-Registered Customer info"/>
    <s v="Refunded"/>
    <s v="Branch "/>
    <n v="341"/>
    <n v="488"/>
    <n v="147"/>
  </r>
  <r>
    <s v="AD01-9361"/>
    <x v="0"/>
    <s v="Oct"/>
    <s v="Branches"/>
    <s v="Cash on Delivery"/>
    <x v="1"/>
    <s v="Non-Registered Customer info"/>
    <s v="Refunded"/>
    <s v="Branch "/>
    <n v="851"/>
    <n v="1217"/>
    <n v="366"/>
  </r>
  <r>
    <s v="AD01-9361"/>
    <x v="0"/>
    <s v="Oct"/>
    <s v="Branches"/>
    <s v="Cash on Delivery"/>
    <x v="1"/>
    <s v="Non-Registered Customer info"/>
    <s v="Refunded"/>
    <s v="Branch "/>
    <n v="860"/>
    <n v="1230"/>
    <n v="370"/>
  </r>
  <r>
    <s v="AD01-9361"/>
    <x v="0"/>
    <s v="Sep"/>
    <s v="Branches"/>
    <s v="Cash on Delivery"/>
    <x v="1"/>
    <s v="Non-Registered Customer info"/>
    <s v="Refunded"/>
    <s v="Branch "/>
    <n v="178"/>
    <n v="255"/>
    <n v="77"/>
  </r>
  <r>
    <s v="AD01-9361"/>
    <x v="0"/>
    <s v="Sep"/>
    <s v="Branches"/>
    <s v="Cash on Delivery"/>
    <x v="1"/>
    <s v="Non-Registered Customer info"/>
    <s v="Refunded"/>
    <s v="Branch "/>
    <n v="181"/>
    <n v="259"/>
    <n v="78"/>
  </r>
  <r>
    <s v="AD01-9361"/>
    <x v="0"/>
    <s v="Mar"/>
    <s v="Website"/>
    <s v="Cash on Delivery"/>
    <x v="0"/>
    <s v="Non-Registered Customer info"/>
    <s v="Refunded"/>
    <s v="Download"/>
    <n v="364"/>
    <n v="521"/>
    <n v="157"/>
  </r>
  <r>
    <s v="AD01-9361"/>
    <x v="0"/>
    <s v="Mar"/>
    <s v="Website"/>
    <s v="Cash on Delivery"/>
    <x v="0"/>
    <s v="Non-Registered Customer info"/>
    <s v="Refunded"/>
    <s v="Download"/>
    <n v="367"/>
    <n v="525"/>
    <n v="158"/>
  </r>
  <r>
    <s v="AD01-9361"/>
    <x v="0"/>
    <s v="Mar"/>
    <s v="Website"/>
    <s v="Cash on Delivery"/>
    <x v="1"/>
    <s v="Non-Registered Customer info"/>
    <s v="Refunded"/>
    <s v="Shipment"/>
    <n v="355"/>
    <n v="508"/>
    <n v="153"/>
  </r>
  <r>
    <s v="AD01-9361"/>
    <x v="0"/>
    <s v="Feb"/>
    <s v="Branches"/>
    <s v="Cash on Delivery"/>
    <x v="0"/>
    <s v="Register Customer info"/>
    <s v="Refunded"/>
    <s v="Download"/>
    <n v="782"/>
    <n v="1118"/>
    <n v="336"/>
  </r>
  <r>
    <s v="AD01-9362"/>
    <x v="0"/>
    <s v="Apr"/>
    <s v="Website"/>
    <s v="Credit Card"/>
    <x v="0"/>
    <s v="Register Customer info"/>
    <s v="Paid"/>
    <s v="Download"/>
    <n v="236"/>
    <n v="337"/>
    <n v="101"/>
  </r>
  <r>
    <s v="AD01-9362"/>
    <x v="0"/>
    <s v="Apr"/>
    <s v="Website"/>
    <s v="Credit Card"/>
    <x v="0"/>
    <s v="Register Customer info"/>
    <s v="Paid"/>
    <s v="Download"/>
    <n v="284"/>
    <n v="406"/>
    <n v="122"/>
  </r>
  <r>
    <s v="AD01-9362"/>
    <x v="0"/>
    <s v="Apr"/>
    <s v="Website"/>
    <s v="Credit Card"/>
    <x v="0"/>
    <s v="Register Customer info"/>
    <s v="Paid"/>
    <s v="Shipment"/>
    <n v="354"/>
    <n v="526"/>
    <n v="172"/>
  </r>
  <r>
    <s v="AD01-9362"/>
    <x v="0"/>
    <s v="Apr"/>
    <s v="Website"/>
    <s v="Credit Card"/>
    <x v="0"/>
    <s v="Register Customer info"/>
    <s v="Paid"/>
    <s v="Download"/>
    <n v="763"/>
    <n v="1091"/>
    <n v="328"/>
  </r>
  <r>
    <s v="AD01-9362"/>
    <x v="0"/>
    <s v="Apr"/>
    <s v="Website"/>
    <s v="Credit Card"/>
    <x v="0"/>
    <s v="Register Customer info"/>
    <s v="Paid"/>
    <s v="Shipment"/>
    <n v="351"/>
    <n v="502"/>
    <n v="151"/>
  </r>
  <r>
    <s v="AD01-9362"/>
    <x v="0"/>
    <s v="Apr"/>
    <s v="Website"/>
    <s v="Credit Card"/>
    <x v="0"/>
    <s v="Register Customer info"/>
    <s v="Paid"/>
    <s v="Download"/>
    <n v="237"/>
    <n v="339"/>
    <n v="102"/>
  </r>
  <r>
    <s v="AD01-9362"/>
    <x v="0"/>
    <s v="Apr"/>
    <s v="Website"/>
    <s v="Credit Card"/>
    <x v="0"/>
    <s v="Register Customer info"/>
    <s v="Paid"/>
    <s v="Download"/>
    <n v="749"/>
    <n v="526"/>
    <n v="-223"/>
  </r>
  <r>
    <s v="AD01-9362"/>
    <x v="0"/>
    <s v="Apr"/>
    <s v="Website"/>
    <s v="Credit Card"/>
    <x v="0"/>
    <s v="Register Customer info"/>
    <s v="Paid"/>
    <s v="Download"/>
    <n v="772"/>
    <n v="1104"/>
    <n v="332"/>
  </r>
  <r>
    <s v="AD01-9362"/>
    <x v="0"/>
    <s v="Aug"/>
    <s v="Website"/>
    <s v="Credit Card"/>
    <x v="0"/>
    <s v="Register Customer info"/>
    <s v="Paid"/>
    <s v="Download"/>
    <n v="212"/>
    <n v="303"/>
    <n v="91"/>
  </r>
  <r>
    <s v="AD01-9362"/>
    <x v="0"/>
    <s v="Aug"/>
    <s v="Website"/>
    <s v="Credit Card"/>
    <x v="0"/>
    <s v="Register Customer info"/>
    <s v="Paid"/>
    <s v="Download"/>
    <n v="262"/>
    <n v="375"/>
    <n v="113"/>
  </r>
  <r>
    <s v="AD01-9362"/>
    <x v="0"/>
    <s v="Aug"/>
    <s v="Website"/>
    <s v="Credit Card"/>
    <x v="0"/>
    <s v="Register Customer info"/>
    <s v="Paid"/>
    <s v="Download"/>
    <n v="285"/>
    <n v="408"/>
    <n v="123"/>
  </r>
  <r>
    <s v="AD01-9362"/>
    <x v="0"/>
    <s v="Aug"/>
    <s v="Website"/>
    <s v="Credit Card"/>
    <x v="0"/>
    <s v="Non-Registered Customer info"/>
    <s v="Paid"/>
    <s v="Shipment"/>
    <n v="281"/>
    <n v="402"/>
    <n v="121"/>
  </r>
  <r>
    <s v="AD01-9362"/>
    <x v="0"/>
    <s v="Aug"/>
    <s v="Website"/>
    <s v="Credit Card"/>
    <x v="0"/>
    <s v="Non-Registered Customer info"/>
    <s v="Paid"/>
    <s v="Shipment"/>
    <n v="275"/>
    <n v="393"/>
    <n v="118"/>
  </r>
  <r>
    <s v="AD01-9362"/>
    <x v="0"/>
    <s v="Aug"/>
    <s v="Website"/>
    <s v="Credit Card"/>
    <x v="0"/>
    <s v="Non-Registered Customer info"/>
    <s v="Paid"/>
    <s v="Download"/>
    <n v="776"/>
    <n v="1110"/>
    <n v="334"/>
  </r>
  <r>
    <s v="AD01-9362"/>
    <x v="0"/>
    <s v="Dec"/>
    <s v="Website"/>
    <s v="Credit Card"/>
    <x v="0"/>
    <s v="Non-Registered Customer info"/>
    <s v="Paid"/>
    <s v="Download"/>
    <n v="242"/>
    <n v="346"/>
    <n v="104"/>
  </r>
  <r>
    <s v="AD01-9362"/>
    <x v="0"/>
    <s v="Dec"/>
    <s v="Website"/>
    <s v="Credit Card"/>
    <x v="0"/>
    <s v="Non-Registered Customer info"/>
    <s v="Paid"/>
    <s v="Download"/>
    <n v="164"/>
    <n v="235"/>
    <n v="71"/>
  </r>
  <r>
    <s v="AD01-9362"/>
    <x v="0"/>
    <s v="Dec"/>
    <s v="Website"/>
    <s v="Credit Card"/>
    <x v="0"/>
    <s v="Non-Registered Customer info"/>
    <s v="Paid"/>
    <s v="Download"/>
    <n v="684"/>
    <n v="978"/>
    <n v="294"/>
  </r>
  <r>
    <s v="AD01-9362"/>
    <x v="0"/>
    <s v="Dec"/>
    <s v="Website"/>
    <s v="Credit Card"/>
    <x v="0"/>
    <s v="Non-Registered Customer info"/>
    <s v="Paid"/>
    <s v="Download"/>
    <n v="770"/>
    <n v="1101"/>
    <n v="331"/>
  </r>
  <r>
    <s v="AD01-9362"/>
    <x v="0"/>
    <s v="Dec"/>
    <s v="Website"/>
    <s v="Credit Card"/>
    <x v="0"/>
    <s v="Non-Registered Customer info"/>
    <s v="Paid"/>
    <s v="Shipment"/>
    <n v="225"/>
    <n v="322"/>
    <n v="97"/>
  </r>
  <r>
    <s v="AD01-9362"/>
    <x v="0"/>
    <s v="Dec"/>
    <s v="Website"/>
    <s v="Credit Card"/>
    <x v="0"/>
    <s v="Non-Registered Customer info"/>
    <s v="Paid"/>
    <s v="Download"/>
    <n v="195"/>
    <n v="279"/>
    <n v="84"/>
  </r>
  <r>
    <s v="AD01-9362"/>
    <x v="0"/>
    <s v="Dec"/>
    <s v="Website"/>
    <s v="Credit Card"/>
    <x v="0"/>
    <s v="Non-Registered Customer info"/>
    <s v="Paid"/>
    <s v="Download"/>
    <n v="810"/>
    <n v="526"/>
    <n v="-284"/>
  </r>
  <r>
    <s v="AD01-9362"/>
    <x v="0"/>
    <s v="Dec"/>
    <s v="Website"/>
    <s v="Credit Card"/>
    <x v="0"/>
    <s v="Non-Registered Customer info"/>
    <s v="Paid"/>
    <s v="Shipment"/>
    <n v="215"/>
    <n v="307"/>
    <n v="92"/>
  </r>
  <r>
    <s v="AD01-9362"/>
    <x v="0"/>
    <s v="Dec"/>
    <s v="Website"/>
    <s v="Credit Card"/>
    <x v="0"/>
    <s v="Non-Registered Customer info"/>
    <s v="Paid"/>
    <s v="Download"/>
    <n v="191"/>
    <n v="273"/>
    <n v="82"/>
  </r>
  <r>
    <s v="AD01-9362"/>
    <x v="0"/>
    <s v="Feb"/>
    <s v="Website"/>
    <s v="Credit Card"/>
    <x v="0"/>
    <s v="Non-Registered Customer info"/>
    <s v="Paid"/>
    <s v="Download"/>
    <n v="248"/>
    <n v="355"/>
    <n v="107"/>
  </r>
  <r>
    <s v="AD01-9362"/>
    <x v="0"/>
    <s v="Feb"/>
    <s v="Website"/>
    <s v="Credit Card"/>
    <x v="0"/>
    <s v="Non-Registered Customer info"/>
    <s v="Paid"/>
    <s v="Download"/>
    <n v="244"/>
    <n v="349"/>
    <n v="105"/>
  </r>
  <r>
    <s v="AD01-9362"/>
    <x v="0"/>
    <s v="Feb"/>
    <s v="Website"/>
    <s v="Credit Card"/>
    <x v="0"/>
    <s v="Non-Registered Customer info"/>
    <s v="Paid"/>
    <s v="Download"/>
    <n v="220"/>
    <n v="315"/>
    <n v="95"/>
  </r>
  <r>
    <s v="AD01-9362"/>
    <x v="0"/>
    <s v="Feb"/>
    <s v="Website"/>
    <s v="Credit Card"/>
    <x v="0"/>
    <s v="Non-Registered Customer info"/>
    <s v="Paid"/>
    <s v="Download"/>
    <n v="708"/>
    <n v="1012"/>
    <n v="304"/>
  </r>
  <r>
    <s v="AD01-9362"/>
    <x v="0"/>
    <s v="Feb"/>
    <s v="Website"/>
    <s v="Credit Card"/>
    <x v="0"/>
    <s v="Non-Registered Customer info"/>
    <s v="Paid"/>
    <s v="Download"/>
    <n v="748"/>
    <n v="526"/>
    <n v="-222"/>
  </r>
  <r>
    <s v="AD01-9362"/>
    <x v="0"/>
    <s v="Feb"/>
    <s v="Website"/>
    <s v="Credit Card"/>
    <x v="0"/>
    <s v="Non-Registered Customer info"/>
    <s v="Paid"/>
    <s v="Download"/>
    <n v="247"/>
    <n v="353"/>
    <n v="106"/>
  </r>
  <r>
    <s v="AD01-9362"/>
    <x v="0"/>
    <s v="Feb"/>
    <s v="Website"/>
    <s v="Credit Card"/>
    <x v="0"/>
    <s v="Non-Registered Customer info"/>
    <s v="Paid"/>
    <s v="Download"/>
    <n v="295"/>
    <n v="422"/>
    <n v="127"/>
  </r>
  <r>
    <s v="AD01-9362"/>
    <x v="0"/>
    <s v="Feb"/>
    <s v="Website"/>
    <s v="Credit Card"/>
    <x v="0"/>
    <s v="Non-Registered Customer info"/>
    <s v="Paid"/>
    <s v="Download"/>
    <n v="217"/>
    <n v="310"/>
    <n v="93"/>
  </r>
  <r>
    <s v="AD01-9362"/>
    <x v="0"/>
    <s v="Feb"/>
    <s v="Website"/>
    <s v="Credit Card"/>
    <x v="0"/>
    <s v="Non-Registered Customer info"/>
    <s v="Paid"/>
    <s v="Download"/>
    <n v="770"/>
    <n v="1101"/>
    <n v="331"/>
  </r>
  <r>
    <s v="AD01-9362"/>
    <x v="0"/>
    <s v="Jan"/>
    <s v="Website"/>
    <s v="Credit Card"/>
    <x v="0"/>
    <s v="Non-Registered Customer info"/>
    <s v="Paid"/>
    <s v="Shipment"/>
    <n v="370"/>
    <n v="529"/>
    <n v="159"/>
  </r>
  <r>
    <s v="AD01-9362"/>
    <x v="0"/>
    <s v="Jan"/>
    <s v="Website"/>
    <s v="Credit Card"/>
    <x v="0"/>
    <s v="Non-Registered Customer info"/>
    <s v="Paid"/>
    <s v="Download"/>
    <n v="250"/>
    <n v="358"/>
    <n v="108"/>
  </r>
  <r>
    <s v="AD01-9362"/>
    <x v="0"/>
    <s v="Jan"/>
    <s v="Website"/>
    <s v="Credit Card"/>
    <x v="0"/>
    <s v="Non-Registered Customer info"/>
    <s v="Paid"/>
    <s v="Download"/>
    <n v="298"/>
    <n v="426"/>
    <n v="128"/>
  </r>
  <r>
    <s v="AD01-9362"/>
    <x v="0"/>
    <s v="Jan"/>
    <s v="Website"/>
    <s v="Credit Card"/>
    <x v="0"/>
    <s v="Non-Registered Customer info"/>
    <s v="Paid"/>
    <s v="Download"/>
    <n v="223"/>
    <n v="319"/>
    <n v="96"/>
  </r>
  <r>
    <s v="AD01-9362"/>
    <x v="0"/>
    <s v="Jul"/>
    <s v="Website"/>
    <s v="Credit Card"/>
    <x v="0"/>
    <s v="Non-Registered Customer info"/>
    <s v="Paid"/>
    <s v="Shipment"/>
    <n v="296"/>
    <n v="423"/>
    <n v="127"/>
  </r>
  <r>
    <s v="AD01-9362"/>
    <x v="0"/>
    <s v="Jul"/>
    <s v="Website"/>
    <s v="Credit Card"/>
    <x v="0"/>
    <s v="Non-Registered Customer info"/>
    <s v="Paid"/>
    <s v="Download"/>
    <n v="218"/>
    <n v="312"/>
    <n v="94"/>
  </r>
  <r>
    <s v="AD01-9362"/>
    <x v="0"/>
    <s v="Jul"/>
    <s v="Website"/>
    <s v="Credit Card"/>
    <x v="0"/>
    <s v="Non-Registered Customer info"/>
    <s v="Paid"/>
    <s v="Download"/>
    <n v="194"/>
    <n v="277"/>
    <n v="83"/>
  </r>
  <r>
    <s v="AD01-9362"/>
    <x v="0"/>
    <s v="Jul"/>
    <s v="Website"/>
    <s v="Credit Card"/>
    <x v="0"/>
    <s v="Non-Registered Customer info"/>
    <s v="Paid"/>
    <s v="Download"/>
    <n v="306"/>
    <n v="526"/>
    <n v="220"/>
  </r>
  <r>
    <s v="AD01-9362"/>
    <x v="0"/>
    <s v="Jul"/>
    <s v="Website"/>
    <s v="Credit Card"/>
    <x v="0"/>
    <s v="Non-Registered Customer info"/>
    <s v="Paid"/>
    <s v="Download"/>
    <n v="294"/>
    <n v="526"/>
    <n v="232"/>
  </r>
  <r>
    <s v="AD01-9362"/>
    <x v="0"/>
    <s v="Jul"/>
    <s v="Website"/>
    <s v="Credit Card"/>
    <x v="0"/>
    <s v="Non-Registered Customer info"/>
    <s v="Paid"/>
    <s v="Download"/>
    <n v="679"/>
    <n v="971"/>
    <n v="292"/>
  </r>
  <r>
    <s v="AD01-9362"/>
    <x v="0"/>
    <s v="Jul"/>
    <s v="Website"/>
    <s v="Credit Card"/>
    <x v="0"/>
    <s v="Non-Registered Customer info"/>
    <s v="Paid"/>
    <s v="Download"/>
    <n v="713"/>
    <n v="1020"/>
    <n v="307"/>
  </r>
  <r>
    <s v="AD01-9362"/>
    <x v="0"/>
    <s v="Jul"/>
    <s v="Website"/>
    <s v="Credit Card"/>
    <x v="0"/>
    <s v="Non-Registered Customer info"/>
    <s v="Paid"/>
    <s v="Download"/>
    <n v="291"/>
    <n v="416"/>
    <n v="125"/>
  </r>
  <r>
    <s v="AD01-9362"/>
    <x v="0"/>
    <s v="Jul"/>
    <s v="Website"/>
    <s v="Credit Card"/>
    <x v="0"/>
    <s v="Non-Registered Customer info"/>
    <s v="Paid"/>
    <s v="Download"/>
    <n v="805"/>
    <n v="526"/>
    <n v="-279"/>
  </r>
  <r>
    <s v="AD01-9362"/>
    <x v="0"/>
    <s v="Jul"/>
    <s v="Website"/>
    <s v="Credit Card"/>
    <x v="0"/>
    <s v="Non-Registered Customer info"/>
    <s v="Paid"/>
    <s v="Download"/>
    <n v="265"/>
    <n v="379"/>
    <n v="114"/>
  </r>
  <r>
    <s v="AD01-9362"/>
    <x v="0"/>
    <s v="Jul"/>
    <s v="Website"/>
    <s v="Credit Card"/>
    <x v="0"/>
    <s v="Non-Registered Customer info"/>
    <s v="Paid"/>
    <s v="Shipment"/>
    <n v="885"/>
    <n v="1266"/>
    <n v="381"/>
  </r>
  <r>
    <s v="AD01-9362"/>
    <x v="0"/>
    <s v="Jul"/>
    <s v="Website"/>
    <s v="Credit Card"/>
    <x v="0"/>
    <s v="Non-Registered Customer info"/>
    <s v="Paid"/>
    <s v="Shipment"/>
    <n v="886"/>
    <n v="1267"/>
    <n v="381"/>
  </r>
  <r>
    <s v="AD01-9362"/>
    <x v="0"/>
    <s v="Jul"/>
    <s v="Website"/>
    <s v="Credit Card"/>
    <x v="0"/>
    <s v="Non-Registered Customer info"/>
    <s v="Paid"/>
    <s v="Download"/>
    <n v="221"/>
    <n v="316"/>
    <n v="95"/>
  </r>
  <r>
    <s v="AD01-9362"/>
    <x v="0"/>
    <s v="Jul"/>
    <s v="Website"/>
    <s v="Credit Card"/>
    <x v="0"/>
    <s v="Non-Registered Customer info"/>
    <s v="Paid"/>
    <s v="Download"/>
    <n v="269"/>
    <n v="385"/>
    <n v="116"/>
  </r>
  <r>
    <s v="AD01-9362"/>
    <x v="0"/>
    <s v="Jul"/>
    <s v="Website"/>
    <s v="Credit Card"/>
    <x v="0"/>
    <s v="Non-Registered Customer info"/>
    <s v="Paid"/>
    <s v="Download"/>
    <n v="775"/>
    <n v="1108"/>
    <n v="333"/>
  </r>
  <r>
    <s v="AD01-9362"/>
    <x v="0"/>
    <s v="Jun"/>
    <s v="Website"/>
    <s v="Credit Card"/>
    <x v="0"/>
    <s v="Non-Registered Customer info"/>
    <s v="Paid"/>
    <s v="Shipment"/>
    <n v="314"/>
    <n v="449"/>
    <n v="135"/>
  </r>
  <r>
    <s v="AD01-9362"/>
    <x v="0"/>
    <s v="Jun"/>
    <s v="Website"/>
    <s v="Credit Card"/>
    <x v="0"/>
    <s v="Non-Registered Customer info"/>
    <s v="Paid"/>
    <s v="Download"/>
    <n v="224"/>
    <n v="320"/>
    <n v="96"/>
  </r>
  <r>
    <s v="AD01-9362"/>
    <x v="0"/>
    <s v="Jun"/>
    <s v="Website"/>
    <s v="Credit Card"/>
    <x v="0"/>
    <s v="Non-Registered Customer info"/>
    <s v="Paid"/>
    <s v="Download"/>
    <n v="226"/>
    <n v="323"/>
    <n v="97"/>
  </r>
  <r>
    <s v="AD01-9362"/>
    <x v="0"/>
    <s v="Jun"/>
    <s v="Website"/>
    <s v="Credit Card"/>
    <x v="0"/>
    <s v="Non-Registered Customer info"/>
    <s v="Paid"/>
    <s v="Download"/>
    <n v="274"/>
    <n v="392"/>
    <n v="118"/>
  </r>
  <r>
    <s v="AD01-9362"/>
    <x v="0"/>
    <s v="Jun"/>
    <s v="Website"/>
    <s v="Credit Card"/>
    <x v="0"/>
    <s v="Non-Registered Customer info"/>
    <s v="Paid"/>
    <s v="Download"/>
    <n v="196"/>
    <n v="280"/>
    <n v="84"/>
  </r>
  <r>
    <s v="AD01-9362"/>
    <x v="0"/>
    <s v="Jun"/>
    <s v="Website"/>
    <s v="Credit Card"/>
    <x v="0"/>
    <s v="Non-Registered Customer info"/>
    <s v="Paid"/>
    <s v="Shipment"/>
    <n v="321"/>
    <n v="459"/>
    <n v="138"/>
  </r>
  <r>
    <s v="AD01-9362"/>
    <x v="0"/>
    <s v="Jun"/>
    <s v="Website"/>
    <s v="Credit Card"/>
    <x v="0"/>
    <s v="Non-Registered Customer info"/>
    <s v="Paid"/>
    <s v="Download"/>
    <n v="223"/>
    <n v="319"/>
    <n v="96"/>
  </r>
  <r>
    <s v="AD01-9362"/>
    <x v="0"/>
    <s v="Jun"/>
    <s v="Website"/>
    <s v="Credit Card"/>
    <x v="0"/>
    <s v="Non-Registered Customer info"/>
    <s v="Paid"/>
    <s v="Download"/>
    <n v="199"/>
    <n v="285"/>
    <n v="86"/>
  </r>
  <r>
    <s v="AD01-9362"/>
    <x v="0"/>
    <s v="Jun"/>
    <s v="Website"/>
    <s v="Credit Card"/>
    <x v="0"/>
    <s v="Non-Registered Customer info"/>
    <s v="Paid"/>
    <s v="Download"/>
    <n v="774"/>
    <n v="1107"/>
    <n v="333"/>
  </r>
  <r>
    <s v="AD01-9362"/>
    <x v="0"/>
    <s v="Mar"/>
    <s v="Website"/>
    <s v="Credit Card"/>
    <x v="0"/>
    <s v="Non-Registered Customer info"/>
    <s v="Paid"/>
    <s v="Download"/>
    <n v="212"/>
    <n v="303"/>
    <n v="91"/>
  </r>
  <r>
    <s v="AD01-9362"/>
    <x v="0"/>
    <s v="Mar"/>
    <s v="Website"/>
    <s v="Credit Card"/>
    <x v="0"/>
    <s v="Non-Registered Customer info"/>
    <s v="Paid"/>
    <s v="Download"/>
    <n v="366"/>
    <n v="526"/>
    <n v="160"/>
  </r>
  <r>
    <s v="AD01-9362"/>
    <x v="0"/>
    <s v="Mar"/>
    <s v="Website"/>
    <s v="Credit Card"/>
    <x v="0"/>
    <s v="Non-Registered Customer info"/>
    <s v="Paid"/>
    <s v="Shipment"/>
    <n v="360"/>
    <n v="526"/>
    <n v="166"/>
  </r>
  <r>
    <s v="AD01-9362"/>
    <x v="0"/>
    <s v="Mar"/>
    <s v="Website"/>
    <s v="Credit Card"/>
    <x v="0"/>
    <s v="Non-Registered Customer info"/>
    <s v="Paid"/>
    <s v="Download"/>
    <n v="289"/>
    <n v="413"/>
    <n v="124"/>
  </r>
  <r>
    <s v="AD01-9362"/>
    <x v="0"/>
    <s v="Mar"/>
    <s v="Website"/>
    <s v="Credit Card"/>
    <x v="0"/>
    <s v="Non-Registered Customer info"/>
    <s v="Paid"/>
    <s v="Download"/>
    <n v="239"/>
    <n v="342"/>
    <n v="103"/>
  </r>
  <r>
    <s v="AD01-9362"/>
    <x v="0"/>
    <s v="Mar"/>
    <s v="Website"/>
    <s v="Credit Card"/>
    <x v="0"/>
    <s v="Non-Registered Customer info"/>
    <s v="Paid"/>
    <s v="Download"/>
    <n v="287"/>
    <n v="410"/>
    <n v="123"/>
  </r>
  <r>
    <s v="AD01-9362"/>
    <x v="0"/>
    <s v="May"/>
    <s v="Website"/>
    <s v="Credit Card"/>
    <x v="0"/>
    <s v="Non-Registered Customer info"/>
    <s v="Paid"/>
    <s v="Shipment"/>
    <n v="326"/>
    <n v="466"/>
    <n v="140"/>
  </r>
  <r>
    <s v="AD01-9362"/>
    <x v="0"/>
    <s v="May"/>
    <s v="Website"/>
    <s v="Credit Card"/>
    <x v="0"/>
    <s v="Non-Registered Customer info"/>
    <s v="Paid"/>
    <s v="Download"/>
    <n v="230"/>
    <n v="329"/>
    <n v="99"/>
  </r>
  <r>
    <s v="AD01-9362"/>
    <x v="0"/>
    <s v="May"/>
    <s v="Website"/>
    <s v="Credit Card"/>
    <x v="0"/>
    <s v="Non-Registered Customer info"/>
    <s v="Paid"/>
    <s v="Download"/>
    <n v="206"/>
    <n v="295"/>
    <n v="89"/>
  </r>
  <r>
    <s v="AD01-9362"/>
    <x v="0"/>
    <s v="May"/>
    <s v="Website"/>
    <s v="Credit Card"/>
    <x v="0"/>
    <s v="Non-Registered Customer info"/>
    <s v="Paid"/>
    <s v="Shipment"/>
    <n v="330"/>
    <n v="526"/>
    <n v="196"/>
  </r>
  <r>
    <s v="AD01-9362"/>
    <x v="0"/>
    <s v="May"/>
    <s v="Website"/>
    <s v="Credit Card"/>
    <x v="0"/>
    <s v="Non-Registered Customer info"/>
    <s v="Paid"/>
    <s v="Download"/>
    <n v="678"/>
    <n v="970"/>
    <n v="292"/>
  </r>
  <r>
    <s v="AD01-9362"/>
    <x v="0"/>
    <s v="May"/>
    <s v="Website"/>
    <s v="Credit Card"/>
    <x v="0"/>
    <s v="Non-Registered Customer info"/>
    <s v="Paid"/>
    <s v="Download"/>
    <n v="764"/>
    <n v="1093"/>
    <n v="329"/>
  </r>
  <r>
    <s v="AD01-9362"/>
    <x v="0"/>
    <s v="May"/>
    <s v="Website"/>
    <s v="Credit Card"/>
    <x v="0"/>
    <s v="Non-Registered Customer info"/>
    <s v="Paid"/>
    <s v="Download"/>
    <n v="231"/>
    <n v="330"/>
    <n v="99"/>
  </r>
  <r>
    <s v="AD01-9362"/>
    <x v="0"/>
    <s v="May"/>
    <s v="Website"/>
    <s v="Credit Card"/>
    <x v="0"/>
    <s v="Non-Registered Customer info"/>
    <s v="Paid"/>
    <s v="Download"/>
    <n v="804"/>
    <n v="526"/>
    <n v="-278"/>
  </r>
  <r>
    <s v="AD01-9362"/>
    <x v="0"/>
    <s v="May"/>
    <s v="Website"/>
    <s v="Credit Card"/>
    <x v="0"/>
    <s v="Non-Registered Customer info"/>
    <s v="Paid"/>
    <s v="Download"/>
    <n v="277"/>
    <n v="396"/>
    <n v="119"/>
  </r>
  <r>
    <s v="AD01-9362"/>
    <x v="0"/>
    <s v="May"/>
    <s v="Website"/>
    <s v="Credit Card"/>
    <x v="0"/>
    <s v="Register Customer info"/>
    <s v="Paid"/>
    <s v="Shipment"/>
    <n v="881"/>
    <n v="1260"/>
    <n v="379"/>
  </r>
  <r>
    <s v="AD01-9362"/>
    <x v="0"/>
    <s v="May"/>
    <s v="Website"/>
    <s v="Credit Card"/>
    <x v="0"/>
    <s v="Register Customer info"/>
    <s v="Paid"/>
    <s v="Download"/>
    <n v="233"/>
    <n v="333"/>
    <n v="100"/>
  </r>
  <r>
    <s v="AD01-9362"/>
    <x v="0"/>
    <s v="May"/>
    <s v="Website"/>
    <s v="Credit Card"/>
    <x v="0"/>
    <s v="Register Customer info"/>
    <s v="Paid"/>
    <s v="Download"/>
    <n v="773"/>
    <n v="1105"/>
    <n v="332"/>
  </r>
  <r>
    <s v="AD01-9362"/>
    <x v="0"/>
    <s v="Nov"/>
    <s v="Website"/>
    <s v="Credit Card"/>
    <x v="0"/>
    <s v="Register Customer info"/>
    <s v="Paid"/>
    <s v="Shipment"/>
    <n v="236"/>
    <n v="526"/>
    <n v="290"/>
  </r>
  <r>
    <s v="AD01-9362"/>
    <x v="0"/>
    <s v="Nov"/>
    <s v="Website"/>
    <s v="Credit Card"/>
    <x v="0"/>
    <s v="Register Customer info"/>
    <s v="Paid"/>
    <s v="Download"/>
    <n v="244"/>
    <n v="349"/>
    <n v="105"/>
  </r>
  <r>
    <s v="AD01-9362"/>
    <x v="0"/>
    <s v="Nov"/>
    <s v="Website"/>
    <s v="Credit Card"/>
    <x v="0"/>
    <s v="Register Customer info"/>
    <s v="Paid"/>
    <s v="Shipment"/>
    <n v="228"/>
    <n v="526"/>
    <n v="298"/>
  </r>
  <r>
    <s v="AD01-9362"/>
    <x v="0"/>
    <s v="Nov"/>
    <s v="Website"/>
    <s v="Credit Card"/>
    <x v="0"/>
    <s v="Register Customer info"/>
    <s v="Paid"/>
    <s v="Download"/>
    <n v="716"/>
    <n v="1024"/>
    <n v="308"/>
  </r>
  <r>
    <s v="AD01-9362"/>
    <x v="0"/>
    <s v="Nov"/>
    <s v="Website"/>
    <s v="Credit Card"/>
    <x v="0"/>
    <s v="Register Customer info"/>
    <s v="Paid"/>
    <s v="Shipment"/>
    <n v="237"/>
    <n v="339"/>
    <n v="102"/>
  </r>
  <r>
    <s v="AD01-9362"/>
    <x v="0"/>
    <s v="Nov"/>
    <s v="Website"/>
    <s v="Credit Card"/>
    <x v="0"/>
    <s v="Register Customer info"/>
    <s v="Paid"/>
    <s v="Shipment"/>
    <n v="231"/>
    <n v="330"/>
    <n v="99"/>
  </r>
  <r>
    <s v="AD01-9362"/>
    <x v="0"/>
    <s v="Nov"/>
    <s v="Website"/>
    <s v="Credit Card"/>
    <x v="0"/>
    <s v="Register Customer info"/>
    <s v="Paid"/>
    <s v="Download"/>
    <n v="756"/>
    <n v="526"/>
    <n v="-230"/>
  </r>
  <r>
    <s v="AD01-9362"/>
    <x v="0"/>
    <s v="Nov"/>
    <s v="Website"/>
    <s v="Credit Card"/>
    <x v="0"/>
    <s v="Register Customer info"/>
    <s v="Paid"/>
    <s v="Shipment"/>
    <n v="233"/>
    <n v="333"/>
    <n v="100"/>
  </r>
  <r>
    <s v="AD01-9362"/>
    <x v="0"/>
    <s v="Oct"/>
    <s v="Website"/>
    <s v="Credit Card"/>
    <x v="0"/>
    <s v="Register Customer info"/>
    <s v="Paid"/>
    <s v="Shipment"/>
    <n v="254"/>
    <n v="526"/>
    <n v="272"/>
  </r>
  <r>
    <s v="AD01-9362"/>
    <x v="0"/>
    <s v="Oct"/>
    <s v="Website"/>
    <s v="Credit Card"/>
    <x v="0"/>
    <s v="Register Customer info"/>
    <s v="Paid"/>
    <s v="Shipment"/>
    <n v="248"/>
    <n v="526"/>
    <n v="278"/>
  </r>
  <r>
    <s v="AD01-9362"/>
    <x v="0"/>
    <s v="Oct"/>
    <s v="Website"/>
    <s v="Credit Card"/>
    <x v="0"/>
    <s v="Register Customer info"/>
    <s v="Paid"/>
    <s v="Download"/>
    <n v="206"/>
    <n v="295"/>
    <n v="89"/>
  </r>
  <r>
    <s v="AD01-9362"/>
    <x v="0"/>
    <s v="Oct"/>
    <s v="Website"/>
    <s v="Credit Card"/>
    <x v="0"/>
    <s v="Register Customer info"/>
    <s v="Paid"/>
    <s v="Download"/>
    <n v="250"/>
    <n v="358"/>
    <n v="108"/>
  </r>
  <r>
    <s v="AD01-9362"/>
    <x v="0"/>
    <s v="Oct"/>
    <s v="Website"/>
    <s v="Credit Card"/>
    <x v="0"/>
    <s v="Register Customer info"/>
    <s v="Paid"/>
    <s v="Download"/>
    <n v="715"/>
    <n v="1022"/>
    <n v="307"/>
  </r>
  <r>
    <s v="AD01-9362"/>
    <x v="0"/>
    <s v="Oct"/>
    <s v="Website"/>
    <s v="Credit Card"/>
    <x v="0"/>
    <s v="Register Customer info"/>
    <s v="Paid"/>
    <s v="Download"/>
    <n v="255"/>
    <n v="365"/>
    <n v="110"/>
  </r>
  <r>
    <s v="AD01-9362"/>
    <x v="0"/>
    <s v="Oct"/>
    <s v="Website"/>
    <s v="Credit Card"/>
    <x v="0"/>
    <s v="Register Customer info"/>
    <s v="Paid"/>
    <s v="Download"/>
    <n v="249"/>
    <n v="356"/>
    <n v="107"/>
  </r>
  <r>
    <s v="AD01-9362"/>
    <x v="0"/>
    <s v="Oct"/>
    <s v="Website"/>
    <s v="Credit Card"/>
    <x v="0"/>
    <s v="Register Customer info"/>
    <s v="Paid"/>
    <s v="Shipment"/>
    <n v="245"/>
    <n v="350"/>
    <n v="105"/>
  </r>
  <r>
    <s v="AD01-9362"/>
    <x v="0"/>
    <s v="Oct"/>
    <s v="Website"/>
    <s v="Credit Card"/>
    <x v="0"/>
    <s v="Register Customer info"/>
    <s v="Paid"/>
    <s v="Download"/>
    <n v="777"/>
    <n v="1111"/>
    <n v="334"/>
  </r>
  <r>
    <s v="AD01-9362"/>
    <x v="0"/>
    <s v="Sep"/>
    <s v="Website"/>
    <s v="Credit Card"/>
    <x v="0"/>
    <s v="Register Customer info"/>
    <s v="Paid"/>
    <s v="Shipment"/>
    <n v="263"/>
    <n v="376"/>
    <n v="113"/>
  </r>
  <r>
    <s v="AD01-9362"/>
    <x v="0"/>
    <s v="Apr"/>
    <s v="Branches"/>
    <s v="Credit Card"/>
    <x v="0"/>
    <s v="Register Customer info"/>
    <s v="Paid"/>
    <s v="Shipment"/>
    <n v="328"/>
    <n v="526"/>
    <n v="198"/>
  </r>
  <r>
    <s v="AD01-9362"/>
    <x v="0"/>
    <s v="Apr"/>
    <s v="Branches"/>
    <s v="Credit Card"/>
    <x v="0"/>
    <s v="Register Customer info"/>
    <s v="Paid"/>
    <s v="Shipment"/>
    <n v="989"/>
    <n v="1414"/>
    <n v="425"/>
  </r>
  <r>
    <s v="AD01-9362"/>
    <x v="0"/>
    <s v="Apr"/>
    <s v="Branches"/>
    <s v="Credit Card"/>
    <x v="0"/>
    <s v="Register Customer info"/>
    <s v="Paid"/>
    <s v="Shipment"/>
    <n v="303"/>
    <n v="433"/>
    <n v="130"/>
  </r>
  <r>
    <s v="AD01-9362"/>
    <x v="0"/>
    <s v="Apr"/>
    <s v="Branches"/>
    <s v="Credit Card"/>
    <x v="0"/>
    <s v="Register Customer info"/>
    <s v="Paid"/>
    <s v="Shipment"/>
    <n v="857"/>
    <n v="1226"/>
    <n v="369"/>
  </r>
  <r>
    <s v="AD01-9362"/>
    <x v="0"/>
    <s v="Aug"/>
    <s v="Branches"/>
    <s v="Credit Card"/>
    <x v="0"/>
    <s v="Register Customer info"/>
    <s v="Paid"/>
    <s v="Shipment"/>
    <n v="310"/>
    <n v="526"/>
    <n v="216"/>
  </r>
  <r>
    <s v="AD01-9362"/>
    <x v="0"/>
    <s v="Aug"/>
    <s v="Branches"/>
    <s v="Credit Card"/>
    <x v="0"/>
    <s v="Register Customer info"/>
    <s v="Paid"/>
    <s v="Shipment"/>
    <n v="352"/>
    <n v="526"/>
    <n v="174"/>
  </r>
  <r>
    <s v="AD01-9362"/>
    <x v="0"/>
    <s v="Aug"/>
    <s v="Branches"/>
    <s v="Credit Card"/>
    <x v="0"/>
    <s v="Register Customer info"/>
    <s v="Paid"/>
    <s v="Shipment"/>
    <n v="280"/>
    <n v="526"/>
    <n v="246"/>
  </r>
  <r>
    <s v="AD01-9362"/>
    <x v="0"/>
    <s v="Aug"/>
    <s v="Branches"/>
    <s v="Credit Card"/>
    <x v="0"/>
    <s v="Register Customer info"/>
    <s v="Paid"/>
    <s v="Shipment"/>
    <n v="993"/>
    <n v="1420"/>
    <n v="427"/>
  </r>
  <r>
    <s v="AD01-9362"/>
    <x v="0"/>
    <s v="Aug"/>
    <s v="Branches"/>
    <s v="Credit Card"/>
    <x v="0"/>
    <s v="Register Customer info"/>
    <s v="Paid"/>
    <s v="Shipment"/>
    <n v="1026"/>
    <n v="1467"/>
    <n v="441"/>
  </r>
  <r>
    <s v="AD01-9362"/>
    <x v="0"/>
    <s v="Aug"/>
    <s v="Branches"/>
    <s v="Credit Card"/>
    <x v="0"/>
    <s v="Register Customer info"/>
    <s v="Paid"/>
    <s v="Shipment"/>
    <n v="279"/>
    <n v="399"/>
    <n v="120"/>
  </r>
  <r>
    <s v="AD01-9362"/>
    <x v="0"/>
    <s v="Aug"/>
    <s v="Branches"/>
    <s v="Credit Card"/>
    <x v="0"/>
    <s v="Register Customer info"/>
    <s v="Paid"/>
    <s v="Shipment"/>
    <n v="774"/>
    <n v="1107"/>
    <n v="333"/>
  </r>
  <r>
    <s v="AD01-9362"/>
    <x v="0"/>
    <s v="Aug"/>
    <s v="Branches"/>
    <s v="Credit Card"/>
    <x v="0"/>
    <s v="Register Customer info"/>
    <s v="Paid"/>
    <s v="Shipment"/>
    <n v="860"/>
    <n v="1230"/>
    <n v="370"/>
  </r>
  <r>
    <s v="AD01-9362"/>
    <x v="0"/>
    <s v="Dec"/>
    <s v="Branches"/>
    <s v="Credit Card"/>
    <x v="0"/>
    <s v="Register Customer info"/>
    <s v="Paid"/>
    <s v="Shipment"/>
    <n v="332"/>
    <n v="475"/>
    <n v="143"/>
  </r>
  <r>
    <s v="AD01-9362"/>
    <x v="0"/>
    <s v="Dec"/>
    <s v="Branches"/>
    <s v="Credit Card"/>
    <x v="0"/>
    <s v="Register Customer info"/>
    <s v="Paid"/>
    <s v="Shipment"/>
    <n v="286"/>
    <n v="526"/>
    <n v="240"/>
  </r>
  <r>
    <s v="AD01-9362"/>
    <x v="0"/>
    <s v="Dec"/>
    <s v="Branches"/>
    <s v="Credit Card"/>
    <x v="0"/>
    <s v="Register Customer info"/>
    <s v="Paid"/>
    <s v="Shipment"/>
    <n v="262"/>
    <n v="526"/>
    <n v="264"/>
  </r>
  <r>
    <s v="AD01-9362"/>
    <x v="0"/>
    <s v="Dec"/>
    <s v="Branches"/>
    <s v="Credit Card"/>
    <x v="0"/>
    <s v="Register Customer info"/>
    <s v="Paid"/>
    <s v="Shipment"/>
    <n v="258"/>
    <n v="369"/>
    <n v="111"/>
  </r>
  <r>
    <s v="AD01-9362"/>
    <x v="0"/>
    <s v="Dec"/>
    <s v="Branches"/>
    <s v="Credit Card"/>
    <x v="0"/>
    <s v="Register Customer info"/>
    <s v="Paid"/>
    <s v="Shipment"/>
    <n v="285"/>
    <n v="408"/>
    <n v="123"/>
  </r>
  <r>
    <s v="AD01-9362"/>
    <x v="0"/>
    <s v="Dec"/>
    <s v="Branches"/>
    <s v="Credit Card"/>
    <x v="0"/>
    <s v="Register Customer info"/>
    <s v="Paid"/>
    <s v="Shipment"/>
    <n v="777"/>
    <n v="1111"/>
    <n v="334"/>
  </r>
  <r>
    <s v="AD01-9362"/>
    <x v="0"/>
    <s v="Dec"/>
    <s v="Branches"/>
    <s v="Credit Card"/>
    <x v="0"/>
    <s v="Register Customer info"/>
    <s v="Paid"/>
    <s v="Shipment"/>
    <n v="864"/>
    <n v="1236"/>
    <n v="372"/>
  </r>
  <r>
    <s v="AD01-9362"/>
    <x v="0"/>
    <s v="Feb"/>
    <s v="Branches"/>
    <s v="Credit Card"/>
    <x v="0"/>
    <s v="Register Customer info"/>
    <s v="Paid"/>
    <s v="Download"/>
    <n v="350"/>
    <n v="500"/>
    <n v="150"/>
  </r>
  <r>
    <s v="AD01-9362"/>
    <x v="0"/>
    <s v="Feb"/>
    <s v="Branches"/>
    <s v="Credit Card"/>
    <x v="0"/>
    <s v="Register Customer info"/>
    <s v="Paid"/>
    <s v="Download"/>
    <n v="340"/>
    <n v="486"/>
    <n v="146"/>
  </r>
  <r>
    <s v="AD01-9362"/>
    <x v="0"/>
    <s v="Feb"/>
    <s v="Branches"/>
    <s v="Credit Card"/>
    <x v="0"/>
    <s v="Register Customer info"/>
    <s v="Paid"/>
    <s v="Shipment"/>
    <n v="340"/>
    <n v="526"/>
    <n v="186"/>
  </r>
  <r>
    <s v="AD01-9362"/>
    <x v="0"/>
    <s v="Feb"/>
    <s v="Branches"/>
    <s v="Credit Card"/>
    <x v="0"/>
    <s v="Register Customer info"/>
    <s v="Paid"/>
    <s v="Shipment"/>
    <n v="987"/>
    <n v="1411"/>
    <n v="424"/>
  </r>
  <r>
    <s v="AD01-9362"/>
    <x v="0"/>
    <s v="Feb"/>
    <s v="Branches"/>
    <s v="Credit Card"/>
    <x v="0"/>
    <s v="Register Customer info"/>
    <s v="Paid"/>
    <s v="Shipment"/>
    <n v="1021"/>
    <n v="1460"/>
    <n v="439"/>
  </r>
  <r>
    <s v="AD01-9362"/>
    <x v="0"/>
    <s v="Feb"/>
    <s v="Branches"/>
    <s v="Credit Card"/>
    <x v="0"/>
    <s v="Register Customer info"/>
    <s v="Paid"/>
    <s v="Shipment"/>
    <n v="312"/>
    <n v="446"/>
    <n v="134"/>
  </r>
  <r>
    <s v="AD01-9362"/>
    <x v="0"/>
    <s v="Feb"/>
    <s v="Branches"/>
    <s v="Credit Card"/>
    <x v="0"/>
    <s v="Register Customer info"/>
    <s v="Paid"/>
    <s v="Shipment"/>
    <n v="339"/>
    <n v="485"/>
    <n v="146"/>
  </r>
  <r>
    <s v="AD01-9362"/>
    <x v="0"/>
    <s v="Feb"/>
    <s v="Branches"/>
    <s v="Credit Card"/>
    <x v="0"/>
    <s v="Register Customer info"/>
    <s v="Paid"/>
    <s v="Shipment"/>
    <n v="315"/>
    <n v="450"/>
    <n v="135"/>
  </r>
  <r>
    <s v="AD01-9362"/>
    <x v="0"/>
    <s v="Feb"/>
    <s v="Branches"/>
    <s v="Credit Card"/>
    <x v="0"/>
    <s v="Register Customer info"/>
    <s v="Paid"/>
    <s v="Shipment"/>
    <n v="355"/>
    <n v="508"/>
    <n v="153"/>
  </r>
  <r>
    <s v="AD01-9362"/>
    <x v="0"/>
    <s v="Feb"/>
    <s v="Branches"/>
    <s v="Credit Card"/>
    <x v="0"/>
    <s v="Register Customer info"/>
    <s v="Paid"/>
    <s v="Download"/>
    <n v="343"/>
    <n v="490"/>
    <n v="147"/>
  </r>
  <r>
    <s v="AD01-9362"/>
    <x v="0"/>
    <s v="Feb"/>
    <s v="Branches"/>
    <s v="Credit Card"/>
    <x v="0"/>
    <s v="Register Customer info"/>
    <s v="Paid"/>
    <s v="Shipment"/>
    <n v="802"/>
    <n v="1147"/>
    <n v="345"/>
  </r>
  <r>
    <s v="AD01-9362"/>
    <x v="0"/>
    <s v="Feb"/>
    <s v="Branches"/>
    <s v="Credit Card"/>
    <x v="0"/>
    <s v="Register Customer info"/>
    <s v="Paid"/>
    <s v="Shipment"/>
    <n v="855"/>
    <n v="1223"/>
    <n v="368"/>
  </r>
  <r>
    <s v="AD01-9362"/>
    <x v="0"/>
    <s v="Feb"/>
    <s v="Branches"/>
    <s v="Credit Card"/>
    <x v="0"/>
    <s v="Register Customer info"/>
    <s v="Paid"/>
    <s v="Download"/>
    <n v="789"/>
    <n v="1128"/>
    <n v="339"/>
  </r>
  <r>
    <s v="AD01-9362"/>
    <x v="0"/>
    <s v="Feb"/>
    <s v="Branches"/>
    <s v="Credit Card"/>
    <x v="0"/>
    <s v="Register Customer info"/>
    <s v="Paid"/>
    <s v="Download"/>
    <n v="791"/>
    <n v="1131"/>
    <n v="340"/>
  </r>
  <r>
    <s v="AD01-9362"/>
    <x v="0"/>
    <s v="Feb"/>
    <s v="Branches"/>
    <s v="Credit Card"/>
    <x v="0"/>
    <s v="Register Customer info"/>
    <s v="Paid"/>
    <s v="Shipment"/>
    <n v="143"/>
    <n v="204"/>
    <n v="61"/>
  </r>
  <r>
    <s v="AD01-9362"/>
    <x v="0"/>
    <s v="Jan"/>
    <s v="Branches"/>
    <s v="Credit Card"/>
    <x v="0"/>
    <s v="Register Customer info"/>
    <s v="Paid"/>
    <s v="Shipment"/>
    <n v="146"/>
    <n v="209"/>
    <n v="63"/>
  </r>
  <r>
    <s v="AD01-9362"/>
    <x v="0"/>
    <s v="Jan"/>
    <s v="Branches"/>
    <s v="Credit Card"/>
    <x v="0"/>
    <s v="Register Customer info"/>
    <s v="Paid"/>
    <s v="Shipment"/>
    <n v="320"/>
    <n v="458"/>
    <n v="138"/>
  </r>
  <r>
    <s v="AD01-9362"/>
    <x v="0"/>
    <s v="Jan"/>
    <s v="Branches"/>
    <s v="Credit Card"/>
    <x v="0"/>
    <s v="Register Customer info"/>
    <s v="Paid"/>
    <s v="Shipment"/>
    <n v="358"/>
    <n v="512"/>
    <n v="154"/>
  </r>
  <r>
    <s v="AD01-9362"/>
    <x v="0"/>
    <s v="Jan"/>
    <s v="Branches"/>
    <s v="Credit Card"/>
    <x v="0"/>
    <s v="Register Customer info"/>
    <s v="Paid"/>
    <s v="Shipment"/>
    <n v="316"/>
    <n v="526"/>
    <n v="210"/>
  </r>
  <r>
    <s v="AD01-9362"/>
    <x v="0"/>
    <s v="Jan"/>
    <s v="Branches"/>
    <s v="Credit Card"/>
    <x v="0"/>
    <s v="Register Customer info"/>
    <s v="Paid"/>
    <s v="Shipment"/>
    <n v="1020"/>
    <n v="1459"/>
    <n v="439"/>
  </r>
  <r>
    <s v="AD01-9362"/>
    <x v="0"/>
    <s v="Jan"/>
    <s v="Branches"/>
    <s v="Credit Card"/>
    <x v="0"/>
    <s v="Register Customer info"/>
    <s v="Paid"/>
    <s v="Shipment"/>
    <n v="318"/>
    <n v="455"/>
    <n v="137"/>
  </r>
  <r>
    <s v="AD01-9362"/>
    <x v="0"/>
    <s v="Jan"/>
    <s v="Branches"/>
    <s v="Credit Card"/>
    <x v="0"/>
    <s v="Register Customer info"/>
    <s v="Paid"/>
    <s v="Shipment"/>
    <n v="345"/>
    <n v="493"/>
    <n v="148"/>
  </r>
  <r>
    <s v="AD01-9362"/>
    <x v="0"/>
    <s v="Jan"/>
    <s v="Branches"/>
    <s v="Credit Card"/>
    <x v="0"/>
    <s v="Register Customer info"/>
    <s v="Paid"/>
    <s v="Shipment"/>
    <n v="768"/>
    <n v="1098"/>
    <n v="330"/>
  </r>
  <r>
    <s v="AD01-9362"/>
    <x v="0"/>
    <s v="Jan"/>
    <s v="Branches"/>
    <s v="Credit Card"/>
    <x v="0"/>
    <s v="Register Customer info"/>
    <s v="Paid"/>
    <s v="Shipment"/>
    <n v="263"/>
    <n v="376"/>
    <n v="113"/>
  </r>
  <r>
    <s v="AD01-9362"/>
    <x v="0"/>
    <s v="Jan"/>
    <s v="Branches"/>
    <s v="Credit Card"/>
    <x v="0"/>
    <s v="Register Customer info"/>
    <s v="Paid"/>
    <s v="Shipment"/>
    <n v="347"/>
    <n v="496"/>
    <n v="149"/>
  </r>
  <r>
    <s v="AD01-9362"/>
    <x v="0"/>
    <s v="Jul"/>
    <s v="Branches"/>
    <s v="Credit Card"/>
    <x v="0"/>
    <s v="Register Customer info"/>
    <s v="Paid"/>
    <s v="Shipment"/>
    <n v="314"/>
    <n v="449"/>
    <n v="135"/>
  </r>
  <r>
    <s v="AD01-9362"/>
    <x v="0"/>
    <s v="Jul"/>
    <s v="Branches"/>
    <s v="Credit Card"/>
    <x v="0"/>
    <s v="Register Customer info"/>
    <s v="Paid"/>
    <s v="Shipment"/>
    <n v="284"/>
    <n v="406"/>
    <n v="122"/>
  </r>
  <r>
    <s v="AD01-9362"/>
    <x v="0"/>
    <s v="Jul"/>
    <s v="Branches"/>
    <s v="Credit Card"/>
    <x v="0"/>
    <s v="Register Customer info"/>
    <s v="Paid"/>
    <s v="Shipment"/>
    <n v="358"/>
    <n v="526"/>
    <n v="168"/>
  </r>
  <r>
    <s v="AD01-9362"/>
    <x v="0"/>
    <s v="Jul"/>
    <s v="Branches"/>
    <s v="Credit Card"/>
    <x v="0"/>
    <s v="Register Customer info"/>
    <s v="Paid"/>
    <s v="Shipment"/>
    <n v="286"/>
    <n v="526"/>
    <n v="240"/>
  </r>
  <r>
    <s v="AD01-9362"/>
    <x v="0"/>
    <s v="Jul"/>
    <s v="Branches"/>
    <s v="Credit Card"/>
    <x v="0"/>
    <s v="Register Customer info"/>
    <s v="Paid"/>
    <s v="Shipment"/>
    <n v="992"/>
    <n v="1419"/>
    <n v="427"/>
  </r>
  <r>
    <s v="AD01-9362"/>
    <x v="0"/>
    <s v="Jul"/>
    <s v="Branches"/>
    <s v="Credit Card"/>
    <x v="0"/>
    <s v="Register Customer info"/>
    <s v="Paid"/>
    <s v="Shipment"/>
    <n v="1025"/>
    <n v="1466"/>
    <n v="441"/>
  </r>
  <r>
    <s v="AD01-9362"/>
    <x v="0"/>
    <s v="Jul"/>
    <s v="Branches"/>
    <s v="Credit Card"/>
    <x v="0"/>
    <s v="Register Customer info"/>
    <s v="Paid"/>
    <s v="Shipment"/>
    <n v="285"/>
    <n v="408"/>
    <n v="123"/>
  </r>
  <r>
    <s v="AD01-9362"/>
    <x v="0"/>
    <s v="Jul"/>
    <s v="Branches"/>
    <s v="Credit Card"/>
    <x v="0"/>
    <s v="Register Customer info"/>
    <s v="Paid"/>
    <s v="Shipment"/>
    <n v="773"/>
    <n v="1105"/>
    <n v="332"/>
  </r>
  <r>
    <s v="AD01-9362"/>
    <x v="0"/>
    <s v="Jul"/>
    <s v="Branches"/>
    <s v="Credit Card"/>
    <x v="0"/>
    <s v="Register Customer info"/>
    <s v="Paid"/>
    <s v="Shipment"/>
    <n v="311"/>
    <n v="445"/>
    <n v="134"/>
  </r>
  <r>
    <s v="AD01-9362"/>
    <x v="0"/>
    <s v="Jul"/>
    <s v="Branches"/>
    <s v="Credit Card"/>
    <x v="0"/>
    <s v="Register Customer info"/>
    <s v="Paid"/>
    <s v="Shipment"/>
    <n v="359"/>
    <n v="513"/>
    <n v="154"/>
  </r>
  <r>
    <s v="AD01-9362"/>
    <x v="0"/>
    <s v="Jul"/>
    <s v="Branches"/>
    <s v="Credit Card"/>
    <x v="0"/>
    <s v="Register Customer info"/>
    <s v="Paid"/>
    <s v="Shipment"/>
    <n v="287"/>
    <n v="410"/>
    <n v="123"/>
  </r>
  <r>
    <s v="AD01-9362"/>
    <x v="0"/>
    <s v="Jun"/>
    <s v="Branches"/>
    <s v="Credit Card"/>
    <x v="0"/>
    <s v="Register Customer info"/>
    <s v="Paid"/>
    <s v="Shipment"/>
    <n v="320"/>
    <n v="458"/>
    <n v="138"/>
  </r>
  <r>
    <s v="AD01-9362"/>
    <x v="0"/>
    <s v="Jun"/>
    <s v="Branches"/>
    <s v="Credit Card"/>
    <x v="0"/>
    <s v="Register Customer info"/>
    <s v="Paid"/>
    <s v="Shipment"/>
    <n v="290"/>
    <n v="415"/>
    <n v="125"/>
  </r>
  <r>
    <s v="AD01-9362"/>
    <x v="0"/>
    <s v="Jun"/>
    <s v="Branches"/>
    <s v="Credit Card"/>
    <x v="0"/>
    <s v="Register Customer info"/>
    <s v="Paid"/>
    <s v="Shipment"/>
    <n v="991"/>
    <n v="1417"/>
    <n v="426"/>
  </r>
  <r>
    <s v="AD01-9362"/>
    <x v="0"/>
    <s v="Jun"/>
    <s v="Branches"/>
    <s v="Credit Card"/>
    <x v="0"/>
    <s v="Register Customer info"/>
    <s v="Paid"/>
    <s v="Shipment"/>
    <n v="291"/>
    <n v="416"/>
    <n v="125"/>
  </r>
  <r>
    <s v="AD01-9362"/>
    <x v="0"/>
    <s v="Jun"/>
    <s v="Branches"/>
    <s v="Credit Card"/>
    <x v="0"/>
    <s v="Register Customer info"/>
    <s v="Paid"/>
    <s v="Shipment"/>
    <n v="317"/>
    <n v="453"/>
    <n v="136"/>
  </r>
  <r>
    <s v="AD01-9362"/>
    <x v="0"/>
    <s v="Jun"/>
    <s v="Branches"/>
    <s v="Credit Card"/>
    <x v="0"/>
    <s v="Register Customer info"/>
    <s v="Paid"/>
    <s v="Shipment"/>
    <n v="365"/>
    <n v="522"/>
    <n v="157"/>
  </r>
  <r>
    <s v="AD01-9362"/>
    <x v="0"/>
    <s v="Jun"/>
    <s v="Branches"/>
    <s v="Credit Card"/>
    <x v="0"/>
    <s v="Register Customer info"/>
    <s v="Paid"/>
    <s v="Shipment"/>
    <n v="293"/>
    <n v="419"/>
    <n v="126"/>
  </r>
  <r>
    <s v="AD01-9362"/>
    <x v="0"/>
    <s v="Mar"/>
    <s v="Branches"/>
    <s v="Credit Card"/>
    <x v="0"/>
    <s v="Register Customer info"/>
    <s v="Paid"/>
    <s v="Shipment"/>
    <n v="308"/>
    <n v="440"/>
    <n v="132"/>
  </r>
  <r>
    <s v="AD01-9362"/>
    <x v="0"/>
    <s v="Mar"/>
    <s v="Branches"/>
    <s v="Credit Card"/>
    <x v="0"/>
    <s v="Register Customer info"/>
    <s v="Paid"/>
    <s v="Shipment"/>
    <n v="310"/>
    <n v="526"/>
    <n v="216"/>
  </r>
  <r>
    <s v="AD01-9362"/>
    <x v="0"/>
    <s v="Mar"/>
    <s v="Branches"/>
    <s v="Credit Card"/>
    <x v="0"/>
    <s v="Register Customer info"/>
    <s v="Paid"/>
    <s v="Shipment"/>
    <n v="988"/>
    <n v="1413"/>
    <n v="425"/>
  </r>
  <r>
    <s v="AD01-9362"/>
    <x v="0"/>
    <s v="Mar"/>
    <s v="Branches"/>
    <s v="Credit Card"/>
    <x v="0"/>
    <s v="Register Customer info"/>
    <s v="Paid"/>
    <s v="Shipment"/>
    <n v="309"/>
    <n v="442"/>
    <n v="133"/>
  </r>
  <r>
    <s v="AD01-9362"/>
    <x v="0"/>
    <s v="Mar"/>
    <s v="Branches"/>
    <s v="Credit Card"/>
    <x v="0"/>
    <s v="Register Customer info"/>
    <s v="Paid"/>
    <s v="Shipment"/>
    <n v="769"/>
    <n v="1100"/>
    <n v="331"/>
  </r>
  <r>
    <s v="AD01-9362"/>
    <x v="0"/>
    <s v="Mar"/>
    <s v="Branches"/>
    <s v="Credit Card"/>
    <x v="0"/>
    <s v="Register Customer info"/>
    <s v="Paid"/>
    <s v="Shipment"/>
    <n v="335"/>
    <n v="479"/>
    <n v="144"/>
  </r>
  <r>
    <s v="AD01-9362"/>
    <x v="0"/>
    <s v="May"/>
    <s v="Branches"/>
    <s v="Credit Card"/>
    <x v="0"/>
    <s v="Register Customer info"/>
    <s v="Paid"/>
    <s v="Shipment"/>
    <n v="368"/>
    <n v="526"/>
    <n v="158"/>
  </r>
  <r>
    <s v="AD01-9362"/>
    <x v="0"/>
    <s v="May"/>
    <s v="Branches"/>
    <s v="Credit Card"/>
    <x v="0"/>
    <s v="Register Customer info"/>
    <s v="Paid"/>
    <s v="Shipment"/>
    <n v="296"/>
    <n v="423"/>
    <n v="127"/>
  </r>
  <r>
    <s v="AD01-9362"/>
    <x v="0"/>
    <s v="May"/>
    <s v="Branches"/>
    <s v="Credit Card"/>
    <x v="0"/>
    <s v="Register Customer info"/>
    <s v="Paid"/>
    <s v="Shipment"/>
    <n v="322"/>
    <n v="526"/>
    <n v="204"/>
  </r>
  <r>
    <s v="AD01-9362"/>
    <x v="0"/>
    <s v="May"/>
    <s v="Branches"/>
    <s v="Credit Card"/>
    <x v="0"/>
    <s v="Register Customer info"/>
    <s v="Paid"/>
    <s v="Shipment"/>
    <n v="369"/>
    <n v="528"/>
    <n v="159"/>
  </r>
  <r>
    <s v="AD01-9362"/>
    <x v="0"/>
    <s v="May"/>
    <s v="Branches"/>
    <s v="Credit Card"/>
    <x v="0"/>
    <s v="Register Customer info"/>
    <s v="Paid"/>
    <s v="Shipment"/>
    <n v="858"/>
    <n v="1227"/>
    <n v="369"/>
  </r>
  <r>
    <s v="AD01-9362"/>
    <x v="0"/>
    <s v="May"/>
    <s v="Branches"/>
    <s v="Credit Card"/>
    <x v="0"/>
    <s v="Register Customer info"/>
    <s v="Paid"/>
    <s v="Shipment"/>
    <n v="323"/>
    <n v="462"/>
    <n v="139"/>
  </r>
  <r>
    <s v="AD01-9362"/>
    <x v="0"/>
    <s v="Nov"/>
    <s v="Branches"/>
    <s v="Credit Card"/>
    <x v="0"/>
    <s v="Register Customer info"/>
    <s v="Paid"/>
    <s v="Shipment"/>
    <n v="338"/>
    <n v="483"/>
    <n v="145"/>
  </r>
  <r>
    <s v="AD01-9362"/>
    <x v="0"/>
    <s v="Nov"/>
    <s v="Branches"/>
    <s v="Credit Card"/>
    <x v="0"/>
    <s v="Register Customer info"/>
    <s v="Paid"/>
    <s v="Shipment"/>
    <n v="266"/>
    <n v="380"/>
    <n v="114"/>
  </r>
  <r>
    <s v="AD01-9362"/>
    <x v="0"/>
    <s v="Nov"/>
    <s v="Branches"/>
    <s v="Credit Card"/>
    <x v="0"/>
    <s v="Register Customer info"/>
    <s v="Paid"/>
    <s v="Shipment"/>
    <n v="995"/>
    <n v="1423"/>
    <n v="428"/>
  </r>
  <r>
    <s v="AD01-9362"/>
    <x v="0"/>
    <s v="Nov"/>
    <s v="Branches"/>
    <s v="Credit Card"/>
    <x v="0"/>
    <s v="Register Customer info"/>
    <s v="Paid"/>
    <s v="Shipment"/>
    <n v="264"/>
    <n v="378"/>
    <n v="114"/>
  </r>
  <r>
    <s v="AD01-9362"/>
    <x v="0"/>
    <s v="Nov"/>
    <s v="Branches"/>
    <s v="Credit Card"/>
    <x v="0"/>
    <s v="Register Customer info"/>
    <s v="Paid"/>
    <s v="Shipment"/>
    <n v="291"/>
    <n v="416"/>
    <n v="125"/>
  </r>
  <r>
    <s v="AD01-9362"/>
    <x v="0"/>
    <s v="Nov"/>
    <s v="Branches"/>
    <s v="Credit Card"/>
    <x v="0"/>
    <s v="Register Customer info"/>
    <s v="Paid"/>
    <s v="Shipment"/>
    <n v="339"/>
    <n v="485"/>
    <n v="146"/>
  </r>
  <r>
    <s v="AD01-9362"/>
    <x v="0"/>
    <s v="Nov"/>
    <s v="Branches"/>
    <s v="Credit Card"/>
    <x v="0"/>
    <s v="Register Customer info"/>
    <s v="Paid"/>
    <s v="Shipment"/>
    <n v="267"/>
    <n v="382"/>
    <n v="115"/>
  </r>
  <r>
    <s v="AD01-9362"/>
    <x v="0"/>
    <s v="Nov"/>
    <s v="Branches"/>
    <s v="Credit Card"/>
    <x v="0"/>
    <s v="Register Customer info"/>
    <s v="Refunded"/>
    <s v="Shipment"/>
    <n v="293"/>
    <n v="419"/>
    <n v="126"/>
  </r>
  <r>
    <s v="AD01-9362"/>
    <x v="0"/>
    <s v="Oct"/>
    <s v="Branches"/>
    <s v="Credit Card"/>
    <x v="0"/>
    <s v="Register Customer info"/>
    <s v="Refunded"/>
    <s v="Shipment"/>
    <n v="296"/>
    <n v="423"/>
    <n v="127"/>
  </r>
  <r>
    <s v="AD01-9362"/>
    <x v="0"/>
    <s v="Oct"/>
    <s v="Branches"/>
    <s v="Credit Card"/>
    <x v="0"/>
    <s v="Register Customer info"/>
    <s v="Refunded"/>
    <s v="Shipment"/>
    <n v="272"/>
    <n v="389"/>
    <n v="117"/>
  </r>
  <r>
    <s v="AD01-9362"/>
    <x v="0"/>
    <s v="Oct"/>
    <s v="Branches"/>
    <s v="Credit Card"/>
    <x v="0"/>
    <s v="Register Customer info"/>
    <s v="Refunded"/>
    <s v="Shipment"/>
    <n v="1028"/>
    <n v="1470"/>
    <n v="442"/>
  </r>
  <r>
    <s v="AD01-9362"/>
    <x v="0"/>
    <s v="Oct"/>
    <s v="Branches"/>
    <s v="Credit Card"/>
    <x v="0"/>
    <s v="Register Customer info"/>
    <s v="Refunded"/>
    <s v="Shipment"/>
    <n v="345"/>
    <n v="493"/>
    <n v="148"/>
  </r>
  <r>
    <s v="AD01-9362"/>
    <x v="0"/>
    <s v="Oct"/>
    <s v="Branches"/>
    <s v="Credit Card"/>
    <x v="0"/>
    <s v="Register Customer info"/>
    <s v="Refunded"/>
    <s v="Shipment"/>
    <n v="809"/>
    <n v="1157"/>
    <n v="348"/>
  </r>
  <r>
    <s v="AD01-9362"/>
    <x v="0"/>
    <s v="Oct"/>
    <s v="Branches"/>
    <s v="Credit Card"/>
    <x v="0"/>
    <s v="Register Customer info"/>
    <s v="Refunded"/>
    <s v="Shipment"/>
    <n v="299"/>
    <n v="428"/>
    <n v="129"/>
  </r>
  <r>
    <s v="AD01-9362"/>
    <x v="0"/>
    <s v="Oct"/>
    <s v="Branches"/>
    <s v="Credit Card"/>
    <x v="0"/>
    <s v="Register Customer info"/>
    <s v="Refunded"/>
    <s v="Shipment"/>
    <n v="269"/>
    <n v="385"/>
    <n v="116"/>
  </r>
  <r>
    <s v="AD01-9362"/>
    <x v="0"/>
    <s v="Sep"/>
    <s v="Branches"/>
    <s v="Credit Card"/>
    <x v="0"/>
    <s v="Register Customer info"/>
    <s v="Refunded"/>
    <s v="Shipment"/>
    <n v="302"/>
    <n v="432"/>
    <n v="130"/>
  </r>
  <r>
    <s v="AD01-9362"/>
    <x v="0"/>
    <s v="Sep"/>
    <s v="Branches"/>
    <s v="Credit Card"/>
    <x v="0"/>
    <s v="Register Customer info"/>
    <s v="Refunded"/>
    <s v="Shipment"/>
    <n v="304"/>
    <n v="526"/>
    <n v="222"/>
  </r>
  <r>
    <s v="AD01-9362"/>
    <x v="0"/>
    <s v="Sep"/>
    <s v="Branches"/>
    <s v="Credit Card"/>
    <x v="0"/>
    <s v="Register Customer info"/>
    <s v="Refunded"/>
    <s v="Shipment"/>
    <n v="1027"/>
    <n v="1469"/>
    <n v="442"/>
  </r>
  <r>
    <s v="AD01-9362"/>
    <x v="0"/>
    <s v="Sep"/>
    <s v="Branches"/>
    <s v="Credit Card"/>
    <x v="0"/>
    <s v="Register Customer info"/>
    <s v="Refunded"/>
    <s v="Shipment"/>
    <n v="861"/>
    <n v="1231"/>
    <n v="370"/>
  </r>
  <r>
    <s v="AD01-9362"/>
    <x v="0"/>
    <s v="Sep"/>
    <s v="Branches"/>
    <s v="Credit Card"/>
    <x v="0"/>
    <s v="Register Customer info"/>
    <s v="Refunded"/>
    <s v="Shipment"/>
    <n v="1111"/>
    <n v="1589"/>
    <n v="478"/>
  </r>
  <r>
    <s v="AD01-9362"/>
    <x v="0"/>
    <s v="Apr"/>
    <s v="Website"/>
    <s v="Cash on Delivery"/>
    <x v="1"/>
    <s v="Non-Registered Customer info"/>
    <s v="Refunded"/>
    <s v="Shipment"/>
    <n v="352"/>
    <n v="503"/>
    <n v="151"/>
  </r>
  <r>
    <s v="AD01-9362"/>
    <x v="0"/>
    <s v="Apr"/>
    <s v="Website"/>
    <s v="Cash on Delivery"/>
    <x v="1"/>
    <s v="Non-Registered Customer info"/>
    <s v="Refunded"/>
    <s v="Shipment"/>
    <n v="346"/>
    <n v="495"/>
    <n v="149"/>
  </r>
  <r>
    <s v="AD01-9362"/>
    <x v="0"/>
    <s v="Apr"/>
    <s v="Website"/>
    <s v="Cash on Delivery"/>
    <x v="1"/>
    <s v="Non-Registered Customer info"/>
    <s v="Refunded"/>
    <s v="Shipment"/>
    <n v="340"/>
    <n v="486"/>
    <n v="146"/>
  </r>
  <r>
    <s v="AD01-9362"/>
    <x v="0"/>
    <s v="Aug"/>
    <s v="Website"/>
    <s v="Cash on Delivery"/>
    <x v="1"/>
    <s v="Non-Registered Customer info"/>
    <s v="Refunded"/>
    <s v="Branch "/>
    <n v="280"/>
    <n v="400"/>
    <n v="120"/>
  </r>
  <r>
    <s v="AD01-9362"/>
    <x v="0"/>
    <s v="Dec"/>
    <s v="Website"/>
    <s v="Cash on Delivery"/>
    <x v="1"/>
    <s v="Non-Registered Customer info"/>
    <s v="Refunded"/>
    <s v="Shipment"/>
    <n v="226"/>
    <n v="323"/>
    <n v="97"/>
  </r>
  <r>
    <s v="AD01-9362"/>
    <x v="0"/>
    <s v="Jul"/>
    <s v="Website"/>
    <s v="Cash on Delivery"/>
    <x v="1"/>
    <s v="Non-Registered Customer info"/>
    <s v="Paid"/>
    <s v="Branch "/>
    <n v="298"/>
    <n v="426"/>
    <n v="128"/>
  </r>
  <r>
    <s v="AD01-9362"/>
    <x v="0"/>
    <s v="Jul"/>
    <s v="Website"/>
    <s v="Cash on Delivery"/>
    <x v="1"/>
    <s v="Non-Registered Customer info"/>
    <s v="Paid"/>
    <s v="Branch "/>
    <n v="292"/>
    <n v="418"/>
    <n v="126"/>
  </r>
  <r>
    <s v="AD01-9362"/>
    <x v="0"/>
    <s v="Jul"/>
    <s v="Website"/>
    <s v="Cash on Delivery"/>
    <x v="1"/>
    <s v="Non-Registered Customer info"/>
    <s v="Paid"/>
    <s v="Branch "/>
    <n v="295"/>
    <n v="422"/>
    <n v="127"/>
  </r>
  <r>
    <s v="AD01-9362"/>
    <x v="0"/>
    <s v="Jun"/>
    <s v="Website"/>
    <s v="Cash on Delivery"/>
    <x v="1"/>
    <s v="Non-Registered Customer info"/>
    <s v="Paid"/>
    <s v="Shipment"/>
    <n v="322"/>
    <n v="460"/>
    <n v="138"/>
  </r>
  <r>
    <s v="AD01-9362"/>
    <x v="0"/>
    <s v="Jun"/>
    <s v="Website"/>
    <s v="Cash on Delivery"/>
    <x v="1"/>
    <s v="Non-Registered Customer info"/>
    <s v="Paid"/>
    <s v="Branch "/>
    <n v="313"/>
    <n v="448"/>
    <n v="135"/>
  </r>
  <r>
    <s v="AD01-9362"/>
    <x v="0"/>
    <s v="Jun"/>
    <s v="Website"/>
    <s v="Cash on Delivery"/>
    <x v="1"/>
    <s v="Non-Registered Customer info"/>
    <s v="Paid"/>
    <s v="Branch "/>
    <n v="307"/>
    <n v="439"/>
    <n v="132"/>
  </r>
  <r>
    <s v="AD01-9362"/>
    <x v="0"/>
    <s v="May"/>
    <s v="Website"/>
    <s v="Cash on Delivery"/>
    <x v="1"/>
    <s v="Non-Registered Customer info"/>
    <s v="Paid"/>
    <s v="Shipment"/>
    <n v="328"/>
    <n v="469"/>
    <n v="141"/>
  </r>
  <r>
    <s v="AD01-9362"/>
    <x v="0"/>
    <s v="May"/>
    <s v="Website"/>
    <s v="Cash on Delivery"/>
    <x v="1"/>
    <s v="Non-Registered Customer info"/>
    <s v="Paid"/>
    <s v="Shipment"/>
    <n v="331"/>
    <n v="473"/>
    <n v="142"/>
  </r>
  <r>
    <s v="AD01-9362"/>
    <x v="0"/>
    <s v="Nov"/>
    <s v="Website"/>
    <s v="Cash on Delivery"/>
    <x v="1"/>
    <s v="Non-Registered Customer info"/>
    <s v="Paid"/>
    <s v="Shipment"/>
    <n v="229"/>
    <n v="327"/>
    <n v="98"/>
  </r>
  <r>
    <s v="AD01-9362"/>
    <x v="0"/>
    <s v="Oct"/>
    <s v="Website"/>
    <s v="Cash on Delivery"/>
    <x v="1"/>
    <s v="Non-Registered Customer info"/>
    <s v="Paid"/>
    <s v="Branch "/>
    <n v="256"/>
    <n v="366"/>
    <n v="110"/>
  </r>
  <r>
    <s v="AD01-9362"/>
    <x v="0"/>
    <s v="Oct"/>
    <s v="Website"/>
    <s v="Cash on Delivery"/>
    <x v="1"/>
    <s v="Non-Registered Customer info"/>
    <s v="Paid"/>
    <s v="Branch "/>
    <n v="253"/>
    <n v="362"/>
    <n v="109"/>
  </r>
  <r>
    <s v="AD01-9362"/>
    <x v="0"/>
    <s v="Sep"/>
    <s v="Website"/>
    <s v="Cash on Delivery"/>
    <x v="1"/>
    <s v="Non-Registered Customer info"/>
    <s v="Paid"/>
    <s v="Branch "/>
    <n v="274"/>
    <n v="392"/>
    <n v="118"/>
  </r>
  <r>
    <s v="AD01-9362"/>
    <x v="0"/>
    <s v="Sep"/>
    <s v="Website"/>
    <s v="Cash on Delivery"/>
    <x v="1"/>
    <s v="Non-Registered Customer info"/>
    <s v="Paid"/>
    <s v="Branch "/>
    <n v="271"/>
    <n v="388"/>
    <n v="117"/>
  </r>
  <r>
    <s v="AD01-9362"/>
    <x v="0"/>
    <s v="Apr"/>
    <s v="Branches"/>
    <s v="Cash on Delivery"/>
    <x v="1"/>
    <s v="Non-Registered Customer info"/>
    <s v="Paid"/>
    <s v="Branch "/>
    <n v="134"/>
    <n v="192"/>
    <n v="58"/>
  </r>
  <r>
    <s v="AD01-9362"/>
    <x v="0"/>
    <s v="Apr"/>
    <s v="Branches"/>
    <s v="Cash on Delivery"/>
    <x v="1"/>
    <s v="Non-Registered Customer info"/>
    <s v="Paid"/>
    <s v="Branch "/>
    <n v="899"/>
    <n v="1286"/>
    <n v="387"/>
  </r>
  <r>
    <s v="AD01-9362"/>
    <x v="0"/>
    <s v="Apr"/>
    <s v="Branches"/>
    <s v="Cash on Delivery"/>
    <x v="1"/>
    <s v="Non-Registered Customer info"/>
    <s v="Paid"/>
    <s v="Branch "/>
    <n v="852"/>
    <n v="526"/>
    <n v="-326"/>
  </r>
  <r>
    <s v="AD01-9362"/>
    <x v="0"/>
    <s v="Apr"/>
    <s v="Branches"/>
    <s v="Cash on Delivery"/>
    <x v="1"/>
    <s v="Non-Registered Customer info"/>
    <s v="Paid"/>
    <s v="Branch "/>
    <n v="885"/>
    <n v="526"/>
    <n v="-359"/>
  </r>
  <r>
    <s v="AD01-9362"/>
    <x v="0"/>
    <s v="Apr"/>
    <s v="Branches"/>
    <s v="Cash on Delivery"/>
    <x v="1"/>
    <s v="Non-Registered Customer info"/>
    <s v="Paid"/>
    <s v="Branch "/>
    <n v="205"/>
    <n v="293"/>
    <n v="88"/>
  </r>
  <r>
    <s v="AD01-9362"/>
    <x v="0"/>
    <s v="Apr"/>
    <s v="Branches"/>
    <s v="Cash on Delivery"/>
    <x v="1"/>
    <s v="Non-Registered Customer info"/>
    <s v="Paid"/>
    <s v="Branch "/>
    <n v="821"/>
    <n v="1174"/>
    <n v="353"/>
  </r>
  <r>
    <s v="AD01-9362"/>
    <x v="0"/>
    <s v="Apr"/>
    <s v="Branches"/>
    <s v="Cash on Delivery"/>
    <x v="1"/>
    <s v="Non-Registered Customer info"/>
    <s v="Paid"/>
    <s v="Branch "/>
    <n v="854"/>
    <n v="1221"/>
    <n v="367"/>
  </r>
  <r>
    <s v="AD01-9362"/>
    <x v="0"/>
    <s v="Aug"/>
    <s v="Branches"/>
    <s v="Cash on Delivery"/>
    <x v="1"/>
    <s v="Non-Registered Customer info"/>
    <s v="Paid"/>
    <s v="Branch "/>
    <n v="358"/>
    <n v="512"/>
    <n v="154"/>
  </r>
  <r>
    <s v="AD01-9362"/>
    <x v="0"/>
    <s v="Aug"/>
    <s v="Branches"/>
    <s v="Cash on Delivery"/>
    <x v="1"/>
    <s v="Non-Registered Customer info"/>
    <s v="Paid"/>
    <s v="Branch "/>
    <n v="139"/>
    <n v="199"/>
    <n v="60"/>
  </r>
  <r>
    <s v="AD01-9362"/>
    <x v="0"/>
    <s v="Aug"/>
    <s v="Branches"/>
    <s v="Cash on Delivery"/>
    <x v="1"/>
    <s v="Non-Registered Customer info"/>
    <s v="Paid"/>
    <s v="Branch "/>
    <n v="858"/>
    <n v="1227"/>
    <n v="369"/>
  </r>
  <r>
    <s v="AD01-9362"/>
    <x v="0"/>
    <s v="Dec"/>
    <s v="Branches"/>
    <s v="Cash on Delivery"/>
    <x v="1"/>
    <s v="Non-Registered Customer info"/>
    <s v="Paid"/>
    <s v="Branch "/>
    <n v="338"/>
    <n v="483"/>
    <n v="145"/>
  </r>
  <r>
    <s v="AD01-9362"/>
    <x v="0"/>
    <s v="Dec"/>
    <s v="Branches"/>
    <s v="Cash on Delivery"/>
    <x v="1"/>
    <s v="Non-Registered Customer info"/>
    <s v="Paid"/>
    <s v="Branch "/>
    <n v="828"/>
    <n v="1184"/>
    <n v="356"/>
  </r>
  <r>
    <s v="AD01-9362"/>
    <x v="0"/>
    <s v="Dec"/>
    <s v="Branches"/>
    <s v="Cash on Delivery"/>
    <x v="1"/>
    <s v="Non-Registered Customer info"/>
    <s v="Paid"/>
    <s v="Branch "/>
    <n v="861"/>
    <n v="1231"/>
    <n v="370"/>
  </r>
  <r>
    <s v="AD01-9362"/>
    <x v="0"/>
    <s v="Feb"/>
    <s v="Branches"/>
    <s v="Cash on Delivery"/>
    <x v="1"/>
    <s v="Non-Registered Customer info"/>
    <s v="Paid"/>
    <s v="Branch "/>
    <n v="146"/>
    <n v="209"/>
    <n v="63"/>
  </r>
  <r>
    <s v="AD01-9362"/>
    <x v="0"/>
    <s v="Feb"/>
    <s v="Branches"/>
    <s v="Cash on Delivery"/>
    <x v="1"/>
    <s v="Non-Registered Customer info"/>
    <s v="Paid"/>
    <s v="Branch "/>
    <n v="883"/>
    <n v="526"/>
    <n v="-357"/>
  </r>
  <r>
    <s v="AD01-9362"/>
    <x v="0"/>
    <s v="Feb"/>
    <s v="Branches"/>
    <s v="Cash on Delivery"/>
    <x v="1"/>
    <s v="Non-Registered Customer info"/>
    <s v="Paid"/>
    <s v="Branch "/>
    <n v="217"/>
    <n v="310"/>
    <n v="93"/>
  </r>
  <r>
    <s v="AD01-9362"/>
    <x v="0"/>
    <s v="Feb"/>
    <s v="Branches"/>
    <s v="Cash on Delivery"/>
    <x v="1"/>
    <s v="Non-Registered Customer info"/>
    <s v="Paid"/>
    <s v="Branch "/>
    <n v="819"/>
    <n v="1171"/>
    <n v="352"/>
  </r>
  <r>
    <s v="AD01-9362"/>
    <x v="0"/>
    <s v="Jan"/>
    <s v="Branches"/>
    <s v="Cash on Delivery"/>
    <x v="1"/>
    <s v="Non-Registered Customer info"/>
    <s v="Paid"/>
    <s v="Branch "/>
    <n v="178"/>
    <n v="255"/>
    <n v="77"/>
  </r>
  <r>
    <s v="AD01-9362"/>
    <x v="0"/>
    <s v="Jan"/>
    <s v="Branches"/>
    <s v="Cash on Delivery"/>
    <x v="1"/>
    <s v="Non-Registered Customer info"/>
    <s v="Paid"/>
    <s v="Branch "/>
    <n v="810"/>
    <n v="1158"/>
    <n v="348"/>
  </r>
  <r>
    <s v="AD01-9362"/>
    <x v="0"/>
    <s v="Jan"/>
    <s v="Branches"/>
    <s v="Cash on Delivery"/>
    <x v="1"/>
    <s v="Non-Registered Customer info"/>
    <s v="Paid"/>
    <s v="Branch "/>
    <n v="147"/>
    <n v="210"/>
    <n v="63"/>
  </r>
  <r>
    <s v="AD01-9362"/>
    <x v="0"/>
    <s v="Jan"/>
    <s v="Branches"/>
    <s v="Cash on Delivery"/>
    <x v="1"/>
    <s v="Non-Registered Customer info"/>
    <s v="Paid"/>
    <s v="Branch "/>
    <n v="151"/>
    <n v="216"/>
    <n v="65"/>
  </r>
  <r>
    <s v="AD01-9362"/>
    <x v="0"/>
    <s v="Jul"/>
    <s v="Branches"/>
    <s v="Cash on Delivery"/>
    <x v="1"/>
    <s v="Non-Registered Customer info"/>
    <s v="Paid"/>
    <s v="Branch "/>
    <n v="146"/>
    <n v="209"/>
    <n v="63"/>
  </r>
  <r>
    <s v="AD01-9362"/>
    <x v="0"/>
    <s v="Jul"/>
    <s v="Branches"/>
    <s v="Cash on Delivery"/>
    <x v="1"/>
    <s v="Non-Registered Customer info"/>
    <s v="Paid"/>
    <s v="Branch "/>
    <n v="142"/>
    <n v="203"/>
    <n v="61"/>
  </r>
  <r>
    <s v="AD01-9362"/>
    <x v="0"/>
    <s v="Jul"/>
    <s v="Branches"/>
    <s v="Cash on Delivery"/>
    <x v="1"/>
    <s v="Non-Registered Customer info"/>
    <s v="Paid"/>
    <s v="Branch "/>
    <n v="190"/>
    <n v="272"/>
    <n v="82"/>
  </r>
  <r>
    <s v="AD01-9362"/>
    <x v="0"/>
    <s v="Jul"/>
    <s v="Branches"/>
    <s v="Cash on Delivery"/>
    <x v="1"/>
    <s v="Non-Registered Customer info"/>
    <s v="Paid"/>
    <s v="Branch "/>
    <n v="189"/>
    <n v="526"/>
    <n v="337"/>
  </r>
  <r>
    <s v="AD01-9362"/>
    <x v="0"/>
    <s v="Jul"/>
    <s v="Branches"/>
    <s v="Cash on Delivery"/>
    <x v="1"/>
    <s v="Non-Registered Customer info"/>
    <s v="Paid"/>
    <s v="Branch "/>
    <n v="361"/>
    <n v="516"/>
    <n v="155"/>
  </r>
  <r>
    <s v="AD01-9362"/>
    <x v="0"/>
    <s v="Jul"/>
    <s v="Branches"/>
    <s v="Cash on Delivery"/>
    <x v="1"/>
    <s v="Non-Registered Customer info"/>
    <s v="Paid"/>
    <s v="Branch "/>
    <n v="857"/>
    <n v="1226"/>
    <n v="369"/>
  </r>
  <r>
    <s v="AD01-9362"/>
    <x v="0"/>
    <s v="Jul"/>
    <s v="Branches"/>
    <s v="Cash on Delivery"/>
    <x v="1"/>
    <s v="Non-Registered Customer info"/>
    <s v="Paid"/>
    <s v="Branch "/>
    <n v="365"/>
    <n v="522"/>
    <n v="157"/>
  </r>
  <r>
    <s v="AD01-9362"/>
    <x v="0"/>
    <s v="Jun"/>
    <s v="Branches"/>
    <s v="Cash on Delivery"/>
    <x v="1"/>
    <s v="Non-Registered Customer info"/>
    <s v="Paid"/>
    <s v="Branch "/>
    <n v="152"/>
    <n v="217"/>
    <n v="65"/>
  </r>
  <r>
    <s v="AD01-9362"/>
    <x v="0"/>
    <s v="Jun"/>
    <s v="Branches"/>
    <s v="Cash on Delivery"/>
    <x v="1"/>
    <s v="Non-Registered Customer info"/>
    <s v="Paid"/>
    <s v="Branch "/>
    <n v="194"/>
    <n v="277"/>
    <n v="83"/>
  </r>
  <r>
    <s v="AD01-9362"/>
    <x v="0"/>
    <s v="Jun"/>
    <s v="Branches"/>
    <s v="Cash on Delivery"/>
    <x v="1"/>
    <s v="Non-Registered Customer info"/>
    <s v="Paid"/>
    <s v="Branch "/>
    <n v="196"/>
    <n v="280"/>
    <n v="84"/>
  </r>
  <r>
    <s v="AD01-9362"/>
    <x v="0"/>
    <s v="Jun"/>
    <s v="Branches"/>
    <s v="Cash on Delivery"/>
    <x v="1"/>
    <s v="Non-Registered Customer info"/>
    <s v="Paid"/>
    <s v="Branch "/>
    <n v="814"/>
    <n v="1164"/>
    <n v="350"/>
  </r>
  <r>
    <s v="AD01-9362"/>
    <x v="0"/>
    <s v="Jun"/>
    <s v="Branches"/>
    <s v="Cash on Delivery"/>
    <x v="1"/>
    <s v="Non-Registered Customer info"/>
    <s v="Paid"/>
    <s v="Branch "/>
    <n v="369"/>
    <n v="528"/>
    <n v="159"/>
  </r>
  <r>
    <s v="AD01-9362"/>
    <x v="0"/>
    <s v="Jun"/>
    <s v="Branches"/>
    <s v="Cash on Delivery"/>
    <x v="1"/>
    <s v="Non-Registered Customer info"/>
    <s v="Paid"/>
    <s v="Branch "/>
    <n v="199"/>
    <n v="285"/>
    <n v="86"/>
  </r>
  <r>
    <s v="AD01-9362"/>
    <x v="0"/>
    <s v="Jun"/>
    <s v="Branches"/>
    <s v="Cash on Delivery"/>
    <x v="1"/>
    <s v="Non-Registered Customer info"/>
    <s v="Paid"/>
    <s v="Branch "/>
    <n v="371"/>
    <n v="531"/>
    <n v="160"/>
  </r>
  <r>
    <s v="AD01-9362"/>
    <x v="0"/>
    <s v="Mar"/>
    <s v="Branches"/>
    <s v="Cash on Delivery"/>
    <x v="1"/>
    <s v="Non-Registered Customer info"/>
    <s v="Paid"/>
    <s v="Branch "/>
    <n v="164"/>
    <n v="235"/>
    <n v="71"/>
  </r>
  <r>
    <s v="AD01-9362"/>
    <x v="0"/>
    <s v="Mar"/>
    <s v="Branches"/>
    <s v="Cash on Delivery"/>
    <x v="1"/>
    <s v="Non-Registered Customer info"/>
    <s v="Paid"/>
    <s v="Branch "/>
    <n v="140"/>
    <n v="200"/>
    <n v="60"/>
  </r>
  <r>
    <s v="AD01-9362"/>
    <x v="0"/>
    <s v="Mar"/>
    <s v="Branches"/>
    <s v="Cash on Delivery"/>
    <x v="1"/>
    <s v="Non-Registered Customer info"/>
    <s v="Paid"/>
    <s v="Branch "/>
    <n v="166"/>
    <n v="237"/>
    <n v="71"/>
  </r>
  <r>
    <s v="AD01-9362"/>
    <x v="0"/>
    <s v="Mar"/>
    <s v="Branches"/>
    <s v="Cash on Delivery"/>
    <x v="1"/>
    <s v="Non-Registered Customer info"/>
    <s v="Paid"/>
    <s v="Branch "/>
    <n v="898"/>
    <n v="1284"/>
    <n v="386"/>
  </r>
  <r>
    <s v="AD01-9362"/>
    <x v="0"/>
    <s v="Mar"/>
    <s v="Branches"/>
    <s v="Cash on Delivery"/>
    <x v="1"/>
    <s v="Non-Registered Customer info"/>
    <s v="Paid"/>
    <s v="Branch "/>
    <n v="851"/>
    <n v="526"/>
    <n v="-325"/>
  </r>
  <r>
    <s v="AD01-9362"/>
    <x v="0"/>
    <s v="Mar"/>
    <s v="Branches"/>
    <s v="Cash on Delivery"/>
    <x v="1"/>
    <s v="Non-Registered Customer info"/>
    <s v="Paid"/>
    <s v="Branch "/>
    <n v="211"/>
    <n v="302"/>
    <n v="91"/>
  </r>
  <r>
    <s v="AD01-9362"/>
    <x v="0"/>
    <s v="Mar"/>
    <s v="Branches"/>
    <s v="Cash on Delivery"/>
    <x v="1"/>
    <s v="Non-Registered Customer info"/>
    <s v="Paid"/>
    <s v="Branch "/>
    <n v="139"/>
    <n v="199"/>
    <n v="60"/>
  </r>
  <r>
    <s v="AD01-9362"/>
    <x v="0"/>
    <s v="Mar"/>
    <s v="Branches"/>
    <s v="Cash on Delivery"/>
    <x v="1"/>
    <s v="Non-Registered Customer info"/>
    <s v="Paid"/>
    <s v="Branch "/>
    <n v="820"/>
    <n v="1173"/>
    <n v="353"/>
  </r>
  <r>
    <s v="AD01-9362"/>
    <x v="0"/>
    <s v="Mar"/>
    <s v="Branches"/>
    <s v="Cash on Delivery"/>
    <x v="1"/>
    <s v="Non-Registered Customer info"/>
    <s v="Paid"/>
    <s v="Branch "/>
    <n v="853"/>
    <n v="1220"/>
    <n v="367"/>
  </r>
  <r>
    <s v="AD01-9362"/>
    <x v="0"/>
    <s v="Mar"/>
    <s v="Branches"/>
    <s v="Cash on Delivery"/>
    <x v="1"/>
    <s v="Non-Registered Customer info"/>
    <s v="Paid"/>
    <s v="Branch "/>
    <n v="137"/>
    <n v="196"/>
    <n v="59"/>
  </r>
  <r>
    <s v="AD01-9362"/>
    <x v="0"/>
    <s v="May"/>
    <s v="Branches"/>
    <s v="Cash on Delivery"/>
    <x v="1"/>
    <s v="Non-Registered Customer info"/>
    <s v="Paid"/>
    <s v="Branch "/>
    <n v="128"/>
    <n v="183"/>
    <n v="55"/>
  </r>
  <r>
    <s v="AD01-9362"/>
    <x v="0"/>
    <s v="May"/>
    <s v="Branches"/>
    <s v="Cash on Delivery"/>
    <x v="1"/>
    <s v="Non-Registered Customer info"/>
    <s v="Paid"/>
    <s v="Branch "/>
    <n v="154"/>
    <n v="220"/>
    <n v="66"/>
  </r>
  <r>
    <s v="AD01-9362"/>
    <x v="0"/>
    <s v="May"/>
    <s v="Branches"/>
    <s v="Cash on Delivery"/>
    <x v="1"/>
    <s v="Non-Registered Customer info"/>
    <s v="Paid"/>
    <s v="Branch "/>
    <n v="202"/>
    <n v="289"/>
    <n v="87"/>
  </r>
  <r>
    <s v="AD01-9362"/>
    <x v="0"/>
    <s v="May"/>
    <s v="Branches"/>
    <s v="Cash on Delivery"/>
    <x v="1"/>
    <s v="Non-Registered Customer info"/>
    <s v="Paid"/>
    <s v="Branch "/>
    <n v="130"/>
    <n v="186"/>
    <n v="56"/>
  </r>
  <r>
    <s v="AD01-9362"/>
    <x v="0"/>
    <s v="May"/>
    <s v="Branches"/>
    <s v="Cash on Delivery"/>
    <x v="1"/>
    <s v="Non-Registered Customer info"/>
    <s v="Refunded"/>
    <s v="Branch "/>
    <n v="886"/>
    <n v="526"/>
    <n v="-360"/>
  </r>
  <r>
    <s v="AD01-9362"/>
    <x v="0"/>
    <s v="May"/>
    <s v="Branches"/>
    <s v="Cash on Delivery"/>
    <x v="1"/>
    <s v="Non-Registered Customer info"/>
    <s v="Refunded"/>
    <s v="Branch "/>
    <n v="157"/>
    <n v="225"/>
    <n v="68"/>
  </r>
  <r>
    <s v="AD01-9362"/>
    <x v="0"/>
    <s v="May"/>
    <s v="Branches"/>
    <s v="Cash on Delivery"/>
    <x v="1"/>
    <s v="Non-Registered Customer info"/>
    <s v="Refunded"/>
    <s v="Branch "/>
    <n v="127"/>
    <n v="182"/>
    <n v="55"/>
  </r>
  <r>
    <s v="AD01-9362"/>
    <x v="0"/>
    <s v="May"/>
    <s v="Branches"/>
    <s v="Cash on Delivery"/>
    <x v="1"/>
    <s v="Non-Registered Customer info"/>
    <s v="Refunded"/>
    <s v="Branch "/>
    <n v="822"/>
    <n v="1175"/>
    <n v="353"/>
  </r>
  <r>
    <s v="AD01-9362"/>
    <x v="0"/>
    <s v="Nov"/>
    <s v="Branches"/>
    <s v="Cash on Delivery"/>
    <x v="1"/>
    <s v="Non-Registered Customer info"/>
    <s v="Refunded"/>
    <s v="Branch "/>
    <n v="344"/>
    <n v="492"/>
    <n v="148"/>
  </r>
  <r>
    <s v="AD01-9362"/>
    <x v="0"/>
    <s v="Nov"/>
    <s v="Branches"/>
    <s v="Cash on Delivery"/>
    <x v="1"/>
    <s v="Non-Registered Customer info"/>
    <s v="Refunded"/>
    <s v="Branch "/>
    <n v="370"/>
    <n v="529"/>
    <n v="159"/>
  </r>
  <r>
    <s v="AD01-9362"/>
    <x v="0"/>
    <s v="Nov"/>
    <s v="Branches"/>
    <s v="Cash on Delivery"/>
    <x v="1"/>
    <s v="Non-Registered Customer info"/>
    <s v="Refunded"/>
    <s v="Branch "/>
    <n v="852"/>
    <n v="1218"/>
    <n v="366"/>
  </r>
  <r>
    <s v="AD01-9362"/>
    <x v="0"/>
    <s v="Nov"/>
    <s v="Branches"/>
    <s v="Cash on Delivery"/>
    <x v="1"/>
    <s v="Non-Registered Customer info"/>
    <s v="Refunded"/>
    <s v="Branch "/>
    <n v="905"/>
    <n v="1294"/>
    <n v="389"/>
  </r>
  <r>
    <s v="AD01-9362"/>
    <x v="0"/>
    <s v="Nov"/>
    <s v="Branches"/>
    <s v="Cash on Delivery"/>
    <x v="1"/>
    <s v="Non-Registered Customer info"/>
    <s v="Refunded"/>
    <s v="Branch "/>
    <n v="858"/>
    <n v="526"/>
    <n v="-332"/>
  </r>
  <r>
    <s v="AD01-9362"/>
    <x v="0"/>
    <s v="Nov"/>
    <s v="Branches"/>
    <s v="Cash on Delivery"/>
    <x v="1"/>
    <s v="Non-Registered Customer info"/>
    <s v="Refunded"/>
    <s v="Branch "/>
    <n v="343"/>
    <n v="490"/>
    <n v="147"/>
  </r>
  <r>
    <s v="AD01-9362"/>
    <x v="0"/>
    <s v="Nov"/>
    <s v="Branches"/>
    <s v="Cash on Delivery"/>
    <x v="1"/>
    <s v="Non-Registered Customer info"/>
    <s v="Refunded"/>
    <s v="Branch "/>
    <n v="827"/>
    <n v="1183"/>
    <n v="356"/>
  </r>
  <r>
    <s v="AD01-9362"/>
    <x v="0"/>
    <s v="Oct"/>
    <s v="Branches"/>
    <s v="Cash on Delivery"/>
    <x v="1"/>
    <s v="Non-Registered Customer info"/>
    <s v="Refunded"/>
    <s v="Branch "/>
    <n v="128"/>
    <n v="183"/>
    <n v="55"/>
  </r>
  <r>
    <s v="AD01-9362"/>
    <x v="0"/>
    <s v="Oct"/>
    <s v="Branches"/>
    <s v="Cash on Delivery"/>
    <x v="1"/>
    <s v="Non-Registered Customer info"/>
    <s v="Refunded"/>
    <s v="Branch "/>
    <n v="176"/>
    <n v="252"/>
    <n v="76"/>
  </r>
  <r>
    <s v="AD01-9362"/>
    <x v="0"/>
    <s v="Oct"/>
    <s v="Branches"/>
    <s v="Cash on Delivery"/>
    <x v="1"/>
    <s v="Non-Registered Customer info"/>
    <s v="Refunded"/>
    <s v="Branch "/>
    <n v="350"/>
    <n v="500"/>
    <n v="150"/>
  </r>
  <r>
    <s v="AD01-9362"/>
    <x v="0"/>
    <s v="Oct"/>
    <s v="Branches"/>
    <s v="Cash on Delivery"/>
    <x v="1"/>
    <s v="Non-Registered Customer info"/>
    <s v="Refunded"/>
    <s v="Branch "/>
    <n v="130"/>
    <n v="186"/>
    <n v="56"/>
  </r>
  <r>
    <s v="AD01-9362"/>
    <x v="0"/>
    <s v="Oct"/>
    <s v="Branches"/>
    <s v="Cash on Delivery"/>
    <x v="1"/>
    <s v="Non-Registered Customer info"/>
    <s v="Refunded"/>
    <s v="Branch "/>
    <n v="818"/>
    <n v="1170"/>
    <n v="352"/>
  </r>
  <r>
    <s v="AD01-9362"/>
    <x v="0"/>
    <s v="Oct"/>
    <s v="Branches"/>
    <s v="Cash on Delivery"/>
    <x v="1"/>
    <s v="Non-Registered Customer info"/>
    <s v="Refunded"/>
    <s v="Branch "/>
    <n v="177"/>
    <n v="526"/>
    <n v="349"/>
  </r>
  <r>
    <s v="AD01-9362"/>
    <x v="0"/>
    <s v="Oct"/>
    <s v="Branches"/>
    <s v="Cash on Delivery"/>
    <x v="1"/>
    <s v="Non-Registered Customer info"/>
    <s v="Refunded"/>
    <s v="Branch "/>
    <n v="345"/>
    <n v="493"/>
    <n v="148"/>
  </r>
  <r>
    <s v="AD01-9362"/>
    <x v="0"/>
    <s v="Oct"/>
    <s v="Branches"/>
    <s v="Cash on Delivery"/>
    <x v="1"/>
    <s v="Non-Registered Customer info"/>
    <s v="Refunded"/>
    <s v="Branch "/>
    <n v="349"/>
    <n v="499"/>
    <n v="150"/>
  </r>
  <r>
    <s v="AD01-9362"/>
    <x v="0"/>
    <s v="Oct"/>
    <s v="Branches"/>
    <s v="Cash on Delivery"/>
    <x v="1"/>
    <s v="Non-Registered Customer info"/>
    <s v="Refunded"/>
    <s v="Branch "/>
    <n v="826"/>
    <n v="1181"/>
    <n v="355"/>
  </r>
  <r>
    <s v="AD01-9362"/>
    <x v="0"/>
    <s v="Oct"/>
    <s v="Branches"/>
    <s v="Cash on Delivery"/>
    <x v="1"/>
    <s v="Non-Registered Customer info"/>
    <s v="Refunded"/>
    <s v="Branch "/>
    <n v="347"/>
    <n v="496"/>
    <n v="149"/>
  </r>
  <r>
    <s v="AD01-9362"/>
    <x v="0"/>
    <s v="Sep"/>
    <s v="Branches"/>
    <s v="Cash on Delivery"/>
    <x v="1"/>
    <s v="Non-Registered Customer info"/>
    <s v="Refunded"/>
    <s v="Branch "/>
    <n v="182"/>
    <n v="260"/>
    <n v="78"/>
  </r>
  <r>
    <s v="AD01-9362"/>
    <x v="0"/>
    <s v="Sep"/>
    <s v="Branches"/>
    <s v="Cash on Delivery"/>
    <x v="1"/>
    <s v="Non-Registered Customer info"/>
    <s v="Refunded"/>
    <s v="Branch "/>
    <n v="136"/>
    <n v="194"/>
    <n v="58"/>
  </r>
  <r>
    <s v="AD01-9362"/>
    <x v="0"/>
    <s v="Sep"/>
    <s v="Branches"/>
    <s v="Cash on Delivery"/>
    <x v="1"/>
    <s v="Non-Registered Customer info"/>
    <s v="Refunded"/>
    <s v="Branch "/>
    <n v="817"/>
    <n v="1168"/>
    <n v="351"/>
  </r>
  <r>
    <s v="AD01-9362"/>
    <x v="0"/>
    <s v="Sep"/>
    <s v="Branches"/>
    <s v="Cash on Delivery"/>
    <x v="1"/>
    <s v="Non-Registered Customer info"/>
    <s v="Refunded"/>
    <s v="Branch "/>
    <n v="183"/>
    <n v="526"/>
    <n v="343"/>
  </r>
  <r>
    <s v="AD01-9362"/>
    <x v="0"/>
    <s v="Sep"/>
    <s v="Branches"/>
    <s v="Cash on Delivery"/>
    <x v="1"/>
    <s v="Non-Registered Customer info"/>
    <s v="Refunded"/>
    <s v="Branch "/>
    <n v="351"/>
    <n v="502"/>
    <n v="151"/>
  </r>
  <r>
    <s v="AD01-9362"/>
    <x v="0"/>
    <s v="Sep"/>
    <s v="Branches"/>
    <s v="Cash on Delivery"/>
    <x v="1"/>
    <s v="Non-Registered Customer info"/>
    <s v="Refunded"/>
    <s v="Branch "/>
    <n v="355"/>
    <n v="508"/>
    <n v="153"/>
  </r>
  <r>
    <s v="AD01-9362"/>
    <x v="0"/>
    <s v="Mar"/>
    <s v="Website"/>
    <s v="Cash on Delivery"/>
    <x v="0"/>
    <s v="Non-Registered Customer info"/>
    <s v="Refunded"/>
    <s v="Shipment"/>
    <n v="358"/>
    <n v="512"/>
    <n v="154"/>
  </r>
  <r>
    <s v="AD01-9362"/>
    <x v="0"/>
    <s v="Feb"/>
    <s v="Branches"/>
    <s v="Cash on Delivery"/>
    <x v="0"/>
    <s v="Register Customer info"/>
    <s v="Refunded"/>
    <s v="Download"/>
    <n v="820"/>
    <n v="526"/>
    <n v="-294"/>
  </r>
  <r>
    <s v="AD01-9362"/>
    <x v="0"/>
    <s v="Feb"/>
    <s v="Branches"/>
    <s v="Cash on Delivery"/>
    <x v="0"/>
    <s v="Register Customer info"/>
    <s v="Refunded"/>
    <s v="Download"/>
    <n v="821"/>
    <n v="526"/>
    <n v="-295"/>
  </r>
  <r>
    <s v="AD01-9362"/>
    <x v="0"/>
    <s v="Mar"/>
    <s v="Branches"/>
    <s v="Cash on Delivery"/>
    <x v="0"/>
    <s v="Register Customer info"/>
    <s v="Refunded"/>
    <s v="Download"/>
    <n v="822"/>
    <n v="526"/>
    <n v="-296"/>
  </r>
  <r>
    <s v="AD01-9363"/>
    <x v="0"/>
    <s v="Apr"/>
    <s v="Website"/>
    <s v="Credit Card"/>
    <x v="0"/>
    <s v="Register Customer info"/>
    <s v="Paid"/>
    <s v="Download"/>
    <n v="677"/>
    <n v="968"/>
    <n v="291"/>
  </r>
  <r>
    <s v="AD01-9363"/>
    <x v="0"/>
    <s v="Apr"/>
    <s v="Website"/>
    <s v="Credit Card"/>
    <x v="0"/>
    <s v="Register Customer info"/>
    <s v="Paid"/>
    <s v="Download"/>
    <n v="803"/>
    <n v="526"/>
    <n v="-277"/>
  </r>
  <r>
    <s v="AD01-9363"/>
    <x v="0"/>
    <s v="Aug"/>
    <s v="Website"/>
    <s v="Credit Card"/>
    <x v="0"/>
    <s v="Register Customer info"/>
    <s v="Paid"/>
    <s v="Download"/>
    <n v="288"/>
    <n v="526"/>
    <n v="238"/>
  </r>
  <r>
    <s v="AD01-9363"/>
    <x v="0"/>
    <s v="Aug"/>
    <s v="Website"/>
    <s v="Credit Card"/>
    <x v="0"/>
    <s v="Non-Registered Customer info"/>
    <s v="Paid"/>
    <s v="Download"/>
    <n v="263"/>
    <n v="376"/>
    <n v="113"/>
  </r>
  <r>
    <s v="AD01-9363"/>
    <x v="0"/>
    <s v="Dec"/>
    <s v="Website"/>
    <s v="Credit Card"/>
    <x v="0"/>
    <s v="Non-Registered Customer info"/>
    <s v="Paid"/>
    <s v="Download"/>
    <n v="717"/>
    <n v="1025"/>
    <n v="308"/>
  </r>
  <r>
    <s v="AD01-9363"/>
    <x v="0"/>
    <s v="Dec"/>
    <s v="Website"/>
    <s v="Credit Card"/>
    <x v="0"/>
    <s v="Non-Registered Customer info"/>
    <s v="Paid"/>
    <s v="Shipment"/>
    <n v="219"/>
    <n v="313"/>
    <n v="94"/>
  </r>
  <r>
    <s v="AD01-9363"/>
    <x v="0"/>
    <s v="Jan"/>
    <s v="Website"/>
    <s v="Credit Card"/>
    <x v="0"/>
    <s v="Non-Registered Customer info"/>
    <s v="Paid"/>
    <s v="Download"/>
    <n v="674"/>
    <n v="964"/>
    <n v="290"/>
  </r>
  <r>
    <s v="AD01-9363"/>
    <x v="0"/>
    <s v="Jan"/>
    <s v="Website"/>
    <s v="Credit Card"/>
    <x v="0"/>
    <s v="Non-Registered Customer info"/>
    <s v="Paid"/>
    <s v="Download"/>
    <n v="800"/>
    <n v="526"/>
    <n v="-274"/>
  </r>
  <r>
    <s v="AD01-9363"/>
    <x v="0"/>
    <s v="Mar"/>
    <s v="Website"/>
    <s v="Credit Card"/>
    <x v="0"/>
    <s v="Non-Registered Customer info"/>
    <s v="Paid"/>
    <s v="Download"/>
    <n v="242"/>
    <n v="346"/>
    <n v="104"/>
  </r>
  <r>
    <s v="AD01-9363"/>
    <x v="0"/>
    <s v="Mar"/>
    <s v="Website"/>
    <s v="Credit Card"/>
    <x v="0"/>
    <s v="Non-Registered Customer info"/>
    <s v="Paid"/>
    <s v="Download"/>
    <n v="214"/>
    <n v="306"/>
    <n v="92"/>
  </r>
  <r>
    <s v="AD01-9363"/>
    <x v="0"/>
    <s v="Mar"/>
    <s v="Website"/>
    <s v="Credit Card"/>
    <x v="0"/>
    <s v="Non-Registered Customer info"/>
    <s v="Paid"/>
    <s v="Download"/>
    <n v="241"/>
    <n v="345"/>
    <n v="104"/>
  </r>
  <r>
    <s v="AD01-9363"/>
    <x v="0"/>
    <s v="Mar"/>
    <s v="Website"/>
    <s v="Credit Card"/>
    <x v="0"/>
    <s v="Non-Registered Customer info"/>
    <s v="Paid"/>
    <s v="Download"/>
    <n v="771"/>
    <n v="1103"/>
    <n v="332"/>
  </r>
  <r>
    <s v="AD01-9363"/>
    <x v="0"/>
    <s v="Nov"/>
    <s v="Website"/>
    <s v="Credit Card"/>
    <x v="0"/>
    <s v="Register Customer info"/>
    <s v="Paid"/>
    <s v="Shipment"/>
    <n v="242"/>
    <n v="526"/>
    <n v="284"/>
  </r>
  <r>
    <s v="AD01-9363"/>
    <x v="0"/>
    <s v="Nov"/>
    <s v="Website"/>
    <s v="Credit Card"/>
    <x v="0"/>
    <s v="Register Customer info"/>
    <s v="Paid"/>
    <s v="Download"/>
    <n v="200"/>
    <n v="286"/>
    <n v="86"/>
  </r>
  <r>
    <s v="AD01-9363"/>
    <x v="0"/>
    <s v="Nov"/>
    <s v="Website"/>
    <s v="Credit Card"/>
    <x v="0"/>
    <s v="Register Customer info"/>
    <s v="Paid"/>
    <s v="Download"/>
    <n v="778"/>
    <n v="1113"/>
    <n v="335"/>
  </r>
  <r>
    <s v="AD01-9363"/>
    <x v="0"/>
    <s v="Oct"/>
    <s v="Website"/>
    <s v="Credit Card"/>
    <x v="0"/>
    <s v="Register Customer info"/>
    <s v="Paid"/>
    <s v="Shipment"/>
    <n v="257"/>
    <n v="368"/>
    <n v="111"/>
  </r>
  <r>
    <s v="AD01-9363"/>
    <x v="0"/>
    <s v="Oct"/>
    <s v="Website"/>
    <s v="Credit Card"/>
    <x v="0"/>
    <s v="Register Customer info"/>
    <s v="Paid"/>
    <s v="Shipment"/>
    <n v="251"/>
    <n v="359"/>
    <n v="108"/>
  </r>
  <r>
    <s v="AD01-9363"/>
    <x v="0"/>
    <s v="Sep"/>
    <s v="Website"/>
    <s v="Credit Card"/>
    <x v="0"/>
    <s v="Register Customer info"/>
    <s v="Paid"/>
    <s v="Download"/>
    <n v="208"/>
    <n v="297"/>
    <n v="89"/>
  </r>
  <r>
    <s v="AD01-9363"/>
    <x v="0"/>
    <s v="Sep"/>
    <s v="Website"/>
    <s v="Credit Card"/>
    <x v="0"/>
    <s v="Register Customer info"/>
    <s v="Paid"/>
    <s v="Download"/>
    <n v="256"/>
    <n v="366"/>
    <n v="110"/>
  </r>
  <r>
    <s v="AD01-9363"/>
    <x v="0"/>
    <s v="Sep"/>
    <s v="Website"/>
    <s v="Credit Card"/>
    <x v="0"/>
    <s v="Register Customer info"/>
    <s v="Paid"/>
    <s v="Download"/>
    <n v="681"/>
    <n v="974"/>
    <n v="293"/>
  </r>
  <r>
    <s v="AD01-9363"/>
    <x v="0"/>
    <s v="Sep"/>
    <s v="Website"/>
    <s v="Credit Card"/>
    <x v="0"/>
    <s v="Register Customer info"/>
    <s v="Paid"/>
    <s v="Download"/>
    <n v="267"/>
    <n v="382"/>
    <n v="115"/>
  </r>
  <r>
    <s v="AD01-9363"/>
    <x v="0"/>
    <s v="Sep"/>
    <s v="Website"/>
    <s v="Credit Card"/>
    <x v="0"/>
    <s v="Register Customer info"/>
    <s v="Paid"/>
    <s v="Download"/>
    <n v="807"/>
    <n v="526"/>
    <n v="-281"/>
  </r>
  <r>
    <s v="AD01-9363"/>
    <x v="0"/>
    <s v="Sep"/>
    <s v="Website"/>
    <s v="Credit Card"/>
    <x v="0"/>
    <s v="Register Customer info"/>
    <s v="Paid"/>
    <s v="Download"/>
    <n v="181"/>
    <n v="259"/>
    <n v="78"/>
  </r>
  <r>
    <s v="AD01-9363"/>
    <x v="0"/>
    <s v="Feb"/>
    <s v="Branches"/>
    <s v="Credit Card"/>
    <x v="0"/>
    <s v="Register Customer info"/>
    <s v="Paid"/>
    <s v="Shipment"/>
    <n v="314"/>
    <n v="449"/>
    <n v="135"/>
  </r>
  <r>
    <s v="AD01-9363"/>
    <x v="0"/>
    <s v="Feb"/>
    <s v="Branches"/>
    <s v="Credit Card"/>
    <x v="0"/>
    <s v="Register Customer info"/>
    <s v="Paid"/>
    <s v="Shipment"/>
    <n v="341"/>
    <n v="488"/>
    <n v="147"/>
  </r>
  <r>
    <s v="AD01-9363"/>
    <x v="0"/>
    <s v="Nov"/>
    <s v="Branches"/>
    <s v="Credit Card"/>
    <x v="0"/>
    <s v="Register Customer info"/>
    <s v="Refunded"/>
    <s v="Shipment"/>
    <n v="341"/>
    <n v="488"/>
    <n v="147"/>
  </r>
  <r>
    <s v="AD01-9363"/>
    <x v="0"/>
    <s v="Oct"/>
    <s v="Branches"/>
    <s v="Credit Card"/>
    <x v="0"/>
    <s v="Register Customer info"/>
    <s v="Refunded"/>
    <s v="Shipment"/>
    <n v="344"/>
    <n v="492"/>
    <n v="148"/>
  </r>
  <r>
    <s v="AD01-9363"/>
    <x v="0"/>
    <s v="Oct"/>
    <s v="Branches"/>
    <s v="Credit Card"/>
    <x v="0"/>
    <s v="Register Customer info"/>
    <s v="Refunded"/>
    <s v="Shipment"/>
    <n v="346"/>
    <n v="526"/>
    <n v="180"/>
  </r>
  <r>
    <s v="AD01-9363"/>
    <x v="0"/>
    <s v="Sep"/>
    <s v="Branches"/>
    <s v="Credit Card"/>
    <x v="0"/>
    <s v="Register Customer info"/>
    <s v="Refunded"/>
    <s v="Shipment"/>
    <n v="994"/>
    <n v="1421"/>
    <n v="427"/>
  </r>
  <r>
    <s v="AD01-9363"/>
    <x v="0"/>
    <s v="Sep"/>
    <s v="Branches"/>
    <s v="Credit Card"/>
    <x v="0"/>
    <s v="Register Customer info"/>
    <s v="Refunded"/>
    <s v="Shipment"/>
    <n v="273"/>
    <n v="390"/>
    <n v="117"/>
  </r>
  <r>
    <s v="AD01-9363"/>
    <x v="0"/>
    <s v="Aug"/>
    <s v="Website"/>
    <s v="Cash on Delivery"/>
    <x v="1"/>
    <s v="Non-Registered Customer info"/>
    <s v="Refunded"/>
    <s v="Branch "/>
    <n v="286"/>
    <n v="409"/>
    <n v="123"/>
  </r>
  <r>
    <s v="AD01-9363"/>
    <x v="0"/>
    <s v="May"/>
    <s v="Website"/>
    <s v="Cash on Delivery"/>
    <x v="1"/>
    <s v="Non-Registered Customer info"/>
    <s v="Paid"/>
    <s v="Shipment"/>
    <n v="325"/>
    <n v="465"/>
    <n v="140"/>
  </r>
  <r>
    <s v="AD01-9363"/>
    <x v="0"/>
    <s v="Aug"/>
    <s v="Branches"/>
    <s v="Cash on Delivery"/>
    <x v="1"/>
    <s v="Non-Registered Customer info"/>
    <s v="Paid"/>
    <s v="Branch "/>
    <n v="187"/>
    <n v="267"/>
    <n v="80"/>
  </r>
  <r>
    <s v="AD01-9363"/>
    <x v="0"/>
    <s v="Dec"/>
    <s v="Branches"/>
    <s v="Cash on Delivery"/>
    <x v="1"/>
    <s v="Non-Registered Customer info"/>
    <s v="Paid"/>
    <s v="Branch "/>
    <n v="364"/>
    <n v="521"/>
    <n v="157"/>
  </r>
  <r>
    <s v="AD01-9363"/>
    <x v="0"/>
    <s v="Dec"/>
    <s v="Branches"/>
    <s v="Cash on Delivery"/>
    <x v="1"/>
    <s v="Non-Registered Customer info"/>
    <s v="Paid"/>
    <s v="Branch "/>
    <n v="906"/>
    <n v="1296"/>
    <n v="390"/>
  </r>
  <r>
    <s v="AD01-9363"/>
    <x v="0"/>
    <s v="Dec"/>
    <s v="Branches"/>
    <s v="Cash on Delivery"/>
    <x v="1"/>
    <s v="Non-Registered Customer info"/>
    <s v="Paid"/>
    <s v="Branch "/>
    <n v="859"/>
    <n v="526"/>
    <n v="-333"/>
  </r>
  <r>
    <s v="AD01-9363"/>
    <x v="0"/>
    <s v="Dec"/>
    <s v="Branches"/>
    <s v="Cash on Delivery"/>
    <x v="1"/>
    <s v="Non-Registered Customer info"/>
    <s v="Paid"/>
    <s v="Branch "/>
    <n v="337"/>
    <n v="482"/>
    <n v="145"/>
  </r>
  <r>
    <s v="AD01-9363"/>
    <x v="0"/>
    <s v="Feb"/>
    <s v="Branches"/>
    <s v="Cash on Delivery"/>
    <x v="1"/>
    <s v="Non-Registered Customer info"/>
    <s v="Paid"/>
    <s v="Branch "/>
    <n v="220"/>
    <n v="315"/>
    <n v="95"/>
  </r>
  <r>
    <s v="AD01-9363"/>
    <x v="0"/>
    <s v="Jan"/>
    <s v="Branches"/>
    <s v="Cash on Delivery"/>
    <x v="1"/>
    <s v="Non-Registered Customer info"/>
    <s v="Paid"/>
    <s v="Branch "/>
    <n v="223"/>
    <n v="319"/>
    <n v="96"/>
  </r>
  <r>
    <s v="AD01-9363"/>
    <x v="0"/>
    <s v="Jan"/>
    <s v="Branches"/>
    <s v="Cash on Delivery"/>
    <x v="1"/>
    <s v="Non-Registered Customer info"/>
    <s v="Paid"/>
    <s v="Branch "/>
    <n v="852"/>
    <n v="1218"/>
    <n v="366"/>
  </r>
  <r>
    <s v="AD01-9363"/>
    <x v="0"/>
    <s v="May"/>
    <s v="Branches"/>
    <s v="Cash on Delivery"/>
    <x v="1"/>
    <s v="Non-Registered Customer info"/>
    <s v="Paid"/>
    <s v="Branch "/>
    <n v="200"/>
    <n v="286"/>
    <n v="86"/>
  </r>
  <r>
    <s v="AD01-9363"/>
    <x v="0"/>
    <s v="May"/>
    <s v="Branches"/>
    <s v="Cash on Delivery"/>
    <x v="1"/>
    <s v="Non-Registered Customer info"/>
    <s v="Paid"/>
    <s v="Branch "/>
    <n v="813"/>
    <n v="1163"/>
    <n v="350"/>
  </r>
  <r>
    <s v="AD01-9363"/>
    <x v="0"/>
    <s v="May"/>
    <s v="Branches"/>
    <s v="Cash on Delivery"/>
    <x v="1"/>
    <s v="Non-Registered Customer info"/>
    <s v="Refunded"/>
    <s v="Branch "/>
    <n v="129"/>
    <n v="184"/>
    <n v="55"/>
  </r>
  <r>
    <s v="AD01-9363"/>
    <x v="0"/>
    <s v="Oct"/>
    <s v="Branches"/>
    <s v="Cash on Delivery"/>
    <x v="1"/>
    <s v="Non-Registered Customer info"/>
    <s v="Refunded"/>
    <s v="Branch "/>
    <n v="346"/>
    <n v="495"/>
    <n v="149"/>
  </r>
  <r>
    <s v="AD01-9363"/>
    <x v="0"/>
    <s v="Oct"/>
    <s v="Branches"/>
    <s v="Cash on Delivery"/>
    <x v="1"/>
    <s v="Non-Registered Customer info"/>
    <s v="Refunded"/>
    <s v="Branch "/>
    <n v="127"/>
    <n v="182"/>
    <n v="55"/>
  </r>
  <r>
    <s v="AD01-9363"/>
    <x v="0"/>
    <s v="Sep"/>
    <s v="Branches"/>
    <s v="Cash on Delivery"/>
    <x v="1"/>
    <s v="Non-Registered Customer info"/>
    <s v="Refunded"/>
    <s v="Branch "/>
    <n v="134"/>
    <n v="192"/>
    <n v="58"/>
  </r>
  <r>
    <s v="AD01-9363"/>
    <x v="0"/>
    <s v="Sep"/>
    <s v="Branches"/>
    <s v="Cash on Delivery"/>
    <x v="1"/>
    <s v="Non-Registered Customer info"/>
    <s v="Refunded"/>
    <s v="Branch "/>
    <n v="353"/>
    <n v="505"/>
    <n v="152"/>
  </r>
  <r>
    <s v="AD01-9363"/>
    <x v="0"/>
    <s v="Feb"/>
    <s v="Branches"/>
    <s v="Cash on Delivery"/>
    <x v="0"/>
    <s v="Register Customer info"/>
    <s v="Refunded"/>
    <s v="Download"/>
    <n v="780"/>
    <n v="1115"/>
    <n v="335"/>
  </r>
  <r>
    <s v="AD01-9363"/>
    <x v="0"/>
    <s v="Jan"/>
    <s v="Branches"/>
    <s v="Cash on Delivery"/>
    <x v="0"/>
    <s v="Register Customer info"/>
    <s v="Refunded"/>
    <s v="Shipment"/>
    <n v="819"/>
    <n v="526"/>
    <n v="-293"/>
  </r>
  <r>
    <s v="AD01-9363"/>
    <x v="0"/>
    <s v="Jan"/>
    <s v="Branches"/>
    <s v="Cash on Delivery"/>
    <x v="0"/>
    <s v="Register Customer info"/>
    <s v="Refunded"/>
    <s v="Shipment"/>
    <n v="361"/>
    <n v="516"/>
    <n v="155"/>
  </r>
  <r>
    <s v="AD01-9364"/>
    <x v="0"/>
    <s v="Apr"/>
    <s v="Website"/>
    <s v="Credit Card"/>
    <x v="0"/>
    <s v="Register Customer info"/>
    <s v="Paid"/>
    <s v="Download"/>
    <n v="238"/>
    <n v="340"/>
    <n v="102"/>
  </r>
  <r>
    <s v="AD01-9364"/>
    <x v="0"/>
    <s v="Apr"/>
    <s v="Website"/>
    <s v="Credit Card"/>
    <x v="0"/>
    <s v="Register Customer info"/>
    <s v="Paid"/>
    <s v="Shipment"/>
    <n v="342"/>
    <n v="526"/>
    <n v="184"/>
  </r>
  <r>
    <s v="AD01-9364"/>
    <x v="0"/>
    <s v="Apr"/>
    <s v="Website"/>
    <s v="Credit Card"/>
    <x v="0"/>
    <s v="Register Customer info"/>
    <s v="Paid"/>
    <s v="Download"/>
    <n v="710"/>
    <n v="1015"/>
    <n v="305"/>
  </r>
  <r>
    <s v="AD01-9364"/>
    <x v="0"/>
    <s v="Apr"/>
    <s v="Website"/>
    <s v="Credit Card"/>
    <x v="0"/>
    <s v="Register Customer info"/>
    <s v="Paid"/>
    <s v="Shipment"/>
    <n v="345"/>
    <n v="493"/>
    <n v="148"/>
  </r>
  <r>
    <s v="AD01-9364"/>
    <x v="0"/>
    <s v="Apr"/>
    <s v="Website"/>
    <s v="Credit Card"/>
    <x v="0"/>
    <s v="Register Customer info"/>
    <s v="Paid"/>
    <s v="Download"/>
    <n v="211"/>
    <n v="302"/>
    <n v="91"/>
  </r>
  <r>
    <s v="AD01-9364"/>
    <x v="0"/>
    <s v="Apr"/>
    <s v="Website"/>
    <s v="Credit Card"/>
    <x v="0"/>
    <s v="Register Customer info"/>
    <s v="Paid"/>
    <s v="Download"/>
    <n v="281"/>
    <n v="402"/>
    <n v="121"/>
  </r>
  <r>
    <s v="AD01-9364"/>
    <x v="0"/>
    <s v="Aug"/>
    <s v="Website"/>
    <s v="Credit Card"/>
    <x v="0"/>
    <s v="Register Customer info"/>
    <s v="Paid"/>
    <s v="Download"/>
    <n v="214"/>
    <n v="306"/>
    <n v="92"/>
  </r>
  <r>
    <s v="AD01-9364"/>
    <x v="0"/>
    <s v="Aug"/>
    <s v="Website"/>
    <s v="Credit Card"/>
    <x v="0"/>
    <s v="Register Customer info"/>
    <s v="Paid"/>
    <s v="Download"/>
    <n v="190"/>
    <n v="272"/>
    <n v="82"/>
  </r>
  <r>
    <s v="AD01-9364"/>
    <x v="0"/>
    <s v="Aug"/>
    <s v="Website"/>
    <s v="Credit Card"/>
    <x v="0"/>
    <s v="Register Customer info"/>
    <s v="Paid"/>
    <s v="Download"/>
    <n v="282"/>
    <n v="526"/>
    <n v="244"/>
  </r>
  <r>
    <s v="AD01-9364"/>
    <x v="0"/>
    <s v="Aug"/>
    <s v="Website"/>
    <s v="Credit Card"/>
    <x v="0"/>
    <s v="Register Customer info"/>
    <s v="Paid"/>
    <s v="Download"/>
    <n v="767"/>
    <n v="1097"/>
    <n v="330"/>
  </r>
  <r>
    <s v="AD01-9364"/>
    <x v="0"/>
    <s v="Aug"/>
    <s v="Website"/>
    <s v="Credit Card"/>
    <x v="0"/>
    <s v="Register Customer info"/>
    <s v="Paid"/>
    <s v="Download"/>
    <n v="213"/>
    <n v="305"/>
    <n v="92"/>
  </r>
  <r>
    <s v="AD01-9364"/>
    <x v="0"/>
    <s v="Aug"/>
    <s v="Website"/>
    <s v="Credit Card"/>
    <x v="0"/>
    <s v="Register Customer info"/>
    <s v="Paid"/>
    <s v="Download"/>
    <n v="753"/>
    <n v="526"/>
    <n v="-227"/>
  </r>
  <r>
    <s v="AD01-9364"/>
    <x v="0"/>
    <s v="Aug"/>
    <s v="Website"/>
    <s v="Credit Card"/>
    <x v="0"/>
    <s v="Register Customer info"/>
    <s v="Paid"/>
    <s v="Download"/>
    <n v="217"/>
    <n v="310"/>
    <n v="93"/>
  </r>
  <r>
    <s v="AD01-9364"/>
    <x v="0"/>
    <s v="Aug"/>
    <s v="Website"/>
    <s v="Credit Card"/>
    <x v="0"/>
    <s v="Register Customer info"/>
    <s v="Paid"/>
    <s v="Download"/>
    <n v="187"/>
    <n v="267"/>
    <n v="80"/>
  </r>
  <r>
    <s v="AD01-9364"/>
    <x v="0"/>
    <s v="Dec"/>
    <s v="Website"/>
    <s v="Credit Card"/>
    <x v="0"/>
    <s v="Non-Registered Customer info"/>
    <s v="Paid"/>
    <s v="Download"/>
    <n v="238"/>
    <n v="340"/>
    <n v="102"/>
  </r>
  <r>
    <s v="AD01-9364"/>
    <x v="0"/>
    <s v="Dec"/>
    <s v="Website"/>
    <s v="Credit Card"/>
    <x v="0"/>
    <s v="Non-Registered Customer info"/>
    <s v="Paid"/>
    <s v="Shipment"/>
    <n v="222"/>
    <n v="526"/>
    <n v="304"/>
  </r>
  <r>
    <s v="AD01-9364"/>
    <x v="0"/>
    <s v="Dec"/>
    <s v="Website"/>
    <s v="Credit Card"/>
    <x v="0"/>
    <s v="Non-Registered Customer info"/>
    <s v="Paid"/>
    <s v="Shipment"/>
    <n v="213"/>
    <n v="305"/>
    <n v="92"/>
  </r>
  <r>
    <s v="AD01-9364"/>
    <x v="0"/>
    <s v="Dec"/>
    <s v="Website"/>
    <s v="Credit Card"/>
    <x v="0"/>
    <s v="Non-Registered Customer info"/>
    <s v="Paid"/>
    <s v="Download"/>
    <n v="241"/>
    <n v="345"/>
    <n v="104"/>
  </r>
  <r>
    <s v="AD01-9364"/>
    <x v="0"/>
    <s v="Feb"/>
    <s v="Website"/>
    <s v="Credit Card"/>
    <x v="0"/>
    <s v="Non-Registered Customer info"/>
    <s v="Paid"/>
    <s v="Download"/>
    <n v="218"/>
    <n v="312"/>
    <n v="94"/>
  </r>
  <r>
    <s v="AD01-9364"/>
    <x v="0"/>
    <s v="Feb"/>
    <s v="Website"/>
    <s v="Credit Card"/>
    <x v="0"/>
    <s v="Non-Registered Customer info"/>
    <s v="Paid"/>
    <s v="Download"/>
    <n v="292"/>
    <n v="418"/>
    <n v="126"/>
  </r>
  <r>
    <s v="AD01-9364"/>
    <x v="0"/>
    <s v="Feb"/>
    <s v="Website"/>
    <s v="Credit Card"/>
    <x v="0"/>
    <s v="Non-Registered Customer info"/>
    <s v="Paid"/>
    <s v="Download"/>
    <n v="675"/>
    <n v="965"/>
    <n v="290"/>
  </r>
  <r>
    <s v="AD01-9364"/>
    <x v="0"/>
    <s v="Feb"/>
    <s v="Website"/>
    <s v="Credit Card"/>
    <x v="0"/>
    <s v="Non-Registered Customer info"/>
    <s v="Paid"/>
    <s v="Download"/>
    <n v="801"/>
    <n v="526"/>
    <n v="-275"/>
  </r>
  <r>
    <s v="AD01-9364"/>
    <x v="0"/>
    <s v="Feb"/>
    <s v="Website"/>
    <s v="Credit Card"/>
    <x v="0"/>
    <s v="Non-Registered Customer info"/>
    <s v="Paid"/>
    <s v="Download"/>
    <n v="245"/>
    <n v="350"/>
    <n v="105"/>
  </r>
  <r>
    <s v="AD01-9364"/>
    <x v="0"/>
    <s v="Jan"/>
    <s v="Website"/>
    <s v="Credit Card"/>
    <x v="0"/>
    <s v="Non-Registered Customer info"/>
    <s v="Paid"/>
    <s v="Download"/>
    <n v="224"/>
    <n v="320"/>
    <n v="96"/>
  </r>
  <r>
    <s v="AD01-9364"/>
    <x v="0"/>
    <s v="Jan"/>
    <s v="Website"/>
    <s v="Credit Card"/>
    <x v="0"/>
    <s v="Non-Registered Customer info"/>
    <s v="Paid"/>
    <s v="Download"/>
    <n v="226"/>
    <n v="323"/>
    <n v="97"/>
  </r>
  <r>
    <s v="AD01-9364"/>
    <x v="0"/>
    <s v="Jan"/>
    <s v="Website"/>
    <s v="Credit Card"/>
    <x v="0"/>
    <s v="Non-Registered Customer info"/>
    <s v="Paid"/>
    <s v="Shipment"/>
    <n v="372"/>
    <n v="526"/>
    <n v="154"/>
  </r>
  <r>
    <s v="AD01-9364"/>
    <x v="0"/>
    <s v="Jan"/>
    <s v="Website"/>
    <s v="Credit Card"/>
    <x v="0"/>
    <s v="Non-Registered Customer info"/>
    <s v="Paid"/>
    <s v="Download"/>
    <n v="707"/>
    <n v="1011"/>
    <n v="304"/>
  </r>
  <r>
    <s v="AD01-9364"/>
    <x v="0"/>
    <s v="Jan"/>
    <s v="Website"/>
    <s v="Credit Card"/>
    <x v="0"/>
    <s v="Non-Registered Customer info"/>
    <s v="Paid"/>
    <s v="Download"/>
    <n v="253"/>
    <n v="362"/>
    <n v="109"/>
  </r>
  <r>
    <s v="AD01-9364"/>
    <x v="0"/>
    <s v="Jan"/>
    <s v="Website"/>
    <s v="Credit Card"/>
    <x v="0"/>
    <s v="Non-Registered Customer info"/>
    <s v="Paid"/>
    <s v="Download"/>
    <n v="251"/>
    <n v="359"/>
    <n v="108"/>
  </r>
  <r>
    <s v="AD01-9364"/>
    <x v="0"/>
    <s v="Jul"/>
    <s v="Website"/>
    <s v="Credit Card"/>
    <x v="0"/>
    <s v="Non-Registered Customer info"/>
    <s v="Paid"/>
    <s v="Download"/>
    <n v="300"/>
    <n v="526"/>
    <n v="226"/>
  </r>
  <r>
    <s v="AD01-9364"/>
    <x v="0"/>
    <s v="Jul"/>
    <s v="Website"/>
    <s v="Credit Card"/>
    <x v="0"/>
    <s v="Non-Registered Customer info"/>
    <s v="Paid"/>
    <s v="Download"/>
    <n v="766"/>
    <n v="1095"/>
    <n v="329"/>
  </r>
  <r>
    <s v="AD01-9364"/>
    <x v="0"/>
    <s v="Jul"/>
    <s v="Website"/>
    <s v="Credit Card"/>
    <x v="0"/>
    <s v="Non-Registered Customer info"/>
    <s v="Paid"/>
    <s v="Download"/>
    <n v="219"/>
    <n v="313"/>
    <n v="94"/>
  </r>
  <r>
    <s v="AD01-9364"/>
    <x v="0"/>
    <s v="Jul"/>
    <s v="Website"/>
    <s v="Credit Card"/>
    <x v="0"/>
    <s v="Non-Registered Customer info"/>
    <s v="Paid"/>
    <s v="Download"/>
    <n v="752"/>
    <n v="526"/>
    <n v="-226"/>
  </r>
  <r>
    <s v="AD01-9364"/>
    <x v="0"/>
    <s v="Jul"/>
    <s v="Website"/>
    <s v="Credit Card"/>
    <x v="0"/>
    <s v="Non-Registered Customer info"/>
    <s v="Paid"/>
    <s v="Shipment"/>
    <n v="884"/>
    <n v="1264"/>
    <n v="380"/>
  </r>
  <r>
    <s v="AD01-9364"/>
    <x v="0"/>
    <s v="Jun"/>
    <s v="Website"/>
    <s v="Credit Card"/>
    <x v="0"/>
    <s v="Non-Registered Customer info"/>
    <s v="Paid"/>
    <s v="Download"/>
    <n v="200"/>
    <n v="286"/>
    <n v="86"/>
  </r>
  <r>
    <s v="AD01-9364"/>
    <x v="0"/>
    <s v="Jun"/>
    <s v="Website"/>
    <s v="Credit Card"/>
    <x v="0"/>
    <s v="Non-Registered Customer info"/>
    <s v="Paid"/>
    <s v="Download"/>
    <n v="712"/>
    <n v="1018"/>
    <n v="306"/>
  </r>
  <r>
    <s v="AD01-9364"/>
    <x v="0"/>
    <s v="Jun"/>
    <s v="Website"/>
    <s v="Credit Card"/>
    <x v="0"/>
    <s v="Non-Registered Customer info"/>
    <s v="Paid"/>
    <s v="Download"/>
    <n v="309"/>
    <n v="442"/>
    <n v="133"/>
  </r>
  <r>
    <s v="AD01-9364"/>
    <x v="0"/>
    <s v="Jun"/>
    <s v="Website"/>
    <s v="Credit Card"/>
    <x v="0"/>
    <s v="Non-Registered Customer info"/>
    <s v="Paid"/>
    <s v="Shipment"/>
    <n v="882"/>
    <n v="1261"/>
    <n v="379"/>
  </r>
  <r>
    <s v="AD01-9364"/>
    <x v="0"/>
    <s v="Jun"/>
    <s v="Website"/>
    <s v="Credit Card"/>
    <x v="0"/>
    <s v="Non-Registered Customer info"/>
    <s v="Paid"/>
    <s v="Download"/>
    <n v="227"/>
    <n v="325"/>
    <n v="98"/>
  </r>
  <r>
    <s v="AD01-9364"/>
    <x v="0"/>
    <s v="Mar"/>
    <s v="Website"/>
    <s v="Credit Card"/>
    <x v="0"/>
    <s v="Non-Registered Customer info"/>
    <s v="Paid"/>
    <s v="Download"/>
    <n v="368"/>
    <n v="526"/>
    <n v="158"/>
  </r>
  <r>
    <s v="AD01-9364"/>
    <x v="0"/>
    <s v="Mar"/>
    <s v="Website"/>
    <s v="Credit Card"/>
    <x v="0"/>
    <s v="Non-Registered Customer info"/>
    <s v="Paid"/>
    <s v="Shipment"/>
    <n v="362"/>
    <n v="518"/>
    <n v="156"/>
  </r>
  <r>
    <s v="AD01-9364"/>
    <x v="0"/>
    <s v="Mar"/>
    <s v="Website"/>
    <s v="Credit Card"/>
    <x v="0"/>
    <s v="Non-Registered Customer info"/>
    <s v="Paid"/>
    <s v="Shipment"/>
    <n v="356"/>
    <n v="509"/>
    <n v="153"/>
  </r>
  <r>
    <s v="AD01-9364"/>
    <x v="0"/>
    <s v="Mar"/>
    <s v="Website"/>
    <s v="Credit Card"/>
    <x v="0"/>
    <s v="Non-Registered Customer info"/>
    <s v="Paid"/>
    <s v="Download"/>
    <n v="676"/>
    <n v="967"/>
    <n v="291"/>
  </r>
  <r>
    <s v="AD01-9364"/>
    <x v="0"/>
    <s v="Mar"/>
    <s v="Website"/>
    <s v="Credit Card"/>
    <x v="0"/>
    <s v="Non-Registered Customer info"/>
    <s v="Paid"/>
    <s v="Download"/>
    <n v="709"/>
    <n v="1014"/>
    <n v="305"/>
  </r>
  <r>
    <s v="AD01-9364"/>
    <x v="0"/>
    <s v="Mar"/>
    <s v="Website"/>
    <s v="Credit Card"/>
    <x v="0"/>
    <s v="Non-Registered Customer info"/>
    <s v="Paid"/>
    <s v="Download"/>
    <n v="363"/>
    <n v="519"/>
    <n v="156"/>
  </r>
  <r>
    <s v="AD01-9364"/>
    <x v="0"/>
    <s v="Mar"/>
    <s v="Website"/>
    <s v="Credit Card"/>
    <x v="0"/>
    <s v="Non-Registered Customer info"/>
    <s v="Paid"/>
    <s v="Download"/>
    <n v="802"/>
    <n v="526"/>
    <n v="-276"/>
  </r>
  <r>
    <s v="AD01-9364"/>
    <x v="0"/>
    <s v="Mar"/>
    <s v="Website"/>
    <s v="Credit Card"/>
    <x v="0"/>
    <s v="Non-Registered Customer info"/>
    <s v="Paid"/>
    <s v="Download"/>
    <n v="874"/>
    <n v="1250"/>
    <n v="376"/>
  </r>
  <r>
    <s v="AD01-9364"/>
    <x v="0"/>
    <s v="May"/>
    <s v="Website"/>
    <s v="Credit Card"/>
    <x v="0"/>
    <s v="Non-Registered Customer info"/>
    <s v="Paid"/>
    <s v="Download"/>
    <n v="278"/>
    <n v="398"/>
    <n v="120"/>
  </r>
  <r>
    <s v="AD01-9364"/>
    <x v="0"/>
    <s v="May"/>
    <s v="Website"/>
    <s v="Credit Card"/>
    <x v="0"/>
    <s v="Non-Registered Customer info"/>
    <s v="Paid"/>
    <s v="Shipment"/>
    <n v="336"/>
    <n v="526"/>
    <n v="190"/>
  </r>
  <r>
    <s v="AD01-9364"/>
    <x v="0"/>
    <s v="May"/>
    <s v="Website"/>
    <s v="Credit Card"/>
    <x v="0"/>
    <s v="Non-Registered Customer info"/>
    <s v="Paid"/>
    <s v="Download"/>
    <n v="711"/>
    <n v="1017"/>
    <n v="306"/>
  </r>
  <r>
    <s v="AD01-9364"/>
    <x v="0"/>
    <s v="May"/>
    <s v="Website"/>
    <s v="Credit Card"/>
    <x v="0"/>
    <s v="Non-Registered Customer info"/>
    <s v="Paid"/>
    <s v="Shipment"/>
    <n v="333"/>
    <n v="476"/>
    <n v="143"/>
  </r>
  <r>
    <s v="AD01-9364"/>
    <x v="0"/>
    <s v="May"/>
    <s v="Website"/>
    <s v="Credit Card"/>
    <x v="0"/>
    <s v="Non-Registered Customer info"/>
    <s v="Paid"/>
    <s v="Shipment"/>
    <n v="327"/>
    <n v="468"/>
    <n v="141"/>
  </r>
  <r>
    <s v="AD01-9364"/>
    <x v="0"/>
    <s v="May"/>
    <s v="Website"/>
    <s v="Credit Card"/>
    <x v="0"/>
    <s v="Non-Registered Customer info"/>
    <s v="Paid"/>
    <s v="Download"/>
    <n v="750"/>
    <n v="526"/>
    <n v="-224"/>
  </r>
  <r>
    <s v="AD01-9364"/>
    <x v="0"/>
    <s v="Nov"/>
    <s v="Website"/>
    <s v="Credit Card"/>
    <x v="0"/>
    <s v="Register Customer info"/>
    <s v="Paid"/>
    <s v="Shipment"/>
    <n v="230"/>
    <n v="526"/>
    <n v="296"/>
  </r>
  <r>
    <s v="AD01-9364"/>
    <x v="0"/>
    <s v="Nov"/>
    <s v="Website"/>
    <s v="Credit Card"/>
    <x v="0"/>
    <s v="Register Customer info"/>
    <s v="Paid"/>
    <s v="Download"/>
    <n v="170"/>
    <n v="243"/>
    <n v="73"/>
  </r>
  <r>
    <s v="AD01-9364"/>
    <x v="0"/>
    <s v="Nov"/>
    <s v="Website"/>
    <s v="Credit Card"/>
    <x v="0"/>
    <s v="Register Customer info"/>
    <s v="Paid"/>
    <s v="Download"/>
    <n v="196"/>
    <n v="280"/>
    <n v="84"/>
  </r>
  <r>
    <s v="AD01-9364"/>
    <x v="0"/>
    <s v="Nov"/>
    <s v="Website"/>
    <s v="Credit Card"/>
    <x v="0"/>
    <s v="Register Customer info"/>
    <s v="Paid"/>
    <s v="Shipment"/>
    <n v="234"/>
    <n v="526"/>
    <n v="292"/>
  </r>
  <r>
    <s v="AD01-9364"/>
    <x v="0"/>
    <s v="Nov"/>
    <s v="Website"/>
    <s v="Credit Card"/>
    <x v="0"/>
    <s v="Register Customer info"/>
    <s v="Paid"/>
    <s v="Download"/>
    <n v="769"/>
    <n v="1100"/>
    <n v="331"/>
  </r>
  <r>
    <s v="AD01-9364"/>
    <x v="0"/>
    <s v="Nov"/>
    <s v="Website"/>
    <s v="Credit Card"/>
    <x v="0"/>
    <s v="Register Customer info"/>
    <s v="Paid"/>
    <s v="Download"/>
    <n v="201"/>
    <n v="287"/>
    <n v="86"/>
  </r>
  <r>
    <s v="AD01-9364"/>
    <x v="0"/>
    <s v="Nov"/>
    <s v="Website"/>
    <s v="Credit Card"/>
    <x v="0"/>
    <s v="Register Customer info"/>
    <s v="Paid"/>
    <s v="Download"/>
    <n v="169"/>
    <n v="242"/>
    <n v="73"/>
  </r>
  <r>
    <s v="AD01-9364"/>
    <x v="0"/>
    <s v="Nov"/>
    <s v="Website"/>
    <s v="Credit Card"/>
    <x v="0"/>
    <s v="Register Customer info"/>
    <s v="Paid"/>
    <s v="Shipment"/>
    <n v="227"/>
    <n v="325"/>
    <n v="98"/>
  </r>
  <r>
    <s v="AD01-9364"/>
    <x v="0"/>
    <s v="Nov"/>
    <s v="Website"/>
    <s v="Credit Card"/>
    <x v="0"/>
    <s v="Register Customer info"/>
    <s v="Paid"/>
    <s v="Download"/>
    <n v="197"/>
    <n v="282"/>
    <n v="85"/>
  </r>
  <r>
    <s v="AD01-9364"/>
    <x v="0"/>
    <s v="Nov"/>
    <s v="Website"/>
    <s v="Credit Card"/>
    <x v="0"/>
    <s v="Register Customer info"/>
    <s v="Paid"/>
    <s v="Download"/>
    <n v="245"/>
    <n v="350"/>
    <n v="105"/>
  </r>
  <r>
    <s v="AD01-9364"/>
    <x v="0"/>
    <s v="Oct"/>
    <s v="Website"/>
    <s v="Credit Card"/>
    <x v="0"/>
    <s v="Register Customer info"/>
    <s v="Paid"/>
    <s v="Download"/>
    <n v="176"/>
    <n v="252"/>
    <n v="76"/>
  </r>
  <r>
    <s v="AD01-9364"/>
    <x v="0"/>
    <s v="Oct"/>
    <s v="Website"/>
    <s v="Credit Card"/>
    <x v="0"/>
    <s v="Register Customer info"/>
    <s v="Paid"/>
    <s v="Download"/>
    <n v="682"/>
    <n v="975"/>
    <n v="293"/>
  </r>
  <r>
    <s v="AD01-9364"/>
    <x v="0"/>
    <s v="Oct"/>
    <s v="Website"/>
    <s v="Credit Card"/>
    <x v="0"/>
    <s v="Register Customer info"/>
    <s v="Paid"/>
    <s v="Download"/>
    <n v="808"/>
    <n v="526"/>
    <n v="-282"/>
  </r>
  <r>
    <s v="AD01-9364"/>
    <x v="0"/>
    <s v="Oct"/>
    <s v="Website"/>
    <s v="Credit Card"/>
    <x v="0"/>
    <s v="Register Customer info"/>
    <s v="Paid"/>
    <s v="Download"/>
    <n v="203"/>
    <n v="290"/>
    <n v="87"/>
  </r>
  <r>
    <s v="AD01-9364"/>
    <x v="0"/>
    <s v="Sep"/>
    <s v="Website"/>
    <s v="Credit Card"/>
    <x v="0"/>
    <s v="Register Customer info"/>
    <s v="Paid"/>
    <s v="Download"/>
    <n v="254"/>
    <n v="363"/>
    <n v="109"/>
  </r>
  <r>
    <s v="AD01-9364"/>
    <x v="0"/>
    <s v="Sep"/>
    <s v="Website"/>
    <s v="Credit Card"/>
    <x v="0"/>
    <s v="Register Customer info"/>
    <s v="Paid"/>
    <s v="Download"/>
    <n v="184"/>
    <n v="263"/>
    <n v="79"/>
  </r>
  <r>
    <s v="AD01-9364"/>
    <x v="0"/>
    <s v="Sep"/>
    <s v="Website"/>
    <s v="Credit Card"/>
    <x v="0"/>
    <s v="Register Customer info"/>
    <s v="Paid"/>
    <s v="Download"/>
    <n v="261"/>
    <n v="373"/>
    <n v="112"/>
  </r>
  <r>
    <s v="AD01-9364"/>
    <x v="0"/>
    <s v="Sep"/>
    <s v="Website"/>
    <s v="Credit Card"/>
    <x v="0"/>
    <s v="Register Customer info"/>
    <s v="Paid"/>
    <s v="Download"/>
    <n v="211"/>
    <n v="302"/>
    <n v="91"/>
  </r>
  <r>
    <s v="AD01-9364"/>
    <x v="0"/>
    <s v="Apr"/>
    <s v="Branches"/>
    <s v="Credit Card"/>
    <x v="0"/>
    <s v="Register Customer info"/>
    <s v="Paid"/>
    <s v="Shipment"/>
    <n v="302"/>
    <n v="432"/>
    <n v="130"/>
  </r>
  <r>
    <s v="AD01-9364"/>
    <x v="0"/>
    <s v="Apr"/>
    <s v="Branches"/>
    <s v="Credit Card"/>
    <x v="0"/>
    <s v="Register Customer info"/>
    <s v="Paid"/>
    <s v="Shipment"/>
    <n v="300"/>
    <n v="429"/>
    <n v="129"/>
  </r>
  <r>
    <s v="AD01-9364"/>
    <x v="0"/>
    <s v="Apr"/>
    <s v="Branches"/>
    <s v="Credit Card"/>
    <x v="0"/>
    <s v="Register Customer info"/>
    <s v="Paid"/>
    <s v="Shipment"/>
    <n v="327"/>
    <n v="468"/>
    <n v="141"/>
  </r>
  <r>
    <s v="AD01-9364"/>
    <x v="0"/>
    <s v="Apr"/>
    <s v="Branches"/>
    <s v="Credit Card"/>
    <x v="0"/>
    <s v="Register Customer info"/>
    <s v="Paid"/>
    <s v="Shipment"/>
    <n v="329"/>
    <n v="470"/>
    <n v="141"/>
  </r>
  <r>
    <s v="AD01-9364"/>
    <x v="0"/>
    <s v="Aug"/>
    <s v="Branches"/>
    <s v="Credit Card"/>
    <x v="0"/>
    <s v="Register Customer info"/>
    <s v="Paid"/>
    <s v="Shipment"/>
    <n v="308"/>
    <n v="440"/>
    <n v="132"/>
  </r>
  <r>
    <s v="AD01-9364"/>
    <x v="0"/>
    <s v="Aug"/>
    <s v="Branches"/>
    <s v="Credit Card"/>
    <x v="0"/>
    <s v="Register Customer info"/>
    <s v="Paid"/>
    <s v="Shipment"/>
    <n v="282"/>
    <n v="403"/>
    <n v="121"/>
  </r>
  <r>
    <s v="AD01-9364"/>
    <x v="0"/>
    <s v="Aug"/>
    <s v="Branches"/>
    <s v="Credit Card"/>
    <x v="0"/>
    <s v="Register Customer info"/>
    <s v="Paid"/>
    <s v="Shipment"/>
    <n v="309"/>
    <n v="442"/>
    <n v="133"/>
  </r>
  <r>
    <s v="AD01-9364"/>
    <x v="0"/>
    <s v="Aug"/>
    <s v="Branches"/>
    <s v="Credit Card"/>
    <x v="0"/>
    <s v="Register Customer info"/>
    <s v="Paid"/>
    <s v="Shipment"/>
    <n v="281"/>
    <n v="402"/>
    <n v="121"/>
  </r>
  <r>
    <s v="AD01-9364"/>
    <x v="0"/>
    <s v="Dec"/>
    <s v="Branches"/>
    <s v="Credit Card"/>
    <x v="0"/>
    <s v="Register Customer info"/>
    <s v="Paid"/>
    <s v="Shipment"/>
    <n v="284"/>
    <n v="406"/>
    <n v="122"/>
  </r>
  <r>
    <s v="AD01-9364"/>
    <x v="0"/>
    <s v="Dec"/>
    <s v="Branches"/>
    <s v="Credit Card"/>
    <x v="0"/>
    <s v="Register Customer info"/>
    <s v="Paid"/>
    <s v="Shipment"/>
    <n v="260"/>
    <n v="372"/>
    <n v="112"/>
  </r>
  <r>
    <s v="AD01-9364"/>
    <x v="0"/>
    <s v="Dec"/>
    <s v="Branches"/>
    <s v="Credit Card"/>
    <x v="0"/>
    <s v="Register Customer info"/>
    <s v="Paid"/>
    <s v="Shipment"/>
    <n v="287"/>
    <n v="410"/>
    <n v="123"/>
  </r>
  <r>
    <s v="AD01-9364"/>
    <x v="0"/>
    <s v="Dec"/>
    <s v="Branches"/>
    <s v="Credit Card"/>
    <x v="0"/>
    <s v="Register Customer info"/>
    <s v="Paid"/>
    <s v="Shipment"/>
    <n v="257"/>
    <n v="368"/>
    <n v="111"/>
  </r>
  <r>
    <s v="AD01-9364"/>
    <x v="0"/>
    <s v="Feb"/>
    <s v="Branches"/>
    <s v="Credit Card"/>
    <x v="0"/>
    <s v="Register Customer info"/>
    <s v="Paid"/>
    <s v="Download"/>
    <n v="344"/>
    <n v="492"/>
    <n v="148"/>
  </r>
  <r>
    <s v="AD01-9364"/>
    <x v="0"/>
    <s v="Jan"/>
    <s v="Branches"/>
    <s v="Credit Card"/>
    <x v="0"/>
    <s v="Register Customer info"/>
    <s v="Paid"/>
    <s v="Shipment"/>
    <n v="344"/>
    <n v="492"/>
    <n v="148"/>
  </r>
  <r>
    <s v="AD01-9364"/>
    <x v="0"/>
    <s v="Jan"/>
    <s v="Branches"/>
    <s v="Credit Card"/>
    <x v="0"/>
    <s v="Register Customer info"/>
    <s v="Paid"/>
    <s v="Shipment"/>
    <n v="346"/>
    <n v="526"/>
    <n v="180"/>
  </r>
  <r>
    <s v="AD01-9364"/>
    <x v="0"/>
    <s v="Jan"/>
    <s v="Branches"/>
    <s v="Credit Card"/>
    <x v="0"/>
    <s v="Register Customer info"/>
    <s v="Paid"/>
    <s v="Shipment"/>
    <n v="148"/>
    <n v="526"/>
    <n v="378"/>
  </r>
  <r>
    <s v="AD01-9364"/>
    <x v="0"/>
    <s v="Jan"/>
    <s v="Branches"/>
    <s v="Credit Card"/>
    <x v="0"/>
    <s v="Register Customer info"/>
    <s v="Paid"/>
    <s v="Shipment"/>
    <n v="959"/>
    <n v="1371"/>
    <n v="412"/>
  </r>
  <r>
    <s v="AD01-9364"/>
    <x v="0"/>
    <s v="Jan"/>
    <s v="Branches"/>
    <s v="Credit Card"/>
    <x v="0"/>
    <s v="Register Customer info"/>
    <s v="Paid"/>
    <s v="Shipment"/>
    <n v="147"/>
    <n v="210"/>
    <n v="63"/>
  </r>
  <r>
    <s v="AD01-9364"/>
    <x v="0"/>
    <s v="Jan"/>
    <s v="Branches"/>
    <s v="Credit Card"/>
    <x v="0"/>
    <s v="Register Customer info"/>
    <s v="Paid"/>
    <s v="Shipment"/>
    <n v="265"/>
    <n v="379"/>
    <n v="114"/>
  </r>
  <r>
    <s v="AD01-9364"/>
    <x v="0"/>
    <s v="Jan"/>
    <s v="Branches"/>
    <s v="Credit Card"/>
    <x v="0"/>
    <s v="Register Customer info"/>
    <s v="Paid"/>
    <s v="Shipment"/>
    <n v="854"/>
    <n v="1221"/>
    <n v="367"/>
  </r>
  <r>
    <s v="AD01-9364"/>
    <x v="0"/>
    <s v="Jan"/>
    <s v="Branches"/>
    <s v="Credit Card"/>
    <x v="0"/>
    <s v="Register Customer info"/>
    <s v="Paid"/>
    <s v="Shipment"/>
    <n v="317"/>
    <n v="453"/>
    <n v="136"/>
  </r>
  <r>
    <s v="AD01-9364"/>
    <x v="0"/>
    <s v="Jul"/>
    <s v="Branches"/>
    <s v="Credit Card"/>
    <x v="0"/>
    <s v="Register Customer info"/>
    <s v="Paid"/>
    <s v="Shipment"/>
    <n v="362"/>
    <n v="518"/>
    <n v="156"/>
  </r>
  <r>
    <s v="AD01-9364"/>
    <x v="0"/>
    <s v="Jun"/>
    <s v="Branches"/>
    <s v="Credit Card"/>
    <x v="0"/>
    <s v="Register Customer info"/>
    <s v="Paid"/>
    <s v="Shipment"/>
    <n v="1024"/>
    <n v="1464"/>
    <n v="440"/>
  </r>
  <r>
    <s v="AD01-9364"/>
    <x v="0"/>
    <s v="Mar"/>
    <s v="Branches"/>
    <s v="Credit Card"/>
    <x v="0"/>
    <s v="Register Customer info"/>
    <s v="Paid"/>
    <s v="Shipment"/>
    <n v="332"/>
    <n v="475"/>
    <n v="143"/>
  </r>
  <r>
    <s v="AD01-9364"/>
    <x v="0"/>
    <s v="Mar"/>
    <s v="Branches"/>
    <s v="Credit Card"/>
    <x v="0"/>
    <s v="Register Customer info"/>
    <s v="Paid"/>
    <s v="Shipment"/>
    <n v="334"/>
    <n v="526"/>
    <n v="192"/>
  </r>
  <r>
    <s v="AD01-9364"/>
    <x v="0"/>
    <s v="Mar"/>
    <s v="Branches"/>
    <s v="Credit Card"/>
    <x v="0"/>
    <s v="Register Customer info"/>
    <s v="Paid"/>
    <s v="Shipment"/>
    <n v="136"/>
    <n v="526"/>
    <n v="390"/>
  </r>
  <r>
    <s v="AD01-9364"/>
    <x v="0"/>
    <s v="Mar"/>
    <s v="Branches"/>
    <s v="Credit Card"/>
    <x v="0"/>
    <s v="Register Customer info"/>
    <s v="Paid"/>
    <s v="Shipment"/>
    <n v="135"/>
    <n v="193"/>
    <n v="58"/>
  </r>
  <r>
    <s v="AD01-9364"/>
    <x v="0"/>
    <s v="Mar"/>
    <s v="Branches"/>
    <s v="Credit Card"/>
    <x v="0"/>
    <s v="Register Customer info"/>
    <s v="Paid"/>
    <s v="Shipment"/>
    <n v="803"/>
    <n v="1148"/>
    <n v="345"/>
  </r>
  <r>
    <s v="AD01-9364"/>
    <x v="0"/>
    <s v="Mar"/>
    <s v="Branches"/>
    <s v="Credit Card"/>
    <x v="0"/>
    <s v="Register Customer info"/>
    <s v="Paid"/>
    <s v="Shipment"/>
    <n v="856"/>
    <n v="1224"/>
    <n v="368"/>
  </r>
  <r>
    <s v="AD01-9364"/>
    <x v="0"/>
    <s v="Mar"/>
    <s v="Branches"/>
    <s v="Credit Card"/>
    <x v="0"/>
    <s v="Register Customer info"/>
    <s v="Paid"/>
    <s v="Shipment"/>
    <n v="137"/>
    <n v="196"/>
    <n v="59"/>
  </r>
  <r>
    <s v="AD01-9364"/>
    <x v="0"/>
    <s v="Mar"/>
    <s v="Branches"/>
    <s v="Credit Card"/>
    <x v="0"/>
    <s v="Register Customer info"/>
    <s v="Paid"/>
    <s v="Shipment"/>
    <n v="305"/>
    <n v="436"/>
    <n v="131"/>
  </r>
  <r>
    <s v="AD01-9364"/>
    <x v="0"/>
    <s v="May"/>
    <s v="Branches"/>
    <s v="Credit Card"/>
    <x v="0"/>
    <s v="Register Customer info"/>
    <s v="Paid"/>
    <s v="Shipment"/>
    <n v="298"/>
    <n v="526"/>
    <n v="228"/>
  </r>
  <r>
    <s v="AD01-9364"/>
    <x v="0"/>
    <s v="May"/>
    <s v="Branches"/>
    <s v="Credit Card"/>
    <x v="0"/>
    <s v="Register Customer info"/>
    <s v="Paid"/>
    <s v="Shipment"/>
    <n v="990"/>
    <n v="1416"/>
    <n v="426"/>
  </r>
  <r>
    <s v="AD01-9364"/>
    <x v="0"/>
    <s v="May"/>
    <s v="Branches"/>
    <s v="Credit Card"/>
    <x v="0"/>
    <s v="Register Customer info"/>
    <s v="Paid"/>
    <s v="Shipment"/>
    <n v="297"/>
    <n v="425"/>
    <n v="128"/>
  </r>
  <r>
    <s v="AD01-9364"/>
    <x v="0"/>
    <s v="May"/>
    <s v="Branches"/>
    <s v="Credit Card"/>
    <x v="0"/>
    <s v="Register Customer info"/>
    <s v="Paid"/>
    <s v="Shipment"/>
    <n v="771"/>
    <n v="1103"/>
    <n v="332"/>
  </r>
  <r>
    <s v="AD01-9364"/>
    <x v="0"/>
    <s v="Nov"/>
    <s v="Branches"/>
    <s v="Credit Card"/>
    <x v="0"/>
    <s v="Register Customer info"/>
    <s v="Paid"/>
    <s v="Shipment"/>
    <n v="1029"/>
    <n v="1471"/>
    <n v="442"/>
  </r>
  <r>
    <s v="AD01-9364"/>
    <x v="0"/>
    <s v="Nov"/>
    <s v="Branches"/>
    <s v="Credit Card"/>
    <x v="0"/>
    <s v="Register Customer info"/>
    <s v="Paid"/>
    <s v="Shipment"/>
    <n v="810"/>
    <n v="1158"/>
    <n v="348"/>
  </r>
  <r>
    <s v="AD01-9364"/>
    <x v="0"/>
    <s v="Oct"/>
    <s v="Branches"/>
    <s v="Credit Card"/>
    <x v="0"/>
    <s v="Register Customer info"/>
    <s v="Refunded"/>
    <s v="Shipment"/>
    <n v="270"/>
    <n v="386"/>
    <n v="116"/>
  </r>
  <r>
    <s v="AD01-9364"/>
    <x v="0"/>
    <s v="Oct"/>
    <s v="Branches"/>
    <s v="Credit Card"/>
    <x v="0"/>
    <s v="Register Customer info"/>
    <s v="Refunded"/>
    <s v="Shipment"/>
    <n v="297"/>
    <n v="425"/>
    <n v="128"/>
  </r>
  <r>
    <s v="AD01-9364"/>
    <x v="0"/>
    <s v="Apr"/>
    <s v="Website"/>
    <s v="Cash on Delivery"/>
    <x v="1"/>
    <s v="Non-Registered Customer info"/>
    <s v="Refunded"/>
    <s v="Shipment"/>
    <n v="349"/>
    <n v="499"/>
    <n v="150"/>
  </r>
  <r>
    <s v="AD01-9364"/>
    <x v="0"/>
    <s v="Aug"/>
    <s v="Website"/>
    <s v="Cash on Delivery"/>
    <x v="1"/>
    <s v="Non-Registered Customer info"/>
    <s v="Refunded"/>
    <s v="Branch "/>
    <n v="283"/>
    <n v="405"/>
    <n v="122"/>
  </r>
  <r>
    <s v="AD01-9364"/>
    <x v="0"/>
    <s v="Dec"/>
    <s v="Website"/>
    <s v="Cash on Delivery"/>
    <x v="1"/>
    <s v="Non-Registered Customer info"/>
    <s v="Paid"/>
    <s v="Shipment"/>
    <n v="214"/>
    <n v="306"/>
    <n v="92"/>
  </r>
  <r>
    <s v="AD01-9364"/>
    <x v="0"/>
    <s v="Dec"/>
    <s v="Website"/>
    <s v="Cash on Delivery"/>
    <x v="1"/>
    <s v="Non-Registered Customer info"/>
    <s v="Paid"/>
    <s v="Shipment"/>
    <n v="217"/>
    <n v="310"/>
    <n v="93"/>
  </r>
  <r>
    <s v="AD01-9364"/>
    <x v="0"/>
    <s v="Jul"/>
    <s v="Website"/>
    <s v="Cash on Delivery"/>
    <x v="1"/>
    <s v="Non-Registered Customer info"/>
    <s v="Paid"/>
    <s v="Branch "/>
    <n v="301"/>
    <n v="430"/>
    <n v="129"/>
  </r>
  <r>
    <s v="AD01-9364"/>
    <x v="0"/>
    <s v="Jun"/>
    <s v="Website"/>
    <s v="Cash on Delivery"/>
    <x v="1"/>
    <s v="Non-Registered Customer info"/>
    <s v="Paid"/>
    <s v="Branch "/>
    <n v="310"/>
    <n v="443"/>
    <n v="133"/>
  </r>
  <r>
    <s v="AD01-9364"/>
    <x v="0"/>
    <s v="May"/>
    <s v="Website"/>
    <s v="Cash on Delivery"/>
    <x v="1"/>
    <s v="Non-Registered Customer info"/>
    <s v="Paid"/>
    <s v="Shipment"/>
    <n v="337"/>
    <n v="482"/>
    <n v="145"/>
  </r>
  <r>
    <s v="AD01-9364"/>
    <x v="0"/>
    <s v="Oct"/>
    <s v="Website"/>
    <s v="Cash on Delivery"/>
    <x v="1"/>
    <s v="Non-Registered Customer info"/>
    <s v="Paid"/>
    <s v="Branch "/>
    <n v="250"/>
    <n v="358"/>
    <n v="108"/>
  </r>
  <r>
    <s v="AD01-9364"/>
    <x v="0"/>
    <s v="Sep"/>
    <s v="Website"/>
    <s v="Cash on Delivery"/>
    <x v="1"/>
    <s v="Non-Registered Customer info"/>
    <s v="Paid"/>
    <s v="Branch "/>
    <n v="262"/>
    <n v="375"/>
    <n v="113"/>
  </r>
  <r>
    <s v="AD01-9364"/>
    <x v="0"/>
    <s v="Sep"/>
    <s v="Website"/>
    <s v="Cash on Delivery"/>
    <x v="1"/>
    <s v="Non-Registered Customer info"/>
    <s v="Paid"/>
    <s v="Branch "/>
    <n v="265"/>
    <n v="379"/>
    <n v="114"/>
  </r>
  <r>
    <s v="AD01-9364"/>
    <x v="0"/>
    <s v="Apr"/>
    <s v="Branches"/>
    <s v="Cash on Delivery"/>
    <x v="1"/>
    <s v="Non-Registered Customer info"/>
    <s v="Paid"/>
    <s v="Branch "/>
    <n v="158"/>
    <n v="226"/>
    <n v="68"/>
  </r>
  <r>
    <s v="AD01-9364"/>
    <x v="0"/>
    <s v="Apr"/>
    <s v="Branches"/>
    <s v="Cash on Delivery"/>
    <x v="1"/>
    <s v="Non-Registered Customer info"/>
    <s v="Paid"/>
    <s v="Branch "/>
    <n v="160"/>
    <n v="229"/>
    <n v="69"/>
  </r>
  <r>
    <s v="AD01-9364"/>
    <x v="0"/>
    <s v="Apr"/>
    <s v="Branches"/>
    <s v="Cash on Delivery"/>
    <x v="1"/>
    <s v="Non-Registered Customer info"/>
    <s v="Paid"/>
    <s v="Branch "/>
    <n v="208"/>
    <n v="297"/>
    <n v="89"/>
  </r>
  <r>
    <s v="AD01-9364"/>
    <x v="0"/>
    <s v="Apr"/>
    <s v="Branches"/>
    <s v="Cash on Delivery"/>
    <x v="1"/>
    <s v="Non-Registered Customer info"/>
    <s v="Paid"/>
    <s v="Branch "/>
    <n v="136"/>
    <n v="194"/>
    <n v="58"/>
  </r>
  <r>
    <s v="AD01-9364"/>
    <x v="0"/>
    <s v="Apr"/>
    <s v="Branches"/>
    <s v="Cash on Delivery"/>
    <x v="1"/>
    <s v="Non-Registered Customer info"/>
    <s v="Paid"/>
    <s v="Branch "/>
    <n v="163"/>
    <n v="233"/>
    <n v="70"/>
  </r>
  <r>
    <s v="AD01-9364"/>
    <x v="0"/>
    <s v="Apr"/>
    <s v="Branches"/>
    <s v="Cash on Delivery"/>
    <x v="1"/>
    <s v="Non-Registered Customer info"/>
    <s v="Paid"/>
    <s v="Branch "/>
    <n v="133"/>
    <n v="190"/>
    <n v="57"/>
  </r>
  <r>
    <s v="AD01-9364"/>
    <x v="0"/>
    <s v="Apr"/>
    <s v="Branches"/>
    <s v="Cash on Delivery"/>
    <x v="1"/>
    <s v="Non-Registered Customer info"/>
    <s v="Paid"/>
    <s v="Branch "/>
    <n v="131"/>
    <n v="187"/>
    <n v="56"/>
  </r>
  <r>
    <s v="AD01-9364"/>
    <x v="0"/>
    <s v="Aug"/>
    <s v="Branches"/>
    <s v="Cash on Delivery"/>
    <x v="1"/>
    <s v="Non-Registered Customer info"/>
    <s v="Paid"/>
    <s v="Branch "/>
    <n v="356"/>
    <n v="509"/>
    <n v="153"/>
  </r>
  <r>
    <s v="AD01-9364"/>
    <x v="0"/>
    <s v="Aug"/>
    <s v="Branches"/>
    <s v="Cash on Delivery"/>
    <x v="1"/>
    <s v="Non-Registered Customer info"/>
    <s v="Paid"/>
    <s v="Branch "/>
    <n v="849"/>
    <n v="1214"/>
    <n v="365"/>
  </r>
  <r>
    <s v="AD01-9364"/>
    <x v="0"/>
    <s v="Aug"/>
    <s v="Branches"/>
    <s v="Cash on Delivery"/>
    <x v="1"/>
    <s v="Non-Registered Customer info"/>
    <s v="Paid"/>
    <s v="Branch "/>
    <n v="825"/>
    <n v="1180"/>
    <n v="355"/>
  </r>
  <r>
    <s v="AD01-9364"/>
    <x v="0"/>
    <s v="Dec"/>
    <s v="Branches"/>
    <s v="Cash on Delivery"/>
    <x v="1"/>
    <s v="Non-Registered Customer info"/>
    <s v="Paid"/>
    <s v="Branch "/>
    <n v="164"/>
    <n v="235"/>
    <n v="71"/>
  </r>
  <r>
    <s v="AD01-9364"/>
    <x v="0"/>
    <s v="Dec"/>
    <s v="Branches"/>
    <s v="Cash on Delivery"/>
    <x v="1"/>
    <s v="Non-Registered Customer info"/>
    <s v="Paid"/>
    <s v="Branch "/>
    <n v="163"/>
    <n v="233"/>
    <n v="70"/>
  </r>
  <r>
    <s v="AD01-9364"/>
    <x v="0"/>
    <s v="Feb"/>
    <s v="Branches"/>
    <s v="Cash on Delivery"/>
    <x v="1"/>
    <s v="Non-Registered Customer info"/>
    <s v="Paid"/>
    <s v="Branch "/>
    <n v="218"/>
    <n v="312"/>
    <n v="94"/>
  </r>
  <r>
    <s v="AD01-9364"/>
    <x v="0"/>
    <s v="Feb"/>
    <s v="Branches"/>
    <s v="Cash on Delivery"/>
    <x v="1"/>
    <s v="Non-Registered Customer info"/>
    <s v="Paid"/>
    <s v="Branch "/>
    <n v="172"/>
    <n v="246"/>
    <n v="74"/>
  </r>
  <r>
    <s v="AD01-9364"/>
    <x v="0"/>
    <s v="Feb"/>
    <s v="Branches"/>
    <s v="Cash on Delivery"/>
    <x v="1"/>
    <s v="Non-Registered Customer info"/>
    <s v="Paid"/>
    <s v="Branch "/>
    <n v="145"/>
    <n v="207"/>
    <n v="62"/>
  </r>
  <r>
    <s v="AD01-9364"/>
    <x v="0"/>
    <s v="Jan"/>
    <s v="Branches"/>
    <s v="Cash on Delivery"/>
    <x v="1"/>
    <s v="Non-Registered Customer info"/>
    <s v="Paid"/>
    <s v="Branch "/>
    <n v="224"/>
    <n v="320"/>
    <n v="96"/>
  </r>
  <r>
    <s v="AD01-9364"/>
    <x v="0"/>
    <s v="Jan"/>
    <s v="Branches"/>
    <s v="Cash on Delivery"/>
    <x v="1"/>
    <s v="Non-Registered Customer info"/>
    <s v="Paid"/>
    <s v="Branch "/>
    <n v="843"/>
    <n v="1205"/>
    <n v="362"/>
  </r>
  <r>
    <s v="AD01-9364"/>
    <x v="0"/>
    <s v="Jan"/>
    <s v="Branches"/>
    <s v="Cash on Delivery"/>
    <x v="1"/>
    <s v="Non-Registered Customer info"/>
    <s v="Paid"/>
    <s v="Branch "/>
    <n v="896"/>
    <n v="1281"/>
    <n v="385"/>
  </r>
  <r>
    <s v="AD01-9364"/>
    <x v="0"/>
    <s v="Jan"/>
    <s v="Branches"/>
    <s v="Cash on Delivery"/>
    <x v="1"/>
    <s v="Non-Registered Customer info"/>
    <s v="Paid"/>
    <s v="Branch "/>
    <n v="849"/>
    <n v="526"/>
    <n v="-323"/>
  </r>
  <r>
    <s v="AD01-9364"/>
    <x v="0"/>
    <s v="Jul"/>
    <s v="Branches"/>
    <s v="Cash on Delivery"/>
    <x v="1"/>
    <s v="Non-Registered Customer info"/>
    <s v="Paid"/>
    <s v="Branch "/>
    <n v="848"/>
    <n v="1213"/>
    <n v="365"/>
  </r>
  <r>
    <s v="AD01-9364"/>
    <x v="0"/>
    <s v="Jun"/>
    <s v="Branches"/>
    <s v="Cash on Delivery"/>
    <x v="1"/>
    <s v="Non-Registered Customer info"/>
    <s v="Paid"/>
    <s v="Branch "/>
    <n v="148"/>
    <n v="212"/>
    <n v="64"/>
  </r>
  <r>
    <s v="AD01-9364"/>
    <x v="0"/>
    <s v="Jun"/>
    <s v="Branches"/>
    <s v="Cash on Delivery"/>
    <x v="1"/>
    <s v="Non-Registered Customer info"/>
    <s v="Paid"/>
    <s v="Branch "/>
    <n v="195"/>
    <n v="526"/>
    <n v="331"/>
  </r>
  <r>
    <s v="AD01-9364"/>
    <x v="0"/>
    <s v="Jun"/>
    <s v="Branches"/>
    <s v="Cash on Delivery"/>
    <x v="1"/>
    <s v="Non-Registered Customer info"/>
    <s v="Paid"/>
    <s v="Branch "/>
    <n v="367"/>
    <n v="525"/>
    <n v="158"/>
  </r>
  <r>
    <s v="AD01-9364"/>
    <x v="0"/>
    <s v="May"/>
    <s v="Branches"/>
    <s v="Cash on Delivery"/>
    <x v="1"/>
    <s v="Non-Registered Customer info"/>
    <s v="Paid"/>
    <s v="Branch "/>
    <n v="846"/>
    <n v="1210"/>
    <n v="364"/>
  </r>
  <r>
    <s v="AD01-9364"/>
    <x v="0"/>
    <s v="Nov"/>
    <s v="Branches"/>
    <s v="Cash on Delivery"/>
    <x v="1"/>
    <s v="Non-Registered Customer info"/>
    <s v="Refunded"/>
    <s v="Branch "/>
    <n v="340"/>
    <n v="486"/>
    <n v="146"/>
  </r>
  <r>
    <s v="AD01-9364"/>
    <x v="0"/>
    <s v="Nov"/>
    <s v="Branches"/>
    <s v="Cash on Delivery"/>
    <x v="1"/>
    <s v="Non-Registered Customer info"/>
    <s v="Refunded"/>
    <s v="Branch "/>
    <n v="367"/>
    <n v="525"/>
    <n v="158"/>
  </r>
  <r>
    <s v="AD01-9364"/>
    <x v="0"/>
    <s v="Oct"/>
    <s v="Branches"/>
    <s v="Cash on Delivery"/>
    <x v="1"/>
    <s v="Non-Registered Customer info"/>
    <s v="Refunded"/>
    <s v="Branch "/>
    <n v="904"/>
    <n v="1293"/>
    <n v="389"/>
  </r>
  <r>
    <s v="AD01-9364"/>
    <x v="0"/>
    <s v="Oct"/>
    <s v="Branches"/>
    <s v="Cash on Delivery"/>
    <x v="1"/>
    <s v="Non-Registered Customer info"/>
    <s v="Refunded"/>
    <s v="Branch "/>
    <n v="857"/>
    <n v="526"/>
    <n v="-331"/>
  </r>
  <r>
    <s v="AD01-9364"/>
    <x v="0"/>
    <s v="Oct"/>
    <s v="Branches"/>
    <s v="Cash on Delivery"/>
    <x v="1"/>
    <s v="Non-Registered Customer info"/>
    <s v="Refunded"/>
    <s v="Branch "/>
    <n v="175"/>
    <n v="250"/>
    <n v="75"/>
  </r>
  <r>
    <s v="AD01-9364"/>
    <x v="0"/>
    <s v="Sep"/>
    <s v="Branches"/>
    <s v="Cash on Delivery"/>
    <x v="1"/>
    <s v="Non-Registered Customer info"/>
    <s v="Refunded"/>
    <s v="Branch "/>
    <n v="352"/>
    <n v="503"/>
    <n v="151"/>
  </r>
  <r>
    <s v="AD01-9364"/>
    <x v="0"/>
    <s v="Sep"/>
    <s v="Branches"/>
    <s v="Cash on Delivery"/>
    <x v="1"/>
    <s v="Non-Registered Customer info"/>
    <s v="Refunded"/>
    <s v="Branch "/>
    <n v="850"/>
    <n v="1216"/>
    <n v="366"/>
  </r>
  <r>
    <s v="AD01-9364"/>
    <x v="0"/>
    <s v="Sep"/>
    <s v="Branches"/>
    <s v="Cash on Delivery"/>
    <x v="1"/>
    <s v="Non-Registered Customer info"/>
    <s v="Refunded"/>
    <s v="Branch "/>
    <n v="903"/>
    <n v="1291"/>
    <n v="388"/>
  </r>
  <r>
    <s v="AD01-9364"/>
    <x v="0"/>
    <s v="Sep"/>
    <s v="Branches"/>
    <s v="Cash on Delivery"/>
    <x v="1"/>
    <s v="Non-Registered Customer info"/>
    <s v="Refunded"/>
    <s v="Branch "/>
    <n v="856"/>
    <n v="526"/>
    <n v="-330"/>
  </r>
  <r>
    <s v="AD01-9364"/>
    <x v="0"/>
    <s v="Sep"/>
    <s v="Branches"/>
    <s v="Cash on Delivery"/>
    <x v="1"/>
    <s v="Non-Registered Customer info"/>
    <s v="Refunded"/>
    <s v="Branch "/>
    <n v="133"/>
    <n v="190"/>
    <n v="57"/>
  </r>
  <r>
    <s v="AD01-9364"/>
    <x v="0"/>
    <s v="Sep"/>
    <s v="Branches"/>
    <s v="Cash on Delivery"/>
    <x v="1"/>
    <s v="Non-Registered Customer info"/>
    <s v="Refunded"/>
    <s v="Branch "/>
    <n v="859"/>
    <n v="1228"/>
    <n v="369"/>
  </r>
  <r>
    <s v="AD01-9364"/>
    <x v="0"/>
    <s v="Feb"/>
    <s v="Branches"/>
    <s v="Cash on Delivery"/>
    <x v="0"/>
    <s v="Register Customer info"/>
    <s v="Refunded"/>
    <s v="Download"/>
    <n v="781"/>
    <n v="1117"/>
    <n v="336"/>
  </r>
  <r>
    <s v="AD01-9364"/>
    <x v="0"/>
    <s v="Jan"/>
    <s v="Branches"/>
    <s v="Cash on Delivery"/>
    <x v="0"/>
    <s v="Register Customer info"/>
    <s v="Refunded"/>
    <s v="Shipment"/>
    <n v="362"/>
    <n v="518"/>
    <n v="156"/>
  </r>
  <r>
    <s v="AD01-9364"/>
    <x v="0"/>
    <s v="Jan"/>
    <s v="Branches"/>
    <s v="Cash on Delivery"/>
    <x v="0"/>
    <s v="Register Customer info"/>
    <s v="Refunded"/>
    <s v="Shipment"/>
    <n v="779"/>
    <n v="1114"/>
    <n v="335"/>
  </r>
  <r>
    <s v="AD01-9365"/>
    <x v="0"/>
    <s v="Aug"/>
    <s v="Website"/>
    <s v="Credit Card"/>
    <x v="0"/>
    <s v="Register Customer info"/>
    <s v="Paid"/>
    <s v="Shipment"/>
    <n v="278"/>
    <n v="398"/>
    <n v="120"/>
  </r>
  <r>
    <s v="AD01-9365"/>
    <x v="0"/>
    <s v="Jun"/>
    <s v="Website"/>
    <s v="Credit Card"/>
    <x v="0"/>
    <s v="Non-Registered Customer info"/>
    <s v="Paid"/>
    <s v="Download"/>
    <n v="312"/>
    <n v="526"/>
    <n v="214"/>
  </r>
  <r>
    <s v="AD01-9365"/>
    <x v="0"/>
    <s v="Jun"/>
    <s v="Website"/>
    <s v="Credit Card"/>
    <x v="0"/>
    <s v="Non-Registered Customer info"/>
    <s v="Paid"/>
    <s v="Download"/>
    <n v="271"/>
    <n v="388"/>
    <n v="117"/>
  </r>
  <r>
    <s v="AD01-9365"/>
    <x v="0"/>
    <s v="Mar"/>
    <s v="Website"/>
    <s v="Credit Card"/>
    <x v="0"/>
    <s v="Non-Registered Customer info"/>
    <s v="Paid"/>
    <s v="Download"/>
    <n v="286"/>
    <n v="409"/>
    <n v="123"/>
  </r>
  <r>
    <s v="AD01-9365"/>
    <x v="0"/>
    <s v="Mar"/>
    <s v="Website"/>
    <s v="Credit Card"/>
    <x v="0"/>
    <s v="Non-Registered Customer info"/>
    <s v="Paid"/>
    <s v="Shipment"/>
    <n v="357"/>
    <n v="511"/>
    <n v="154"/>
  </r>
  <r>
    <s v="AD01-9365"/>
    <x v="0"/>
    <s v="May"/>
    <s v="Website"/>
    <s v="Credit Card"/>
    <x v="0"/>
    <s v="Register Customer info"/>
    <s v="Paid"/>
    <s v="Shipment"/>
    <n v="880"/>
    <n v="1258"/>
    <n v="378"/>
  </r>
  <r>
    <s v="AD01-9365"/>
    <x v="0"/>
    <s v="Oct"/>
    <s v="Website"/>
    <s v="Credit Card"/>
    <x v="0"/>
    <s v="Register Customer info"/>
    <s v="Paid"/>
    <s v="Download"/>
    <n v="202"/>
    <n v="289"/>
    <n v="87"/>
  </r>
  <r>
    <s v="AD01-9365"/>
    <x v="0"/>
    <s v="Oct"/>
    <s v="Website"/>
    <s v="Credit Card"/>
    <x v="0"/>
    <s v="Register Customer info"/>
    <s v="Paid"/>
    <s v="Download"/>
    <n v="175"/>
    <n v="250"/>
    <n v="75"/>
  </r>
  <r>
    <s v="AD01-9365"/>
    <x v="0"/>
    <s v="Sep"/>
    <s v="Website"/>
    <s v="Credit Card"/>
    <x v="0"/>
    <s v="Register Customer info"/>
    <s v="Paid"/>
    <s v="Download"/>
    <n v="270"/>
    <n v="526"/>
    <n v="256"/>
  </r>
  <r>
    <s v="AD01-9365"/>
    <x v="0"/>
    <s v="Sep"/>
    <s v="Website"/>
    <s v="Credit Card"/>
    <x v="0"/>
    <s v="Register Customer info"/>
    <s v="Paid"/>
    <s v="Download"/>
    <n v="257"/>
    <n v="368"/>
    <n v="111"/>
  </r>
  <r>
    <s v="AD01-9365"/>
    <x v="0"/>
    <s v="Aug"/>
    <s v="Branches"/>
    <s v="Credit Card"/>
    <x v="0"/>
    <s v="Register Customer info"/>
    <s v="Paid"/>
    <s v="Shipment"/>
    <n v="353"/>
    <n v="505"/>
    <n v="152"/>
  </r>
  <r>
    <s v="AD01-9365"/>
    <x v="0"/>
    <s v="Jun"/>
    <s v="Branches"/>
    <s v="Credit Card"/>
    <x v="0"/>
    <s v="Register Customer info"/>
    <s v="Paid"/>
    <s v="Shipment"/>
    <n v="316"/>
    <n v="526"/>
    <n v="210"/>
  </r>
  <r>
    <s v="AD01-9365"/>
    <x v="0"/>
    <s v="Jun"/>
    <s v="Branches"/>
    <s v="Credit Card"/>
    <x v="0"/>
    <s v="Register Customer info"/>
    <s v="Paid"/>
    <s v="Shipment"/>
    <n v="292"/>
    <n v="526"/>
    <n v="234"/>
  </r>
  <r>
    <s v="AD01-9365"/>
    <x v="0"/>
    <s v="Jun"/>
    <s v="Branches"/>
    <s v="Credit Card"/>
    <x v="0"/>
    <s v="Register Customer info"/>
    <s v="Paid"/>
    <s v="Shipment"/>
    <n v="772"/>
    <n v="1104"/>
    <n v="332"/>
  </r>
  <r>
    <s v="AD01-9365"/>
    <x v="0"/>
    <s v="Jun"/>
    <s v="Branches"/>
    <s v="Credit Card"/>
    <x v="0"/>
    <s v="Register Customer info"/>
    <s v="Paid"/>
    <s v="Shipment"/>
    <n v="859"/>
    <n v="1228"/>
    <n v="369"/>
  </r>
  <r>
    <s v="AD01-9365"/>
    <x v="0"/>
    <s v="May"/>
    <s v="Branches"/>
    <s v="Credit Card"/>
    <x v="0"/>
    <s v="Register Customer info"/>
    <s v="Paid"/>
    <s v="Shipment"/>
    <n v="370"/>
    <n v="526"/>
    <n v="156"/>
  </r>
  <r>
    <s v="AD01-9365"/>
    <x v="0"/>
    <s v="Oct"/>
    <s v="Branches"/>
    <s v="Credit Card"/>
    <x v="0"/>
    <s v="Register Customer info"/>
    <s v="Refunded"/>
    <s v="Shipment"/>
    <n v="268"/>
    <n v="526"/>
    <n v="258"/>
  </r>
  <r>
    <s v="AD01-9365"/>
    <x v="0"/>
    <s v="Oct"/>
    <s v="Branches"/>
    <s v="Credit Card"/>
    <x v="0"/>
    <s v="Register Customer info"/>
    <s v="Refunded"/>
    <s v="Shipment"/>
    <n v="776"/>
    <n v="1110"/>
    <n v="334"/>
  </r>
  <r>
    <s v="AD01-9365"/>
    <x v="0"/>
    <s v="Nov"/>
    <s v="Website"/>
    <s v="Cash on Delivery"/>
    <x v="1"/>
    <s v="Non-Registered Customer info"/>
    <s v="Paid"/>
    <s v="Shipment"/>
    <n v="241"/>
    <n v="345"/>
    <n v="104"/>
  </r>
  <r>
    <s v="AD01-9365"/>
    <x v="0"/>
    <s v="Aug"/>
    <s v="Branches"/>
    <s v="Cash on Delivery"/>
    <x v="1"/>
    <s v="Non-Registered Customer info"/>
    <s v="Paid"/>
    <s v="Branch "/>
    <n v="816"/>
    <n v="1167"/>
    <n v="351"/>
  </r>
  <r>
    <s v="AD01-9365"/>
    <x v="0"/>
    <s v="Aug"/>
    <s v="Branches"/>
    <s v="Cash on Delivery"/>
    <x v="1"/>
    <s v="Non-Registered Customer info"/>
    <s v="Paid"/>
    <s v="Branch "/>
    <n v="357"/>
    <n v="511"/>
    <n v="154"/>
  </r>
  <r>
    <s v="AD01-9365"/>
    <x v="0"/>
    <s v="Dec"/>
    <s v="Branches"/>
    <s v="Cash on Delivery"/>
    <x v="1"/>
    <s v="Non-Registered Customer info"/>
    <s v="Paid"/>
    <s v="Branch "/>
    <n v="362"/>
    <n v="518"/>
    <n v="156"/>
  </r>
  <r>
    <s v="AD01-9365"/>
    <x v="0"/>
    <s v="Dec"/>
    <s v="Branches"/>
    <s v="Cash on Delivery"/>
    <x v="1"/>
    <s v="Non-Registered Customer info"/>
    <s v="Paid"/>
    <s v="Branch "/>
    <n v="335"/>
    <n v="479"/>
    <n v="144"/>
  </r>
  <r>
    <s v="AD01-9365"/>
    <x v="0"/>
    <s v="Jan"/>
    <s v="Branches"/>
    <s v="Cash on Delivery"/>
    <x v="1"/>
    <s v="Non-Registered Customer info"/>
    <s v="Paid"/>
    <s v="Branch "/>
    <n v="176"/>
    <n v="252"/>
    <n v="76"/>
  </r>
  <r>
    <s v="AD01-9365"/>
    <x v="0"/>
    <s v="Jan"/>
    <s v="Branches"/>
    <s v="Cash on Delivery"/>
    <x v="1"/>
    <s v="Non-Registered Customer info"/>
    <s v="Paid"/>
    <s v="Branch "/>
    <n v="149"/>
    <n v="213"/>
    <n v="64"/>
  </r>
  <r>
    <s v="AD01-9365"/>
    <x v="0"/>
    <s v="Jun"/>
    <s v="Branches"/>
    <s v="Cash on Delivery"/>
    <x v="1"/>
    <s v="Non-Registered Customer info"/>
    <s v="Paid"/>
    <s v="Branch "/>
    <n v="368"/>
    <n v="526"/>
    <n v="158"/>
  </r>
  <r>
    <s v="AD01-9365"/>
    <x v="0"/>
    <s v="Jun"/>
    <s v="Branches"/>
    <s v="Cash on Delivery"/>
    <x v="1"/>
    <s v="Non-Registered Customer info"/>
    <s v="Paid"/>
    <s v="Branch "/>
    <n v="370"/>
    <n v="529"/>
    <n v="159"/>
  </r>
  <r>
    <s v="AD01-9365"/>
    <x v="0"/>
    <s v="Jun"/>
    <s v="Branches"/>
    <s v="Cash on Delivery"/>
    <x v="1"/>
    <s v="Non-Registered Customer info"/>
    <s v="Paid"/>
    <s v="Branch "/>
    <n v="151"/>
    <n v="216"/>
    <n v="65"/>
  </r>
  <r>
    <s v="AD01-9365"/>
    <x v="0"/>
    <s v="Jun"/>
    <s v="Branches"/>
    <s v="Cash on Delivery"/>
    <x v="1"/>
    <s v="Non-Registered Customer info"/>
    <s v="Paid"/>
    <s v="Branch "/>
    <n v="823"/>
    <n v="1177"/>
    <n v="354"/>
  </r>
  <r>
    <s v="AD01-9365"/>
    <x v="0"/>
    <s v="Mar"/>
    <s v="Branches"/>
    <s v="Cash on Delivery"/>
    <x v="1"/>
    <s v="Non-Registered Customer info"/>
    <s v="Paid"/>
    <s v="Branch "/>
    <n v="212"/>
    <n v="303"/>
    <n v="91"/>
  </r>
  <r>
    <s v="AD01-9365"/>
    <x v="0"/>
    <s v="Nov"/>
    <s v="Branches"/>
    <s v="Cash on Delivery"/>
    <x v="1"/>
    <s v="Non-Registered Customer info"/>
    <s v="Refunded"/>
    <s v="Branch "/>
    <n v="172"/>
    <n v="246"/>
    <n v="74"/>
  </r>
  <r>
    <s v="AD01-9365"/>
    <x v="0"/>
    <s v="Mar"/>
    <s v="Website"/>
    <s v="Cash on Delivery"/>
    <x v="0"/>
    <s v="Non-Registered Customer info"/>
    <s v="Refunded"/>
    <s v="Shipment"/>
    <n v="361"/>
    <n v="516"/>
    <n v="155"/>
  </r>
  <r>
    <s v="AD01-9361"/>
    <x v="1"/>
    <s v="Dec"/>
    <s v="Website"/>
    <s v="Credit Card"/>
    <x v="0"/>
    <s v="Non-Registered Customer info"/>
    <s v="Paid"/>
    <s v="Shipment"/>
    <n v="272"/>
    <n v="389"/>
    <n v="117"/>
  </r>
  <r>
    <s v="AD01-9361"/>
    <x v="1"/>
    <s v="Dec"/>
    <s v="Website"/>
    <s v="Credit Card"/>
    <x v="0"/>
    <s v="Non-Registered Customer info"/>
    <s v="Paid"/>
    <s v="Shipment"/>
    <n v="266"/>
    <n v="380"/>
    <n v="114"/>
  </r>
  <r>
    <s v="AD01-9361"/>
    <x v="1"/>
    <s v="Dec"/>
    <s v="Website"/>
    <s v="Credit Card"/>
    <x v="0"/>
    <s v="Non-Registered Customer info"/>
    <s v="Paid"/>
    <s v="Shipment"/>
    <n v="267"/>
    <n v="382"/>
    <n v="115"/>
  </r>
  <r>
    <s v="AD01-9361"/>
    <x v="1"/>
    <s v="Nov"/>
    <s v="Website"/>
    <s v="Credit Card"/>
    <x v="0"/>
    <s v="Non-Registered Customer info"/>
    <s v="Paid"/>
    <s v="Shipment"/>
    <n v="288"/>
    <n v="526"/>
    <n v="238"/>
  </r>
  <r>
    <s v="AD01-9361"/>
    <x v="1"/>
    <s v="Nov"/>
    <s v="Website"/>
    <s v="Credit Card"/>
    <x v="0"/>
    <s v="Non-Registered Customer info"/>
    <s v="Paid"/>
    <s v="Shipment"/>
    <n v="282"/>
    <n v="526"/>
    <n v="244"/>
  </r>
  <r>
    <s v="AD01-9361"/>
    <x v="1"/>
    <s v="Nov"/>
    <s v="Website"/>
    <s v="Credit Card"/>
    <x v="0"/>
    <s v="Non-Registered Customer info"/>
    <s v="Paid"/>
    <s v="Shipment"/>
    <n v="291"/>
    <n v="416"/>
    <n v="125"/>
  </r>
  <r>
    <s v="AD01-9361"/>
    <x v="1"/>
    <s v="Nov"/>
    <s v="Website"/>
    <s v="Credit Card"/>
    <x v="0"/>
    <s v="Non-Registered Customer info"/>
    <s v="Paid"/>
    <s v="Shipment"/>
    <n v="281"/>
    <n v="402"/>
    <n v="121"/>
  </r>
  <r>
    <s v="AD01-9361"/>
    <x v="1"/>
    <s v="Oct"/>
    <s v="Website"/>
    <s v="Credit Card"/>
    <x v="0"/>
    <s v="Non-Registered Customer info"/>
    <s v="Paid"/>
    <s v="Shipment"/>
    <n v="305"/>
    <n v="436"/>
    <n v="131"/>
  </r>
  <r>
    <s v="AD01-9361"/>
    <x v="1"/>
    <s v="Oct"/>
    <s v="Website"/>
    <s v="Credit Card"/>
    <x v="0"/>
    <s v="Non-Registered Customer info"/>
    <s v="Paid"/>
    <s v="Shipment"/>
    <n v="299"/>
    <n v="428"/>
    <n v="129"/>
  </r>
  <r>
    <s v="AD01-9361"/>
    <x v="1"/>
    <s v="Apr"/>
    <s v="Website"/>
    <s v="Credit Card"/>
    <x v="0"/>
    <s v="Register Customer info"/>
    <s v="Paid"/>
    <s v="Shipment"/>
    <n v="158"/>
    <n v="526"/>
    <n v="368"/>
  </r>
  <r>
    <s v="AD01-9361"/>
    <x v="1"/>
    <s v="Apr"/>
    <s v="Website"/>
    <s v="Credit Card"/>
    <x v="0"/>
    <s v="Register Customer info"/>
    <s v="Paid"/>
    <s v="Shipment"/>
    <n v="152"/>
    <n v="526"/>
    <n v="374"/>
  </r>
  <r>
    <s v="AD01-9361"/>
    <x v="1"/>
    <s v="Apr"/>
    <s v="Website"/>
    <s v="Credit Card"/>
    <x v="0"/>
    <s v="Register Customer info"/>
    <s v="Paid"/>
    <s v="Download"/>
    <n v="146"/>
    <n v="209"/>
    <n v="63"/>
  </r>
  <r>
    <s v="AD01-9361"/>
    <x v="1"/>
    <s v="Apr"/>
    <s v="Website"/>
    <s v="Credit Card"/>
    <x v="0"/>
    <s v="Register Customer info"/>
    <s v="Paid"/>
    <s v="Download"/>
    <n v="220"/>
    <n v="315"/>
    <n v="95"/>
  </r>
  <r>
    <s v="AD01-9361"/>
    <x v="1"/>
    <s v="Apr"/>
    <s v="Website"/>
    <s v="Credit Card"/>
    <x v="0"/>
    <s v="Register Customer info"/>
    <s v="Paid"/>
    <s v="Download"/>
    <n v="162"/>
    <n v="526"/>
    <n v="364"/>
  </r>
  <r>
    <s v="AD01-9361"/>
    <x v="1"/>
    <s v="Apr"/>
    <s v="Website"/>
    <s v="Credit Card"/>
    <x v="0"/>
    <s v="Register Customer info"/>
    <s v="Paid"/>
    <s v="Download"/>
    <n v="721"/>
    <n v="1031"/>
    <n v="310"/>
  </r>
  <r>
    <s v="AD01-9361"/>
    <x v="1"/>
    <s v="Apr"/>
    <s v="Website"/>
    <s v="Credit Card"/>
    <x v="0"/>
    <s v="Register Customer info"/>
    <s v="Paid"/>
    <s v="Download"/>
    <n v="159"/>
    <n v="227"/>
    <n v="68"/>
  </r>
  <r>
    <s v="AD01-9361"/>
    <x v="1"/>
    <s v="Apr"/>
    <s v="Website"/>
    <s v="Credit Card"/>
    <x v="0"/>
    <s v="Register Customer info"/>
    <s v="Paid"/>
    <s v="Download"/>
    <n v="147"/>
    <n v="210"/>
    <n v="63"/>
  </r>
  <r>
    <s v="AD01-9361"/>
    <x v="1"/>
    <s v="Apr"/>
    <s v="Website"/>
    <s v="Credit Card"/>
    <x v="0"/>
    <s v="Register Customer info"/>
    <s v="Paid"/>
    <s v="Download"/>
    <n v="173"/>
    <n v="247"/>
    <n v="74"/>
  </r>
  <r>
    <s v="AD01-9361"/>
    <x v="1"/>
    <s v="Apr"/>
    <s v="Website"/>
    <s v="Credit Card"/>
    <x v="0"/>
    <s v="Register Customer info"/>
    <s v="Paid"/>
    <s v="Download"/>
    <n v="221"/>
    <n v="316"/>
    <n v="95"/>
  </r>
  <r>
    <s v="AD01-9361"/>
    <x v="1"/>
    <s v="Aug"/>
    <s v="Website"/>
    <s v="Credit Card"/>
    <x v="0"/>
    <s v="Register Customer info"/>
    <s v="Paid"/>
    <s v="Shipment"/>
    <n v="344"/>
    <n v="492"/>
    <n v="148"/>
  </r>
  <r>
    <s v="AD01-9361"/>
    <x v="1"/>
    <s v="Aug"/>
    <s v="Website"/>
    <s v="Credit Card"/>
    <x v="0"/>
    <s v="Register Customer info"/>
    <s v="Paid"/>
    <s v="Shipment"/>
    <n v="338"/>
    <n v="483"/>
    <n v="145"/>
  </r>
  <r>
    <s v="AD01-9361"/>
    <x v="1"/>
    <s v="Aug"/>
    <s v="Website"/>
    <s v="Credit Card"/>
    <x v="0"/>
    <s v="Register Customer info"/>
    <s v="Paid"/>
    <s v="Shipment"/>
    <n v="332"/>
    <n v="475"/>
    <n v="143"/>
  </r>
  <r>
    <s v="AD01-9361"/>
    <x v="1"/>
    <s v="Aug"/>
    <s v="Website"/>
    <s v="Credit Card"/>
    <x v="0"/>
    <s v="Register Customer info"/>
    <s v="Paid"/>
    <s v="Download"/>
    <n v="196"/>
    <n v="280"/>
    <n v="84"/>
  </r>
  <r>
    <s v="AD01-9361"/>
    <x v="1"/>
    <s v="Aug"/>
    <s v="Website"/>
    <s v="Credit Card"/>
    <x v="0"/>
    <s v="Register Customer info"/>
    <s v="Paid"/>
    <s v="Download"/>
    <n v="370"/>
    <n v="529"/>
    <n v="159"/>
  </r>
  <r>
    <s v="AD01-9361"/>
    <x v="1"/>
    <s v="Aug"/>
    <s v="Website"/>
    <s v="Credit Card"/>
    <x v="0"/>
    <s v="Register Customer info"/>
    <s v="Paid"/>
    <s v="Shipment"/>
    <n v="330"/>
    <n v="526"/>
    <n v="196"/>
  </r>
  <r>
    <s v="AD01-9361"/>
    <x v="1"/>
    <s v="Aug"/>
    <s v="Website"/>
    <s v="Credit Card"/>
    <x v="0"/>
    <s v="Register Customer info"/>
    <s v="Paid"/>
    <s v="Download"/>
    <n v="691"/>
    <n v="988"/>
    <n v="297"/>
  </r>
  <r>
    <s v="AD01-9361"/>
    <x v="1"/>
    <s v="Aug"/>
    <s v="Website"/>
    <s v="Credit Card"/>
    <x v="0"/>
    <s v="Register Customer info"/>
    <s v="Paid"/>
    <s v="Download"/>
    <n v="724"/>
    <n v="1035"/>
    <n v="311"/>
  </r>
  <r>
    <s v="AD01-9361"/>
    <x v="1"/>
    <s v="Aug"/>
    <s v="Website"/>
    <s v="Credit Card"/>
    <x v="0"/>
    <s v="Register Customer info"/>
    <s v="Paid"/>
    <s v="Shipment"/>
    <n v="339"/>
    <n v="485"/>
    <n v="146"/>
  </r>
  <r>
    <s v="AD01-9361"/>
    <x v="1"/>
    <s v="Aug"/>
    <s v="Website"/>
    <s v="Credit Card"/>
    <x v="0"/>
    <s v="Register Customer info"/>
    <s v="Paid"/>
    <s v="Shipment"/>
    <n v="333"/>
    <n v="476"/>
    <n v="143"/>
  </r>
  <r>
    <s v="AD01-9361"/>
    <x v="1"/>
    <s v="Aug"/>
    <s v="Website"/>
    <s v="Credit Card"/>
    <x v="0"/>
    <s v="Register Customer info"/>
    <s v="Paid"/>
    <s v="Download"/>
    <n v="764"/>
    <n v="526"/>
    <n v="-238"/>
  </r>
  <r>
    <s v="AD01-9361"/>
    <x v="1"/>
    <s v="Aug"/>
    <s v="Website"/>
    <s v="Credit Card"/>
    <x v="0"/>
    <s v="Register Customer info"/>
    <s v="Paid"/>
    <s v="Download"/>
    <n v="817"/>
    <n v="526"/>
    <n v="-291"/>
  </r>
  <r>
    <s v="AD01-9361"/>
    <x v="1"/>
    <s v="Aug"/>
    <s v="Website"/>
    <s v="Credit Card"/>
    <x v="0"/>
    <s v="Register Customer info"/>
    <s v="Paid"/>
    <s v="Download"/>
    <n v="151"/>
    <n v="216"/>
    <n v="65"/>
  </r>
  <r>
    <s v="AD01-9361"/>
    <x v="1"/>
    <s v="Aug"/>
    <s v="Website"/>
    <s v="Credit Card"/>
    <x v="0"/>
    <s v="Register Customer info"/>
    <s v="Paid"/>
    <s v="Shipment"/>
    <n v="341"/>
    <n v="488"/>
    <n v="147"/>
  </r>
  <r>
    <s v="AD01-9361"/>
    <x v="1"/>
    <s v="Dec"/>
    <s v="Website"/>
    <s v="Credit Card"/>
    <x v="0"/>
    <s v="Register Customer info"/>
    <s v="Paid"/>
    <s v="Download"/>
    <n v="128"/>
    <n v="174"/>
    <n v="46"/>
  </r>
  <r>
    <s v="AD01-9361"/>
    <x v="1"/>
    <s v="Dec"/>
    <s v="Website"/>
    <s v="Credit Card"/>
    <x v="0"/>
    <s v="Register Customer info"/>
    <s v="Paid"/>
    <s v="Download"/>
    <n v="130"/>
    <n v="186"/>
    <n v="56"/>
  </r>
  <r>
    <s v="AD01-9361"/>
    <x v="1"/>
    <s v="Dec"/>
    <s v="Website"/>
    <s v="Credit Card"/>
    <x v="0"/>
    <s v="Register Customer info"/>
    <s v="Paid"/>
    <s v="Download"/>
    <n v="728"/>
    <n v="1041"/>
    <n v="313"/>
  </r>
  <r>
    <s v="AD01-9361"/>
    <x v="1"/>
    <s v="Dec"/>
    <s v="Website"/>
    <s v="Credit Card"/>
    <x v="0"/>
    <s v="Register Customer info"/>
    <s v="Paid"/>
    <s v="Download"/>
    <n v="131"/>
    <n v="187"/>
    <n v="56"/>
  </r>
  <r>
    <s v="AD01-9361"/>
    <x v="1"/>
    <s v="Feb"/>
    <s v="Website"/>
    <s v="Credit Card"/>
    <x v="0"/>
    <s v="Register Customer info"/>
    <s v="Paid"/>
    <s v="Shipment"/>
    <n v="194"/>
    <n v="526"/>
    <n v="332"/>
  </r>
  <r>
    <s v="AD01-9361"/>
    <x v="1"/>
    <s v="Feb"/>
    <s v="Website"/>
    <s v="Credit Card"/>
    <x v="0"/>
    <s v="Register Customer info"/>
    <s v="Paid"/>
    <s v="Shipment"/>
    <n v="182"/>
    <n v="526"/>
    <n v="344"/>
  </r>
  <r>
    <s v="AD01-9361"/>
    <x v="1"/>
    <s v="Feb"/>
    <s v="Website"/>
    <s v="Credit Card"/>
    <x v="0"/>
    <s v="Register Customer info"/>
    <s v="Paid"/>
    <s v="Download"/>
    <n v="182"/>
    <n v="260"/>
    <n v="78"/>
  </r>
  <r>
    <s v="AD01-9361"/>
    <x v="1"/>
    <s v="Feb"/>
    <s v="Website"/>
    <s v="Credit Card"/>
    <x v="0"/>
    <s v="Register Customer info"/>
    <s v="Paid"/>
    <s v="Download"/>
    <n v="154"/>
    <n v="220"/>
    <n v="66"/>
  </r>
  <r>
    <s v="AD01-9361"/>
    <x v="1"/>
    <s v="Feb"/>
    <s v="Website"/>
    <s v="Credit Card"/>
    <x v="0"/>
    <s v="Register Customer info"/>
    <s v="Paid"/>
    <s v="Download"/>
    <n v="686"/>
    <n v="981"/>
    <n v="295"/>
  </r>
  <r>
    <s v="AD01-9361"/>
    <x v="1"/>
    <s v="Feb"/>
    <s v="Website"/>
    <s v="Credit Card"/>
    <x v="0"/>
    <s v="Register Customer info"/>
    <s v="Paid"/>
    <s v="Download"/>
    <n v="812"/>
    <n v="526"/>
    <n v="-286"/>
  </r>
  <r>
    <s v="AD01-9361"/>
    <x v="1"/>
    <s v="Feb"/>
    <s v="Website"/>
    <s v="Credit Card"/>
    <x v="0"/>
    <s v="Register Customer info"/>
    <s v="Paid"/>
    <s v="Download"/>
    <n v="181"/>
    <n v="259"/>
    <n v="78"/>
  </r>
  <r>
    <s v="AD01-9361"/>
    <x v="1"/>
    <s v="Feb"/>
    <s v="Website"/>
    <s v="Credit Card"/>
    <x v="0"/>
    <s v="Register Customer info"/>
    <s v="Paid"/>
    <s v="Download"/>
    <n v="781"/>
    <n v="1117"/>
    <n v="336"/>
  </r>
  <r>
    <s v="AD01-9361"/>
    <x v="1"/>
    <s v="Jan"/>
    <s v="Website"/>
    <s v="Credit Card"/>
    <x v="0"/>
    <s v="Register Customer info"/>
    <s v="Paid"/>
    <s v="Download"/>
    <n v="232"/>
    <n v="332"/>
    <n v="100"/>
  </r>
  <r>
    <s v="AD01-9361"/>
    <x v="1"/>
    <s v="Jan"/>
    <s v="Website"/>
    <s v="Credit Card"/>
    <x v="0"/>
    <s v="Register Customer info"/>
    <s v="Paid"/>
    <s v="Shipment"/>
    <n v="210"/>
    <n v="526"/>
    <n v="316"/>
  </r>
  <r>
    <s v="AD01-9361"/>
    <x v="1"/>
    <s v="Jan"/>
    <s v="Website"/>
    <s v="Credit Card"/>
    <x v="0"/>
    <s v="Register Customer info"/>
    <s v="Paid"/>
    <s v="Download"/>
    <n v="685"/>
    <n v="980"/>
    <n v="295"/>
  </r>
  <r>
    <s v="AD01-9361"/>
    <x v="1"/>
    <s v="Jan"/>
    <s v="Website"/>
    <s v="Credit Card"/>
    <x v="0"/>
    <s v="Register Customer info"/>
    <s v="Paid"/>
    <s v="Download"/>
    <n v="718"/>
    <n v="1027"/>
    <n v="309"/>
  </r>
  <r>
    <s v="AD01-9361"/>
    <x v="1"/>
    <s v="Jan"/>
    <s v="Website"/>
    <s v="Credit Card"/>
    <x v="0"/>
    <s v="Register Customer info"/>
    <s v="Paid"/>
    <s v="Shipment"/>
    <n v="201"/>
    <n v="287"/>
    <n v="86"/>
  </r>
  <r>
    <s v="AD01-9361"/>
    <x v="1"/>
    <s v="Jan"/>
    <s v="Website"/>
    <s v="Credit Card"/>
    <x v="0"/>
    <s v="Register Customer info"/>
    <s v="Paid"/>
    <s v="Shipment"/>
    <n v="195"/>
    <n v="279"/>
    <n v="84"/>
  </r>
  <r>
    <s v="AD01-9361"/>
    <x v="1"/>
    <s v="Jan"/>
    <s v="Website"/>
    <s v="Credit Card"/>
    <x v="0"/>
    <s v="Register Customer info"/>
    <s v="Paid"/>
    <s v="Download"/>
    <n v="757"/>
    <n v="526"/>
    <n v="-231"/>
  </r>
  <r>
    <s v="AD01-9361"/>
    <x v="1"/>
    <s v="Jan"/>
    <s v="Website"/>
    <s v="Credit Card"/>
    <x v="0"/>
    <s v="Register Customer info"/>
    <s v="Paid"/>
    <s v="Download"/>
    <n v="811"/>
    <n v="526"/>
    <n v="-285"/>
  </r>
  <r>
    <s v="AD01-9361"/>
    <x v="1"/>
    <s v="Jan"/>
    <s v="Website"/>
    <s v="Credit Card"/>
    <x v="0"/>
    <s v="Register Customer info"/>
    <s v="Paid"/>
    <s v="Shipment"/>
    <n v="197"/>
    <n v="282"/>
    <n v="85"/>
  </r>
  <r>
    <s v="AD01-9361"/>
    <x v="1"/>
    <s v="Jul"/>
    <s v="Website"/>
    <s v="Credit Card"/>
    <x v="0"/>
    <s v="Register Customer info"/>
    <s v="Paid"/>
    <s v="Shipment"/>
    <n v="356"/>
    <n v="509"/>
    <n v="153"/>
  </r>
  <r>
    <s v="AD01-9361"/>
    <x v="1"/>
    <s v="Jul"/>
    <s v="Website"/>
    <s v="Credit Card"/>
    <x v="0"/>
    <s v="Register Customer info"/>
    <s v="Paid"/>
    <s v="Shipment"/>
    <n v="350"/>
    <n v="500"/>
    <n v="150"/>
  </r>
  <r>
    <s v="AD01-9361"/>
    <x v="1"/>
    <s v="Jul"/>
    <s v="Website"/>
    <s v="Credit Card"/>
    <x v="0"/>
    <s v="Register Customer info"/>
    <s v="Paid"/>
    <s v="Download"/>
    <n v="354"/>
    <n v="526"/>
    <n v="172"/>
  </r>
  <r>
    <s v="AD01-9361"/>
    <x v="1"/>
    <s v="Jul"/>
    <s v="Website"/>
    <s v="Credit Card"/>
    <x v="0"/>
    <s v="Register Customer info"/>
    <s v="Paid"/>
    <s v="Download"/>
    <n v="348"/>
    <n v="526"/>
    <n v="178"/>
  </r>
  <r>
    <s v="AD01-9361"/>
    <x v="1"/>
    <s v="Jul"/>
    <s v="Website"/>
    <s v="Credit Card"/>
    <x v="0"/>
    <s v="Register Customer info"/>
    <s v="Paid"/>
    <s v="Download"/>
    <n v="690"/>
    <n v="987"/>
    <n v="297"/>
  </r>
  <r>
    <s v="AD01-9361"/>
    <x v="1"/>
    <s v="Jul"/>
    <s v="Website"/>
    <s v="Credit Card"/>
    <x v="0"/>
    <s v="Register Customer info"/>
    <s v="Paid"/>
    <s v="Download"/>
    <n v="763"/>
    <n v="526"/>
    <n v="-237"/>
  </r>
  <r>
    <s v="AD01-9361"/>
    <x v="1"/>
    <s v="Jul"/>
    <s v="Website"/>
    <s v="Credit Card"/>
    <x v="0"/>
    <s v="Register Customer info"/>
    <s v="Paid"/>
    <s v="Download"/>
    <n v="816"/>
    <n v="526"/>
    <n v="-290"/>
  </r>
  <r>
    <s v="AD01-9361"/>
    <x v="1"/>
    <s v="Jul"/>
    <s v="Website"/>
    <s v="Credit Card"/>
    <x v="0"/>
    <s v="Register Customer info"/>
    <s v="Paid"/>
    <s v="Shipment"/>
    <n v="359"/>
    <n v="513"/>
    <n v="154"/>
  </r>
  <r>
    <s v="AD01-9361"/>
    <x v="1"/>
    <s v="Jul"/>
    <s v="Website"/>
    <s v="Credit Card"/>
    <x v="0"/>
    <s v="Register Customer info"/>
    <s v="Paid"/>
    <s v="Shipment"/>
    <n v="353"/>
    <n v="505"/>
    <n v="152"/>
  </r>
  <r>
    <s v="AD01-9361"/>
    <x v="1"/>
    <s v="Jul"/>
    <s v="Website"/>
    <s v="Credit Card"/>
    <x v="0"/>
    <s v="Register Customer info"/>
    <s v="Paid"/>
    <s v="Download"/>
    <n v="203"/>
    <n v="290"/>
    <n v="87"/>
  </r>
  <r>
    <s v="AD01-9361"/>
    <x v="1"/>
    <s v="Jun"/>
    <s v="Website"/>
    <s v="Credit Card"/>
    <x v="0"/>
    <s v="Register Customer info"/>
    <s v="Paid"/>
    <s v="Download"/>
    <n v="206"/>
    <n v="295"/>
    <n v="89"/>
  </r>
  <r>
    <s v="AD01-9361"/>
    <x v="1"/>
    <s v="Jun"/>
    <s v="Website"/>
    <s v="Credit Card"/>
    <x v="0"/>
    <s v="Register Customer info"/>
    <s v="Paid"/>
    <s v="Download"/>
    <n v="134"/>
    <n v="192"/>
    <n v="58"/>
  </r>
  <r>
    <s v="AD01-9361"/>
    <x v="1"/>
    <s v="Jun"/>
    <s v="Website"/>
    <s v="Credit Card"/>
    <x v="0"/>
    <s v="Register Customer info"/>
    <s v="Paid"/>
    <s v="Download"/>
    <n v="160"/>
    <n v="229"/>
    <n v="69"/>
  </r>
  <r>
    <s v="AD01-9361"/>
    <x v="1"/>
    <s v="Jun"/>
    <s v="Website"/>
    <s v="Credit Card"/>
    <x v="0"/>
    <s v="Register Customer info"/>
    <s v="Paid"/>
    <s v="Download"/>
    <n v="136"/>
    <n v="194"/>
    <n v="58"/>
  </r>
  <r>
    <s v="AD01-9361"/>
    <x v="1"/>
    <s v="Jun"/>
    <s v="Website"/>
    <s v="Credit Card"/>
    <x v="0"/>
    <s v="Register Customer info"/>
    <s v="Paid"/>
    <s v="Download"/>
    <n v="689"/>
    <n v="985"/>
    <n v="296"/>
  </r>
  <r>
    <s v="AD01-9361"/>
    <x v="1"/>
    <s v="Jun"/>
    <s v="Website"/>
    <s v="Credit Card"/>
    <x v="0"/>
    <s v="Register Customer info"/>
    <s v="Paid"/>
    <s v="Download"/>
    <n v="363"/>
    <n v="519"/>
    <n v="156"/>
  </r>
  <r>
    <s v="AD01-9361"/>
    <x v="1"/>
    <s v="Jun"/>
    <s v="Website"/>
    <s v="Credit Card"/>
    <x v="0"/>
    <s v="Register Customer info"/>
    <s v="Paid"/>
    <s v="Download"/>
    <n v="815"/>
    <n v="526"/>
    <n v="-289"/>
  </r>
  <r>
    <s v="AD01-9361"/>
    <x v="1"/>
    <s v="Jun"/>
    <s v="Website"/>
    <s v="Credit Card"/>
    <x v="0"/>
    <s v="Register Customer info"/>
    <s v="Paid"/>
    <s v="Download"/>
    <n v="163"/>
    <n v="233"/>
    <n v="70"/>
  </r>
  <r>
    <s v="AD01-9361"/>
    <x v="1"/>
    <s v="Jun"/>
    <s v="Website"/>
    <s v="Credit Card"/>
    <x v="0"/>
    <s v="Register Customer info"/>
    <s v="Paid"/>
    <s v="Download"/>
    <n v="133"/>
    <n v="190"/>
    <n v="57"/>
  </r>
  <r>
    <s v="AD01-9361"/>
    <x v="1"/>
    <s v="Jun"/>
    <s v="Website"/>
    <s v="Credit Card"/>
    <x v="0"/>
    <s v="Register Customer info"/>
    <s v="Paid"/>
    <s v="Shipment"/>
    <n v="371"/>
    <n v="531"/>
    <n v="160"/>
  </r>
  <r>
    <s v="AD01-9361"/>
    <x v="1"/>
    <s v="Jun"/>
    <s v="Website"/>
    <s v="Credit Card"/>
    <x v="0"/>
    <s v="Register Customer info"/>
    <s v="Paid"/>
    <s v="Download"/>
    <n v="161"/>
    <n v="230"/>
    <n v="69"/>
  </r>
  <r>
    <s v="AD01-9361"/>
    <x v="1"/>
    <s v="Mar"/>
    <s v="Website"/>
    <s v="Credit Card"/>
    <x v="0"/>
    <s v="Register Customer info"/>
    <s v="Paid"/>
    <s v="Shipment"/>
    <n v="170"/>
    <n v="526"/>
    <n v="356"/>
  </r>
  <r>
    <s v="AD01-9361"/>
    <x v="1"/>
    <s v="Mar"/>
    <s v="Website"/>
    <s v="Credit Card"/>
    <x v="0"/>
    <s v="Register Customer info"/>
    <s v="Paid"/>
    <s v="Download"/>
    <n v="176"/>
    <n v="252"/>
    <n v="76"/>
  </r>
  <r>
    <s v="AD01-9361"/>
    <x v="1"/>
    <s v="Mar"/>
    <s v="Website"/>
    <s v="Credit Card"/>
    <x v="0"/>
    <s v="Register Customer info"/>
    <s v="Paid"/>
    <s v="Download"/>
    <n v="224"/>
    <n v="320"/>
    <n v="96"/>
  </r>
  <r>
    <s v="AD01-9361"/>
    <x v="1"/>
    <s v="Mar"/>
    <s v="Website"/>
    <s v="Credit Card"/>
    <x v="0"/>
    <s v="Register Customer info"/>
    <s v="Paid"/>
    <s v="Download"/>
    <n v="152"/>
    <n v="217"/>
    <n v="65"/>
  </r>
  <r>
    <s v="AD01-9361"/>
    <x v="1"/>
    <s v="Mar"/>
    <s v="Website"/>
    <s v="Credit Card"/>
    <x v="0"/>
    <s v="Register Customer info"/>
    <s v="Paid"/>
    <s v="Download"/>
    <n v="226"/>
    <n v="323"/>
    <n v="97"/>
  </r>
  <r>
    <s v="AD01-9361"/>
    <x v="1"/>
    <s v="Mar"/>
    <s v="Website"/>
    <s v="Credit Card"/>
    <x v="0"/>
    <s v="Register Customer info"/>
    <s v="Paid"/>
    <s v="Shipment"/>
    <n v="177"/>
    <n v="253"/>
    <n v="76"/>
  </r>
  <r>
    <s v="AD01-9361"/>
    <x v="1"/>
    <s v="Mar"/>
    <s v="Website"/>
    <s v="Credit Card"/>
    <x v="0"/>
    <s v="Register Customer info"/>
    <s v="Paid"/>
    <s v="Shipment"/>
    <n v="171"/>
    <n v="245"/>
    <n v="74"/>
  </r>
  <r>
    <s v="AD01-9361"/>
    <x v="1"/>
    <s v="Mar"/>
    <s v="Website"/>
    <s v="Credit Card"/>
    <x v="0"/>
    <s v="Register Customer info"/>
    <s v="Paid"/>
    <s v="Download"/>
    <n v="179"/>
    <n v="256"/>
    <n v="77"/>
  </r>
  <r>
    <s v="AD01-9361"/>
    <x v="1"/>
    <s v="Mar"/>
    <s v="Website"/>
    <s v="Credit Card"/>
    <x v="0"/>
    <s v="Register Customer info"/>
    <s v="Paid"/>
    <s v="Download"/>
    <n v="782"/>
    <n v="1118"/>
    <n v="336"/>
  </r>
  <r>
    <s v="AD01-9361"/>
    <x v="1"/>
    <s v="May"/>
    <s v="Website"/>
    <s v="Credit Card"/>
    <x v="0"/>
    <s v="Register Customer info"/>
    <s v="Paid"/>
    <s v="Shipment"/>
    <n v="140"/>
    <n v="526"/>
    <n v="386"/>
  </r>
  <r>
    <s v="AD01-9361"/>
    <x v="1"/>
    <s v="May"/>
    <s v="Website"/>
    <s v="Credit Card"/>
    <x v="0"/>
    <s v="Register Customer info"/>
    <s v="Paid"/>
    <s v="Shipment"/>
    <n v="134"/>
    <n v="526"/>
    <n v="392"/>
  </r>
  <r>
    <s v="AD01-9361"/>
    <x v="1"/>
    <s v="May"/>
    <s v="Website"/>
    <s v="Credit Card"/>
    <x v="0"/>
    <s v="Register Customer info"/>
    <s v="Paid"/>
    <s v="Download"/>
    <n v="164"/>
    <n v="235"/>
    <n v="71"/>
  </r>
  <r>
    <s v="AD01-9361"/>
    <x v="1"/>
    <s v="May"/>
    <s v="Website"/>
    <s v="Credit Card"/>
    <x v="0"/>
    <s v="Register Customer info"/>
    <s v="Paid"/>
    <s v="Download"/>
    <n v="688"/>
    <n v="984"/>
    <n v="296"/>
  </r>
  <r>
    <s v="AD01-9361"/>
    <x v="1"/>
    <s v="May"/>
    <s v="Website"/>
    <s v="Credit Card"/>
    <x v="0"/>
    <s v="Register Customer info"/>
    <s v="Paid"/>
    <s v="Download"/>
    <n v="814"/>
    <n v="526"/>
    <n v="-288"/>
  </r>
  <r>
    <s v="AD01-9361"/>
    <x v="1"/>
    <s v="May"/>
    <s v="Website"/>
    <s v="Credit Card"/>
    <x v="0"/>
    <s v="Register Customer info"/>
    <s v="Paid"/>
    <s v="Shipment"/>
    <n v="143"/>
    <n v="204"/>
    <n v="61"/>
  </r>
  <r>
    <s v="AD01-9361"/>
    <x v="1"/>
    <s v="May"/>
    <s v="Website"/>
    <s v="Credit Card"/>
    <x v="0"/>
    <s v="Register Customer info"/>
    <s v="Paid"/>
    <s v="Download"/>
    <n v="784"/>
    <n v="1121"/>
    <n v="337"/>
  </r>
  <r>
    <s v="AD01-9361"/>
    <x v="1"/>
    <s v="Nov"/>
    <s v="Website"/>
    <s v="Credit Card"/>
    <x v="0"/>
    <s v="Register Customer info"/>
    <s v="Paid"/>
    <s v="Download"/>
    <n v="182"/>
    <n v="260"/>
    <n v="78"/>
  </r>
  <r>
    <s v="AD01-9361"/>
    <x v="1"/>
    <s v="Nov"/>
    <s v="Website"/>
    <s v="Credit Card"/>
    <x v="0"/>
    <s v="Register Customer info"/>
    <s v="Paid"/>
    <s v="Download"/>
    <n v="136"/>
    <n v="194"/>
    <n v="58"/>
  </r>
  <r>
    <s v="AD01-9361"/>
    <x v="1"/>
    <s v="Nov"/>
    <s v="Website"/>
    <s v="Credit Card"/>
    <x v="0"/>
    <s v="Register Customer info"/>
    <s v="Paid"/>
    <s v="Download"/>
    <n v="694"/>
    <n v="992"/>
    <n v="298"/>
  </r>
  <r>
    <s v="AD01-9361"/>
    <x v="1"/>
    <s v="Nov"/>
    <s v="Website"/>
    <s v="Credit Card"/>
    <x v="0"/>
    <s v="Register Customer info"/>
    <s v="Paid"/>
    <s v="Download"/>
    <n v="133"/>
    <n v="190"/>
    <n v="57"/>
  </r>
  <r>
    <s v="AD01-9361"/>
    <x v="1"/>
    <s v="Nov"/>
    <s v="Website"/>
    <s v="Credit Card"/>
    <x v="0"/>
    <s v="Register Customer info"/>
    <s v="Paid"/>
    <s v="Download"/>
    <n v="181"/>
    <n v="259"/>
    <n v="78"/>
  </r>
  <r>
    <s v="AD01-9361"/>
    <x v="1"/>
    <s v="Nov"/>
    <s v="Website"/>
    <s v="Credit Card"/>
    <x v="0"/>
    <s v="Register Customer info"/>
    <s v="Paid"/>
    <s v="Download"/>
    <n v="179"/>
    <n v="256"/>
    <n v="77"/>
  </r>
  <r>
    <s v="AD01-9361"/>
    <x v="1"/>
    <s v="Sep"/>
    <s v="Website"/>
    <s v="Credit Card"/>
    <x v="0"/>
    <s v="Register Customer info"/>
    <s v="Paid"/>
    <s v="Shipment"/>
    <n v="326"/>
    <n v="466"/>
    <n v="140"/>
  </r>
  <r>
    <s v="AD01-9361"/>
    <x v="1"/>
    <s v="Sep"/>
    <s v="Website"/>
    <s v="Credit Card"/>
    <x v="0"/>
    <s v="Register Customer info"/>
    <s v="Paid"/>
    <s v="Shipment"/>
    <n v="314"/>
    <n v="449"/>
    <n v="135"/>
  </r>
  <r>
    <s v="AD01-9361"/>
    <x v="1"/>
    <s v="Sep"/>
    <s v="Website"/>
    <s v="Credit Card"/>
    <x v="0"/>
    <s v="Register Customer info"/>
    <s v="Paid"/>
    <s v="Download"/>
    <n v="194"/>
    <n v="277"/>
    <n v="83"/>
  </r>
  <r>
    <s v="AD01-9361"/>
    <x v="1"/>
    <s v="Sep"/>
    <s v="Website"/>
    <s v="Credit Card"/>
    <x v="0"/>
    <s v="Register Customer info"/>
    <s v="Paid"/>
    <s v="Download"/>
    <n v="190"/>
    <n v="272"/>
    <n v="82"/>
  </r>
  <r>
    <s v="AD01-9361"/>
    <x v="1"/>
    <s v="Sep"/>
    <s v="Website"/>
    <s v="Credit Card"/>
    <x v="0"/>
    <s v="Register Customer info"/>
    <s v="Paid"/>
    <s v="Download"/>
    <n v="364"/>
    <n v="521"/>
    <n v="157"/>
  </r>
  <r>
    <s v="AD01-9361"/>
    <x v="1"/>
    <s v="Sep"/>
    <s v="Website"/>
    <s v="Credit Card"/>
    <x v="0"/>
    <s v="Register Customer info"/>
    <s v="Paid"/>
    <s v="Shipment"/>
    <n v="324"/>
    <n v="526"/>
    <n v="202"/>
  </r>
  <r>
    <s v="AD01-9361"/>
    <x v="1"/>
    <s v="Sep"/>
    <s v="Website"/>
    <s v="Credit Card"/>
    <x v="0"/>
    <s v="Register Customer info"/>
    <s v="Paid"/>
    <s v="Shipment"/>
    <n v="318"/>
    <n v="526"/>
    <n v="208"/>
  </r>
  <r>
    <s v="AD01-9361"/>
    <x v="1"/>
    <s v="Sep"/>
    <s v="Website"/>
    <s v="Credit Card"/>
    <x v="0"/>
    <s v="Register Customer info"/>
    <s v="Paid"/>
    <s v="Shipment"/>
    <n v="327"/>
    <n v="468"/>
    <n v="141"/>
  </r>
  <r>
    <s v="AD01-9361"/>
    <x v="1"/>
    <s v="Sep"/>
    <s v="Website"/>
    <s v="Credit Card"/>
    <x v="0"/>
    <s v="Register Customer info"/>
    <s v="Paid"/>
    <s v="Shipment"/>
    <n v="315"/>
    <n v="450"/>
    <n v="135"/>
  </r>
  <r>
    <s v="AD01-9361"/>
    <x v="1"/>
    <s v="Sep"/>
    <s v="Website"/>
    <s v="Credit Card"/>
    <x v="0"/>
    <s v="Register Customer info"/>
    <s v="Paid"/>
    <s v="Download"/>
    <n v="145"/>
    <n v="207"/>
    <n v="62"/>
  </r>
  <r>
    <s v="AD01-9361"/>
    <x v="1"/>
    <s v="Sep"/>
    <s v="Website"/>
    <s v="Credit Card"/>
    <x v="0"/>
    <s v="Register Customer info"/>
    <s v="Paid"/>
    <s v="Download"/>
    <n v="193"/>
    <n v="276"/>
    <n v="83"/>
  </r>
  <r>
    <s v="AD01-9361"/>
    <x v="1"/>
    <s v="Sep"/>
    <s v="Website"/>
    <s v="Credit Card"/>
    <x v="0"/>
    <s v="Register Customer info"/>
    <s v="Paid"/>
    <s v="Shipment"/>
    <n v="317"/>
    <n v="453"/>
    <n v="136"/>
  </r>
  <r>
    <s v="AD01-9361"/>
    <x v="1"/>
    <s v="Sep"/>
    <s v="Website"/>
    <s v="Credit Card"/>
    <x v="0"/>
    <s v="Register Customer info"/>
    <s v="Paid"/>
    <s v="Download"/>
    <n v="191"/>
    <n v="273"/>
    <n v="82"/>
  </r>
  <r>
    <s v="AD01-9361"/>
    <x v="1"/>
    <s v="Apr"/>
    <s v="Branches"/>
    <s v="Credit Card"/>
    <x v="0"/>
    <s v="Register Customer info"/>
    <s v="Paid"/>
    <s v="Shipment"/>
    <n v="236"/>
    <n v="337"/>
    <n v="101"/>
  </r>
  <r>
    <s v="AD01-9361"/>
    <x v="1"/>
    <s v="Apr"/>
    <s v="Branches"/>
    <s v="Credit Card"/>
    <x v="0"/>
    <s v="Register Customer info"/>
    <s v="Paid"/>
    <s v="Shipment"/>
    <n v="1000"/>
    <n v="1430"/>
    <n v="430"/>
  </r>
  <r>
    <s v="AD01-9361"/>
    <x v="1"/>
    <s v="Apr"/>
    <s v="Branches"/>
    <s v="Credit Card"/>
    <x v="0"/>
    <s v="Register Customer info"/>
    <s v="Paid"/>
    <s v="Shipment"/>
    <n v="237"/>
    <n v="339"/>
    <n v="102"/>
  </r>
  <r>
    <s v="AD01-9361"/>
    <x v="1"/>
    <s v="Apr"/>
    <s v="Branches"/>
    <s v="Credit Card"/>
    <x v="0"/>
    <s v="Register Customer info"/>
    <s v="Paid"/>
    <s v="Shipment"/>
    <n v="814"/>
    <n v="1164"/>
    <n v="350"/>
  </r>
  <r>
    <s v="AD01-9361"/>
    <x v="1"/>
    <s v="Apr"/>
    <s v="Branches"/>
    <s v="Credit Card"/>
    <x v="0"/>
    <s v="Register Customer info"/>
    <s v="Paid"/>
    <s v="Shipment"/>
    <n v="263"/>
    <n v="376"/>
    <n v="113"/>
  </r>
  <r>
    <s v="AD01-9361"/>
    <x v="1"/>
    <s v="Apr"/>
    <s v="Branches"/>
    <s v="Credit Card"/>
    <x v="0"/>
    <s v="Register Customer info"/>
    <s v="Paid"/>
    <s v="Shipment"/>
    <n v="311"/>
    <n v="445"/>
    <n v="134"/>
  </r>
  <r>
    <s v="AD01-9361"/>
    <x v="1"/>
    <s v="Aug"/>
    <s v="Branches"/>
    <s v="Credit Card"/>
    <x v="0"/>
    <s v="Register Customer info"/>
    <s v="Paid"/>
    <s v="Shipment"/>
    <n v="242"/>
    <n v="346"/>
    <n v="104"/>
  </r>
  <r>
    <s v="AD01-9361"/>
    <x v="1"/>
    <s v="Aug"/>
    <s v="Website"/>
    <s v="Credit Card"/>
    <x v="0"/>
    <s v="Register Customer info"/>
    <s v="Paid"/>
    <s v="Shipment"/>
    <n v="292"/>
    <n v="526"/>
    <n v="234"/>
  </r>
  <r>
    <s v="AD01-9361"/>
    <x v="1"/>
    <s v="Aug"/>
    <s v="Website"/>
    <s v="Credit Card"/>
    <x v="0"/>
    <s v="Register Customer info"/>
    <s v="Paid"/>
    <s v="Shipment"/>
    <n v="216"/>
    <n v="309"/>
    <n v="93"/>
  </r>
  <r>
    <s v="AD01-9361"/>
    <x v="1"/>
    <s v="Aug"/>
    <s v="Website"/>
    <s v="Credit Card"/>
    <x v="0"/>
    <s v="Register Customer info"/>
    <s v="Paid"/>
    <s v="Shipment"/>
    <n v="243"/>
    <n v="347"/>
    <n v="104"/>
  </r>
  <r>
    <s v="AD01-9361"/>
    <x v="1"/>
    <s v="Aug"/>
    <s v="Website"/>
    <s v="Credit Card"/>
    <x v="0"/>
    <s v="Register Customer info"/>
    <s v="Paid"/>
    <s v="Shipment"/>
    <n v="291"/>
    <n v="416"/>
    <n v="125"/>
  </r>
  <r>
    <s v="AD01-9361"/>
    <x v="1"/>
    <s v="Aug"/>
    <s v="Website"/>
    <s v="Credit Card"/>
    <x v="0"/>
    <s v="Register Customer info"/>
    <s v="Paid"/>
    <s v="Shipment"/>
    <n v="818"/>
    <n v="1170"/>
    <n v="352"/>
  </r>
  <r>
    <s v="AD01-9361"/>
    <x v="1"/>
    <s v="Aug"/>
    <s v="Website"/>
    <s v="Credit Card"/>
    <x v="0"/>
    <s v="Register Customer info"/>
    <s v="Paid"/>
    <s v="Shipment"/>
    <n v="293"/>
    <n v="419"/>
    <n v="126"/>
  </r>
  <r>
    <s v="AD01-9361"/>
    <x v="1"/>
    <s v="Aug"/>
    <s v="Website"/>
    <s v="Credit Card"/>
    <x v="0"/>
    <s v="Register Customer info"/>
    <s v="Paid"/>
    <s v="Shipment"/>
    <n v="215"/>
    <n v="307"/>
    <n v="92"/>
  </r>
  <r>
    <s v="AD01-9361"/>
    <x v="1"/>
    <s v="Dec"/>
    <s v="Website"/>
    <s v="Credit Card"/>
    <x v="0"/>
    <s v="Register Customer info"/>
    <s v="Paid"/>
    <s v="Download"/>
    <n v="248"/>
    <n v="355"/>
    <n v="107"/>
  </r>
  <r>
    <s v="AD01-9361"/>
    <x v="1"/>
    <s v="Dec"/>
    <s v="Website"/>
    <s v="Credit Card"/>
    <x v="0"/>
    <s v="Register Customer info"/>
    <s v="Paid"/>
    <s v="Shipment"/>
    <n v="250"/>
    <n v="358"/>
    <n v="108"/>
  </r>
  <r>
    <s v="AD01-9361"/>
    <x v="1"/>
    <s v="Dec"/>
    <s v="Website"/>
    <s v="Credit Card"/>
    <x v="0"/>
    <s v="Register Customer info"/>
    <s v="Paid"/>
    <s v="Shipment"/>
    <n v="225"/>
    <n v="322"/>
    <n v="97"/>
  </r>
  <r>
    <s v="AD01-9361"/>
    <x v="1"/>
    <s v="Dec"/>
    <s v="Website"/>
    <s v="Credit Card"/>
    <x v="0"/>
    <s v="Register Customer info"/>
    <s v="Paid"/>
    <s v="Shipment"/>
    <n v="267"/>
    <n v="382"/>
    <n v="115"/>
  </r>
  <r>
    <s v="AD01-9361"/>
    <x v="1"/>
    <s v="Dec"/>
    <s v="Website"/>
    <s v="Credit Card"/>
    <x v="0"/>
    <s v="Register Customer info"/>
    <s v="Paid"/>
    <s v="Download"/>
    <n v="245"/>
    <n v="350"/>
    <n v="105"/>
  </r>
  <r>
    <s v="AD01-9361"/>
    <x v="1"/>
    <s v="Dec"/>
    <s v="Website"/>
    <s v="Credit Card"/>
    <x v="0"/>
    <s v="Register Customer info"/>
    <s v="Paid"/>
    <s v="Download"/>
    <n v="239"/>
    <n v="342"/>
    <n v="103"/>
  </r>
  <r>
    <s v="AD01-9361"/>
    <x v="1"/>
    <s v="Dec"/>
    <s v="Website"/>
    <s v="Credit Card"/>
    <x v="0"/>
    <s v="Register Customer info"/>
    <s v="Paid"/>
    <s v="Shipment"/>
    <n v="269"/>
    <n v="385"/>
    <n v="116"/>
  </r>
  <r>
    <s v="AD01-9361"/>
    <x v="1"/>
    <s v="Feb"/>
    <s v="Website"/>
    <s v="Credit Card"/>
    <x v="0"/>
    <s v="Register Customer info"/>
    <s v="Paid"/>
    <s v="Shipment"/>
    <n v="278"/>
    <n v="398"/>
    <n v="120"/>
  </r>
  <r>
    <s v="AD01-9361"/>
    <x v="1"/>
    <s v="Feb"/>
    <s v="Website"/>
    <s v="Credit Card"/>
    <x v="0"/>
    <s v="Register Customer info"/>
    <s v="Paid"/>
    <s v="Shipment"/>
    <n v="274"/>
    <n v="526"/>
    <n v="252"/>
  </r>
  <r>
    <s v="AD01-9361"/>
    <x v="1"/>
    <s v="Feb"/>
    <s v="Website"/>
    <s v="Credit Card"/>
    <x v="0"/>
    <s v="Register Customer info"/>
    <s v="Paid"/>
    <s v="Shipment"/>
    <n v="321"/>
    <n v="459"/>
    <n v="138"/>
  </r>
  <r>
    <s v="AD01-9361"/>
    <x v="1"/>
    <s v="Feb"/>
    <s v="Website"/>
    <s v="Credit Card"/>
    <x v="0"/>
    <s v="Register Customer info"/>
    <s v="Paid"/>
    <s v="Shipment"/>
    <n v="812"/>
    <n v="1161"/>
    <n v="349"/>
  </r>
  <r>
    <s v="AD01-9361"/>
    <x v="1"/>
    <s v="Feb"/>
    <s v="Website"/>
    <s v="Credit Card"/>
    <x v="0"/>
    <s v="Register Customer info"/>
    <s v="Paid"/>
    <s v="Shipment"/>
    <n v="866"/>
    <n v="1238"/>
    <n v="372"/>
  </r>
  <r>
    <s v="AD01-9361"/>
    <x v="1"/>
    <s v="Feb"/>
    <s v="Website"/>
    <s v="Credit Card"/>
    <x v="0"/>
    <s v="Register Customer info"/>
    <s v="Paid"/>
    <s v="Shipment"/>
    <n v="251"/>
    <n v="359"/>
    <n v="108"/>
  </r>
  <r>
    <s v="AD01-9361"/>
    <x v="1"/>
    <s v="Jan"/>
    <s v="Website"/>
    <s v="Credit Card"/>
    <x v="0"/>
    <s v="Register Customer info"/>
    <s v="Paid"/>
    <s v="Shipment"/>
    <n v="326"/>
    <n v="466"/>
    <n v="140"/>
  </r>
  <r>
    <s v="AD01-9361"/>
    <x v="1"/>
    <s v="Jan"/>
    <s v="Website"/>
    <s v="Credit Card"/>
    <x v="0"/>
    <s v="Register Customer info"/>
    <s v="Paid"/>
    <s v="Shipment"/>
    <n v="254"/>
    <n v="363"/>
    <n v="109"/>
  </r>
  <r>
    <s v="AD01-9361"/>
    <x v="1"/>
    <s v="Jan"/>
    <s v="Website"/>
    <s v="Credit Card"/>
    <x v="0"/>
    <s v="Register Customer info"/>
    <s v="Paid"/>
    <s v="Shipment"/>
    <n v="281"/>
    <n v="402"/>
    <n v="121"/>
  </r>
  <r>
    <s v="AD01-9361"/>
    <x v="1"/>
    <s v="Jul"/>
    <s v="Website"/>
    <s v="Credit Card"/>
    <x v="0"/>
    <s v="Register Customer info"/>
    <s v="Paid"/>
    <s v="Shipment"/>
    <n v="248"/>
    <n v="355"/>
    <n v="107"/>
  </r>
  <r>
    <s v="AD01-9361"/>
    <x v="1"/>
    <s v="Jul"/>
    <s v="Website"/>
    <s v="Credit Card"/>
    <x v="0"/>
    <s v="Register Customer info"/>
    <s v="Paid"/>
    <s v="Shipment"/>
    <n v="296"/>
    <n v="423"/>
    <n v="127"/>
  </r>
  <r>
    <s v="AD01-9361"/>
    <x v="1"/>
    <s v="Jul"/>
    <s v="Website"/>
    <s v="Credit Card"/>
    <x v="0"/>
    <s v="Register Customer info"/>
    <s v="Paid"/>
    <s v="Shipment"/>
    <n v="224"/>
    <n v="320"/>
    <n v="96"/>
  </r>
  <r>
    <s v="AD01-9361"/>
    <x v="1"/>
    <s v="Jul"/>
    <s v="Website"/>
    <s v="Credit Card"/>
    <x v="0"/>
    <s v="Register Customer info"/>
    <s v="Paid"/>
    <s v="Shipment"/>
    <n v="250"/>
    <n v="526"/>
    <n v="276"/>
  </r>
  <r>
    <s v="AD01-9361"/>
    <x v="1"/>
    <s v="Jul"/>
    <s v="Website"/>
    <s v="Credit Card"/>
    <x v="0"/>
    <s v="Register Customer info"/>
    <s v="Paid"/>
    <s v="Shipment"/>
    <n v="298"/>
    <n v="526"/>
    <n v="228"/>
  </r>
  <r>
    <s v="AD01-9361"/>
    <x v="1"/>
    <s v="Jul"/>
    <s v="Website"/>
    <s v="Credit Card"/>
    <x v="0"/>
    <s v="Register Customer info"/>
    <s v="Paid"/>
    <s v="Shipment"/>
    <n v="297"/>
    <n v="425"/>
    <n v="128"/>
  </r>
  <r>
    <s v="AD01-9361"/>
    <x v="1"/>
    <s v="Jul"/>
    <s v="Website"/>
    <s v="Credit Card"/>
    <x v="0"/>
    <s v="Register Customer info"/>
    <s v="Paid"/>
    <s v="Shipment"/>
    <n v="817"/>
    <n v="1168"/>
    <n v="351"/>
  </r>
  <r>
    <s v="AD01-9361"/>
    <x v="1"/>
    <s v="Jul"/>
    <s v="Website"/>
    <s v="Credit Card"/>
    <x v="0"/>
    <s v="Register Customer info"/>
    <s v="Paid"/>
    <s v="Shipment"/>
    <n v="870"/>
    <n v="1244"/>
    <n v="374"/>
  </r>
  <r>
    <s v="AD01-9361"/>
    <x v="1"/>
    <s v="Jul"/>
    <s v="Website"/>
    <s v="Credit Card"/>
    <x v="0"/>
    <s v="Register Customer info"/>
    <s v="Paid"/>
    <s v="Shipment"/>
    <n v="251"/>
    <n v="359"/>
    <n v="108"/>
  </r>
  <r>
    <s v="AD01-9361"/>
    <x v="1"/>
    <s v="Jul"/>
    <s v="Website"/>
    <s v="Credit Card"/>
    <x v="0"/>
    <s v="Register Customer info"/>
    <s v="Paid"/>
    <s v="Shipment"/>
    <n v="221"/>
    <n v="316"/>
    <n v="95"/>
  </r>
  <r>
    <s v="AD01-9361"/>
    <x v="1"/>
    <s v="Jun"/>
    <s v="Website"/>
    <s v="Credit Card"/>
    <x v="0"/>
    <s v="Register Customer info"/>
    <s v="Paid"/>
    <s v="Shipment"/>
    <n v="302"/>
    <n v="432"/>
    <n v="130"/>
  </r>
  <r>
    <s v="AD01-9361"/>
    <x v="1"/>
    <s v="Jun"/>
    <s v="Website"/>
    <s v="Credit Card"/>
    <x v="0"/>
    <s v="Register Customer info"/>
    <s v="Paid"/>
    <s v="Shipment"/>
    <n v="226"/>
    <n v="526"/>
    <n v="300"/>
  </r>
  <r>
    <s v="AD01-9361"/>
    <x v="1"/>
    <s v="Jun"/>
    <s v="Website"/>
    <s v="Credit Card"/>
    <x v="0"/>
    <s v="Register Customer info"/>
    <s v="Paid"/>
    <s v="Shipment"/>
    <n v="1002"/>
    <n v="1433"/>
    <n v="431"/>
  </r>
  <r>
    <s v="AD01-9361"/>
    <x v="1"/>
    <s v="Jun"/>
    <s v="Website"/>
    <s v="Credit Card"/>
    <x v="0"/>
    <s v="Register Customer info"/>
    <s v="Paid"/>
    <s v="Shipment"/>
    <n v="228"/>
    <n v="326"/>
    <n v="98"/>
  </r>
  <r>
    <s v="AD01-9361"/>
    <x v="1"/>
    <s v="Jun"/>
    <s v="Website"/>
    <s v="Credit Card"/>
    <x v="0"/>
    <s v="Register Customer info"/>
    <s v="Paid"/>
    <s v="Shipment"/>
    <n v="255"/>
    <n v="365"/>
    <n v="110"/>
  </r>
  <r>
    <s v="AD01-9361"/>
    <x v="1"/>
    <s v="Jun"/>
    <s v="Website"/>
    <s v="Credit Card"/>
    <x v="0"/>
    <s v="Register Customer info"/>
    <s v="Paid"/>
    <s v="Shipment"/>
    <n v="225"/>
    <n v="322"/>
    <n v="97"/>
  </r>
  <r>
    <s v="AD01-9361"/>
    <x v="1"/>
    <s v="Jun"/>
    <s v="Website"/>
    <s v="Credit Card"/>
    <x v="0"/>
    <s v="Register Customer info"/>
    <s v="Paid"/>
    <s v="Shipment"/>
    <n v="783"/>
    <n v="1120"/>
    <n v="337"/>
  </r>
  <r>
    <s v="AD01-9361"/>
    <x v="1"/>
    <s v="Mar"/>
    <s v="Website"/>
    <s v="Credit Card"/>
    <x v="0"/>
    <s v="Register Customer info"/>
    <s v="Paid"/>
    <s v="Shipment"/>
    <n v="272"/>
    <n v="389"/>
    <n v="117"/>
  </r>
  <r>
    <s v="AD01-9361"/>
    <x v="1"/>
    <s v="Mar"/>
    <s v="Website"/>
    <s v="Credit Card"/>
    <x v="0"/>
    <s v="Register Customer info"/>
    <s v="Paid"/>
    <s v="Shipment"/>
    <n v="244"/>
    <n v="526"/>
    <n v="282"/>
  </r>
  <r>
    <s v="AD01-9361"/>
    <x v="1"/>
    <s v="Mar"/>
    <s v="Website"/>
    <s v="Credit Card"/>
    <x v="0"/>
    <s v="Register Customer info"/>
    <s v="Paid"/>
    <s v="Shipment"/>
    <n v="780"/>
    <n v="1115"/>
    <n v="335"/>
  </r>
  <r>
    <s v="AD01-9361"/>
    <x v="1"/>
    <s v="Mar"/>
    <s v="Website"/>
    <s v="Credit Card"/>
    <x v="0"/>
    <s v="Register Customer info"/>
    <s v="Paid"/>
    <s v="Shipment"/>
    <n v="317"/>
    <n v="453"/>
    <n v="136"/>
  </r>
  <r>
    <s v="AD01-9361"/>
    <x v="1"/>
    <s v="Mar"/>
    <s v="Website"/>
    <s v="Credit Card"/>
    <x v="0"/>
    <s v="Register Customer info"/>
    <s v="Paid"/>
    <s v="Shipment"/>
    <n v="245"/>
    <n v="350"/>
    <n v="105"/>
  </r>
  <r>
    <s v="AD01-9361"/>
    <x v="1"/>
    <s v="May"/>
    <s v="Website"/>
    <s v="Credit Card"/>
    <x v="0"/>
    <s v="Register Customer info"/>
    <s v="Paid"/>
    <s v="Shipment"/>
    <n v="260"/>
    <n v="372"/>
    <n v="112"/>
  </r>
  <r>
    <s v="AD01-9361"/>
    <x v="1"/>
    <s v="May"/>
    <s v="Website"/>
    <s v="Credit Card"/>
    <x v="0"/>
    <s v="Register Customer info"/>
    <s v="Paid"/>
    <s v="Shipment"/>
    <n v="308"/>
    <n v="440"/>
    <n v="132"/>
  </r>
  <r>
    <s v="AD01-9361"/>
    <x v="1"/>
    <s v="May"/>
    <s v="Website"/>
    <s v="Credit Card"/>
    <x v="0"/>
    <s v="Register Customer info"/>
    <s v="Paid"/>
    <s v="Shipment"/>
    <n v="234"/>
    <n v="335"/>
    <n v="101"/>
  </r>
  <r>
    <s v="AD01-9361"/>
    <x v="1"/>
    <s v="May"/>
    <s v="Website"/>
    <s v="Credit Card"/>
    <x v="0"/>
    <s v="Register Customer info"/>
    <s v="Paid"/>
    <s v="Shipment"/>
    <n v="261"/>
    <n v="373"/>
    <n v="112"/>
  </r>
  <r>
    <s v="AD01-9361"/>
    <x v="1"/>
    <s v="May"/>
    <s v="Website"/>
    <s v="Credit Card"/>
    <x v="0"/>
    <s v="Register Customer info"/>
    <s v="Paid"/>
    <s v="Shipment"/>
    <n v="815"/>
    <n v="1165"/>
    <n v="350"/>
  </r>
  <r>
    <s v="AD01-9361"/>
    <x v="1"/>
    <s v="May"/>
    <s v="Website"/>
    <s v="Credit Card"/>
    <x v="0"/>
    <s v="Register Customer info"/>
    <s v="Paid"/>
    <s v="Shipment"/>
    <n v="305"/>
    <n v="436"/>
    <n v="131"/>
  </r>
  <r>
    <s v="AD01-9361"/>
    <x v="1"/>
    <s v="May"/>
    <s v="Website"/>
    <s v="Credit Card"/>
    <x v="0"/>
    <s v="Register Customer info"/>
    <s v="Paid"/>
    <s v="Shipment"/>
    <n v="233"/>
    <n v="333"/>
    <n v="100"/>
  </r>
  <r>
    <s v="AD01-9361"/>
    <x v="1"/>
    <s v="Nov"/>
    <s v="Branches"/>
    <s v="Credit Card"/>
    <x v="0"/>
    <s v="Register Customer info"/>
    <s v="Paid"/>
    <s v="Download"/>
    <n v="254"/>
    <n v="363"/>
    <n v="109"/>
  </r>
  <r>
    <s v="AD01-9361"/>
    <x v="1"/>
    <s v="Nov"/>
    <s v="Branches"/>
    <s v="Credit Card"/>
    <x v="0"/>
    <s v="Register Customer info"/>
    <s v="Paid"/>
    <s v="Shipment"/>
    <n v="230"/>
    <n v="329"/>
    <n v="99"/>
  </r>
  <r>
    <s v="AD01-9361"/>
    <x v="1"/>
    <s v="Nov"/>
    <s v="Branches"/>
    <s v="Credit Card"/>
    <x v="0"/>
    <s v="Register Customer info"/>
    <s v="Paid"/>
    <s v="Shipment"/>
    <n v="272"/>
    <n v="389"/>
    <n v="117"/>
  </r>
  <r>
    <s v="AD01-9361"/>
    <x v="1"/>
    <s v="Nov"/>
    <s v="Branches"/>
    <s v="Credit Card"/>
    <x v="0"/>
    <s v="Register Customer info"/>
    <s v="Paid"/>
    <s v="Shipment"/>
    <n v="265"/>
    <n v="379"/>
    <n v="114"/>
  </r>
  <r>
    <s v="AD01-9361"/>
    <x v="1"/>
    <s v="Nov"/>
    <s v="Branches"/>
    <s v="Credit Card"/>
    <x v="0"/>
    <s v="Register Customer info"/>
    <s v="Paid"/>
    <s v="Download"/>
    <n v="263"/>
    <n v="376"/>
    <n v="113"/>
  </r>
  <r>
    <s v="AD01-9361"/>
    <x v="1"/>
    <s v="Nov"/>
    <s v="Branches"/>
    <s v="Credit Card"/>
    <x v="0"/>
    <s v="Register Customer info"/>
    <s v="Paid"/>
    <s v="Download"/>
    <n v="251"/>
    <n v="359"/>
    <n v="108"/>
  </r>
  <r>
    <s v="AD01-9361"/>
    <x v="1"/>
    <s v="Oct"/>
    <s v="Branches"/>
    <s v="Credit Card"/>
    <x v="0"/>
    <s v="Register Customer info"/>
    <s v="Paid"/>
    <s v="Shipment"/>
    <n v="278"/>
    <n v="398"/>
    <n v="120"/>
  </r>
  <r>
    <s v="AD01-9361"/>
    <x v="1"/>
    <s v="Oct"/>
    <s v="Branches"/>
    <s v="Credit Card"/>
    <x v="0"/>
    <s v="Register Customer info"/>
    <s v="Paid"/>
    <s v="Shipment"/>
    <n v="268"/>
    <n v="383"/>
    <n v="115"/>
  </r>
  <r>
    <s v="AD01-9361"/>
    <x v="1"/>
    <s v="Oct"/>
    <s v="Branches"/>
    <s v="Credit Card"/>
    <x v="0"/>
    <s v="Register Customer info"/>
    <s v="Paid"/>
    <s v="Shipment"/>
    <n v="280"/>
    <n v="526"/>
    <n v="246"/>
  </r>
  <r>
    <s v="AD01-9361"/>
    <x v="1"/>
    <s v="Oct"/>
    <s v="Branches"/>
    <s v="Credit Card"/>
    <x v="0"/>
    <s v="Register Customer info"/>
    <s v="Paid"/>
    <s v="Shipment"/>
    <n v="231"/>
    <n v="330"/>
    <n v="99"/>
  </r>
  <r>
    <s v="AD01-9361"/>
    <x v="1"/>
    <s v="Sep"/>
    <s v="Branches"/>
    <s v="Credit Card"/>
    <x v="0"/>
    <s v="Register Customer info"/>
    <s v="Paid"/>
    <s v="Shipment"/>
    <n v="236"/>
    <n v="337"/>
    <n v="101"/>
  </r>
  <r>
    <s v="AD01-9361"/>
    <x v="1"/>
    <s v="Sep"/>
    <s v="Branches"/>
    <s v="Credit Card"/>
    <x v="0"/>
    <s v="Register Customer info"/>
    <s v="Paid"/>
    <s v="Shipment"/>
    <n v="284"/>
    <n v="406"/>
    <n v="122"/>
  </r>
  <r>
    <s v="AD01-9361"/>
    <x v="1"/>
    <s v="Sep"/>
    <s v="Branches"/>
    <s v="Credit Card"/>
    <x v="0"/>
    <s v="Register Customer info"/>
    <s v="Paid"/>
    <s v="Shipment"/>
    <n v="214"/>
    <n v="526"/>
    <n v="312"/>
  </r>
  <r>
    <s v="AD01-9361"/>
    <x v="1"/>
    <s v="Sep"/>
    <s v="Branches"/>
    <s v="Credit Card"/>
    <x v="0"/>
    <s v="Register Customer info"/>
    <s v="Paid"/>
    <s v="Shipment"/>
    <n v="1004"/>
    <n v="1436"/>
    <n v="432"/>
  </r>
  <r>
    <s v="AD01-9361"/>
    <x v="1"/>
    <s v="Sep"/>
    <s v="Branches"/>
    <s v="Credit Card"/>
    <x v="0"/>
    <s v="Register Customer info"/>
    <s v="Refunded"/>
    <s v="Shipment"/>
    <n v="213"/>
    <n v="305"/>
    <n v="92"/>
  </r>
  <r>
    <s v="AD01-9361"/>
    <x v="1"/>
    <s v="Sep"/>
    <s v="Branches"/>
    <s v="Credit Card"/>
    <x v="0"/>
    <s v="Register Customer info"/>
    <s v="Refunded"/>
    <s v="Shipment"/>
    <n v="283"/>
    <n v="405"/>
    <n v="122"/>
  </r>
  <r>
    <s v="AD01-9361"/>
    <x v="1"/>
    <s v="Sep"/>
    <s v="Branches"/>
    <s v="Credit Card"/>
    <x v="0"/>
    <s v="Register Customer info"/>
    <s v="Refunded"/>
    <s v="Shipment"/>
    <n v="785"/>
    <n v="1123"/>
    <n v="338"/>
  </r>
  <r>
    <s v="AD01-9361"/>
    <x v="1"/>
    <s v="Sep"/>
    <s v="Branches"/>
    <s v="Credit Card"/>
    <x v="0"/>
    <s v="Register Customer info"/>
    <s v="Refunded"/>
    <s v="Shipment"/>
    <n v="819"/>
    <n v="1171"/>
    <n v="352"/>
  </r>
  <r>
    <s v="AD01-9361"/>
    <x v="1"/>
    <s v="Sep"/>
    <s v="Branches"/>
    <s v="Credit Card"/>
    <x v="0"/>
    <s v="Register Customer info"/>
    <s v="Refunded"/>
    <s v="Shipment"/>
    <n v="287"/>
    <n v="410"/>
    <n v="123"/>
  </r>
  <r>
    <s v="AD01-9361"/>
    <x v="1"/>
    <s v="Apr"/>
    <s v="Website"/>
    <s v="Cash on Delivery"/>
    <x v="1"/>
    <s v="Non-Registered Customer info"/>
    <s v="Refunded"/>
    <s v="Branch "/>
    <n v="154"/>
    <n v="220"/>
    <n v="66"/>
  </r>
  <r>
    <s v="AD01-9361"/>
    <x v="1"/>
    <s v="Dec"/>
    <s v="Website"/>
    <s v="Cash on Delivery"/>
    <x v="1"/>
    <s v="Non-Registered Customer info"/>
    <s v="Paid"/>
    <s v="Shipment"/>
    <n v="265"/>
    <n v="379"/>
    <n v="114"/>
  </r>
  <r>
    <s v="AD01-9361"/>
    <x v="1"/>
    <s v="Feb"/>
    <s v="Website"/>
    <s v="Cash on Delivery"/>
    <x v="1"/>
    <s v="Non-Registered Customer info"/>
    <s v="Paid"/>
    <s v="Shipment"/>
    <n v="184"/>
    <n v="263"/>
    <n v="79"/>
  </r>
  <r>
    <s v="AD01-9361"/>
    <x v="1"/>
    <s v="Feb"/>
    <s v="Website"/>
    <s v="Cash on Delivery"/>
    <x v="1"/>
    <s v="Non-Registered Customer info"/>
    <s v="Paid"/>
    <s v="Shipment"/>
    <n v="181"/>
    <n v="259"/>
    <n v="78"/>
  </r>
  <r>
    <s v="AD01-9361"/>
    <x v="1"/>
    <s v="Jan"/>
    <s v="Website"/>
    <s v="Cash on Delivery"/>
    <x v="1"/>
    <s v="Non-Registered Customer info"/>
    <s v="Paid"/>
    <s v="Shipment"/>
    <n v="202"/>
    <n v="289"/>
    <n v="87"/>
  </r>
  <r>
    <s v="AD01-9361"/>
    <x v="1"/>
    <s v="Jan"/>
    <s v="Website"/>
    <s v="Cash on Delivery"/>
    <x v="1"/>
    <s v="Non-Registered Customer info"/>
    <s v="Paid"/>
    <s v="Shipment"/>
    <n v="199"/>
    <n v="285"/>
    <n v="86"/>
  </r>
  <r>
    <s v="AD01-9361"/>
    <x v="1"/>
    <s v="Jul"/>
    <s v="Website"/>
    <s v="Cash on Delivery"/>
    <x v="1"/>
    <s v="Non-Registered Customer info"/>
    <s v="Paid"/>
    <s v="Branch "/>
    <n v="352"/>
    <n v="503"/>
    <n v="151"/>
  </r>
  <r>
    <s v="AD01-9361"/>
    <x v="1"/>
    <s v="Jun"/>
    <s v="Website"/>
    <s v="Cash on Delivery"/>
    <x v="1"/>
    <s v="Non-Registered Customer info"/>
    <s v="Paid"/>
    <s v="Branch "/>
    <n v="364"/>
    <n v="521"/>
    <n v="157"/>
  </r>
  <r>
    <s v="AD01-9361"/>
    <x v="1"/>
    <s v="Jun"/>
    <s v="Website"/>
    <s v="Cash on Delivery"/>
    <x v="1"/>
    <s v="Non-Registered Customer info"/>
    <s v="Paid"/>
    <s v="Branch "/>
    <n v="127"/>
    <n v="182"/>
    <n v="55"/>
  </r>
  <r>
    <s v="AD01-9361"/>
    <x v="1"/>
    <s v="Jun"/>
    <s v="Website"/>
    <s v="Cash on Delivery"/>
    <x v="1"/>
    <s v="Non-Registered Customer info"/>
    <s v="Paid"/>
    <s v="Branch "/>
    <n v="361"/>
    <n v="516"/>
    <n v="155"/>
  </r>
  <r>
    <s v="AD01-9361"/>
    <x v="1"/>
    <s v="Mar"/>
    <s v="Website"/>
    <s v="Cash on Delivery"/>
    <x v="1"/>
    <s v="Non-Registered Customer info"/>
    <s v="Paid"/>
    <s v="Shipment"/>
    <n v="169"/>
    <n v="242"/>
    <n v="73"/>
  </r>
  <r>
    <s v="AD01-9361"/>
    <x v="1"/>
    <s v="May"/>
    <s v="Website"/>
    <s v="Cash on Delivery"/>
    <x v="1"/>
    <s v="Non-Registered Customer info"/>
    <s v="Paid"/>
    <s v="Branch "/>
    <n v="145"/>
    <n v="207"/>
    <n v="62"/>
  </r>
  <r>
    <s v="AD01-9361"/>
    <x v="1"/>
    <s v="May"/>
    <s v="Website"/>
    <s v="Cash on Delivery"/>
    <x v="1"/>
    <s v="Non-Registered Customer info"/>
    <s v="Paid"/>
    <s v="Branch "/>
    <n v="139"/>
    <n v="199"/>
    <n v="60"/>
  </r>
  <r>
    <s v="AD01-9361"/>
    <x v="1"/>
    <s v="May"/>
    <s v="Website"/>
    <s v="Cash on Delivery"/>
    <x v="1"/>
    <s v="Non-Registered Customer info"/>
    <s v="Paid"/>
    <s v="Branch "/>
    <n v="133"/>
    <n v="190"/>
    <n v="57"/>
  </r>
  <r>
    <s v="AD01-9361"/>
    <x v="1"/>
    <s v="Nov"/>
    <s v="Website"/>
    <s v="Cash on Delivery"/>
    <x v="1"/>
    <s v="Non-Registered Customer info"/>
    <s v="Paid"/>
    <s v="Shipment"/>
    <n v="289"/>
    <n v="413"/>
    <n v="124"/>
  </r>
  <r>
    <s v="AD01-9361"/>
    <x v="1"/>
    <s v="Oct"/>
    <s v="Website"/>
    <s v="Cash on Delivery"/>
    <x v="1"/>
    <s v="Non-Registered Customer info"/>
    <s v="Paid"/>
    <s v="Shipment"/>
    <n v="298"/>
    <n v="426"/>
    <n v="128"/>
  </r>
  <r>
    <s v="AD01-9361"/>
    <x v="1"/>
    <s v="Oct"/>
    <s v="Website"/>
    <s v="Cash on Delivery"/>
    <x v="1"/>
    <s v="Non-Registered Customer info"/>
    <s v="Paid"/>
    <s v="Shipment"/>
    <n v="307"/>
    <n v="439"/>
    <n v="132"/>
  </r>
  <r>
    <s v="AD01-9361"/>
    <x v="1"/>
    <s v="Apr"/>
    <s v="Branches"/>
    <s v="Cash on Delivery"/>
    <x v="1"/>
    <s v="Non-Registered Customer info"/>
    <s v="Paid"/>
    <s v="Branch "/>
    <n v="344"/>
    <n v="492"/>
    <n v="148"/>
  </r>
  <r>
    <s v="AD01-9361"/>
    <x v="1"/>
    <s v="Apr"/>
    <s v="Branches"/>
    <s v="Cash on Delivery"/>
    <x v="1"/>
    <s v="Non-Registered Customer info"/>
    <s v="Paid"/>
    <s v="Branch "/>
    <n v="340"/>
    <n v="486"/>
    <n v="146"/>
  </r>
  <r>
    <s v="AD01-9361"/>
    <x v="1"/>
    <s v="Apr"/>
    <s v="Branches"/>
    <s v="Cash on Delivery"/>
    <x v="1"/>
    <s v="Non-Registered Customer info"/>
    <s v="Paid"/>
    <s v="Branch "/>
    <n v="313"/>
    <n v="448"/>
    <n v="135"/>
  </r>
  <r>
    <s v="AD01-9361"/>
    <x v="1"/>
    <s v="Apr"/>
    <s v="Branches"/>
    <s v="Cash on Delivery"/>
    <x v="1"/>
    <s v="Non-Registered Customer info"/>
    <s v="Paid"/>
    <s v="Branch "/>
    <n v="865"/>
    <n v="1237"/>
    <n v="372"/>
  </r>
  <r>
    <s v="AD01-9361"/>
    <x v="1"/>
    <s v="Apr"/>
    <s v="Branches"/>
    <s v="Cash on Delivery"/>
    <x v="1"/>
    <s v="Non-Registered Customer info"/>
    <s v="Paid"/>
    <s v="Branch "/>
    <n v="317"/>
    <n v="453"/>
    <n v="136"/>
  </r>
  <r>
    <s v="AD01-9361"/>
    <x v="1"/>
    <s v="Aug"/>
    <s v="Branches"/>
    <s v="Cash on Delivery"/>
    <x v="1"/>
    <s v="Non-Registered Customer info"/>
    <s v="Paid"/>
    <s v="Branch "/>
    <n v="320"/>
    <n v="458"/>
    <n v="138"/>
  </r>
  <r>
    <s v="AD01-9361"/>
    <x v="1"/>
    <s v="Aug"/>
    <s v="Website"/>
    <s v="Cash on Delivery"/>
    <x v="1"/>
    <s v="Non-Registered Customer info"/>
    <s v="Refunded"/>
    <s v="Branch "/>
    <n v="293"/>
    <n v="419"/>
    <n v="126"/>
  </r>
  <r>
    <s v="AD01-9361"/>
    <x v="1"/>
    <s v="Dec"/>
    <s v="Website"/>
    <s v="Cash on Delivery"/>
    <x v="1"/>
    <s v="Non-Registered Customer info"/>
    <s v="Refunded"/>
    <s v="Branch "/>
    <n v="344"/>
    <n v="492"/>
    <n v="148"/>
  </r>
  <r>
    <s v="AD01-9361"/>
    <x v="1"/>
    <s v="Dec"/>
    <s v="Website"/>
    <s v="Cash on Delivery"/>
    <x v="1"/>
    <s v="Non-Registered Customer info"/>
    <s v="Refunded"/>
    <s v="Branch "/>
    <n v="830"/>
    <n v="1187"/>
    <n v="357"/>
  </r>
  <r>
    <s v="AD01-9361"/>
    <x v="1"/>
    <s v="Dec"/>
    <s v="Website"/>
    <s v="Cash on Delivery"/>
    <x v="1"/>
    <s v="Non-Registered Customer info"/>
    <s v="Refunded"/>
    <s v="Branch "/>
    <n v="243"/>
    <n v="347"/>
    <n v="104"/>
  </r>
  <r>
    <s v="AD01-9361"/>
    <x v="1"/>
    <s v="Feb"/>
    <s v="Website"/>
    <s v="Cash on Delivery"/>
    <x v="1"/>
    <s v="Non-Registered Customer info"/>
    <s v="Refunded"/>
    <s v="Branch "/>
    <n v="152"/>
    <n v="217"/>
    <n v="65"/>
  </r>
  <r>
    <s v="AD01-9361"/>
    <x v="1"/>
    <s v="Feb"/>
    <s v="Website"/>
    <s v="Cash on Delivery"/>
    <x v="1"/>
    <s v="Non-Registered Customer info"/>
    <s v="Refunded"/>
    <s v="Branch "/>
    <n v="326"/>
    <n v="466"/>
    <n v="140"/>
  </r>
  <r>
    <s v="AD01-9361"/>
    <x v="1"/>
    <s v="Feb"/>
    <s v="Website"/>
    <s v="Cash on Delivery"/>
    <x v="1"/>
    <s v="Non-Registered Customer info"/>
    <s v="Refunded"/>
    <s v="Branch "/>
    <n v="328"/>
    <n v="469"/>
    <n v="141"/>
  </r>
  <r>
    <s v="AD01-9361"/>
    <x v="1"/>
    <s v="Feb"/>
    <s v="Website"/>
    <s v="Cash on Delivery"/>
    <x v="1"/>
    <s v="Non-Registered Customer info"/>
    <s v="Refunded"/>
    <s v="Branch "/>
    <n v="153"/>
    <n v="526"/>
    <n v="373"/>
  </r>
  <r>
    <s v="AD01-9361"/>
    <x v="1"/>
    <s v="Feb"/>
    <s v="Website"/>
    <s v="Cash on Delivery"/>
    <x v="1"/>
    <s v="Non-Registered Customer info"/>
    <s v="Refunded"/>
    <s v="Branch "/>
    <n v="355"/>
    <n v="508"/>
    <n v="153"/>
  </r>
  <r>
    <s v="AD01-9361"/>
    <x v="1"/>
    <s v="Feb"/>
    <s v="Website"/>
    <s v="Cash on Delivery"/>
    <x v="1"/>
    <s v="Non-Registered Customer info"/>
    <s v="Paid"/>
    <s v="Branch "/>
    <n v="830"/>
    <n v="1187"/>
    <n v="357"/>
  </r>
  <r>
    <s v="AD01-9361"/>
    <x v="1"/>
    <s v="Jan"/>
    <s v="Website"/>
    <s v="Cash on Delivery"/>
    <x v="1"/>
    <s v="Non-Registered Customer info"/>
    <s v="Paid"/>
    <s v="Branch "/>
    <n v="158"/>
    <n v="226"/>
    <n v="68"/>
  </r>
  <r>
    <s v="AD01-9361"/>
    <x v="1"/>
    <s v="Jan"/>
    <s v="Website"/>
    <s v="Cash on Delivery"/>
    <x v="1"/>
    <s v="Non-Registered Customer info"/>
    <s v="Paid"/>
    <s v="Branch "/>
    <n v="159"/>
    <n v="526"/>
    <n v="367"/>
  </r>
  <r>
    <s v="AD01-9361"/>
    <x v="1"/>
    <s v="Jul"/>
    <s v="Website"/>
    <s v="Cash on Delivery"/>
    <x v="1"/>
    <s v="Non-Registered Customer info"/>
    <s v="Paid"/>
    <s v="Branch "/>
    <n v="302"/>
    <n v="432"/>
    <n v="130"/>
  </r>
  <r>
    <s v="AD01-9361"/>
    <x v="1"/>
    <s v="Jul"/>
    <s v="Website"/>
    <s v="Cash on Delivery"/>
    <x v="1"/>
    <s v="Non-Registered Customer info"/>
    <s v="Paid"/>
    <s v="Branch "/>
    <n v="127"/>
    <n v="182"/>
    <n v="55"/>
  </r>
  <r>
    <s v="AD01-9361"/>
    <x v="1"/>
    <s v="Jul"/>
    <s v="Website"/>
    <s v="Cash on Delivery"/>
    <x v="1"/>
    <s v="Non-Registered Customer info"/>
    <s v="Paid"/>
    <s v="Branch "/>
    <n v="834"/>
    <n v="1193"/>
    <n v="359"/>
  </r>
  <r>
    <s v="AD01-9361"/>
    <x v="1"/>
    <s v="Jun"/>
    <s v="Website"/>
    <s v="Cash on Delivery"/>
    <x v="1"/>
    <s v="Non-Registered Customer info"/>
    <s v="Paid"/>
    <s v="Branch "/>
    <n v="134"/>
    <n v="192"/>
    <n v="58"/>
  </r>
  <r>
    <s v="AD01-9361"/>
    <x v="1"/>
    <s v="Jun"/>
    <s v="Website"/>
    <s v="Cash on Delivery"/>
    <x v="1"/>
    <s v="Non-Registered Customer info"/>
    <s v="Paid"/>
    <s v="Branch "/>
    <n v="130"/>
    <n v="186"/>
    <n v="56"/>
  </r>
  <r>
    <s v="AD01-9361"/>
    <x v="1"/>
    <s v="Jun"/>
    <s v="Website"/>
    <s v="Cash on Delivery"/>
    <x v="1"/>
    <s v="Non-Registered Customer info"/>
    <s v="Paid"/>
    <s v="Branch "/>
    <n v="911"/>
    <n v="1303"/>
    <n v="392"/>
  </r>
  <r>
    <s v="AD01-9361"/>
    <x v="1"/>
    <s v="Jun"/>
    <s v="Website"/>
    <s v="Cash on Delivery"/>
    <x v="1"/>
    <s v="Non-Registered Customer info"/>
    <s v="Paid"/>
    <s v="Branch "/>
    <n v="864"/>
    <n v="526"/>
    <n v="-338"/>
  </r>
  <r>
    <s v="AD01-9361"/>
    <x v="1"/>
    <s v="Jun"/>
    <s v="Website"/>
    <s v="Cash on Delivery"/>
    <x v="1"/>
    <s v="Non-Registered Customer info"/>
    <s v="Paid"/>
    <s v="Branch "/>
    <n v="867"/>
    <n v="1240"/>
    <n v="373"/>
  </r>
  <r>
    <s v="AD01-9361"/>
    <x v="1"/>
    <s v="Mar"/>
    <s v="Website"/>
    <s v="Cash on Delivery"/>
    <x v="1"/>
    <s v="Non-Registered Customer info"/>
    <s v="Paid"/>
    <s v="Branch "/>
    <n v="346"/>
    <n v="495"/>
    <n v="149"/>
  </r>
  <r>
    <s v="AD01-9361"/>
    <x v="1"/>
    <s v="Mar"/>
    <s v="Website"/>
    <s v="Cash on Delivery"/>
    <x v="1"/>
    <s v="Non-Registered Customer info"/>
    <s v="Paid"/>
    <s v="Branch "/>
    <n v="148"/>
    <n v="212"/>
    <n v="64"/>
  </r>
  <r>
    <s v="AD01-9361"/>
    <x v="1"/>
    <s v="Mar"/>
    <s v="Website"/>
    <s v="Cash on Delivery"/>
    <x v="1"/>
    <s v="Non-Registered Customer info"/>
    <s v="Refunded"/>
    <s v="Branch "/>
    <n v="319"/>
    <n v="456"/>
    <n v="137"/>
  </r>
  <r>
    <s v="AD01-9361"/>
    <x v="1"/>
    <s v="May"/>
    <s v="Website"/>
    <s v="Cash on Delivery"/>
    <x v="1"/>
    <s v="Non-Registered Customer info"/>
    <s v="Refunded"/>
    <s v="Branch "/>
    <n v="140"/>
    <n v="200"/>
    <n v="60"/>
  </r>
  <r>
    <s v="AD01-9361"/>
    <x v="1"/>
    <s v="May"/>
    <s v="Website"/>
    <s v="Cash on Delivery"/>
    <x v="1"/>
    <s v="Non-Registered Customer info"/>
    <s v="Refunded"/>
    <s v="Branch "/>
    <n v="308"/>
    <n v="440"/>
    <n v="132"/>
  </r>
  <r>
    <s v="AD01-9361"/>
    <x v="1"/>
    <s v="May"/>
    <s v="Website"/>
    <s v="Cash on Delivery"/>
    <x v="1"/>
    <s v="Non-Registered Customer info"/>
    <s v="Refunded"/>
    <s v="Branch "/>
    <n v="136"/>
    <n v="194"/>
    <n v="58"/>
  </r>
  <r>
    <s v="AD01-9361"/>
    <x v="1"/>
    <s v="May"/>
    <s v="Website"/>
    <s v="Cash on Delivery"/>
    <x v="1"/>
    <s v="Non-Registered Customer info"/>
    <s v="Refunded"/>
    <s v="Branch "/>
    <n v="857"/>
    <n v="1226"/>
    <n v="369"/>
  </r>
  <r>
    <s v="AD01-9361"/>
    <x v="1"/>
    <s v="May"/>
    <s v="Website"/>
    <s v="Cash on Delivery"/>
    <x v="1"/>
    <s v="Non-Registered Customer info"/>
    <s v="Refunded"/>
    <s v="Branch "/>
    <n v="833"/>
    <n v="1191"/>
    <n v="358"/>
  </r>
  <r>
    <s v="AD01-9361"/>
    <x v="1"/>
    <s v="Nov"/>
    <s v="Branches"/>
    <s v="Cash on Delivery"/>
    <x v="1"/>
    <s v="Non-Registered Customer info"/>
    <s v="Refunded"/>
    <s v="Branch "/>
    <n v="304"/>
    <n v="435"/>
    <n v="131"/>
  </r>
  <r>
    <s v="AD01-9361"/>
    <x v="1"/>
    <s v="Nov"/>
    <s v="Branches"/>
    <s v="Cash on Delivery"/>
    <x v="1"/>
    <s v="Non-Registered Customer info"/>
    <s v="Refunded"/>
    <s v="Branch "/>
    <n v="352"/>
    <n v="503"/>
    <n v="151"/>
  </r>
  <r>
    <s v="AD01-9361"/>
    <x v="1"/>
    <s v="Nov"/>
    <s v="Branches"/>
    <s v="Cash on Delivery"/>
    <x v="1"/>
    <s v="Non-Registered Customer info"/>
    <s v="Refunded"/>
    <s v="Branch "/>
    <n v="829"/>
    <n v="1185"/>
    <n v="356"/>
  </r>
  <r>
    <s v="AD01-9361"/>
    <x v="1"/>
    <s v="Nov"/>
    <s v="Branches"/>
    <s v="Cash on Delivery"/>
    <x v="1"/>
    <s v="Non-Registered Customer info"/>
    <s v="Refunded"/>
    <s v="Branch "/>
    <n v="918"/>
    <n v="1313"/>
    <n v="395"/>
  </r>
  <r>
    <s v="AD01-9361"/>
    <x v="1"/>
    <s v="Nov"/>
    <s v="Branches"/>
    <s v="Cash on Delivery"/>
    <x v="1"/>
    <s v="Non-Registered Customer info"/>
    <s v="Refunded"/>
    <s v="Branch "/>
    <n v="919"/>
    <n v="1314"/>
    <n v="395"/>
  </r>
  <r>
    <s v="AD01-9361"/>
    <x v="1"/>
    <s v="Nov"/>
    <s v="Branches"/>
    <s v="Cash on Delivery"/>
    <x v="1"/>
    <s v="Non-Registered Customer info"/>
    <s v="Refunded"/>
    <s v="Branch "/>
    <n v="261"/>
    <n v="373"/>
    <n v="112"/>
  </r>
  <r>
    <s v="AD01-9361"/>
    <x v="1"/>
    <s v="Nov"/>
    <s v="Branches"/>
    <s v="Cash on Delivery"/>
    <x v="1"/>
    <s v="Non-Registered Customer info"/>
    <s v="Refunded"/>
    <s v="Branch "/>
    <n v="255"/>
    <n v="365"/>
    <n v="110"/>
  </r>
  <r>
    <s v="AD01-9361"/>
    <x v="1"/>
    <s v="Nov"/>
    <s v="Branches"/>
    <s v="Cash on Delivery"/>
    <x v="1"/>
    <s v="Non-Registered Customer info"/>
    <s v="Refunded"/>
    <s v="Branch "/>
    <n v="307"/>
    <n v="439"/>
    <n v="132"/>
  </r>
  <r>
    <s v="AD01-9361"/>
    <x v="1"/>
    <s v="Nov"/>
    <s v="Branches"/>
    <s v="Cash on Delivery"/>
    <x v="1"/>
    <s v="Non-Registered Customer info"/>
    <s v="Refunded"/>
    <s v="Branch "/>
    <n v="838"/>
    <n v="1198"/>
    <n v="360"/>
  </r>
  <r>
    <s v="AD01-9361"/>
    <x v="1"/>
    <s v="Oct"/>
    <s v="Branches"/>
    <s v="Cash on Delivery"/>
    <x v="1"/>
    <s v="Non-Registered Customer info"/>
    <s v="Refunded"/>
    <s v="Branch "/>
    <n v="358"/>
    <n v="512"/>
    <n v="154"/>
  </r>
  <r>
    <s v="AD01-9361"/>
    <x v="1"/>
    <s v="Oct"/>
    <s v="Branches"/>
    <s v="Cash on Delivery"/>
    <x v="1"/>
    <s v="Non-Registered Customer info"/>
    <s v="Refunded"/>
    <s v="Branch "/>
    <n v="828"/>
    <n v="1184"/>
    <n v="356"/>
  </r>
  <r>
    <s v="AD01-9361"/>
    <x v="1"/>
    <s v="Oct"/>
    <s v="Branches"/>
    <s v="Cash on Delivery"/>
    <x v="1"/>
    <s v="Non-Registered Customer info"/>
    <s v="Refunded"/>
    <s v="Branch "/>
    <n v="279"/>
    <n v="399"/>
    <n v="120"/>
  </r>
  <r>
    <s v="AD01-9361"/>
    <x v="1"/>
    <s v="Oct"/>
    <s v="Branches"/>
    <s v="Cash on Delivery"/>
    <x v="1"/>
    <s v="Non-Registered Customer info"/>
    <s v="Refunded"/>
    <s v="Branch "/>
    <n v="355"/>
    <n v="508"/>
    <n v="153"/>
  </r>
  <r>
    <s v="AD01-9361"/>
    <x v="1"/>
    <s v="Sep"/>
    <s v="Branches"/>
    <s v="Cash on Delivery"/>
    <x v="1"/>
    <s v="Non-Registered Customer info"/>
    <s v="Refunded"/>
    <s v="Branch "/>
    <n v="314"/>
    <n v="449"/>
    <n v="135"/>
  </r>
  <r>
    <s v="AD01-9361"/>
    <x v="1"/>
    <s v="Sep"/>
    <s v="Branches"/>
    <s v="Cash on Delivery"/>
    <x v="1"/>
    <s v="Non-Registered Customer info"/>
    <s v="Refunded"/>
    <s v="Branch "/>
    <n v="290"/>
    <n v="415"/>
    <n v="125"/>
  </r>
  <r>
    <s v="AD01-9361"/>
    <x v="1"/>
    <s v="Sep"/>
    <s v="Branches"/>
    <s v="Cash on Delivery"/>
    <x v="1"/>
    <s v="Non-Registered Customer info"/>
    <s v="Refunded"/>
    <s v="Branch "/>
    <n v="316"/>
    <n v="452"/>
    <n v="136"/>
  </r>
  <r>
    <s v="AD01-9361"/>
    <x v="1"/>
    <s v="Sep"/>
    <s v="Branches"/>
    <s v="Cash on Delivery"/>
    <x v="1"/>
    <s v="Non-Registered Customer info"/>
    <s v="Refunded"/>
    <s v="Branch "/>
    <n v="861"/>
    <n v="1231"/>
    <n v="370"/>
  </r>
  <r>
    <s v="AD01-9361"/>
    <x v="1"/>
    <s v="Sep"/>
    <s v="Branches"/>
    <s v="Cash on Delivery"/>
    <x v="1"/>
    <s v="Non-Registered Customer info"/>
    <s v="Refunded"/>
    <s v="Branch "/>
    <n v="914"/>
    <n v="1307"/>
    <n v="393"/>
  </r>
  <r>
    <s v="AD01-9361"/>
    <x v="1"/>
    <s v="Sep"/>
    <s v="Branches"/>
    <s v="Cash on Delivery"/>
    <x v="1"/>
    <s v="Non-Registered Customer info"/>
    <s v="Refunded"/>
    <s v="Branch "/>
    <n v="867"/>
    <n v="526"/>
    <n v="-341"/>
  </r>
  <r>
    <s v="AD01-9361"/>
    <x v="1"/>
    <s v="Sep"/>
    <s v="Branches"/>
    <s v="Cash on Delivery"/>
    <x v="1"/>
    <s v="Non-Registered Customer info"/>
    <s v="Refunded"/>
    <s v="Branch "/>
    <n v="285"/>
    <n v="408"/>
    <n v="123"/>
  </r>
  <r>
    <s v="AD01-9361"/>
    <x v="1"/>
    <s v="Sep"/>
    <s v="Branches"/>
    <s v="Cash on Delivery"/>
    <x v="1"/>
    <s v="Non-Registered Customer info"/>
    <s v="Refunded"/>
    <s v="Branch "/>
    <n v="361"/>
    <n v="516"/>
    <n v="155"/>
  </r>
  <r>
    <s v="AD01-9361"/>
    <x v="1"/>
    <s v="Sep"/>
    <s v="Branches"/>
    <s v="Cash on Delivery"/>
    <x v="1"/>
    <s v="Non-Registered Customer info"/>
    <s v="Refunded"/>
    <s v="Branch "/>
    <n v="289"/>
    <n v="413"/>
    <n v="124"/>
  </r>
  <r>
    <s v="AD01-9361"/>
    <x v="1"/>
    <s v="Sep"/>
    <s v="Branches"/>
    <s v="Cash on Delivery"/>
    <x v="1"/>
    <s v="Non-Registered Customer info"/>
    <s v="Refunded"/>
    <s v="Branch "/>
    <n v="836"/>
    <n v="1195"/>
    <n v="359"/>
  </r>
  <r>
    <s v="AD01-9361"/>
    <x v="1"/>
    <s v="Sep"/>
    <s v="Branches"/>
    <s v="Cash on Delivery"/>
    <x v="1"/>
    <s v="Non-Registered Customer info"/>
    <s v="Refunded"/>
    <s v="Branch "/>
    <n v="869"/>
    <n v="1243"/>
    <n v="374"/>
  </r>
  <r>
    <s v="AD01-9361"/>
    <x v="1"/>
    <s v="Sep"/>
    <s v="Website"/>
    <s v="Cash on Delivery"/>
    <x v="1"/>
    <s v="Register Customer info"/>
    <s v="Refunded"/>
    <s v="Shipment"/>
    <n v="328"/>
    <n v="469"/>
    <n v="141"/>
  </r>
  <r>
    <s v="AD01-9361"/>
    <x v="1"/>
    <s v="Sep"/>
    <s v="Website"/>
    <s v="Cash on Delivery"/>
    <x v="1"/>
    <s v="Register Customer info"/>
    <s v="Refunded"/>
    <s v="Shipment"/>
    <n v="316"/>
    <n v="452"/>
    <n v="136"/>
  </r>
  <r>
    <s v="AD01-9361"/>
    <x v="1"/>
    <s v="Sep"/>
    <s v="Website"/>
    <s v="Cash on Delivery"/>
    <x v="1"/>
    <s v="Register Customer info"/>
    <s v="Refunded"/>
    <s v="Shipment"/>
    <n v="313"/>
    <n v="448"/>
    <n v="135"/>
  </r>
  <r>
    <s v="AD01-9362"/>
    <x v="1"/>
    <s v="Dec"/>
    <s v="Website"/>
    <s v="Credit Card"/>
    <x v="0"/>
    <s v="Non-Registered Customer info"/>
    <s v="Paid"/>
    <s v="Shipment"/>
    <n v="278"/>
    <n v="398"/>
    <n v="120"/>
  </r>
  <r>
    <s v="AD01-9362"/>
    <x v="1"/>
    <s v="Dec"/>
    <s v="Website"/>
    <s v="Credit Card"/>
    <x v="0"/>
    <s v="Non-Registered Customer info"/>
    <s v="Paid"/>
    <s v="Shipment"/>
    <n v="270"/>
    <n v="526"/>
    <n v="256"/>
  </r>
  <r>
    <s v="AD01-9362"/>
    <x v="1"/>
    <s v="Dec"/>
    <s v="Website"/>
    <s v="Credit Card"/>
    <x v="0"/>
    <s v="Non-Registered Customer info"/>
    <s v="Paid"/>
    <s v="Shipment"/>
    <n v="279"/>
    <n v="399"/>
    <n v="120"/>
  </r>
  <r>
    <s v="AD01-9362"/>
    <x v="1"/>
    <s v="Dec"/>
    <s v="Website"/>
    <s v="Credit Card"/>
    <x v="0"/>
    <s v="Non-Registered Customer info"/>
    <s v="Paid"/>
    <s v="Shipment"/>
    <n v="273"/>
    <n v="390"/>
    <n v="117"/>
  </r>
  <r>
    <s v="AD01-9362"/>
    <x v="1"/>
    <s v="Dec"/>
    <s v="Website"/>
    <s v="Credit Card"/>
    <x v="0"/>
    <s v="Non-Registered Customer info"/>
    <s v="Paid"/>
    <s v="Shipment"/>
    <n v="275"/>
    <n v="393"/>
    <n v="118"/>
  </r>
  <r>
    <s v="AD01-9362"/>
    <x v="1"/>
    <s v="Dec"/>
    <s v="Website"/>
    <s v="Credit Card"/>
    <x v="0"/>
    <s v="Non-Registered Customer info"/>
    <s v="Paid"/>
    <s v="Shipment"/>
    <n v="269"/>
    <n v="385"/>
    <n v="116"/>
  </r>
  <r>
    <s v="AD01-9362"/>
    <x v="1"/>
    <s v="Nov"/>
    <s v="Website"/>
    <s v="Credit Card"/>
    <x v="0"/>
    <s v="Non-Registered Customer info"/>
    <s v="Paid"/>
    <s v="Shipment"/>
    <n v="290"/>
    <n v="415"/>
    <n v="125"/>
  </r>
  <r>
    <s v="AD01-9362"/>
    <x v="1"/>
    <s v="Oct"/>
    <s v="Website"/>
    <s v="Credit Card"/>
    <x v="0"/>
    <s v="Non-Registered Customer info"/>
    <s v="Paid"/>
    <s v="Shipment"/>
    <n v="302"/>
    <n v="432"/>
    <n v="130"/>
  </r>
  <r>
    <s v="AD01-9362"/>
    <x v="1"/>
    <s v="Oct"/>
    <s v="Website"/>
    <s v="Credit Card"/>
    <x v="0"/>
    <s v="Non-Registered Customer info"/>
    <s v="Paid"/>
    <s v="Shipment"/>
    <n v="306"/>
    <n v="526"/>
    <n v="220"/>
  </r>
  <r>
    <s v="AD01-9362"/>
    <x v="1"/>
    <s v="Apr"/>
    <s v="Website"/>
    <s v="Credit Card"/>
    <x v="0"/>
    <s v="Register Customer info"/>
    <s v="Paid"/>
    <s v="Download"/>
    <n v="170"/>
    <n v="243"/>
    <n v="73"/>
  </r>
  <r>
    <s v="AD01-9362"/>
    <x v="1"/>
    <s v="Apr"/>
    <s v="Website"/>
    <s v="Credit Card"/>
    <x v="0"/>
    <s v="Register Customer info"/>
    <s v="Paid"/>
    <s v="Download"/>
    <n v="218"/>
    <n v="312"/>
    <n v="94"/>
  </r>
  <r>
    <s v="AD01-9362"/>
    <x v="1"/>
    <s v="Apr"/>
    <s v="Website"/>
    <s v="Credit Card"/>
    <x v="0"/>
    <s v="Register Customer info"/>
    <s v="Paid"/>
    <s v="Download"/>
    <n v="156"/>
    <n v="526"/>
    <n v="370"/>
  </r>
  <r>
    <s v="AD01-9362"/>
    <x v="1"/>
    <s v="Apr"/>
    <s v="Website"/>
    <s v="Credit Card"/>
    <x v="0"/>
    <s v="Register Customer info"/>
    <s v="Paid"/>
    <s v="Download"/>
    <n v="150"/>
    <n v="526"/>
    <n v="376"/>
  </r>
  <r>
    <s v="AD01-9362"/>
    <x v="1"/>
    <s v="Apr"/>
    <s v="Website"/>
    <s v="Credit Card"/>
    <x v="0"/>
    <s v="Register Customer info"/>
    <s v="Paid"/>
    <s v="Download"/>
    <n v="687"/>
    <n v="982"/>
    <n v="295"/>
  </r>
  <r>
    <s v="AD01-9362"/>
    <x v="1"/>
    <s v="Apr"/>
    <s v="Website"/>
    <s v="Credit Card"/>
    <x v="0"/>
    <s v="Register Customer info"/>
    <s v="Paid"/>
    <s v="Download"/>
    <n v="774"/>
    <n v="1107"/>
    <n v="333"/>
  </r>
  <r>
    <s v="AD01-9362"/>
    <x v="1"/>
    <s v="Apr"/>
    <s v="Website"/>
    <s v="Credit Card"/>
    <x v="0"/>
    <s v="Register Customer info"/>
    <s v="Paid"/>
    <s v="Download"/>
    <n v="153"/>
    <n v="219"/>
    <n v="66"/>
  </r>
  <r>
    <s v="AD01-9362"/>
    <x v="1"/>
    <s v="Apr"/>
    <s v="Website"/>
    <s v="Credit Card"/>
    <x v="0"/>
    <s v="Register Customer info"/>
    <s v="Paid"/>
    <s v="Download"/>
    <n v="171"/>
    <n v="245"/>
    <n v="74"/>
  </r>
  <r>
    <s v="AD01-9362"/>
    <x v="1"/>
    <s v="Apr"/>
    <s v="Website"/>
    <s v="Credit Card"/>
    <x v="0"/>
    <s v="Register Customer info"/>
    <s v="Paid"/>
    <s v="Download"/>
    <n v="760"/>
    <n v="526"/>
    <n v="-234"/>
  </r>
  <r>
    <s v="AD01-9362"/>
    <x v="1"/>
    <s v="Apr"/>
    <s v="Website"/>
    <s v="Credit Card"/>
    <x v="0"/>
    <s v="Register Customer info"/>
    <s v="Paid"/>
    <s v="Download"/>
    <n v="813"/>
    <n v="526"/>
    <n v="-287"/>
  </r>
  <r>
    <s v="AD01-9362"/>
    <x v="1"/>
    <s v="Apr"/>
    <s v="Website"/>
    <s v="Credit Card"/>
    <x v="0"/>
    <s v="Register Customer info"/>
    <s v="Paid"/>
    <s v="Download"/>
    <n v="217"/>
    <n v="310"/>
    <n v="93"/>
  </r>
  <r>
    <s v="AD01-9362"/>
    <x v="1"/>
    <s v="Apr"/>
    <s v="Website"/>
    <s v="Credit Card"/>
    <x v="0"/>
    <s v="Register Customer info"/>
    <s v="Paid"/>
    <s v="Shipment"/>
    <n v="161"/>
    <n v="230"/>
    <n v="69"/>
  </r>
  <r>
    <s v="AD01-9362"/>
    <x v="1"/>
    <s v="Apr"/>
    <s v="Website"/>
    <s v="Credit Card"/>
    <x v="0"/>
    <s v="Register Customer info"/>
    <s v="Paid"/>
    <s v="Shipment"/>
    <n v="149"/>
    <n v="213"/>
    <n v="64"/>
  </r>
  <r>
    <s v="AD01-9362"/>
    <x v="1"/>
    <s v="Apr"/>
    <s v="Website"/>
    <s v="Credit Card"/>
    <x v="0"/>
    <s v="Register Customer info"/>
    <s v="Paid"/>
    <s v="Download"/>
    <n v="783"/>
    <n v="1120"/>
    <n v="337"/>
  </r>
  <r>
    <s v="AD01-9362"/>
    <x v="1"/>
    <s v="Aug"/>
    <s v="Website"/>
    <s v="Credit Card"/>
    <x v="0"/>
    <s v="Register Customer info"/>
    <s v="Paid"/>
    <s v="Shipment"/>
    <n v="336"/>
    <n v="526"/>
    <n v="190"/>
  </r>
  <r>
    <s v="AD01-9362"/>
    <x v="1"/>
    <s v="Aug"/>
    <s v="Website"/>
    <s v="Credit Card"/>
    <x v="0"/>
    <s v="Register Customer info"/>
    <s v="Paid"/>
    <s v="Download"/>
    <n v="777"/>
    <n v="1111"/>
    <n v="334"/>
  </r>
  <r>
    <s v="AD01-9362"/>
    <x v="1"/>
    <s v="Aug"/>
    <s v="Website"/>
    <s v="Credit Card"/>
    <x v="0"/>
    <s v="Register Customer info"/>
    <s v="Paid"/>
    <s v="Download"/>
    <n v="153"/>
    <n v="219"/>
    <n v="66"/>
  </r>
  <r>
    <s v="AD01-9362"/>
    <x v="1"/>
    <s v="Aug"/>
    <s v="Website"/>
    <s v="Credit Card"/>
    <x v="0"/>
    <s v="Register Customer info"/>
    <s v="Paid"/>
    <s v="Shipment"/>
    <n v="329"/>
    <n v="470"/>
    <n v="141"/>
  </r>
  <r>
    <s v="AD01-9362"/>
    <x v="1"/>
    <s v="Aug"/>
    <s v="Website"/>
    <s v="Credit Card"/>
    <x v="0"/>
    <s v="Register Customer info"/>
    <s v="Paid"/>
    <s v="Download"/>
    <n v="197"/>
    <n v="282"/>
    <n v="85"/>
  </r>
  <r>
    <s v="AD01-9362"/>
    <x v="1"/>
    <s v="Dec"/>
    <s v="Website"/>
    <s v="Credit Card"/>
    <x v="0"/>
    <s v="Register Customer info"/>
    <s v="Paid"/>
    <s v="Download"/>
    <n v="176"/>
    <n v="252"/>
    <n v="76"/>
  </r>
  <r>
    <s v="AD01-9362"/>
    <x v="1"/>
    <s v="Dec"/>
    <s v="Website"/>
    <s v="Credit Card"/>
    <x v="0"/>
    <s v="Register Customer info"/>
    <s v="Paid"/>
    <s v="Download"/>
    <n v="178"/>
    <n v="255"/>
    <n v="77"/>
  </r>
  <r>
    <s v="AD01-9362"/>
    <x v="1"/>
    <s v="Dec"/>
    <s v="Website"/>
    <s v="Credit Card"/>
    <x v="0"/>
    <s v="Register Customer info"/>
    <s v="Paid"/>
    <s v="Download"/>
    <n v="127"/>
    <n v="182"/>
    <n v="55"/>
  </r>
  <r>
    <s v="AD01-9362"/>
    <x v="1"/>
    <s v="Dec"/>
    <s v="Website"/>
    <s v="Credit Card"/>
    <x v="0"/>
    <s v="Register Customer info"/>
    <s v="Paid"/>
    <s v="Download"/>
    <n v="175"/>
    <n v="250"/>
    <n v="75"/>
  </r>
  <r>
    <s v="AD01-9362"/>
    <x v="1"/>
    <s v="Feb"/>
    <s v="Website"/>
    <s v="Credit Card"/>
    <x v="0"/>
    <s v="Register Customer info"/>
    <s v="Paid"/>
    <s v="Shipment"/>
    <n v="188"/>
    <n v="526"/>
    <n v="338"/>
  </r>
  <r>
    <s v="AD01-9362"/>
    <x v="1"/>
    <s v="Feb"/>
    <s v="Website"/>
    <s v="Credit Card"/>
    <x v="0"/>
    <s v="Register Customer info"/>
    <s v="Paid"/>
    <s v="Download"/>
    <n v="184"/>
    <n v="263"/>
    <n v="79"/>
  </r>
  <r>
    <s v="AD01-9362"/>
    <x v="1"/>
    <s v="Feb"/>
    <s v="Website"/>
    <s v="Credit Card"/>
    <x v="0"/>
    <s v="Register Customer info"/>
    <s v="Paid"/>
    <s v="Shipment"/>
    <n v="192"/>
    <n v="526"/>
    <n v="334"/>
  </r>
  <r>
    <s v="AD01-9362"/>
    <x v="1"/>
    <s v="Feb"/>
    <s v="Website"/>
    <s v="Credit Card"/>
    <x v="0"/>
    <s v="Register Customer info"/>
    <s v="Paid"/>
    <s v="Download"/>
    <n v="772"/>
    <n v="1104"/>
    <n v="332"/>
  </r>
  <r>
    <s v="AD01-9362"/>
    <x v="1"/>
    <s v="Feb"/>
    <s v="Website"/>
    <s v="Credit Card"/>
    <x v="0"/>
    <s v="Register Customer info"/>
    <s v="Paid"/>
    <s v="Download"/>
    <n v="183"/>
    <n v="262"/>
    <n v="79"/>
  </r>
  <r>
    <s v="AD01-9362"/>
    <x v="1"/>
    <s v="Feb"/>
    <s v="Website"/>
    <s v="Credit Card"/>
    <x v="0"/>
    <s v="Register Customer info"/>
    <s v="Paid"/>
    <s v="Download"/>
    <n v="758"/>
    <n v="526"/>
    <n v="-232"/>
  </r>
  <r>
    <s v="AD01-9362"/>
    <x v="1"/>
    <s v="Feb"/>
    <s v="Website"/>
    <s v="Credit Card"/>
    <x v="0"/>
    <s v="Register Customer info"/>
    <s v="Paid"/>
    <s v="Download"/>
    <n v="157"/>
    <n v="225"/>
    <n v="68"/>
  </r>
  <r>
    <s v="AD01-9362"/>
    <x v="1"/>
    <s v="Feb"/>
    <s v="Website"/>
    <s v="Credit Card"/>
    <x v="0"/>
    <s v="Register Customer info"/>
    <s v="Paid"/>
    <s v="Shipment"/>
    <n v="191"/>
    <n v="273"/>
    <n v="82"/>
  </r>
  <r>
    <s v="AD01-9362"/>
    <x v="1"/>
    <s v="Feb"/>
    <s v="Website"/>
    <s v="Credit Card"/>
    <x v="0"/>
    <s v="Register Customer info"/>
    <s v="Paid"/>
    <s v="Shipment"/>
    <n v="185"/>
    <n v="265"/>
    <n v="80"/>
  </r>
  <r>
    <s v="AD01-9362"/>
    <x v="1"/>
    <s v="Feb"/>
    <s v="Website"/>
    <s v="Credit Card"/>
    <x v="0"/>
    <s v="Register Customer info"/>
    <s v="Paid"/>
    <s v="Shipment"/>
    <n v="179"/>
    <n v="256"/>
    <n v="77"/>
  </r>
  <r>
    <s v="AD01-9362"/>
    <x v="1"/>
    <s v="Jan"/>
    <s v="Website"/>
    <s v="Credit Card"/>
    <x v="0"/>
    <s v="Register Customer info"/>
    <s v="Paid"/>
    <s v="Shipment"/>
    <n v="200"/>
    <n v="526"/>
    <n v="326"/>
  </r>
  <r>
    <s v="AD01-9362"/>
    <x v="1"/>
    <s v="Jan"/>
    <s v="Website"/>
    <s v="Credit Card"/>
    <x v="0"/>
    <s v="Register Customer info"/>
    <s v="Paid"/>
    <s v="Download"/>
    <n v="236"/>
    <n v="337"/>
    <n v="101"/>
  </r>
  <r>
    <s v="AD01-9362"/>
    <x v="1"/>
    <s v="Jan"/>
    <s v="Website"/>
    <s v="Credit Card"/>
    <x v="0"/>
    <s v="Register Customer info"/>
    <s v="Paid"/>
    <s v="Download"/>
    <n v="160"/>
    <n v="229"/>
    <n v="69"/>
  </r>
  <r>
    <s v="AD01-9362"/>
    <x v="1"/>
    <s v="Jan"/>
    <s v="Website"/>
    <s v="Credit Card"/>
    <x v="0"/>
    <s v="Register Customer info"/>
    <s v="Paid"/>
    <s v="Shipment"/>
    <n v="204"/>
    <n v="526"/>
    <n v="322"/>
  </r>
  <r>
    <s v="AD01-9362"/>
    <x v="1"/>
    <s v="Jan"/>
    <s v="Website"/>
    <s v="Credit Card"/>
    <x v="0"/>
    <s v="Register Customer info"/>
    <s v="Paid"/>
    <s v="Download"/>
    <n v="771"/>
    <n v="1103"/>
    <n v="332"/>
  </r>
  <r>
    <s v="AD01-9362"/>
    <x v="1"/>
    <s v="Jan"/>
    <s v="Website"/>
    <s v="Credit Card"/>
    <x v="0"/>
    <s v="Register Customer info"/>
    <s v="Paid"/>
    <s v="Shipment"/>
    <n v="207"/>
    <n v="296"/>
    <n v="89"/>
  </r>
  <r>
    <s v="AD01-9362"/>
    <x v="1"/>
    <s v="Jan"/>
    <s v="Website"/>
    <s v="Credit Card"/>
    <x v="0"/>
    <s v="Register Customer info"/>
    <s v="Paid"/>
    <s v="Download"/>
    <n v="189"/>
    <n v="270"/>
    <n v="81"/>
  </r>
  <r>
    <s v="AD01-9362"/>
    <x v="1"/>
    <s v="Jan"/>
    <s v="Website"/>
    <s v="Credit Card"/>
    <x v="0"/>
    <s v="Register Customer info"/>
    <s v="Paid"/>
    <s v="Download"/>
    <n v="187"/>
    <n v="267"/>
    <n v="80"/>
  </r>
  <r>
    <s v="AD01-9362"/>
    <x v="1"/>
    <s v="Jan"/>
    <s v="Website"/>
    <s v="Credit Card"/>
    <x v="0"/>
    <s v="Register Customer info"/>
    <s v="Paid"/>
    <s v="Download"/>
    <n v="235"/>
    <n v="336"/>
    <n v="101"/>
  </r>
  <r>
    <s v="AD01-9362"/>
    <x v="1"/>
    <s v="Jan"/>
    <s v="Website"/>
    <s v="Credit Card"/>
    <x v="0"/>
    <s v="Register Customer info"/>
    <s v="Paid"/>
    <s v="Shipment"/>
    <n v="203"/>
    <n v="290"/>
    <n v="87"/>
  </r>
  <r>
    <s v="AD01-9362"/>
    <x v="1"/>
    <s v="Jul"/>
    <s v="Website"/>
    <s v="Credit Card"/>
    <x v="0"/>
    <s v="Register Customer info"/>
    <s v="Paid"/>
    <s v="Download"/>
    <n v="200"/>
    <n v="286"/>
    <n v="86"/>
  </r>
  <r>
    <s v="AD01-9362"/>
    <x v="1"/>
    <s v="Jul"/>
    <s v="Website"/>
    <s v="Credit Card"/>
    <x v="0"/>
    <s v="Register Customer info"/>
    <s v="Paid"/>
    <s v="Download"/>
    <n v="128"/>
    <n v="183"/>
    <n v="55"/>
  </r>
  <r>
    <s v="AD01-9362"/>
    <x v="1"/>
    <s v="Jul"/>
    <s v="Website"/>
    <s v="Credit Card"/>
    <x v="0"/>
    <s v="Register Customer info"/>
    <s v="Paid"/>
    <s v="Download"/>
    <n v="202"/>
    <n v="289"/>
    <n v="87"/>
  </r>
  <r>
    <s v="AD01-9362"/>
    <x v="1"/>
    <s v="Jul"/>
    <s v="Website"/>
    <s v="Credit Card"/>
    <x v="0"/>
    <s v="Register Customer info"/>
    <s v="Paid"/>
    <s v="Download"/>
    <n v="360"/>
    <n v="526"/>
    <n v="166"/>
  </r>
  <r>
    <s v="AD01-9362"/>
    <x v="1"/>
    <s v="Jul"/>
    <s v="Website"/>
    <s v="Credit Card"/>
    <x v="0"/>
    <s v="Register Customer info"/>
    <s v="Paid"/>
    <s v="Download"/>
    <n v="723"/>
    <n v="1034"/>
    <n v="311"/>
  </r>
  <r>
    <s v="AD01-9362"/>
    <x v="1"/>
    <s v="Jul"/>
    <s v="Website"/>
    <s v="Credit Card"/>
    <x v="0"/>
    <s v="Register Customer info"/>
    <s v="Paid"/>
    <s v="Download"/>
    <n v="357"/>
    <n v="511"/>
    <n v="154"/>
  </r>
  <r>
    <s v="AD01-9362"/>
    <x v="1"/>
    <s v="Jul"/>
    <s v="Website"/>
    <s v="Credit Card"/>
    <x v="0"/>
    <s v="Register Customer info"/>
    <s v="Paid"/>
    <s v="Download"/>
    <n v="351"/>
    <n v="502"/>
    <n v="151"/>
  </r>
  <r>
    <s v="AD01-9362"/>
    <x v="1"/>
    <s v="Jul"/>
    <s v="Website"/>
    <s v="Credit Card"/>
    <x v="0"/>
    <s v="Register Customer info"/>
    <s v="Paid"/>
    <s v="Download"/>
    <n v="345"/>
    <n v="493"/>
    <n v="148"/>
  </r>
  <r>
    <s v="AD01-9362"/>
    <x v="1"/>
    <s v="Jul"/>
    <s v="Website"/>
    <s v="Credit Card"/>
    <x v="0"/>
    <s v="Register Customer info"/>
    <s v="Paid"/>
    <s v="Download"/>
    <n v="205"/>
    <n v="293"/>
    <n v="88"/>
  </r>
  <r>
    <s v="AD01-9362"/>
    <x v="1"/>
    <s v="Jul"/>
    <s v="Website"/>
    <s v="Credit Card"/>
    <x v="0"/>
    <s v="Register Customer info"/>
    <s v="Paid"/>
    <s v="Download"/>
    <n v="155"/>
    <n v="222"/>
    <n v="67"/>
  </r>
  <r>
    <s v="AD01-9362"/>
    <x v="1"/>
    <s v="Jun"/>
    <s v="Website"/>
    <s v="Credit Card"/>
    <x v="0"/>
    <s v="Register Customer info"/>
    <s v="Paid"/>
    <s v="Shipment"/>
    <n v="128"/>
    <n v="526"/>
    <n v="398"/>
  </r>
  <r>
    <s v="AD01-9362"/>
    <x v="1"/>
    <s v="Jun"/>
    <s v="Website"/>
    <s v="Credit Card"/>
    <x v="0"/>
    <s v="Register Customer info"/>
    <s v="Paid"/>
    <s v="Shipment"/>
    <n v="362"/>
    <n v="518"/>
    <n v="156"/>
  </r>
  <r>
    <s v="AD01-9362"/>
    <x v="1"/>
    <s v="Jun"/>
    <s v="Website"/>
    <s v="Credit Card"/>
    <x v="0"/>
    <s v="Register Customer info"/>
    <s v="Paid"/>
    <s v="Download"/>
    <n v="208"/>
    <n v="297"/>
    <n v="89"/>
  </r>
  <r>
    <s v="AD01-9362"/>
    <x v="1"/>
    <s v="Jun"/>
    <s v="Website"/>
    <s v="Credit Card"/>
    <x v="0"/>
    <s v="Register Customer info"/>
    <s v="Paid"/>
    <s v="Download"/>
    <n v="372"/>
    <n v="526"/>
    <n v="154"/>
  </r>
  <r>
    <s v="AD01-9362"/>
    <x v="1"/>
    <s v="Jun"/>
    <s v="Website"/>
    <s v="Credit Card"/>
    <x v="0"/>
    <s v="Register Customer info"/>
    <s v="Paid"/>
    <s v="Download"/>
    <n v="366"/>
    <n v="526"/>
    <n v="160"/>
  </r>
  <r>
    <s v="AD01-9362"/>
    <x v="1"/>
    <s v="Jun"/>
    <s v="Website"/>
    <s v="Credit Card"/>
    <x v="0"/>
    <s v="Register Customer info"/>
    <s v="Paid"/>
    <s v="Download"/>
    <n v="776"/>
    <n v="1110"/>
    <n v="334"/>
  </r>
  <r>
    <s v="AD01-9362"/>
    <x v="1"/>
    <s v="Jun"/>
    <s v="Website"/>
    <s v="Credit Card"/>
    <x v="0"/>
    <s v="Register Customer info"/>
    <s v="Paid"/>
    <s v="Download"/>
    <n v="369"/>
    <n v="528"/>
    <n v="159"/>
  </r>
  <r>
    <s v="AD01-9362"/>
    <x v="1"/>
    <s v="Jun"/>
    <s v="Website"/>
    <s v="Credit Card"/>
    <x v="0"/>
    <s v="Register Customer info"/>
    <s v="Paid"/>
    <s v="Download"/>
    <n v="159"/>
    <n v="227"/>
    <n v="68"/>
  </r>
  <r>
    <s v="AD01-9362"/>
    <x v="1"/>
    <s v="Jun"/>
    <s v="Website"/>
    <s v="Credit Card"/>
    <x v="0"/>
    <s v="Register Customer info"/>
    <s v="Paid"/>
    <s v="Download"/>
    <n v="762"/>
    <n v="526"/>
    <n v="-236"/>
  </r>
  <r>
    <s v="AD01-9362"/>
    <x v="1"/>
    <s v="Jun"/>
    <s v="Website"/>
    <s v="Credit Card"/>
    <x v="0"/>
    <s v="Register Customer info"/>
    <s v="Paid"/>
    <s v="Download"/>
    <n v="209"/>
    <n v="299"/>
    <n v="90"/>
  </r>
  <r>
    <s v="AD01-9362"/>
    <x v="1"/>
    <s v="Mar"/>
    <s v="Website"/>
    <s v="Credit Card"/>
    <x v="0"/>
    <s v="Register Customer info"/>
    <s v="Paid"/>
    <s v="Download"/>
    <n v="178"/>
    <n v="255"/>
    <n v="77"/>
  </r>
  <r>
    <s v="AD01-9362"/>
    <x v="1"/>
    <s v="Mar"/>
    <s v="Website"/>
    <s v="Credit Card"/>
    <x v="0"/>
    <s v="Register Customer info"/>
    <s v="Paid"/>
    <s v="Shipment"/>
    <n v="174"/>
    <n v="526"/>
    <n v="352"/>
  </r>
  <r>
    <s v="AD01-9362"/>
    <x v="1"/>
    <s v="Mar"/>
    <s v="Website"/>
    <s v="Credit Card"/>
    <x v="0"/>
    <s v="Register Customer info"/>
    <s v="Paid"/>
    <s v="Shipment"/>
    <n v="168"/>
    <n v="526"/>
    <n v="358"/>
  </r>
  <r>
    <s v="AD01-9362"/>
    <x v="1"/>
    <s v="Mar"/>
    <s v="Website"/>
    <s v="Credit Card"/>
    <x v="0"/>
    <s v="Register Customer info"/>
    <s v="Paid"/>
    <s v="Download"/>
    <n v="720"/>
    <n v="1030"/>
    <n v="310"/>
  </r>
  <r>
    <s v="AD01-9362"/>
    <x v="1"/>
    <s v="Mar"/>
    <s v="Website"/>
    <s v="Credit Card"/>
    <x v="0"/>
    <s v="Register Customer info"/>
    <s v="Paid"/>
    <s v="Download"/>
    <n v="773"/>
    <n v="1105"/>
    <n v="332"/>
  </r>
  <r>
    <s v="AD01-9362"/>
    <x v="1"/>
    <s v="Mar"/>
    <s v="Website"/>
    <s v="Credit Card"/>
    <x v="0"/>
    <s v="Register Customer info"/>
    <s v="Paid"/>
    <s v="Shipment"/>
    <n v="165"/>
    <n v="236"/>
    <n v="71"/>
  </r>
  <r>
    <s v="AD01-9362"/>
    <x v="1"/>
    <s v="Mar"/>
    <s v="Website"/>
    <s v="Credit Card"/>
    <x v="0"/>
    <s v="Register Customer info"/>
    <s v="Paid"/>
    <s v="Download"/>
    <n v="177"/>
    <n v="253"/>
    <n v="76"/>
  </r>
  <r>
    <s v="AD01-9362"/>
    <x v="1"/>
    <s v="Mar"/>
    <s v="Website"/>
    <s v="Credit Card"/>
    <x v="0"/>
    <s v="Register Customer info"/>
    <s v="Paid"/>
    <s v="Download"/>
    <n v="759"/>
    <n v="526"/>
    <n v="-233"/>
  </r>
  <r>
    <s v="AD01-9362"/>
    <x v="1"/>
    <s v="Mar"/>
    <s v="Website"/>
    <s v="Credit Card"/>
    <x v="0"/>
    <s v="Register Customer info"/>
    <s v="Paid"/>
    <s v="Download"/>
    <n v="223"/>
    <n v="319"/>
    <n v="96"/>
  </r>
  <r>
    <s v="AD01-9362"/>
    <x v="1"/>
    <s v="Mar"/>
    <s v="Website"/>
    <s v="Credit Card"/>
    <x v="0"/>
    <s v="Register Customer info"/>
    <s v="Paid"/>
    <s v="Download"/>
    <n v="151"/>
    <n v="216"/>
    <n v="65"/>
  </r>
  <r>
    <s v="AD01-9362"/>
    <x v="1"/>
    <s v="Mar"/>
    <s v="Website"/>
    <s v="Credit Card"/>
    <x v="0"/>
    <s v="Register Customer info"/>
    <s v="Paid"/>
    <s v="Shipment"/>
    <n v="167"/>
    <n v="239"/>
    <n v="72"/>
  </r>
  <r>
    <s v="AD01-9362"/>
    <x v="1"/>
    <s v="May"/>
    <s v="Website"/>
    <s v="Credit Card"/>
    <x v="0"/>
    <s v="Register Customer info"/>
    <s v="Paid"/>
    <s v="Download"/>
    <n v="140"/>
    <n v="200"/>
    <n v="60"/>
  </r>
  <r>
    <s v="AD01-9362"/>
    <x v="1"/>
    <s v="May"/>
    <s v="Website"/>
    <s v="Credit Card"/>
    <x v="0"/>
    <s v="Register Customer info"/>
    <s v="Paid"/>
    <s v="Download"/>
    <n v="166"/>
    <n v="237"/>
    <n v="71"/>
  </r>
  <r>
    <s v="AD01-9362"/>
    <x v="1"/>
    <s v="May"/>
    <s v="Website"/>
    <s v="Credit Card"/>
    <x v="0"/>
    <s v="Register Customer info"/>
    <s v="Paid"/>
    <s v="Download"/>
    <n v="214"/>
    <n v="306"/>
    <n v="92"/>
  </r>
  <r>
    <s v="AD01-9362"/>
    <x v="1"/>
    <s v="May"/>
    <s v="Website"/>
    <s v="Credit Card"/>
    <x v="0"/>
    <s v="Register Customer info"/>
    <s v="Paid"/>
    <s v="Download"/>
    <n v="144"/>
    <n v="526"/>
    <n v="382"/>
  </r>
  <r>
    <s v="AD01-9362"/>
    <x v="1"/>
    <s v="May"/>
    <s v="Website"/>
    <s v="Credit Card"/>
    <x v="0"/>
    <s v="Register Customer info"/>
    <s v="Paid"/>
    <s v="Download"/>
    <n v="138"/>
    <n v="526"/>
    <n v="388"/>
  </r>
  <r>
    <s v="AD01-9362"/>
    <x v="1"/>
    <s v="May"/>
    <s v="Website"/>
    <s v="Credit Card"/>
    <x v="0"/>
    <s v="Register Customer info"/>
    <s v="Paid"/>
    <s v="Download"/>
    <n v="141"/>
    <n v="202"/>
    <n v="61"/>
  </r>
  <r>
    <s v="AD01-9362"/>
    <x v="1"/>
    <s v="May"/>
    <s v="Website"/>
    <s v="Credit Card"/>
    <x v="0"/>
    <s v="Register Customer info"/>
    <s v="Paid"/>
    <s v="Download"/>
    <n v="761"/>
    <n v="526"/>
    <n v="-235"/>
  </r>
  <r>
    <s v="AD01-9362"/>
    <x v="1"/>
    <s v="May"/>
    <s v="Website"/>
    <s v="Credit Card"/>
    <x v="0"/>
    <s v="Register Customer info"/>
    <s v="Paid"/>
    <s v="Download"/>
    <n v="139"/>
    <n v="199"/>
    <n v="60"/>
  </r>
  <r>
    <s v="AD01-9362"/>
    <x v="1"/>
    <s v="May"/>
    <s v="Website"/>
    <s v="Credit Card"/>
    <x v="0"/>
    <s v="Register Customer info"/>
    <s v="Paid"/>
    <s v="Shipment"/>
    <n v="137"/>
    <n v="196"/>
    <n v="59"/>
  </r>
  <r>
    <s v="AD01-9362"/>
    <x v="1"/>
    <s v="May"/>
    <s v="Website"/>
    <s v="Credit Card"/>
    <x v="0"/>
    <s v="Register Customer info"/>
    <s v="Paid"/>
    <s v="Download"/>
    <n v="167"/>
    <n v="239"/>
    <n v="72"/>
  </r>
  <r>
    <s v="AD01-9362"/>
    <x v="1"/>
    <s v="May"/>
    <s v="Website"/>
    <s v="Credit Card"/>
    <x v="0"/>
    <s v="Register Customer info"/>
    <s v="Paid"/>
    <s v="Download"/>
    <n v="215"/>
    <n v="307"/>
    <n v="92"/>
  </r>
  <r>
    <s v="AD01-9362"/>
    <x v="1"/>
    <s v="Nov"/>
    <s v="Website"/>
    <s v="Credit Card"/>
    <x v="0"/>
    <s v="Register Customer info"/>
    <s v="Paid"/>
    <s v="Download"/>
    <n v="134"/>
    <n v="182"/>
    <n v="48"/>
  </r>
  <r>
    <s v="AD01-9362"/>
    <x v="1"/>
    <s v="Nov"/>
    <s v="Website"/>
    <s v="Credit Card"/>
    <x v="0"/>
    <s v="Register Customer info"/>
    <s v="Paid"/>
    <s v="Download"/>
    <n v="135"/>
    <n v="193"/>
    <n v="58"/>
  </r>
  <r>
    <s v="AD01-9362"/>
    <x v="1"/>
    <s v="Nov"/>
    <s v="Website"/>
    <s v="Credit Card"/>
    <x v="0"/>
    <s v="Register Customer info"/>
    <s v="Paid"/>
    <s v="Download"/>
    <n v="137"/>
    <n v="196"/>
    <n v="59"/>
  </r>
  <r>
    <s v="AD01-9362"/>
    <x v="1"/>
    <s v="Oct"/>
    <s v="Website"/>
    <s v="Credit Card"/>
    <x v="0"/>
    <s v="Register Customer info"/>
    <s v="Paid"/>
    <s v="Download"/>
    <n v="140"/>
    <n v="190"/>
    <n v="50"/>
  </r>
  <r>
    <s v="AD01-9362"/>
    <x v="1"/>
    <s v="Oct"/>
    <s v="Website"/>
    <s v="Credit Card"/>
    <x v="0"/>
    <s v="Register Customer info"/>
    <s v="Paid"/>
    <s v="Download"/>
    <n v="142"/>
    <n v="203"/>
    <n v="61"/>
  </r>
  <r>
    <s v="AD01-9362"/>
    <x v="1"/>
    <s v="Oct"/>
    <s v="Website"/>
    <s v="Credit Card"/>
    <x v="0"/>
    <s v="Register Customer info"/>
    <s v="Paid"/>
    <s v="Shipment"/>
    <n v="312"/>
    <n v="526"/>
    <n v="214"/>
  </r>
  <r>
    <s v="AD01-9362"/>
    <x v="1"/>
    <s v="Oct"/>
    <s v="Website"/>
    <s v="Credit Card"/>
    <x v="0"/>
    <s v="Register Customer info"/>
    <s v="Paid"/>
    <s v="Download"/>
    <n v="765"/>
    <n v="526"/>
    <n v="-239"/>
  </r>
  <r>
    <s v="AD01-9362"/>
    <x v="1"/>
    <s v="Oct"/>
    <s v="Website"/>
    <s v="Credit Card"/>
    <x v="0"/>
    <s v="Register Customer info"/>
    <s v="Paid"/>
    <s v="Download"/>
    <n v="139"/>
    <n v="199"/>
    <n v="60"/>
  </r>
  <r>
    <s v="AD01-9362"/>
    <x v="1"/>
    <s v="Oct"/>
    <s v="Website"/>
    <s v="Credit Card"/>
    <x v="0"/>
    <s v="Register Customer info"/>
    <s v="Paid"/>
    <s v="Download"/>
    <n v="187"/>
    <n v="267"/>
    <n v="80"/>
  </r>
  <r>
    <s v="AD01-9362"/>
    <x v="1"/>
    <s v="Oct"/>
    <s v="Website"/>
    <s v="Credit Card"/>
    <x v="0"/>
    <s v="Register Customer info"/>
    <s v="Paid"/>
    <s v="Shipment"/>
    <n v="311"/>
    <n v="445"/>
    <n v="134"/>
  </r>
  <r>
    <s v="AD01-9362"/>
    <x v="1"/>
    <s v="Sep"/>
    <s v="Website"/>
    <s v="Credit Card"/>
    <x v="0"/>
    <s v="Register Customer info"/>
    <s v="Paid"/>
    <s v="Download"/>
    <n v="692"/>
    <n v="990"/>
    <n v="298"/>
  </r>
  <r>
    <s v="AD01-9362"/>
    <x v="1"/>
    <s v="Sep"/>
    <s v="Website"/>
    <s v="Credit Card"/>
    <x v="0"/>
    <s v="Register Customer info"/>
    <s v="Paid"/>
    <s v="Download"/>
    <n v="778"/>
    <n v="1113"/>
    <n v="335"/>
  </r>
  <r>
    <s v="AD01-9362"/>
    <x v="1"/>
    <s v="Sep"/>
    <s v="Website"/>
    <s v="Credit Card"/>
    <x v="0"/>
    <s v="Register Customer info"/>
    <s v="Paid"/>
    <s v="Download"/>
    <n v="147"/>
    <n v="210"/>
    <n v="63"/>
  </r>
  <r>
    <s v="AD01-9362"/>
    <x v="1"/>
    <s v="Apr"/>
    <s v="Branches"/>
    <s v="Credit Card"/>
    <x v="0"/>
    <s v="Register Customer info"/>
    <s v="Paid"/>
    <s v="Shipment"/>
    <n v="266"/>
    <n v="380"/>
    <n v="114"/>
  </r>
  <r>
    <s v="AD01-9362"/>
    <x v="1"/>
    <s v="Apr"/>
    <s v="Branches"/>
    <s v="Credit Card"/>
    <x v="0"/>
    <s v="Register Customer info"/>
    <s v="Paid"/>
    <s v="Shipment"/>
    <n v="314"/>
    <n v="449"/>
    <n v="135"/>
  </r>
  <r>
    <s v="AD01-9362"/>
    <x v="1"/>
    <s v="Apr"/>
    <s v="Branches"/>
    <s v="Credit Card"/>
    <x v="0"/>
    <s v="Register Customer info"/>
    <s v="Paid"/>
    <s v="Shipment"/>
    <n v="310"/>
    <n v="526"/>
    <n v="216"/>
  </r>
  <r>
    <s v="AD01-9362"/>
    <x v="1"/>
    <s v="Apr"/>
    <s v="Branches"/>
    <s v="Credit Card"/>
    <x v="0"/>
    <s v="Register Customer info"/>
    <s v="Paid"/>
    <s v="Shipment"/>
    <n v="239"/>
    <n v="342"/>
    <n v="103"/>
  </r>
  <r>
    <s v="AD01-9362"/>
    <x v="1"/>
    <s v="Aug"/>
    <s v="Website"/>
    <s v="Credit Card"/>
    <x v="0"/>
    <s v="Register Customer info"/>
    <s v="Paid"/>
    <s v="Shipment"/>
    <n v="218"/>
    <n v="312"/>
    <n v="94"/>
  </r>
  <r>
    <s v="AD01-9362"/>
    <x v="1"/>
    <s v="Aug"/>
    <s v="Website"/>
    <s v="Credit Card"/>
    <x v="0"/>
    <s v="Register Customer info"/>
    <s v="Paid"/>
    <s v="Shipment"/>
    <n v="244"/>
    <n v="526"/>
    <n v="282"/>
  </r>
  <r>
    <s v="AD01-9362"/>
    <x v="1"/>
    <s v="Aug"/>
    <s v="Website"/>
    <s v="Credit Card"/>
    <x v="0"/>
    <s v="Register Customer info"/>
    <s v="Paid"/>
    <s v="Shipment"/>
    <n v="1003"/>
    <n v="1434"/>
    <n v="431"/>
  </r>
  <r>
    <s v="AD01-9362"/>
    <x v="1"/>
    <s v="Aug"/>
    <s v="Website"/>
    <s v="Credit Card"/>
    <x v="0"/>
    <s v="Register Customer info"/>
    <s v="Paid"/>
    <s v="Shipment"/>
    <n v="1037"/>
    <n v="1483"/>
    <n v="446"/>
  </r>
  <r>
    <s v="AD01-9362"/>
    <x v="1"/>
    <s v="Aug"/>
    <s v="Website"/>
    <s v="Credit Card"/>
    <x v="0"/>
    <s v="Register Customer info"/>
    <s v="Paid"/>
    <s v="Shipment"/>
    <n v="219"/>
    <n v="313"/>
    <n v="94"/>
  </r>
  <r>
    <s v="AD01-9362"/>
    <x v="1"/>
    <s v="Aug"/>
    <s v="Website"/>
    <s v="Credit Card"/>
    <x v="0"/>
    <s v="Register Customer info"/>
    <s v="Paid"/>
    <s v="Shipment"/>
    <n v="871"/>
    <n v="1246"/>
    <n v="375"/>
  </r>
  <r>
    <s v="AD01-9362"/>
    <x v="1"/>
    <s v="Aug"/>
    <s v="Website"/>
    <s v="Credit Card"/>
    <x v="0"/>
    <s v="Register Customer info"/>
    <s v="Paid"/>
    <s v="Shipment"/>
    <n v="245"/>
    <n v="350"/>
    <n v="105"/>
  </r>
  <r>
    <s v="AD01-9362"/>
    <x v="1"/>
    <s v="Dec"/>
    <s v="Website"/>
    <s v="Credit Card"/>
    <x v="0"/>
    <s v="Register Customer info"/>
    <s v="Paid"/>
    <s v="Download"/>
    <n v="236"/>
    <n v="337"/>
    <n v="101"/>
  </r>
  <r>
    <s v="AD01-9362"/>
    <x v="1"/>
    <s v="Dec"/>
    <s v="Website"/>
    <s v="Credit Card"/>
    <x v="0"/>
    <s v="Register Customer info"/>
    <s v="Paid"/>
    <s v="Shipment"/>
    <n v="224"/>
    <n v="320"/>
    <n v="96"/>
  </r>
  <r>
    <s v="AD01-9362"/>
    <x v="1"/>
    <s v="Dec"/>
    <s v="Website"/>
    <s v="Credit Card"/>
    <x v="0"/>
    <s v="Register Customer info"/>
    <s v="Paid"/>
    <s v="Shipment"/>
    <n v="220"/>
    <n v="526"/>
    <n v="306"/>
  </r>
  <r>
    <s v="AD01-9362"/>
    <x v="1"/>
    <s v="Dec"/>
    <s v="Website"/>
    <s v="Credit Card"/>
    <x v="0"/>
    <s v="Register Customer info"/>
    <s v="Paid"/>
    <s v="Shipment"/>
    <n v="268"/>
    <n v="526"/>
    <n v="258"/>
  </r>
  <r>
    <s v="AD01-9362"/>
    <x v="1"/>
    <s v="Dec"/>
    <s v="Website"/>
    <s v="Credit Card"/>
    <x v="0"/>
    <s v="Register Customer info"/>
    <s v="Paid"/>
    <s v="Shipment"/>
    <n v="1007"/>
    <n v="1440"/>
    <n v="433"/>
  </r>
  <r>
    <s v="AD01-9362"/>
    <x v="1"/>
    <s v="Dec"/>
    <s v="Website"/>
    <s v="Credit Card"/>
    <x v="0"/>
    <s v="Register Customer info"/>
    <s v="Paid"/>
    <s v="Shipment"/>
    <n v="1040"/>
    <n v="1487"/>
    <n v="447"/>
  </r>
  <r>
    <s v="AD01-9362"/>
    <x v="1"/>
    <s v="Dec"/>
    <s v="Website"/>
    <s v="Credit Card"/>
    <x v="0"/>
    <s v="Register Customer info"/>
    <s v="Paid"/>
    <s v="Shipment"/>
    <n v="247"/>
    <n v="353"/>
    <n v="106"/>
  </r>
  <r>
    <s v="AD01-9362"/>
    <x v="1"/>
    <s v="Dec"/>
    <s v="Website"/>
    <s v="Credit Card"/>
    <x v="0"/>
    <s v="Register Customer info"/>
    <s v="Paid"/>
    <s v="Shipment"/>
    <n v="241"/>
    <n v="345"/>
    <n v="104"/>
  </r>
  <r>
    <s v="AD01-9362"/>
    <x v="1"/>
    <s v="Dec"/>
    <s v="Website"/>
    <s v="Credit Card"/>
    <x v="0"/>
    <s v="Register Customer info"/>
    <s v="Paid"/>
    <s v="Shipment"/>
    <n v="235"/>
    <n v="336"/>
    <n v="101"/>
  </r>
  <r>
    <s v="AD01-9362"/>
    <x v="1"/>
    <s v="Dec"/>
    <s v="Website"/>
    <s v="Credit Card"/>
    <x v="0"/>
    <s v="Register Customer info"/>
    <s v="Paid"/>
    <s v="Shipment"/>
    <n v="821"/>
    <n v="1174"/>
    <n v="353"/>
  </r>
  <r>
    <s v="AD01-9362"/>
    <x v="1"/>
    <s v="Feb"/>
    <s v="Website"/>
    <s v="Credit Card"/>
    <x v="0"/>
    <s v="Register Customer info"/>
    <s v="Paid"/>
    <s v="Shipment"/>
    <n v="320"/>
    <n v="458"/>
    <n v="138"/>
  </r>
  <r>
    <s v="AD01-9362"/>
    <x v="1"/>
    <s v="Feb"/>
    <s v="Website"/>
    <s v="Credit Card"/>
    <x v="0"/>
    <s v="Register Customer info"/>
    <s v="Paid"/>
    <s v="Shipment"/>
    <n v="248"/>
    <n v="355"/>
    <n v="107"/>
  </r>
  <r>
    <s v="AD01-9362"/>
    <x v="1"/>
    <s v="Feb"/>
    <s v="Website"/>
    <s v="Credit Card"/>
    <x v="0"/>
    <s v="Register Customer info"/>
    <s v="Paid"/>
    <s v="Shipment"/>
    <n v="322"/>
    <n v="526"/>
    <n v="204"/>
  </r>
  <r>
    <s v="AD01-9362"/>
    <x v="1"/>
    <s v="Feb"/>
    <s v="Website"/>
    <s v="Credit Card"/>
    <x v="0"/>
    <s v="Register Customer info"/>
    <s v="Paid"/>
    <s v="Shipment"/>
    <n v="250"/>
    <n v="526"/>
    <n v="276"/>
  </r>
  <r>
    <s v="AD01-9362"/>
    <x v="1"/>
    <s v="Feb"/>
    <s v="Website"/>
    <s v="Credit Card"/>
    <x v="0"/>
    <s v="Register Customer info"/>
    <s v="Paid"/>
    <s v="Shipment"/>
    <n v="1031"/>
    <n v="1474"/>
    <n v="443"/>
  </r>
  <r>
    <s v="AD01-9362"/>
    <x v="1"/>
    <s v="Feb"/>
    <s v="Website"/>
    <s v="Credit Card"/>
    <x v="0"/>
    <s v="Register Customer info"/>
    <s v="Paid"/>
    <s v="Shipment"/>
    <n v="779"/>
    <n v="1114"/>
    <n v="335"/>
  </r>
  <r>
    <s v="AD01-9362"/>
    <x v="1"/>
    <s v="Feb"/>
    <s v="Website"/>
    <s v="Credit Card"/>
    <x v="0"/>
    <s v="Register Customer info"/>
    <s v="Paid"/>
    <s v="Shipment"/>
    <n v="275"/>
    <n v="393"/>
    <n v="118"/>
  </r>
  <r>
    <s v="AD01-9362"/>
    <x v="1"/>
    <s v="Feb"/>
    <s v="Website"/>
    <s v="Credit Card"/>
    <x v="0"/>
    <s v="Register Customer info"/>
    <s v="Paid"/>
    <s v="Shipment"/>
    <n v="323"/>
    <n v="462"/>
    <n v="139"/>
  </r>
  <r>
    <s v="AD01-9362"/>
    <x v="1"/>
    <s v="Jan"/>
    <s v="Website"/>
    <s v="Credit Card"/>
    <x v="0"/>
    <s v="Register Customer info"/>
    <s v="Paid"/>
    <s v="Shipment"/>
    <n v="328"/>
    <n v="526"/>
    <n v="198"/>
  </r>
  <r>
    <s v="AD01-9362"/>
    <x v="1"/>
    <s v="Jan"/>
    <s v="Website"/>
    <s v="Credit Card"/>
    <x v="0"/>
    <s v="Register Customer info"/>
    <s v="Paid"/>
    <s v="Shipment"/>
    <n v="327"/>
    <n v="468"/>
    <n v="141"/>
  </r>
  <r>
    <s v="AD01-9362"/>
    <x v="1"/>
    <s v="Jul"/>
    <s v="Website"/>
    <s v="Credit Card"/>
    <x v="0"/>
    <s v="Register Customer info"/>
    <s v="Paid"/>
    <s v="Shipment"/>
    <n v="220"/>
    <n v="526"/>
    <n v="306"/>
  </r>
  <r>
    <s v="AD01-9362"/>
    <x v="1"/>
    <s v="Jul"/>
    <s v="Website"/>
    <s v="Credit Card"/>
    <x v="0"/>
    <s v="Register Customer info"/>
    <s v="Paid"/>
    <s v="Shipment"/>
    <n v="784"/>
    <n v="1121"/>
    <n v="337"/>
  </r>
  <r>
    <s v="AD01-9362"/>
    <x v="1"/>
    <s v="Jun"/>
    <s v="Website"/>
    <s v="Credit Card"/>
    <x v="0"/>
    <s v="Register Customer info"/>
    <s v="Paid"/>
    <s v="Shipment"/>
    <n v="254"/>
    <n v="363"/>
    <n v="109"/>
  </r>
  <r>
    <s v="AD01-9362"/>
    <x v="1"/>
    <s v="Jun"/>
    <s v="Website"/>
    <s v="Credit Card"/>
    <x v="0"/>
    <s v="Register Customer info"/>
    <s v="Paid"/>
    <s v="Shipment"/>
    <n v="256"/>
    <n v="526"/>
    <n v="270"/>
  </r>
  <r>
    <s v="AD01-9362"/>
    <x v="1"/>
    <s v="Jun"/>
    <s v="Website"/>
    <s v="Credit Card"/>
    <x v="0"/>
    <s v="Register Customer info"/>
    <s v="Paid"/>
    <s v="Shipment"/>
    <n v="303"/>
    <n v="433"/>
    <n v="130"/>
  </r>
  <r>
    <s v="AD01-9362"/>
    <x v="1"/>
    <s v="Jun"/>
    <s v="Website"/>
    <s v="Credit Card"/>
    <x v="0"/>
    <s v="Register Customer info"/>
    <s v="Paid"/>
    <s v="Shipment"/>
    <n v="869"/>
    <n v="1243"/>
    <n v="374"/>
  </r>
  <r>
    <s v="AD01-9362"/>
    <x v="1"/>
    <s v="Jun"/>
    <s v="Website"/>
    <s v="Credit Card"/>
    <x v="0"/>
    <s v="Register Customer info"/>
    <s v="Paid"/>
    <s v="Shipment"/>
    <n v="299"/>
    <n v="428"/>
    <n v="129"/>
  </r>
  <r>
    <s v="AD01-9362"/>
    <x v="1"/>
    <s v="Jun"/>
    <s v="Website"/>
    <s v="Credit Card"/>
    <x v="0"/>
    <s v="Register Customer info"/>
    <s v="Paid"/>
    <s v="Shipment"/>
    <n v="227"/>
    <n v="325"/>
    <n v="98"/>
  </r>
  <r>
    <s v="AD01-9362"/>
    <x v="1"/>
    <s v="Mar"/>
    <s v="Website"/>
    <s v="Credit Card"/>
    <x v="0"/>
    <s v="Register Customer info"/>
    <s v="Paid"/>
    <s v="Shipment"/>
    <n v="242"/>
    <n v="346"/>
    <n v="104"/>
  </r>
  <r>
    <s v="AD01-9362"/>
    <x v="1"/>
    <s v="Mar"/>
    <s v="Website"/>
    <s v="Credit Card"/>
    <x v="0"/>
    <s v="Register Customer info"/>
    <s v="Paid"/>
    <s v="Shipment"/>
    <n v="268"/>
    <n v="526"/>
    <n v="258"/>
  </r>
  <r>
    <s v="AD01-9362"/>
    <x v="1"/>
    <s v="Mar"/>
    <s v="Website"/>
    <s v="Credit Card"/>
    <x v="0"/>
    <s v="Register Customer info"/>
    <s v="Paid"/>
    <s v="Shipment"/>
    <n v="316"/>
    <n v="526"/>
    <n v="210"/>
  </r>
  <r>
    <s v="AD01-9362"/>
    <x v="1"/>
    <s v="Mar"/>
    <s v="Website"/>
    <s v="Credit Card"/>
    <x v="0"/>
    <s v="Register Customer info"/>
    <s v="Paid"/>
    <s v="Shipment"/>
    <n v="999"/>
    <n v="1429"/>
    <n v="430"/>
  </r>
  <r>
    <s v="AD01-9362"/>
    <x v="1"/>
    <s v="Mar"/>
    <s v="Website"/>
    <s v="Credit Card"/>
    <x v="0"/>
    <s v="Register Customer info"/>
    <s v="Paid"/>
    <s v="Shipment"/>
    <n v="246"/>
    <n v="352"/>
    <n v="106"/>
  </r>
  <r>
    <s v="AD01-9362"/>
    <x v="1"/>
    <s v="Mar"/>
    <s v="Website"/>
    <s v="Credit Card"/>
    <x v="0"/>
    <s v="Register Customer info"/>
    <s v="Paid"/>
    <s v="Shipment"/>
    <n v="273"/>
    <n v="390"/>
    <n v="117"/>
  </r>
  <r>
    <s v="AD01-9362"/>
    <x v="1"/>
    <s v="Mar"/>
    <s v="Website"/>
    <s v="Credit Card"/>
    <x v="0"/>
    <s v="Register Customer info"/>
    <s v="Paid"/>
    <s v="Shipment"/>
    <n v="243"/>
    <n v="347"/>
    <n v="104"/>
  </r>
  <r>
    <s v="AD01-9362"/>
    <x v="1"/>
    <s v="Mar"/>
    <s v="Website"/>
    <s v="Credit Card"/>
    <x v="0"/>
    <s v="Register Customer info"/>
    <s v="Paid"/>
    <s v="Shipment"/>
    <n v="867"/>
    <n v="1240"/>
    <n v="373"/>
  </r>
  <r>
    <s v="AD01-9362"/>
    <x v="1"/>
    <s v="Mar"/>
    <s v="Website"/>
    <s v="Credit Card"/>
    <x v="0"/>
    <s v="Register Customer info"/>
    <s v="Paid"/>
    <s v="Shipment"/>
    <n v="269"/>
    <n v="385"/>
    <n v="116"/>
  </r>
  <r>
    <s v="AD01-9362"/>
    <x v="1"/>
    <s v="May"/>
    <s v="Website"/>
    <s v="Credit Card"/>
    <x v="0"/>
    <s v="Register Customer info"/>
    <s v="Paid"/>
    <s v="Shipment"/>
    <n v="232"/>
    <n v="526"/>
    <n v="294"/>
  </r>
  <r>
    <s v="AD01-9362"/>
    <x v="1"/>
    <s v="May"/>
    <s v="Website"/>
    <s v="Credit Card"/>
    <x v="0"/>
    <s v="Register Customer info"/>
    <s v="Paid"/>
    <s v="Shipment"/>
    <n v="1001"/>
    <n v="1431"/>
    <n v="430"/>
  </r>
  <r>
    <s v="AD01-9362"/>
    <x v="1"/>
    <s v="May"/>
    <s v="Website"/>
    <s v="Credit Card"/>
    <x v="0"/>
    <s v="Register Customer info"/>
    <s v="Paid"/>
    <s v="Shipment"/>
    <n v="1034"/>
    <n v="1479"/>
    <n v="445"/>
  </r>
  <r>
    <s v="AD01-9362"/>
    <x v="1"/>
    <s v="May"/>
    <s v="Website"/>
    <s v="Credit Card"/>
    <x v="0"/>
    <s v="Register Customer info"/>
    <s v="Paid"/>
    <s v="Shipment"/>
    <n v="231"/>
    <n v="330"/>
    <n v="99"/>
  </r>
  <r>
    <s v="AD01-9362"/>
    <x v="1"/>
    <s v="May"/>
    <s v="Website"/>
    <s v="Credit Card"/>
    <x v="0"/>
    <s v="Register Customer info"/>
    <s v="Paid"/>
    <s v="Shipment"/>
    <n v="782"/>
    <n v="1118"/>
    <n v="336"/>
  </r>
  <r>
    <s v="AD01-9362"/>
    <x v="1"/>
    <s v="Nov"/>
    <s v="Branches"/>
    <s v="Credit Card"/>
    <x v="0"/>
    <s v="Register Customer info"/>
    <s v="Paid"/>
    <s v="Download"/>
    <n v="266"/>
    <n v="380"/>
    <n v="114"/>
  </r>
  <r>
    <s v="AD01-9362"/>
    <x v="1"/>
    <s v="Nov"/>
    <s v="Branches"/>
    <s v="Credit Card"/>
    <x v="0"/>
    <s v="Register Customer info"/>
    <s v="Paid"/>
    <s v="Download"/>
    <n v="260"/>
    <n v="372"/>
    <n v="112"/>
  </r>
  <r>
    <s v="AD01-9362"/>
    <x v="1"/>
    <s v="Nov"/>
    <s v="Branches"/>
    <s v="Credit Card"/>
    <x v="0"/>
    <s v="Register Customer info"/>
    <s v="Paid"/>
    <s v="Shipment"/>
    <n v="256"/>
    <n v="366"/>
    <n v="110"/>
  </r>
  <r>
    <s v="AD01-9362"/>
    <x v="1"/>
    <s v="Nov"/>
    <s v="Branches"/>
    <s v="Credit Card"/>
    <x v="0"/>
    <s v="Register Customer info"/>
    <s v="Paid"/>
    <s v="Download"/>
    <n v="257"/>
    <n v="368"/>
    <n v="111"/>
  </r>
  <r>
    <s v="AD01-9362"/>
    <x v="1"/>
    <s v="Nov"/>
    <s v="Branches"/>
    <s v="Credit Card"/>
    <x v="0"/>
    <s v="Register Customer info"/>
    <s v="Paid"/>
    <s v="Shipment"/>
    <n v="227"/>
    <n v="325"/>
    <n v="98"/>
  </r>
  <r>
    <s v="AD01-9362"/>
    <x v="1"/>
    <s v="Nov"/>
    <s v="Branches"/>
    <s v="Credit Card"/>
    <x v="0"/>
    <s v="Register Customer info"/>
    <s v="Paid"/>
    <s v="Shipment"/>
    <n v="275"/>
    <n v="393"/>
    <n v="118"/>
  </r>
  <r>
    <s v="AD01-9362"/>
    <x v="1"/>
    <s v="Oct"/>
    <s v="Branches"/>
    <s v="Credit Card"/>
    <x v="0"/>
    <s v="Register Customer info"/>
    <s v="Paid"/>
    <s v="Download"/>
    <n v="272"/>
    <n v="389"/>
    <n v="117"/>
  </r>
  <r>
    <s v="AD01-9362"/>
    <x v="1"/>
    <s v="Oct"/>
    <s v="Branches"/>
    <s v="Credit Card"/>
    <x v="0"/>
    <s v="Register Customer info"/>
    <s v="Paid"/>
    <s v="Shipment"/>
    <n v="280"/>
    <n v="400"/>
    <n v="120"/>
  </r>
  <r>
    <s v="AD01-9362"/>
    <x v="1"/>
    <s v="Oct"/>
    <s v="Branches"/>
    <s v="Credit Card"/>
    <x v="0"/>
    <s v="Register Customer info"/>
    <s v="Paid"/>
    <s v="Shipment"/>
    <n v="274"/>
    <n v="392"/>
    <n v="118"/>
  </r>
  <r>
    <s v="AD01-9362"/>
    <x v="1"/>
    <s v="Oct"/>
    <s v="Branches"/>
    <s v="Credit Card"/>
    <x v="0"/>
    <s v="Register Customer info"/>
    <s v="Paid"/>
    <s v="Shipment"/>
    <n v="1038"/>
    <n v="1484"/>
    <n v="446"/>
  </r>
  <r>
    <s v="AD01-9362"/>
    <x v="1"/>
    <s v="Oct"/>
    <s v="Branches"/>
    <s v="Credit Card"/>
    <x v="0"/>
    <s v="Register Customer info"/>
    <s v="Paid"/>
    <s v="Shipment"/>
    <n v="279"/>
    <n v="399"/>
    <n v="120"/>
  </r>
  <r>
    <s v="AD01-9362"/>
    <x v="1"/>
    <s v="Oct"/>
    <s v="Branches"/>
    <s v="Credit Card"/>
    <x v="0"/>
    <s v="Register Customer info"/>
    <s v="Paid"/>
    <s v="Shipment"/>
    <n v="786"/>
    <n v="1124"/>
    <n v="338"/>
  </r>
  <r>
    <s v="AD01-9362"/>
    <x v="1"/>
    <s v="Oct"/>
    <s v="Branches"/>
    <s v="Credit Card"/>
    <x v="0"/>
    <s v="Register Customer info"/>
    <s v="Paid"/>
    <s v="Download"/>
    <n v="281"/>
    <n v="402"/>
    <n v="121"/>
  </r>
  <r>
    <s v="AD01-9362"/>
    <x v="1"/>
    <s v="Oct"/>
    <s v="Branches"/>
    <s v="Credit Card"/>
    <x v="0"/>
    <s v="Register Customer info"/>
    <s v="Paid"/>
    <s v="Download"/>
    <n v="275"/>
    <n v="393"/>
    <n v="118"/>
  </r>
  <r>
    <s v="AD01-9362"/>
    <x v="1"/>
    <s v="Oct"/>
    <s v="Branches"/>
    <s v="Credit Card"/>
    <x v="0"/>
    <s v="Register Customer info"/>
    <s v="Paid"/>
    <s v="Shipment"/>
    <n v="233"/>
    <n v="333"/>
    <n v="100"/>
  </r>
  <r>
    <s v="AD01-9362"/>
    <x v="1"/>
    <s v="Sep"/>
    <s v="Branches"/>
    <s v="Credit Card"/>
    <x v="0"/>
    <s v="Register Customer info"/>
    <s v="Paid"/>
    <s v="Shipment"/>
    <n v="212"/>
    <n v="303"/>
    <n v="91"/>
  </r>
  <r>
    <s v="AD01-9362"/>
    <x v="1"/>
    <s v="Sep"/>
    <s v="Branches"/>
    <s v="Credit Card"/>
    <x v="0"/>
    <s v="Register Customer info"/>
    <s v="Refunded"/>
    <s v="Download"/>
    <n v="287"/>
    <n v="410"/>
    <n v="123"/>
  </r>
  <r>
    <s v="AD01-9362"/>
    <x v="1"/>
    <s v="Sep"/>
    <s v="Branches"/>
    <s v="Credit Card"/>
    <x v="0"/>
    <s v="Register Customer info"/>
    <s v="Refunded"/>
    <s v="Shipment"/>
    <n v="239"/>
    <n v="342"/>
    <n v="103"/>
  </r>
  <r>
    <s v="AD01-9362"/>
    <x v="1"/>
    <s v="Apr"/>
    <s v="Website"/>
    <s v="Cash on Delivery"/>
    <x v="1"/>
    <s v="Non-Registered Customer info"/>
    <s v="Refunded"/>
    <s v="Branch "/>
    <n v="160"/>
    <n v="229"/>
    <n v="69"/>
  </r>
  <r>
    <s v="AD01-9362"/>
    <x v="1"/>
    <s v="Apr"/>
    <s v="Website"/>
    <s v="Cash on Delivery"/>
    <x v="1"/>
    <s v="Non-Registered Customer info"/>
    <s v="Refunded"/>
    <s v="Branch "/>
    <n v="148"/>
    <n v="212"/>
    <n v="64"/>
  </r>
  <r>
    <s v="AD01-9362"/>
    <x v="1"/>
    <s v="Apr"/>
    <s v="Website"/>
    <s v="Cash on Delivery"/>
    <x v="1"/>
    <s v="Non-Registered Customer info"/>
    <s v="Refunded"/>
    <s v="Branch "/>
    <n v="157"/>
    <n v="225"/>
    <n v="68"/>
  </r>
  <r>
    <s v="AD01-9362"/>
    <x v="1"/>
    <s v="Apr"/>
    <s v="Website"/>
    <s v="Cash on Delivery"/>
    <x v="1"/>
    <s v="Non-Registered Customer info"/>
    <s v="Refunded"/>
    <s v="Branch "/>
    <n v="151"/>
    <n v="216"/>
    <n v="65"/>
  </r>
  <r>
    <s v="AD01-9362"/>
    <x v="1"/>
    <s v="Aug"/>
    <s v="Website"/>
    <s v="Cash on Delivery"/>
    <x v="1"/>
    <s v="Non-Registered Customer info"/>
    <s v="Refunded"/>
    <s v="Branch "/>
    <n v="343"/>
    <n v="490"/>
    <n v="147"/>
  </r>
  <r>
    <s v="AD01-9362"/>
    <x v="1"/>
    <s v="Dec"/>
    <s v="Website"/>
    <s v="Cash on Delivery"/>
    <x v="1"/>
    <s v="Non-Registered Customer info"/>
    <s v="Refunded"/>
    <s v="Shipment"/>
    <n v="274"/>
    <n v="392"/>
    <n v="118"/>
  </r>
  <r>
    <s v="AD01-9362"/>
    <x v="1"/>
    <s v="Dec"/>
    <s v="Website"/>
    <s v="Cash on Delivery"/>
    <x v="1"/>
    <s v="Non-Registered Customer info"/>
    <s v="Refunded"/>
    <s v="Shipment"/>
    <n v="268"/>
    <n v="383"/>
    <n v="115"/>
  </r>
  <r>
    <s v="AD01-9362"/>
    <x v="1"/>
    <s v="Dec"/>
    <s v="Website"/>
    <s v="Cash on Delivery"/>
    <x v="1"/>
    <s v="Non-Registered Customer info"/>
    <s v="Refunded"/>
    <s v="Shipment"/>
    <n v="277"/>
    <n v="396"/>
    <n v="119"/>
  </r>
  <r>
    <s v="AD01-9362"/>
    <x v="1"/>
    <s v="Dec"/>
    <s v="Website"/>
    <s v="Cash on Delivery"/>
    <x v="1"/>
    <s v="Non-Registered Customer info"/>
    <s v="Refunded"/>
    <s v="Shipment"/>
    <n v="271"/>
    <n v="388"/>
    <n v="117"/>
  </r>
  <r>
    <s v="AD01-9362"/>
    <x v="1"/>
    <s v="Jan"/>
    <s v="Website"/>
    <s v="Cash on Delivery"/>
    <x v="1"/>
    <s v="Non-Registered Customer info"/>
    <s v="Paid"/>
    <s v="Shipment"/>
    <n v="208"/>
    <n v="297"/>
    <n v="89"/>
  </r>
  <r>
    <s v="AD01-9362"/>
    <x v="1"/>
    <s v="Jan"/>
    <s v="Website"/>
    <s v="Cash on Delivery"/>
    <x v="1"/>
    <s v="Non-Registered Customer info"/>
    <s v="Paid"/>
    <s v="Shipment"/>
    <n v="205"/>
    <n v="293"/>
    <n v="88"/>
  </r>
  <r>
    <s v="AD01-9362"/>
    <x v="1"/>
    <s v="Jul"/>
    <s v="Website"/>
    <s v="Cash on Delivery"/>
    <x v="1"/>
    <s v="Non-Registered Customer info"/>
    <s v="Paid"/>
    <s v="Branch "/>
    <n v="346"/>
    <n v="495"/>
    <n v="149"/>
  </r>
  <r>
    <s v="AD01-9362"/>
    <x v="1"/>
    <s v="Jul"/>
    <s v="Website"/>
    <s v="Cash on Delivery"/>
    <x v="1"/>
    <s v="Non-Registered Customer info"/>
    <s v="Paid"/>
    <s v="Branch "/>
    <n v="355"/>
    <n v="508"/>
    <n v="153"/>
  </r>
  <r>
    <s v="AD01-9362"/>
    <x v="1"/>
    <s v="Jun"/>
    <s v="Website"/>
    <s v="Cash on Delivery"/>
    <x v="1"/>
    <s v="Non-Registered Customer info"/>
    <s v="Paid"/>
    <s v="Branch "/>
    <n v="130"/>
    <n v="186"/>
    <n v="56"/>
  </r>
  <r>
    <s v="AD01-9362"/>
    <x v="1"/>
    <s v="Jun"/>
    <s v="Website"/>
    <s v="Cash on Delivery"/>
    <x v="1"/>
    <s v="Non-Registered Customer info"/>
    <s v="Paid"/>
    <s v="Branch "/>
    <n v="370"/>
    <n v="529"/>
    <n v="159"/>
  </r>
  <r>
    <s v="AD01-9362"/>
    <x v="1"/>
    <s v="Jun"/>
    <s v="Website"/>
    <s v="Cash on Delivery"/>
    <x v="1"/>
    <s v="Non-Registered Customer info"/>
    <s v="Paid"/>
    <s v="Branch "/>
    <n v="367"/>
    <n v="525"/>
    <n v="158"/>
  </r>
  <r>
    <s v="AD01-9362"/>
    <x v="1"/>
    <s v="Mar"/>
    <s v="Website"/>
    <s v="Cash on Delivery"/>
    <x v="1"/>
    <s v="Non-Registered Customer info"/>
    <s v="Paid"/>
    <s v="Shipment"/>
    <n v="178"/>
    <n v="255"/>
    <n v="77"/>
  </r>
  <r>
    <s v="AD01-9362"/>
    <x v="1"/>
    <s v="Mar"/>
    <s v="Website"/>
    <s v="Cash on Delivery"/>
    <x v="1"/>
    <s v="Non-Registered Customer info"/>
    <s v="Paid"/>
    <s v="Shipment"/>
    <n v="172"/>
    <n v="246"/>
    <n v="74"/>
  </r>
  <r>
    <s v="AD01-9362"/>
    <x v="1"/>
    <s v="Mar"/>
    <s v="Website"/>
    <s v="Cash on Delivery"/>
    <x v="1"/>
    <s v="Non-Registered Customer info"/>
    <s v="Paid"/>
    <s v="Shipment"/>
    <n v="175"/>
    <n v="250"/>
    <n v="75"/>
  </r>
  <r>
    <s v="AD01-9362"/>
    <x v="1"/>
    <s v="Mar"/>
    <s v="Website"/>
    <s v="Cash on Delivery"/>
    <x v="1"/>
    <s v="Non-Registered Customer info"/>
    <s v="Paid"/>
    <s v="Branch "/>
    <n v="163"/>
    <n v="233"/>
    <n v="70"/>
  </r>
  <r>
    <s v="AD01-9362"/>
    <x v="1"/>
    <s v="May"/>
    <s v="Website"/>
    <s v="Cash on Delivery"/>
    <x v="1"/>
    <s v="Non-Registered Customer info"/>
    <s v="Paid"/>
    <s v="Branch "/>
    <n v="136"/>
    <n v="194"/>
    <n v="58"/>
  </r>
  <r>
    <s v="AD01-9362"/>
    <x v="1"/>
    <s v="Nov"/>
    <s v="Website"/>
    <s v="Cash on Delivery"/>
    <x v="1"/>
    <s v="Non-Registered Customer info"/>
    <s v="Paid"/>
    <s v="Shipment"/>
    <n v="292"/>
    <n v="418"/>
    <n v="126"/>
  </r>
  <r>
    <s v="AD01-9362"/>
    <x v="1"/>
    <s v="Nov"/>
    <s v="Website"/>
    <s v="Cash on Delivery"/>
    <x v="1"/>
    <s v="Non-Registered Customer info"/>
    <s v="Paid"/>
    <s v="Shipment"/>
    <n v="286"/>
    <n v="409"/>
    <n v="123"/>
  </r>
  <r>
    <s v="AD01-9362"/>
    <x v="1"/>
    <s v="Nov"/>
    <s v="Website"/>
    <s v="Cash on Delivery"/>
    <x v="1"/>
    <s v="Non-Registered Customer info"/>
    <s v="Paid"/>
    <s v="Shipment"/>
    <n v="295"/>
    <n v="422"/>
    <n v="127"/>
  </r>
  <r>
    <s v="AD01-9362"/>
    <x v="1"/>
    <s v="Nov"/>
    <s v="Website"/>
    <s v="Cash on Delivery"/>
    <x v="1"/>
    <s v="Non-Registered Customer info"/>
    <s v="Paid"/>
    <s v="Shipment"/>
    <n v="283"/>
    <n v="405"/>
    <n v="122"/>
  </r>
  <r>
    <s v="AD01-9362"/>
    <x v="1"/>
    <s v="Oct"/>
    <s v="Website"/>
    <s v="Cash on Delivery"/>
    <x v="1"/>
    <s v="Non-Registered Customer info"/>
    <s v="Paid"/>
    <s v="Shipment"/>
    <n v="310"/>
    <n v="443"/>
    <n v="133"/>
  </r>
  <r>
    <s v="AD01-9362"/>
    <x v="1"/>
    <s v="Apr"/>
    <s v="Branches"/>
    <s v="Cash on Delivery"/>
    <x v="1"/>
    <s v="Non-Registered Customer info"/>
    <s v="Paid"/>
    <s v="Branch "/>
    <n v="314"/>
    <n v="449"/>
    <n v="135"/>
  </r>
  <r>
    <s v="AD01-9362"/>
    <x v="1"/>
    <s v="Apr"/>
    <s v="Branches"/>
    <s v="Cash on Delivery"/>
    <x v="1"/>
    <s v="Non-Registered Customer info"/>
    <s v="Paid"/>
    <s v="Branch "/>
    <n v="142"/>
    <n v="203"/>
    <n v="61"/>
  </r>
  <r>
    <s v="AD01-9362"/>
    <x v="1"/>
    <s v="Apr"/>
    <s v="Branches"/>
    <s v="Cash on Delivery"/>
    <x v="1"/>
    <s v="Non-Registered Customer info"/>
    <s v="Paid"/>
    <s v="Branch "/>
    <n v="316"/>
    <n v="452"/>
    <n v="136"/>
  </r>
  <r>
    <s v="AD01-9362"/>
    <x v="1"/>
    <s v="Apr"/>
    <s v="Branches"/>
    <s v="Cash on Delivery"/>
    <x v="1"/>
    <s v="Non-Registered Customer info"/>
    <s v="Paid"/>
    <s v="Branch "/>
    <n v="856"/>
    <n v="1224"/>
    <n v="368"/>
  </r>
  <r>
    <s v="AD01-9362"/>
    <x v="1"/>
    <s v="Apr"/>
    <s v="Branches"/>
    <s v="Cash on Delivery"/>
    <x v="1"/>
    <s v="Non-Registered Customer info"/>
    <s v="Paid"/>
    <s v="Branch "/>
    <n v="909"/>
    <n v="1300"/>
    <n v="391"/>
  </r>
  <r>
    <s v="AD01-9362"/>
    <x v="1"/>
    <s v="Apr"/>
    <s v="Branches"/>
    <s v="Cash on Delivery"/>
    <x v="1"/>
    <s v="Non-Registered Customer info"/>
    <s v="Paid"/>
    <s v="Branch "/>
    <n v="862"/>
    <n v="526"/>
    <n v="-336"/>
  </r>
  <r>
    <s v="AD01-9362"/>
    <x v="1"/>
    <s v="Apr"/>
    <s v="Branches"/>
    <s v="Cash on Delivery"/>
    <x v="1"/>
    <s v="Non-Registered Customer info"/>
    <s v="Paid"/>
    <s v="Branch "/>
    <n v="141"/>
    <n v="526"/>
    <n v="385"/>
  </r>
  <r>
    <s v="AD01-9362"/>
    <x v="1"/>
    <s v="Apr"/>
    <s v="Branches"/>
    <s v="Cash on Delivery"/>
    <x v="1"/>
    <s v="Non-Registered Customer info"/>
    <s v="Paid"/>
    <s v="Branch "/>
    <n v="343"/>
    <n v="490"/>
    <n v="147"/>
  </r>
  <r>
    <s v="AD01-9362"/>
    <x v="1"/>
    <s v="Apr"/>
    <s v="Branches"/>
    <s v="Cash on Delivery"/>
    <x v="1"/>
    <s v="Non-Registered Customer info"/>
    <s v="Paid"/>
    <s v="Branch "/>
    <n v="145"/>
    <n v="207"/>
    <n v="62"/>
  </r>
  <r>
    <s v="AD01-9362"/>
    <x v="1"/>
    <s v="Apr"/>
    <s v="Branches"/>
    <s v="Cash on Delivery"/>
    <x v="1"/>
    <s v="Non-Registered Customer info"/>
    <s v="Paid"/>
    <s v="Branch "/>
    <n v="832"/>
    <n v="1190"/>
    <n v="358"/>
  </r>
  <r>
    <s v="AD01-9362"/>
    <x v="1"/>
    <s v="Aug"/>
    <s v="Branches"/>
    <s v="Cash on Delivery"/>
    <x v="1"/>
    <s v="Non-Registered Customer info"/>
    <s v="Paid"/>
    <s v="Branch "/>
    <n v="368"/>
    <n v="526"/>
    <n v="158"/>
  </r>
  <r>
    <s v="AD01-9362"/>
    <x v="1"/>
    <s v="Aug"/>
    <s v="Branches"/>
    <s v="Cash on Delivery"/>
    <x v="1"/>
    <s v="Non-Registered Customer info"/>
    <s v="Paid"/>
    <s v="Branch "/>
    <n v="296"/>
    <n v="423"/>
    <n v="127"/>
  </r>
  <r>
    <s v="AD01-9362"/>
    <x v="1"/>
    <s v="Aug"/>
    <s v="Website"/>
    <s v="Cash on Delivery"/>
    <x v="1"/>
    <s v="Non-Registered Customer info"/>
    <s v="Paid"/>
    <s v="Branch "/>
    <n v="370"/>
    <n v="529"/>
    <n v="159"/>
  </r>
  <r>
    <s v="AD01-9362"/>
    <x v="1"/>
    <s v="Aug"/>
    <s v="Website"/>
    <s v="Cash on Delivery"/>
    <x v="1"/>
    <s v="Non-Registered Customer info"/>
    <s v="Paid"/>
    <s v="Branch "/>
    <n v="292"/>
    <n v="418"/>
    <n v="126"/>
  </r>
  <r>
    <s v="AD01-9362"/>
    <x v="1"/>
    <s v="Aug"/>
    <s v="Website"/>
    <s v="Cash on Delivery"/>
    <x v="1"/>
    <s v="Non-Registered Customer info"/>
    <s v="Refunded"/>
    <s v="Branch "/>
    <n v="913"/>
    <n v="1306"/>
    <n v="393"/>
  </r>
  <r>
    <s v="AD01-9362"/>
    <x v="1"/>
    <s v="Aug"/>
    <s v="Website"/>
    <s v="Cash on Delivery"/>
    <x v="1"/>
    <s v="Non-Registered Customer info"/>
    <s v="Refunded"/>
    <s v="Branch "/>
    <n v="866"/>
    <n v="526"/>
    <n v="-340"/>
  </r>
  <r>
    <s v="AD01-9362"/>
    <x v="1"/>
    <s v="Aug"/>
    <s v="Website"/>
    <s v="Cash on Delivery"/>
    <x v="1"/>
    <s v="Non-Registered Customer info"/>
    <s v="Refunded"/>
    <s v="Branch "/>
    <n v="319"/>
    <n v="456"/>
    <n v="137"/>
  </r>
  <r>
    <s v="AD01-9362"/>
    <x v="1"/>
    <s v="Aug"/>
    <s v="Website"/>
    <s v="Cash on Delivery"/>
    <x v="1"/>
    <s v="Non-Registered Customer info"/>
    <s v="Refunded"/>
    <s v="Branch "/>
    <n v="367"/>
    <n v="525"/>
    <n v="158"/>
  </r>
  <r>
    <s v="AD01-9362"/>
    <x v="1"/>
    <s v="Aug"/>
    <s v="Website"/>
    <s v="Cash on Delivery"/>
    <x v="1"/>
    <s v="Non-Registered Customer info"/>
    <s v="Refunded"/>
    <s v="Branch "/>
    <n v="835"/>
    <n v="1194"/>
    <n v="359"/>
  </r>
  <r>
    <s v="AD01-9362"/>
    <x v="1"/>
    <s v="Dec"/>
    <s v="Website"/>
    <s v="Cash on Delivery"/>
    <x v="1"/>
    <s v="Non-Registered Customer info"/>
    <s v="Refunded"/>
    <s v="Branch "/>
    <n v="346"/>
    <n v="495"/>
    <n v="149"/>
  </r>
  <r>
    <s v="AD01-9362"/>
    <x v="1"/>
    <s v="Dec"/>
    <s v="Website"/>
    <s v="Cash on Delivery"/>
    <x v="1"/>
    <s v="Non-Registered Customer info"/>
    <s v="Refunded"/>
    <s v="Branch "/>
    <n v="863"/>
    <n v="1234"/>
    <n v="371"/>
  </r>
  <r>
    <s v="AD01-9362"/>
    <x v="1"/>
    <s v="Dec"/>
    <s v="Website"/>
    <s v="Cash on Delivery"/>
    <x v="1"/>
    <s v="Non-Registered Customer info"/>
    <s v="Refunded"/>
    <s v="Branch "/>
    <n v="922"/>
    <n v="1318"/>
    <n v="396"/>
  </r>
  <r>
    <s v="AD01-9362"/>
    <x v="1"/>
    <s v="Dec"/>
    <s v="Website"/>
    <s v="Cash on Delivery"/>
    <x v="1"/>
    <s v="Non-Registered Customer info"/>
    <s v="Refunded"/>
    <s v="Branch "/>
    <n v="345"/>
    <n v="493"/>
    <n v="148"/>
  </r>
  <r>
    <s v="AD01-9362"/>
    <x v="1"/>
    <s v="Dec"/>
    <s v="Website"/>
    <s v="Cash on Delivery"/>
    <x v="1"/>
    <s v="Non-Registered Customer info"/>
    <s v="Refunded"/>
    <s v="Branch "/>
    <n v="839"/>
    <n v="1200"/>
    <n v="361"/>
  </r>
  <r>
    <s v="AD01-9362"/>
    <x v="1"/>
    <s v="Dec"/>
    <s v="Website"/>
    <s v="Cash on Delivery"/>
    <x v="1"/>
    <s v="Non-Registered Customer info"/>
    <s v="Refunded"/>
    <s v="Branch "/>
    <n v="872"/>
    <n v="1247"/>
    <n v="375"/>
  </r>
  <r>
    <s v="AD01-9362"/>
    <x v="1"/>
    <s v="Feb"/>
    <s v="Website"/>
    <s v="Cash on Delivery"/>
    <x v="1"/>
    <s v="Non-Registered Customer info"/>
    <s v="Refunded"/>
    <s v="Branch "/>
    <n v="352"/>
    <n v="503"/>
    <n v="151"/>
  </r>
  <r>
    <s v="AD01-9362"/>
    <x v="1"/>
    <s v="Feb"/>
    <s v="Website"/>
    <s v="Cash on Delivery"/>
    <x v="1"/>
    <s v="Non-Registered Customer info"/>
    <s v="Refunded"/>
    <s v="Branch "/>
    <n v="821"/>
    <n v="1174"/>
    <n v="353"/>
  </r>
  <r>
    <s v="AD01-9362"/>
    <x v="1"/>
    <s v="Feb"/>
    <s v="Website"/>
    <s v="Cash on Delivery"/>
    <x v="1"/>
    <s v="Non-Registered Customer info"/>
    <s v="Refunded"/>
    <s v="Branch "/>
    <n v="327"/>
    <n v="468"/>
    <n v="141"/>
  </r>
  <r>
    <s v="AD01-9362"/>
    <x v="1"/>
    <s v="Feb"/>
    <s v="Website"/>
    <s v="Cash on Delivery"/>
    <x v="1"/>
    <s v="Non-Registered Customer info"/>
    <s v="Paid"/>
    <s v="Branch "/>
    <n v="325"/>
    <n v="465"/>
    <n v="140"/>
  </r>
  <r>
    <s v="AD01-9362"/>
    <x v="1"/>
    <s v="Jan"/>
    <s v="Website"/>
    <s v="Cash on Delivery"/>
    <x v="1"/>
    <s v="Non-Registered Customer info"/>
    <s v="Paid"/>
    <s v="Branch "/>
    <n v="356"/>
    <n v="509"/>
    <n v="153"/>
  </r>
  <r>
    <s v="AD01-9362"/>
    <x v="1"/>
    <s v="Jan"/>
    <s v="Website"/>
    <s v="Cash on Delivery"/>
    <x v="1"/>
    <s v="Non-Registered Customer info"/>
    <s v="Paid"/>
    <s v="Branch "/>
    <n v="332"/>
    <n v="475"/>
    <n v="143"/>
  </r>
  <r>
    <s v="AD01-9362"/>
    <x v="1"/>
    <s v="Jan"/>
    <s v="Website"/>
    <s v="Cash on Delivery"/>
    <x v="1"/>
    <s v="Non-Registered Customer info"/>
    <s v="Paid"/>
    <s v="Branch "/>
    <n v="358"/>
    <n v="512"/>
    <n v="154"/>
  </r>
  <r>
    <s v="AD01-9362"/>
    <x v="1"/>
    <s v="Jan"/>
    <s v="Website"/>
    <s v="Cash on Delivery"/>
    <x v="1"/>
    <s v="Non-Registered Customer info"/>
    <s v="Paid"/>
    <s v="Branch "/>
    <n v="160"/>
    <n v="229"/>
    <n v="69"/>
  </r>
  <r>
    <s v="AD01-9362"/>
    <x v="1"/>
    <s v="Jan"/>
    <s v="Website"/>
    <s v="Cash on Delivery"/>
    <x v="1"/>
    <s v="Non-Registered Customer info"/>
    <s v="Paid"/>
    <s v="Branch "/>
    <n v="820"/>
    <n v="1173"/>
    <n v="353"/>
  </r>
  <r>
    <s v="AD01-9362"/>
    <x v="1"/>
    <s v="Jan"/>
    <s v="Website"/>
    <s v="Cash on Delivery"/>
    <x v="1"/>
    <s v="Non-Registered Customer info"/>
    <s v="Paid"/>
    <s v="Branch "/>
    <n v="907"/>
    <n v="1297"/>
    <n v="390"/>
  </r>
  <r>
    <s v="AD01-9362"/>
    <x v="1"/>
    <s v="Jan"/>
    <s v="Website"/>
    <s v="Cash on Delivery"/>
    <x v="1"/>
    <s v="Non-Registered Customer info"/>
    <s v="Paid"/>
    <s v="Branch "/>
    <n v="860"/>
    <n v="526"/>
    <n v="-334"/>
  </r>
  <r>
    <s v="AD01-9362"/>
    <x v="1"/>
    <s v="Jan"/>
    <s v="Website"/>
    <s v="Cash on Delivery"/>
    <x v="1"/>
    <s v="Non-Registered Customer info"/>
    <s v="Paid"/>
    <s v="Branch "/>
    <n v="333"/>
    <n v="476"/>
    <n v="143"/>
  </r>
  <r>
    <s v="AD01-9362"/>
    <x v="1"/>
    <s v="Jan"/>
    <s v="Website"/>
    <s v="Cash on Delivery"/>
    <x v="1"/>
    <s v="Non-Registered Customer info"/>
    <s v="Paid"/>
    <s v="Branch "/>
    <n v="331"/>
    <n v="473"/>
    <n v="142"/>
  </r>
  <r>
    <s v="AD01-9362"/>
    <x v="1"/>
    <s v="Jan"/>
    <s v="Website"/>
    <s v="Cash on Delivery"/>
    <x v="1"/>
    <s v="Non-Registered Customer info"/>
    <s v="Paid"/>
    <s v="Branch "/>
    <n v="829"/>
    <n v="1185"/>
    <n v="356"/>
  </r>
  <r>
    <s v="AD01-9362"/>
    <x v="1"/>
    <s v="Jan"/>
    <s v="Website"/>
    <s v="Cash on Delivery"/>
    <x v="1"/>
    <s v="Non-Registered Customer info"/>
    <s v="Paid"/>
    <s v="Branch "/>
    <n v="862"/>
    <n v="1233"/>
    <n v="371"/>
  </r>
  <r>
    <s v="AD01-9362"/>
    <x v="1"/>
    <s v="Jan"/>
    <s v="Website"/>
    <s v="Cash on Delivery"/>
    <x v="1"/>
    <s v="Non-Registered Customer info"/>
    <s v="Paid"/>
    <s v="Branch "/>
    <n v="329"/>
    <n v="470"/>
    <n v="141"/>
  </r>
  <r>
    <s v="AD01-9362"/>
    <x v="1"/>
    <s v="Jul"/>
    <s v="Website"/>
    <s v="Cash on Delivery"/>
    <x v="1"/>
    <s v="Non-Registered Customer info"/>
    <s v="Paid"/>
    <s v="Branch "/>
    <n v="326"/>
    <n v="466"/>
    <n v="140"/>
  </r>
  <r>
    <s v="AD01-9362"/>
    <x v="1"/>
    <s v="Jul"/>
    <s v="Website"/>
    <s v="Cash on Delivery"/>
    <x v="1"/>
    <s v="Non-Registered Customer info"/>
    <s v="Paid"/>
    <s v="Branch "/>
    <n v="128"/>
    <n v="183"/>
    <n v="55"/>
  </r>
  <r>
    <s v="AD01-9362"/>
    <x v="1"/>
    <s v="Jul"/>
    <s v="Website"/>
    <s v="Cash on Delivery"/>
    <x v="1"/>
    <s v="Non-Registered Customer info"/>
    <s v="Paid"/>
    <s v="Branch "/>
    <n v="328"/>
    <n v="469"/>
    <n v="141"/>
  </r>
  <r>
    <s v="AD01-9362"/>
    <x v="1"/>
    <s v="Jul"/>
    <s v="Website"/>
    <s v="Cash on Delivery"/>
    <x v="1"/>
    <s v="Non-Registered Customer info"/>
    <s v="Paid"/>
    <s v="Branch "/>
    <n v="826"/>
    <n v="1181"/>
    <n v="355"/>
  </r>
  <r>
    <s v="AD01-9362"/>
    <x v="1"/>
    <s v="Jul"/>
    <s v="Website"/>
    <s v="Cash on Delivery"/>
    <x v="1"/>
    <s v="Non-Registered Customer info"/>
    <s v="Paid"/>
    <s v="Branch "/>
    <n v="297"/>
    <n v="425"/>
    <n v="128"/>
  </r>
  <r>
    <s v="AD01-9362"/>
    <x v="1"/>
    <s v="Jul"/>
    <s v="Website"/>
    <s v="Cash on Delivery"/>
    <x v="1"/>
    <s v="Non-Registered Customer info"/>
    <s v="Paid"/>
    <s v="Branch "/>
    <n v="301"/>
    <n v="430"/>
    <n v="129"/>
  </r>
  <r>
    <s v="AD01-9362"/>
    <x v="1"/>
    <s v="Jul"/>
    <s v="Website"/>
    <s v="Cash on Delivery"/>
    <x v="1"/>
    <s v="Non-Registered Customer info"/>
    <s v="Paid"/>
    <s v="Branch "/>
    <n v="868"/>
    <n v="1241"/>
    <n v="373"/>
  </r>
  <r>
    <s v="AD01-9362"/>
    <x v="1"/>
    <s v="Jul"/>
    <s v="Website"/>
    <s v="Cash on Delivery"/>
    <x v="1"/>
    <s v="Non-Registered Customer info"/>
    <s v="Paid"/>
    <s v="Branch "/>
    <n v="299"/>
    <n v="428"/>
    <n v="129"/>
  </r>
  <r>
    <s v="AD01-9362"/>
    <x v="1"/>
    <s v="Jun"/>
    <s v="Website"/>
    <s v="Cash on Delivery"/>
    <x v="1"/>
    <s v="Non-Registered Customer info"/>
    <s v="Paid"/>
    <s v="Branch "/>
    <n v="304"/>
    <n v="435"/>
    <n v="131"/>
  </r>
  <r>
    <s v="AD01-9362"/>
    <x v="1"/>
    <s v="Jun"/>
    <s v="Website"/>
    <s v="Cash on Delivery"/>
    <x v="1"/>
    <s v="Non-Registered Customer info"/>
    <s v="Paid"/>
    <s v="Branch "/>
    <n v="858"/>
    <n v="1227"/>
    <n v="369"/>
  </r>
  <r>
    <s v="AD01-9362"/>
    <x v="1"/>
    <s v="Jun"/>
    <s v="Website"/>
    <s v="Cash on Delivery"/>
    <x v="1"/>
    <s v="Non-Registered Customer info"/>
    <s v="Paid"/>
    <s v="Branch "/>
    <n v="135"/>
    <n v="526"/>
    <n v="391"/>
  </r>
  <r>
    <s v="AD01-9362"/>
    <x v="1"/>
    <s v="Jun"/>
    <s v="Website"/>
    <s v="Cash on Delivery"/>
    <x v="1"/>
    <s v="Non-Registered Customer info"/>
    <s v="Paid"/>
    <s v="Branch "/>
    <n v="331"/>
    <n v="473"/>
    <n v="142"/>
  </r>
  <r>
    <s v="AD01-9362"/>
    <x v="1"/>
    <s v="Jun"/>
    <s v="Website"/>
    <s v="Cash on Delivery"/>
    <x v="1"/>
    <s v="Non-Registered Customer info"/>
    <s v="Paid"/>
    <s v="Branch "/>
    <n v="133"/>
    <n v="190"/>
    <n v="57"/>
  </r>
  <r>
    <s v="AD01-9362"/>
    <x v="1"/>
    <s v="Mar"/>
    <s v="Website"/>
    <s v="Cash on Delivery"/>
    <x v="1"/>
    <s v="Non-Registered Customer info"/>
    <s v="Paid"/>
    <s v="Branch "/>
    <n v="146"/>
    <n v="209"/>
    <n v="63"/>
  </r>
  <r>
    <s v="AD01-9362"/>
    <x v="1"/>
    <s v="Mar"/>
    <s v="Website"/>
    <s v="Cash on Delivery"/>
    <x v="1"/>
    <s v="Non-Registered Customer info"/>
    <s v="Paid"/>
    <s v="Branch "/>
    <n v="322"/>
    <n v="460"/>
    <n v="138"/>
  </r>
  <r>
    <s v="AD01-9362"/>
    <x v="1"/>
    <s v="Mar"/>
    <s v="Website"/>
    <s v="Cash on Delivery"/>
    <x v="1"/>
    <s v="Non-Registered Customer info"/>
    <s v="Refunded"/>
    <s v="Branch "/>
    <n v="822"/>
    <n v="1175"/>
    <n v="353"/>
  </r>
  <r>
    <s v="AD01-9362"/>
    <x v="1"/>
    <s v="Mar"/>
    <s v="Website"/>
    <s v="Cash on Delivery"/>
    <x v="1"/>
    <s v="Non-Registered Customer info"/>
    <s v="Refunded"/>
    <s v="Branch "/>
    <n v="855"/>
    <n v="1223"/>
    <n v="368"/>
  </r>
  <r>
    <s v="AD01-9362"/>
    <x v="1"/>
    <s v="Mar"/>
    <s v="Website"/>
    <s v="Cash on Delivery"/>
    <x v="1"/>
    <s v="Non-Registered Customer info"/>
    <s v="Refunded"/>
    <s v="Branch "/>
    <n v="321"/>
    <n v="459"/>
    <n v="138"/>
  </r>
  <r>
    <s v="AD01-9362"/>
    <x v="1"/>
    <s v="Mar"/>
    <s v="Website"/>
    <s v="Cash on Delivery"/>
    <x v="1"/>
    <s v="Non-Registered Customer info"/>
    <s v="Refunded"/>
    <s v="Branch "/>
    <n v="349"/>
    <n v="499"/>
    <n v="150"/>
  </r>
  <r>
    <s v="AD01-9362"/>
    <x v="1"/>
    <s v="Mar"/>
    <s v="Website"/>
    <s v="Cash on Delivery"/>
    <x v="1"/>
    <s v="Non-Registered Customer info"/>
    <s v="Refunded"/>
    <s v="Branch "/>
    <n v="151"/>
    <n v="216"/>
    <n v="65"/>
  </r>
  <r>
    <s v="AD01-9362"/>
    <x v="1"/>
    <s v="Mar"/>
    <s v="Website"/>
    <s v="Cash on Delivery"/>
    <x v="1"/>
    <s v="Non-Registered Customer info"/>
    <s v="Refunded"/>
    <s v="Branch "/>
    <n v="864"/>
    <n v="1236"/>
    <n v="372"/>
  </r>
  <r>
    <s v="AD01-9362"/>
    <x v="1"/>
    <s v="May"/>
    <s v="Website"/>
    <s v="Cash on Delivery"/>
    <x v="1"/>
    <s v="Non-Registered Customer info"/>
    <s v="Refunded"/>
    <s v="Branch "/>
    <n v="338"/>
    <n v="483"/>
    <n v="145"/>
  </r>
  <r>
    <s v="AD01-9362"/>
    <x v="1"/>
    <s v="May"/>
    <s v="Website"/>
    <s v="Cash on Delivery"/>
    <x v="1"/>
    <s v="Non-Registered Customer info"/>
    <s v="Refunded"/>
    <s v="Branch "/>
    <n v="910"/>
    <n v="1301"/>
    <n v="391"/>
  </r>
  <r>
    <s v="AD01-9362"/>
    <x v="1"/>
    <s v="May"/>
    <s v="Website"/>
    <s v="Cash on Delivery"/>
    <x v="1"/>
    <s v="Non-Registered Customer info"/>
    <s v="Refunded"/>
    <s v="Branch "/>
    <n v="863"/>
    <n v="526"/>
    <n v="-337"/>
  </r>
  <r>
    <s v="AD01-9362"/>
    <x v="1"/>
    <s v="May"/>
    <s v="Website"/>
    <s v="Cash on Delivery"/>
    <x v="1"/>
    <s v="Non-Registered Customer info"/>
    <s v="Refunded"/>
    <s v="Branch "/>
    <n v="866"/>
    <n v="1238"/>
    <n v="372"/>
  </r>
  <r>
    <s v="AD01-9362"/>
    <x v="1"/>
    <s v="May"/>
    <s v="Website"/>
    <s v="Cash on Delivery"/>
    <x v="1"/>
    <s v="Non-Registered Customer info"/>
    <s v="Refunded"/>
    <s v="Branch "/>
    <n v="311"/>
    <n v="445"/>
    <n v="134"/>
  </r>
  <r>
    <s v="AD01-9362"/>
    <x v="1"/>
    <s v="Nov"/>
    <s v="Branches"/>
    <s v="Cash on Delivery"/>
    <x v="1"/>
    <s v="Non-Registered Customer info"/>
    <s v="Refunded"/>
    <s v="Branch "/>
    <n v="350"/>
    <n v="500"/>
    <n v="150"/>
  </r>
  <r>
    <s v="AD01-9362"/>
    <x v="1"/>
    <s v="Nov"/>
    <s v="Branches"/>
    <s v="Cash on Delivery"/>
    <x v="1"/>
    <s v="Non-Registered Customer info"/>
    <s v="Refunded"/>
    <s v="Branch "/>
    <n v="862"/>
    <n v="1233"/>
    <n v="371"/>
  </r>
  <r>
    <s v="AD01-9362"/>
    <x v="1"/>
    <s v="Nov"/>
    <s v="Branches"/>
    <s v="Cash on Delivery"/>
    <x v="1"/>
    <s v="Non-Registered Customer info"/>
    <s v="Refunded"/>
    <s v="Branch "/>
    <n v="920"/>
    <n v="1316"/>
    <n v="396"/>
  </r>
  <r>
    <s v="AD01-9362"/>
    <x v="1"/>
    <s v="Nov"/>
    <s v="Branches"/>
    <s v="Cash on Delivery"/>
    <x v="1"/>
    <s v="Non-Registered Customer info"/>
    <s v="Refunded"/>
    <s v="Branch "/>
    <n v="869"/>
    <n v="526"/>
    <n v="-343"/>
  </r>
  <r>
    <s v="AD01-9362"/>
    <x v="1"/>
    <s v="Nov"/>
    <s v="Branches"/>
    <s v="Cash on Delivery"/>
    <x v="1"/>
    <s v="Non-Registered Customer info"/>
    <s v="Refunded"/>
    <s v="Branch "/>
    <n v="351"/>
    <n v="502"/>
    <n v="151"/>
  </r>
  <r>
    <s v="AD01-9362"/>
    <x v="1"/>
    <s v="Nov"/>
    <s v="Branches"/>
    <s v="Cash on Delivery"/>
    <x v="1"/>
    <s v="Non-Registered Customer info"/>
    <s v="Refunded"/>
    <s v="Branch "/>
    <n v="871"/>
    <n v="1246"/>
    <n v="375"/>
  </r>
  <r>
    <s v="AD01-9362"/>
    <x v="1"/>
    <s v="Oct"/>
    <s v="Branches"/>
    <s v="Cash on Delivery"/>
    <x v="1"/>
    <s v="Non-Registered Customer info"/>
    <s v="Refunded"/>
    <s v="Branch "/>
    <n v="308"/>
    <n v="440"/>
    <n v="132"/>
  </r>
  <r>
    <s v="AD01-9362"/>
    <x v="1"/>
    <s v="Oct"/>
    <s v="Branches"/>
    <s v="Cash on Delivery"/>
    <x v="1"/>
    <s v="Non-Registered Customer info"/>
    <s v="Refunded"/>
    <s v="Branch "/>
    <n v="310"/>
    <n v="443"/>
    <n v="133"/>
  </r>
  <r>
    <s v="AD01-9362"/>
    <x v="1"/>
    <s v="Oct"/>
    <s v="Branches"/>
    <s v="Cash on Delivery"/>
    <x v="1"/>
    <s v="Non-Registered Customer info"/>
    <s v="Refunded"/>
    <s v="Branch "/>
    <n v="916"/>
    <n v="1310"/>
    <n v="394"/>
  </r>
  <r>
    <s v="AD01-9362"/>
    <x v="1"/>
    <s v="Oct"/>
    <s v="Branches"/>
    <s v="Cash on Delivery"/>
    <x v="1"/>
    <s v="Non-Registered Customer info"/>
    <s v="Refunded"/>
    <s v="Branch "/>
    <n v="917"/>
    <n v="1311"/>
    <n v="394"/>
  </r>
  <r>
    <s v="AD01-9362"/>
    <x v="1"/>
    <s v="Oct"/>
    <s v="Branches"/>
    <s v="Cash on Delivery"/>
    <x v="1"/>
    <s v="Non-Registered Customer info"/>
    <s v="Refunded"/>
    <s v="Branch "/>
    <n v="868"/>
    <n v="526"/>
    <n v="-342"/>
  </r>
  <r>
    <s v="AD01-9362"/>
    <x v="1"/>
    <s v="Oct"/>
    <s v="Branches"/>
    <s v="Cash on Delivery"/>
    <x v="1"/>
    <s v="Non-Registered Customer info"/>
    <s v="Refunded"/>
    <s v="Branch "/>
    <n v="273"/>
    <n v="390"/>
    <n v="117"/>
  </r>
  <r>
    <s v="AD01-9362"/>
    <x v="1"/>
    <s v="Oct"/>
    <s v="Branches"/>
    <s v="Cash on Delivery"/>
    <x v="1"/>
    <s v="Non-Registered Customer info"/>
    <s v="Refunded"/>
    <s v="Branch "/>
    <n v="267"/>
    <n v="382"/>
    <n v="115"/>
  </r>
  <r>
    <s v="AD01-9362"/>
    <x v="1"/>
    <s v="Oct"/>
    <s v="Branches"/>
    <s v="Cash on Delivery"/>
    <x v="1"/>
    <s v="Non-Registered Customer info"/>
    <s v="Refunded"/>
    <s v="Branch "/>
    <n v="837"/>
    <n v="1197"/>
    <n v="360"/>
  </r>
  <r>
    <s v="AD01-9362"/>
    <x v="1"/>
    <s v="Oct"/>
    <s v="Branches"/>
    <s v="Cash on Delivery"/>
    <x v="1"/>
    <s v="Non-Registered Customer info"/>
    <s v="Refunded"/>
    <s v="Branch "/>
    <n v="870"/>
    <n v="1244"/>
    <n v="374"/>
  </r>
  <r>
    <s v="AD01-9362"/>
    <x v="1"/>
    <s v="Sep"/>
    <s v="Branches"/>
    <s v="Cash on Delivery"/>
    <x v="1"/>
    <s v="Non-Registered Customer info"/>
    <s v="Refunded"/>
    <s v="Branch "/>
    <n v="364"/>
    <n v="521"/>
    <n v="157"/>
  </r>
  <r>
    <s v="AD01-9362"/>
    <x v="1"/>
    <s v="Sep"/>
    <s v="Branches"/>
    <s v="Cash on Delivery"/>
    <x v="1"/>
    <s v="Non-Registered Customer info"/>
    <s v="Refunded"/>
    <s v="Branch "/>
    <n v="827"/>
    <n v="1183"/>
    <n v="356"/>
  </r>
  <r>
    <s v="AD01-9362"/>
    <x v="1"/>
    <s v="Sep"/>
    <s v="Branches"/>
    <s v="Cash on Delivery"/>
    <x v="1"/>
    <s v="Non-Registered Customer info"/>
    <s v="Refunded"/>
    <s v="Branch "/>
    <n v="363"/>
    <n v="526"/>
    <n v="163"/>
  </r>
  <r>
    <s v="AD01-9362"/>
    <x v="1"/>
    <s v="Sep"/>
    <s v="Branches"/>
    <s v="Cash on Delivery"/>
    <x v="1"/>
    <s v="Non-Registered Customer info"/>
    <s v="Refunded"/>
    <s v="Branch "/>
    <n v="291"/>
    <n v="416"/>
    <n v="125"/>
  </r>
  <r>
    <s v="AD01-9362"/>
    <x v="1"/>
    <s v="Aug"/>
    <s v="Website"/>
    <s v="Cash on Delivery"/>
    <x v="1"/>
    <s v="Register Customer info"/>
    <s v="Refunded"/>
    <s v="Shipment"/>
    <n v="334"/>
    <n v="478"/>
    <n v="144"/>
  </r>
  <r>
    <s v="AD01-9362"/>
    <x v="1"/>
    <s v="Aug"/>
    <s v="Website"/>
    <s v="Cash on Delivery"/>
    <x v="1"/>
    <s v="Register Customer info"/>
    <s v="Refunded"/>
    <s v="Shipment"/>
    <n v="337"/>
    <n v="482"/>
    <n v="145"/>
  </r>
  <r>
    <s v="AD01-9362"/>
    <x v="1"/>
    <s v="Sep"/>
    <s v="Website"/>
    <s v="Cash on Delivery"/>
    <x v="1"/>
    <s v="Register Customer info"/>
    <s v="Refunded"/>
    <s v="Shipment"/>
    <n v="322"/>
    <n v="460"/>
    <n v="138"/>
  </r>
  <r>
    <s v="AD01-9362"/>
    <x v="1"/>
    <s v="Sep"/>
    <s v="Website"/>
    <s v="Cash on Delivery"/>
    <x v="1"/>
    <s v="Register Customer info"/>
    <s v="Refunded"/>
    <s v="Shipment"/>
    <n v="325"/>
    <n v="465"/>
    <n v="140"/>
  </r>
  <r>
    <s v="AD01-9363"/>
    <x v="1"/>
    <s v="Nov"/>
    <s v="Website"/>
    <s v="Credit Card"/>
    <x v="0"/>
    <s v="Non-Registered Customer info"/>
    <s v="Paid"/>
    <s v="Shipment"/>
    <n v="284"/>
    <n v="406"/>
    <n v="122"/>
  </r>
  <r>
    <s v="AD01-9363"/>
    <x v="1"/>
    <s v="Nov"/>
    <s v="Website"/>
    <s v="Credit Card"/>
    <x v="0"/>
    <s v="Non-Registered Customer info"/>
    <s v="Paid"/>
    <s v="Shipment"/>
    <n v="293"/>
    <n v="419"/>
    <n v="126"/>
  </r>
  <r>
    <s v="AD01-9363"/>
    <x v="1"/>
    <s v="Oct"/>
    <s v="Website"/>
    <s v="Credit Card"/>
    <x v="0"/>
    <s v="Non-Registered Customer info"/>
    <s v="Paid"/>
    <s v="Shipment"/>
    <n v="300"/>
    <n v="526"/>
    <n v="226"/>
  </r>
  <r>
    <s v="AD01-9363"/>
    <x v="1"/>
    <s v="Apr"/>
    <s v="Website"/>
    <s v="Credit Card"/>
    <x v="0"/>
    <s v="Register Customer info"/>
    <s v="Paid"/>
    <s v="Shipment"/>
    <n v="155"/>
    <n v="222"/>
    <n v="67"/>
  </r>
  <r>
    <s v="AD01-9363"/>
    <x v="1"/>
    <s v="Dec"/>
    <s v="Website"/>
    <s v="Credit Card"/>
    <x v="0"/>
    <s v="Register Customer info"/>
    <s v="Paid"/>
    <s v="Download"/>
    <n v="129"/>
    <n v="184"/>
    <n v="55"/>
  </r>
  <r>
    <s v="AD01-9363"/>
    <x v="1"/>
    <s v="Feb"/>
    <s v="Website"/>
    <s v="Credit Card"/>
    <x v="0"/>
    <s v="Register Customer info"/>
    <s v="Paid"/>
    <s v="Shipment"/>
    <n v="180"/>
    <n v="526"/>
    <n v="346"/>
  </r>
  <r>
    <s v="AD01-9363"/>
    <x v="1"/>
    <s v="Feb"/>
    <s v="Website"/>
    <s v="Credit Card"/>
    <x v="0"/>
    <s v="Register Customer info"/>
    <s v="Paid"/>
    <s v="Download"/>
    <n v="719"/>
    <n v="1028"/>
    <n v="309"/>
  </r>
  <r>
    <s v="AD01-9363"/>
    <x v="1"/>
    <s v="Feb"/>
    <s v="Website"/>
    <s v="Credit Card"/>
    <x v="0"/>
    <s v="Register Customer info"/>
    <s v="Paid"/>
    <s v="Shipment"/>
    <n v="183"/>
    <n v="262"/>
    <n v="79"/>
  </r>
  <r>
    <s v="AD01-9363"/>
    <x v="1"/>
    <s v="Feb"/>
    <s v="Website"/>
    <s v="Credit Card"/>
    <x v="0"/>
    <s v="Register Customer info"/>
    <s v="Paid"/>
    <s v="Download"/>
    <n v="227"/>
    <n v="325"/>
    <n v="98"/>
  </r>
  <r>
    <s v="AD01-9363"/>
    <x v="1"/>
    <s v="Jan"/>
    <s v="Website"/>
    <s v="Credit Card"/>
    <x v="0"/>
    <s v="Register Customer info"/>
    <s v="Paid"/>
    <s v="Shipment"/>
    <n v="209"/>
    <n v="299"/>
    <n v="90"/>
  </r>
  <r>
    <s v="AD01-9363"/>
    <x v="1"/>
    <s v="Jul"/>
    <s v="Website"/>
    <s v="Credit Card"/>
    <x v="0"/>
    <s v="Register Customer info"/>
    <s v="Paid"/>
    <s v="Download"/>
    <n v="154"/>
    <n v="220"/>
    <n v="66"/>
  </r>
  <r>
    <s v="AD01-9363"/>
    <x v="1"/>
    <s v="Jul"/>
    <s v="Website"/>
    <s v="Credit Card"/>
    <x v="0"/>
    <s v="Register Customer info"/>
    <s v="Paid"/>
    <s v="Download"/>
    <n v="127"/>
    <n v="182"/>
    <n v="55"/>
  </r>
  <r>
    <s v="AD01-9363"/>
    <x v="1"/>
    <s v="May"/>
    <s v="Website"/>
    <s v="Credit Card"/>
    <x v="0"/>
    <s v="Register Customer info"/>
    <s v="Paid"/>
    <s v="Download"/>
    <n v="212"/>
    <n v="303"/>
    <n v="91"/>
  </r>
  <r>
    <s v="AD01-9363"/>
    <x v="1"/>
    <s v="May"/>
    <s v="Website"/>
    <s v="Credit Card"/>
    <x v="0"/>
    <s v="Register Customer info"/>
    <s v="Paid"/>
    <s v="Download"/>
    <n v="142"/>
    <n v="203"/>
    <n v="61"/>
  </r>
  <r>
    <s v="AD01-9363"/>
    <x v="1"/>
    <s v="May"/>
    <s v="Website"/>
    <s v="Credit Card"/>
    <x v="0"/>
    <s v="Register Customer info"/>
    <s v="Paid"/>
    <s v="Download"/>
    <n v="135"/>
    <n v="193"/>
    <n v="58"/>
  </r>
  <r>
    <s v="AD01-9363"/>
    <x v="1"/>
    <s v="May"/>
    <s v="Website"/>
    <s v="Credit Card"/>
    <x v="0"/>
    <s v="Register Customer info"/>
    <s v="Paid"/>
    <s v="Download"/>
    <n v="169"/>
    <n v="242"/>
    <n v="73"/>
  </r>
  <r>
    <s v="AD01-9363"/>
    <x v="1"/>
    <s v="May"/>
    <s v="Website"/>
    <s v="Credit Card"/>
    <x v="0"/>
    <s v="Register Customer info"/>
    <s v="Paid"/>
    <s v="Shipment"/>
    <n v="131"/>
    <n v="187"/>
    <n v="56"/>
  </r>
  <r>
    <s v="AD01-9363"/>
    <x v="1"/>
    <s v="Oct"/>
    <s v="Website"/>
    <s v="Credit Card"/>
    <x v="0"/>
    <s v="Register Customer info"/>
    <s v="Paid"/>
    <s v="Download"/>
    <n v="185"/>
    <n v="265"/>
    <n v="80"/>
  </r>
  <r>
    <s v="AD01-9363"/>
    <x v="1"/>
    <s v="Apr"/>
    <s v="Branches"/>
    <s v="Credit Card"/>
    <x v="0"/>
    <s v="Register Customer info"/>
    <s v="Paid"/>
    <s v="Shipment"/>
    <n v="1033"/>
    <n v="1477"/>
    <n v="444"/>
  </r>
  <r>
    <s v="AD01-9363"/>
    <x v="1"/>
    <s v="Dec"/>
    <s v="Website"/>
    <s v="Credit Card"/>
    <x v="0"/>
    <s v="Register Customer info"/>
    <s v="Paid"/>
    <s v="Download"/>
    <n v="242"/>
    <n v="346"/>
    <n v="104"/>
  </r>
  <r>
    <s v="AD01-9363"/>
    <x v="1"/>
    <s v="Jan"/>
    <s v="Website"/>
    <s v="Credit Card"/>
    <x v="0"/>
    <s v="Register Customer info"/>
    <s v="Paid"/>
    <s v="Shipment"/>
    <n v="1030"/>
    <n v="1473"/>
    <n v="443"/>
  </r>
  <r>
    <s v="AD01-9363"/>
    <x v="1"/>
    <s v="Jan"/>
    <s v="Website"/>
    <s v="Credit Card"/>
    <x v="0"/>
    <s v="Register Customer info"/>
    <s v="Paid"/>
    <s v="Shipment"/>
    <n v="252"/>
    <n v="360"/>
    <n v="108"/>
  </r>
  <r>
    <s v="AD01-9363"/>
    <x v="1"/>
    <s v="Jan"/>
    <s v="Website"/>
    <s v="Credit Card"/>
    <x v="0"/>
    <s v="Register Customer info"/>
    <s v="Paid"/>
    <s v="Shipment"/>
    <n v="279"/>
    <n v="399"/>
    <n v="120"/>
  </r>
  <r>
    <s v="AD01-9363"/>
    <x v="1"/>
    <s v="Jul"/>
    <s v="Website"/>
    <s v="Credit Card"/>
    <x v="0"/>
    <s v="Register Customer info"/>
    <s v="Paid"/>
    <s v="Shipment"/>
    <n v="222"/>
    <n v="317"/>
    <n v="95"/>
  </r>
  <r>
    <s v="AD01-9363"/>
    <x v="1"/>
    <s v="Jul"/>
    <s v="Website"/>
    <s v="Credit Card"/>
    <x v="0"/>
    <s v="Register Customer info"/>
    <s v="Paid"/>
    <s v="Shipment"/>
    <n v="249"/>
    <n v="356"/>
    <n v="107"/>
  </r>
  <r>
    <s v="AD01-9363"/>
    <x v="1"/>
    <s v="May"/>
    <s v="Website"/>
    <s v="Credit Card"/>
    <x v="0"/>
    <s v="Register Customer info"/>
    <s v="Paid"/>
    <s v="Shipment"/>
    <n v="304"/>
    <n v="526"/>
    <n v="222"/>
  </r>
  <r>
    <s v="AD01-9363"/>
    <x v="1"/>
    <s v="Nov"/>
    <s v="Branches"/>
    <s v="Credit Card"/>
    <x v="0"/>
    <s v="Register Customer info"/>
    <s v="Paid"/>
    <s v="Shipment"/>
    <n v="1039"/>
    <n v="1486"/>
    <n v="447"/>
  </r>
  <r>
    <s v="AD01-9363"/>
    <x v="1"/>
    <s v="Nov"/>
    <s v="Branches"/>
    <s v="Credit Card"/>
    <x v="0"/>
    <s v="Register Customer info"/>
    <s v="Paid"/>
    <s v="Shipment"/>
    <n v="273"/>
    <n v="390"/>
    <n v="117"/>
  </r>
  <r>
    <s v="AD01-9363"/>
    <x v="1"/>
    <s v="Oct"/>
    <s v="Branches"/>
    <s v="Credit Card"/>
    <x v="0"/>
    <s v="Register Customer info"/>
    <s v="Paid"/>
    <s v="Shipment"/>
    <n v="1005"/>
    <n v="1437"/>
    <n v="432"/>
  </r>
  <r>
    <s v="AD01-9363"/>
    <x v="1"/>
    <s v="Oct"/>
    <s v="Branches"/>
    <s v="Credit Card"/>
    <x v="0"/>
    <s v="Register Customer info"/>
    <s v="Paid"/>
    <s v="Shipment"/>
    <n v="277"/>
    <n v="396"/>
    <n v="119"/>
  </r>
  <r>
    <s v="AD01-9363"/>
    <x v="1"/>
    <s v="Jul"/>
    <s v="Website"/>
    <s v="Cash on Delivery"/>
    <x v="1"/>
    <s v="Non-Registered Customer info"/>
    <s v="Paid"/>
    <s v="Branch "/>
    <n v="358"/>
    <n v="512"/>
    <n v="154"/>
  </r>
  <r>
    <s v="AD01-9363"/>
    <x v="1"/>
    <s v="Mar"/>
    <s v="Website"/>
    <s v="Cash on Delivery"/>
    <x v="1"/>
    <s v="Non-Registered Customer info"/>
    <s v="Paid"/>
    <s v="Shipment"/>
    <n v="166"/>
    <n v="237"/>
    <n v="71"/>
  </r>
  <r>
    <s v="AD01-9363"/>
    <x v="1"/>
    <s v="May"/>
    <s v="Website"/>
    <s v="Cash on Delivery"/>
    <x v="1"/>
    <s v="Non-Registered Customer info"/>
    <s v="Paid"/>
    <s v="Branch "/>
    <n v="142"/>
    <n v="203"/>
    <n v="61"/>
  </r>
  <r>
    <s v="AD01-9363"/>
    <x v="1"/>
    <s v="Dec"/>
    <s v="Website"/>
    <s v="Cash on Delivery"/>
    <x v="1"/>
    <s v="Non-Registered Customer info"/>
    <s v="Refunded"/>
    <s v="Branch "/>
    <n v="298"/>
    <n v="426"/>
    <n v="128"/>
  </r>
  <r>
    <s v="AD01-9363"/>
    <x v="1"/>
    <s v="Dec"/>
    <s v="Website"/>
    <s v="Cash on Delivery"/>
    <x v="1"/>
    <s v="Non-Registered Customer info"/>
    <s v="Refunded"/>
    <s v="Branch "/>
    <n v="237"/>
    <n v="339"/>
    <n v="102"/>
  </r>
  <r>
    <s v="AD01-9363"/>
    <x v="1"/>
    <s v="Feb"/>
    <s v="Website"/>
    <s v="Cash on Delivery"/>
    <x v="1"/>
    <s v="Non-Registered Customer info"/>
    <s v="Refunded"/>
    <s v="Branch "/>
    <n v="908"/>
    <n v="1298"/>
    <n v="390"/>
  </r>
  <r>
    <s v="AD01-9363"/>
    <x v="1"/>
    <s v="Feb"/>
    <s v="Website"/>
    <s v="Cash on Delivery"/>
    <x v="1"/>
    <s v="Non-Registered Customer info"/>
    <s v="Refunded"/>
    <s v="Branch "/>
    <n v="861"/>
    <n v="526"/>
    <n v="-335"/>
  </r>
  <r>
    <s v="AD01-9363"/>
    <x v="1"/>
    <s v="Jan"/>
    <s v="Website"/>
    <s v="Cash on Delivery"/>
    <x v="1"/>
    <s v="Non-Registered Customer info"/>
    <s v="Paid"/>
    <s v="Branch "/>
    <n v="334"/>
    <n v="478"/>
    <n v="144"/>
  </r>
  <r>
    <s v="AD01-9363"/>
    <x v="1"/>
    <s v="Jan"/>
    <s v="Website"/>
    <s v="Cash on Delivery"/>
    <x v="1"/>
    <s v="Non-Registered Customer info"/>
    <s v="Paid"/>
    <s v="Branch "/>
    <n v="361"/>
    <n v="516"/>
    <n v="155"/>
  </r>
  <r>
    <s v="AD01-9363"/>
    <x v="1"/>
    <s v="Jul"/>
    <s v="Website"/>
    <s v="Cash on Delivery"/>
    <x v="1"/>
    <s v="Non-Registered Customer info"/>
    <s v="Paid"/>
    <s v="Branch "/>
    <n v="129"/>
    <n v="526"/>
    <n v="397"/>
  </r>
  <r>
    <s v="AD01-9363"/>
    <x v="1"/>
    <s v="Jun"/>
    <s v="Website"/>
    <s v="Cash on Delivery"/>
    <x v="1"/>
    <s v="Non-Registered Customer info"/>
    <s v="Paid"/>
    <s v="Branch "/>
    <n v="334"/>
    <n v="478"/>
    <n v="144"/>
  </r>
  <r>
    <s v="AD01-9363"/>
    <x v="1"/>
    <s v="Jun"/>
    <s v="Website"/>
    <s v="Cash on Delivery"/>
    <x v="1"/>
    <s v="Non-Registered Customer info"/>
    <s v="Paid"/>
    <s v="Branch "/>
    <n v="307"/>
    <n v="439"/>
    <n v="132"/>
  </r>
  <r>
    <s v="AD01-9363"/>
    <x v="1"/>
    <s v="Mar"/>
    <s v="Website"/>
    <s v="Cash on Delivery"/>
    <x v="1"/>
    <s v="Non-Registered Customer info"/>
    <s v="Refunded"/>
    <s v="Branch "/>
    <n v="147"/>
    <n v="526"/>
    <n v="379"/>
  </r>
  <r>
    <s v="AD01-9363"/>
    <x v="1"/>
    <s v="May"/>
    <s v="Website"/>
    <s v="Cash on Delivery"/>
    <x v="1"/>
    <s v="Non-Registered Customer info"/>
    <s v="Refunded"/>
    <s v="Branch "/>
    <n v="139"/>
    <n v="199"/>
    <n v="60"/>
  </r>
  <r>
    <s v="AD01-9363"/>
    <x v="1"/>
    <s v="Oct"/>
    <s v="Branches"/>
    <s v="Cash on Delivery"/>
    <x v="1"/>
    <s v="Non-Registered Customer info"/>
    <s v="Refunded"/>
    <s v="Branch "/>
    <n v="915"/>
    <n v="1308"/>
    <n v="393"/>
  </r>
  <r>
    <s v="AD01-9363"/>
    <x v="1"/>
    <s v="Oct"/>
    <s v="Branches"/>
    <s v="Cash on Delivery"/>
    <x v="1"/>
    <s v="Non-Registered Customer info"/>
    <s v="Refunded"/>
    <s v="Branch "/>
    <n v="313"/>
    <n v="448"/>
    <n v="135"/>
  </r>
  <r>
    <s v="AD01-9364"/>
    <x v="1"/>
    <s v="Dec"/>
    <s v="Website"/>
    <s v="Credit Card"/>
    <x v="0"/>
    <s v="Non-Registered Customer info"/>
    <s v="Paid"/>
    <s v="Shipment"/>
    <n v="276"/>
    <n v="526"/>
    <n v="250"/>
  </r>
  <r>
    <s v="AD01-9364"/>
    <x v="1"/>
    <s v="Nov"/>
    <s v="Website"/>
    <s v="Credit Card"/>
    <x v="0"/>
    <s v="Non-Registered Customer info"/>
    <s v="Paid"/>
    <s v="Shipment"/>
    <n v="296"/>
    <n v="423"/>
    <n v="127"/>
  </r>
  <r>
    <s v="AD01-9364"/>
    <x v="1"/>
    <s v="Nov"/>
    <s v="Website"/>
    <s v="Credit Card"/>
    <x v="0"/>
    <s v="Non-Registered Customer info"/>
    <s v="Paid"/>
    <s v="Shipment"/>
    <n v="287"/>
    <n v="410"/>
    <n v="123"/>
  </r>
  <r>
    <s v="AD01-9364"/>
    <x v="1"/>
    <s v="Oct"/>
    <s v="Website"/>
    <s v="Credit Card"/>
    <x v="0"/>
    <s v="Non-Registered Customer info"/>
    <s v="Paid"/>
    <s v="Shipment"/>
    <n v="308"/>
    <n v="440"/>
    <n v="132"/>
  </r>
  <r>
    <s v="AD01-9364"/>
    <x v="1"/>
    <s v="Oct"/>
    <s v="Website"/>
    <s v="Credit Card"/>
    <x v="0"/>
    <s v="Non-Registered Customer info"/>
    <s v="Paid"/>
    <s v="Shipment"/>
    <n v="309"/>
    <n v="442"/>
    <n v="133"/>
  </r>
  <r>
    <s v="AD01-9364"/>
    <x v="1"/>
    <s v="Oct"/>
    <s v="Website"/>
    <s v="Credit Card"/>
    <x v="0"/>
    <s v="Non-Registered Customer info"/>
    <s v="Paid"/>
    <s v="Shipment"/>
    <n v="303"/>
    <n v="433"/>
    <n v="130"/>
  </r>
  <r>
    <s v="AD01-9364"/>
    <x v="1"/>
    <s v="Oct"/>
    <s v="Website"/>
    <s v="Credit Card"/>
    <x v="0"/>
    <s v="Non-Registered Customer info"/>
    <s v="Paid"/>
    <s v="Shipment"/>
    <n v="297"/>
    <n v="425"/>
    <n v="128"/>
  </r>
  <r>
    <s v="AD01-9364"/>
    <x v="1"/>
    <s v="Apr"/>
    <s v="Website"/>
    <s v="Credit Card"/>
    <x v="0"/>
    <s v="Register Customer info"/>
    <s v="Paid"/>
    <s v="Download"/>
    <n v="172"/>
    <n v="246"/>
    <n v="74"/>
  </r>
  <r>
    <s v="AD01-9364"/>
    <x v="1"/>
    <s v="Apr"/>
    <s v="Website"/>
    <s v="Credit Card"/>
    <x v="0"/>
    <s v="Register Customer info"/>
    <s v="Paid"/>
    <s v="Download"/>
    <n v="145"/>
    <n v="207"/>
    <n v="62"/>
  </r>
  <r>
    <s v="AD01-9364"/>
    <x v="1"/>
    <s v="Aug"/>
    <s v="Website"/>
    <s v="Credit Card"/>
    <x v="0"/>
    <s v="Register Customer info"/>
    <s v="Paid"/>
    <s v="Download"/>
    <n v="152"/>
    <n v="207"/>
    <n v="55"/>
  </r>
  <r>
    <s v="AD01-9364"/>
    <x v="1"/>
    <s v="Aug"/>
    <s v="Website"/>
    <s v="Credit Card"/>
    <x v="0"/>
    <s v="Register Customer info"/>
    <s v="Paid"/>
    <s v="Download"/>
    <n v="368"/>
    <n v="526"/>
    <n v="158"/>
  </r>
  <r>
    <s v="AD01-9364"/>
    <x v="1"/>
    <s v="Aug"/>
    <s v="Website"/>
    <s v="Credit Card"/>
    <x v="0"/>
    <s v="Register Customer info"/>
    <s v="Paid"/>
    <s v="Shipment"/>
    <n v="342"/>
    <n v="526"/>
    <n v="184"/>
  </r>
  <r>
    <s v="AD01-9364"/>
    <x v="1"/>
    <s v="Aug"/>
    <s v="Website"/>
    <s v="Credit Card"/>
    <x v="0"/>
    <s v="Register Customer info"/>
    <s v="Paid"/>
    <s v="Download"/>
    <n v="199"/>
    <n v="285"/>
    <n v="86"/>
  </r>
  <r>
    <s v="AD01-9364"/>
    <x v="1"/>
    <s v="Aug"/>
    <s v="Website"/>
    <s v="Credit Card"/>
    <x v="0"/>
    <s v="Register Customer info"/>
    <s v="Paid"/>
    <s v="Download"/>
    <n v="149"/>
    <n v="213"/>
    <n v="64"/>
  </r>
  <r>
    <s v="AD01-9364"/>
    <x v="1"/>
    <s v="Aug"/>
    <s v="Website"/>
    <s v="Credit Card"/>
    <x v="0"/>
    <s v="Register Customer info"/>
    <s v="Paid"/>
    <s v="Download"/>
    <n v="786"/>
    <n v="1124"/>
    <n v="338"/>
  </r>
  <r>
    <s v="AD01-9364"/>
    <x v="1"/>
    <s v="Dec"/>
    <s v="Website"/>
    <s v="Credit Card"/>
    <x v="0"/>
    <s v="Register Customer info"/>
    <s v="Paid"/>
    <s v="Download"/>
    <n v="767"/>
    <n v="526"/>
    <n v="-241"/>
  </r>
  <r>
    <s v="AD01-9364"/>
    <x v="1"/>
    <s v="Feb"/>
    <s v="Website"/>
    <s v="Credit Card"/>
    <x v="0"/>
    <s v="Register Customer info"/>
    <s v="Paid"/>
    <s v="Download"/>
    <n v="230"/>
    <n v="329"/>
    <n v="99"/>
  </r>
  <r>
    <s v="AD01-9364"/>
    <x v="1"/>
    <s v="Feb"/>
    <s v="Website"/>
    <s v="Credit Card"/>
    <x v="0"/>
    <s v="Register Customer info"/>
    <s v="Paid"/>
    <s v="Shipment"/>
    <n v="189"/>
    <n v="270"/>
    <n v="81"/>
  </r>
  <r>
    <s v="AD01-9364"/>
    <x v="1"/>
    <s v="Jan"/>
    <s v="Website"/>
    <s v="Credit Card"/>
    <x v="0"/>
    <s v="Register Customer info"/>
    <s v="Paid"/>
    <s v="Shipment"/>
    <n v="206"/>
    <n v="526"/>
    <n v="320"/>
  </r>
  <r>
    <s v="AD01-9364"/>
    <x v="1"/>
    <s v="Jan"/>
    <s v="Website"/>
    <s v="Credit Card"/>
    <x v="0"/>
    <s v="Register Customer info"/>
    <s v="Paid"/>
    <s v="Download"/>
    <n v="188"/>
    <n v="269"/>
    <n v="81"/>
  </r>
  <r>
    <s v="AD01-9364"/>
    <x v="1"/>
    <s v="Jan"/>
    <s v="Website"/>
    <s v="Credit Card"/>
    <x v="0"/>
    <s v="Register Customer info"/>
    <s v="Paid"/>
    <s v="Download"/>
    <n v="190"/>
    <n v="272"/>
    <n v="82"/>
  </r>
  <r>
    <s v="AD01-9364"/>
    <x v="1"/>
    <s v="Jan"/>
    <s v="Website"/>
    <s v="Credit Card"/>
    <x v="0"/>
    <s v="Register Customer info"/>
    <s v="Paid"/>
    <s v="Shipment"/>
    <n v="198"/>
    <n v="526"/>
    <n v="328"/>
  </r>
  <r>
    <s v="AD01-9364"/>
    <x v="1"/>
    <s v="Jan"/>
    <s v="Website"/>
    <s v="Credit Card"/>
    <x v="0"/>
    <s v="Register Customer info"/>
    <s v="Paid"/>
    <s v="Download"/>
    <n v="163"/>
    <n v="233"/>
    <n v="70"/>
  </r>
  <r>
    <s v="AD01-9364"/>
    <x v="1"/>
    <s v="Jan"/>
    <s v="Website"/>
    <s v="Credit Card"/>
    <x v="0"/>
    <s v="Register Customer info"/>
    <s v="Paid"/>
    <s v="Download"/>
    <n v="233"/>
    <n v="333"/>
    <n v="100"/>
  </r>
  <r>
    <s v="AD01-9364"/>
    <x v="1"/>
    <s v="Jan"/>
    <s v="Website"/>
    <s v="Credit Card"/>
    <x v="0"/>
    <s v="Register Customer info"/>
    <s v="Paid"/>
    <s v="Download"/>
    <n v="780"/>
    <n v="1115"/>
    <n v="335"/>
  </r>
  <r>
    <s v="AD01-9364"/>
    <x v="1"/>
    <s v="Jul"/>
    <s v="Website"/>
    <s v="Credit Card"/>
    <x v="0"/>
    <s v="Register Customer info"/>
    <s v="Paid"/>
    <s v="Download"/>
    <n v="158"/>
    <n v="215"/>
    <n v="57"/>
  </r>
  <r>
    <s v="AD01-9364"/>
    <x v="1"/>
    <s v="Jul"/>
    <s v="Website"/>
    <s v="Credit Card"/>
    <x v="0"/>
    <s v="Register Customer info"/>
    <s v="Paid"/>
    <s v="Download"/>
    <n v="130"/>
    <n v="186"/>
    <n v="56"/>
  </r>
  <r>
    <s v="AD01-9364"/>
    <x v="1"/>
    <s v="Jul"/>
    <s v="Website"/>
    <s v="Credit Card"/>
    <x v="0"/>
    <s v="Register Customer info"/>
    <s v="Paid"/>
    <s v="Download"/>
    <n v="157"/>
    <n v="225"/>
    <n v="68"/>
  </r>
  <r>
    <s v="AD01-9364"/>
    <x v="1"/>
    <s v="Jul"/>
    <s v="Website"/>
    <s v="Credit Card"/>
    <x v="0"/>
    <s v="Register Customer info"/>
    <s v="Paid"/>
    <s v="Download"/>
    <n v="785"/>
    <n v="1123"/>
    <n v="338"/>
  </r>
  <r>
    <s v="AD01-9364"/>
    <x v="1"/>
    <s v="Jun"/>
    <s v="Website"/>
    <s v="Credit Card"/>
    <x v="0"/>
    <s v="Register Customer info"/>
    <s v="Paid"/>
    <s v="Shipment"/>
    <n v="368"/>
    <n v="526"/>
    <n v="158"/>
  </r>
  <r>
    <s v="AD01-9364"/>
    <x v="1"/>
    <s v="Jun"/>
    <s v="Website"/>
    <s v="Credit Card"/>
    <x v="0"/>
    <s v="Register Customer info"/>
    <s v="Paid"/>
    <s v="Download"/>
    <n v="722"/>
    <n v="1032"/>
    <n v="310"/>
  </r>
  <r>
    <s v="AD01-9364"/>
    <x v="1"/>
    <s v="Jun"/>
    <s v="Website"/>
    <s v="Credit Card"/>
    <x v="0"/>
    <s v="Register Customer info"/>
    <s v="Paid"/>
    <s v="Download"/>
    <n v="129"/>
    <n v="184"/>
    <n v="55"/>
  </r>
  <r>
    <s v="AD01-9364"/>
    <x v="1"/>
    <s v="Jun"/>
    <s v="Website"/>
    <s v="Credit Card"/>
    <x v="0"/>
    <s v="Register Customer info"/>
    <s v="Paid"/>
    <s v="Shipment"/>
    <n v="365"/>
    <n v="522"/>
    <n v="157"/>
  </r>
  <r>
    <s v="AD01-9364"/>
    <x v="1"/>
    <s v="Mar"/>
    <s v="Website"/>
    <s v="Credit Card"/>
    <x v="0"/>
    <s v="Register Customer info"/>
    <s v="Paid"/>
    <s v="Shipment"/>
    <n v="176"/>
    <n v="526"/>
    <n v="350"/>
  </r>
  <r>
    <s v="AD01-9364"/>
    <x v="1"/>
    <s v="Mar"/>
    <s v="Website"/>
    <s v="Credit Card"/>
    <x v="0"/>
    <s v="Register Customer info"/>
    <s v="Paid"/>
    <s v="Shipment"/>
    <n v="164"/>
    <n v="526"/>
    <n v="362"/>
  </r>
  <r>
    <s v="AD01-9364"/>
    <x v="1"/>
    <s v="Mar"/>
    <s v="Website"/>
    <s v="Credit Card"/>
    <x v="0"/>
    <s v="Register Customer info"/>
    <s v="Paid"/>
    <s v="Download"/>
    <n v="148"/>
    <n v="212"/>
    <n v="64"/>
  </r>
  <r>
    <s v="AD01-9364"/>
    <x v="1"/>
    <s v="Mar"/>
    <s v="Website"/>
    <s v="Credit Card"/>
    <x v="0"/>
    <s v="Register Customer info"/>
    <s v="Paid"/>
    <s v="Download"/>
    <n v="175"/>
    <n v="250"/>
    <n v="75"/>
  </r>
  <r>
    <s v="AD01-9364"/>
    <x v="1"/>
    <s v="Mar"/>
    <s v="Website"/>
    <s v="Credit Card"/>
    <x v="0"/>
    <s v="Register Customer info"/>
    <s v="Paid"/>
    <s v="Shipment"/>
    <n v="173"/>
    <n v="247"/>
    <n v="74"/>
  </r>
  <r>
    <s v="AD01-9364"/>
    <x v="1"/>
    <s v="May"/>
    <s v="Website"/>
    <s v="Credit Card"/>
    <x v="0"/>
    <s v="Register Customer info"/>
    <s v="Paid"/>
    <s v="Shipment"/>
    <n v="146"/>
    <n v="526"/>
    <n v="380"/>
  </r>
  <r>
    <s v="AD01-9364"/>
    <x v="1"/>
    <s v="May"/>
    <s v="Website"/>
    <s v="Credit Card"/>
    <x v="0"/>
    <s v="Register Customer info"/>
    <s v="Paid"/>
    <s v="Download"/>
    <n v="775"/>
    <n v="1108"/>
    <n v="333"/>
  </r>
  <r>
    <s v="AD01-9364"/>
    <x v="1"/>
    <s v="May"/>
    <s v="Website"/>
    <s v="Credit Card"/>
    <x v="0"/>
    <s v="Register Customer info"/>
    <s v="Paid"/>
    <s v="Download"/>
    <n v="165"/>
    <n v="236"/>
    <n v="71"/>
  </r>
  <r>
    <s v="AD01-9364"/>
    <x v="1"/>
    <s v="Oct"/>
    <s v="Website"/>
    <s v="Credit Card"/>
    <x v="0"/>
    <s v="Register Customer info"/>
    <s v="Paid"/>
    <s v="Download"/>
    <n v="188"/>
    <n v="269"/>
    <n v="81"/>
  </r>
  <r>
    <s v="AD01-9364"/>
    <x v="1"/>
    <s v="Oct"/>
    <s v="Website"/>
    <s v="Credit Card"/>
    <x v="0"/>
    <s v="Register Customer info"/>
    <s v="Paid"/>
    <s v="Download"/>
    <n v="184"/>
    <n v="263"/>
    <n v="79"/>
  </r>
  <r>
    <s v="AD01-9364"/>
    <x v="1"/>
    <s v="Oct"/>
    <s v="Website"/>
    <s v="Credit Card"/>
    <x v="0"/>
    <s v="Register Customer info"/>
    <s v="Paid"/>
    <s v="Download"/>
    <n v="726"/>
    <n v="1038"/>
    <n v="312"/>
  </r>
  <r>
    <s v="AD01-9364"/>
    <x v="1"/>
    <s v="Oct"/>
    <s v="Website"/>
    <s v="Credit Card"/>
    <x v="0"/>
    <s v="Register Customer info"/>
    <s v="Paid"/>
    <s v="Download"/>
    <n v="141"/>
    <n v="202"/>
    <n v="61"/>
  </r>
  <r>
    <s v="AD01-9364"/>
    <x v="1"/>
    <s v="Sep"/>
    <s v="Website"/>
    <s v="Credit Card"/>
    <x v="0"/>
    <s v="Register Customer info"/>
    <s v="Paid"/>
    <s v="Shipment"/>
    <n v="320"/>
    <n v="458"/>
    <n v="138"/>
  </r>
  <r>
    <s v="AD01-9364"/>
    <x v="1"/>
    <s v="Sep"/>
    <s v="Website"/>
    <s v="Credit Card"/>
    <x v="0"/>
    <s v="Register Customer info"/>
    <s v="Paid"/>
    <s v="Download"/>
    <n v="146"/>
    <n v="199"/>
    <n v="53"/>
  </r>
  <r>
    <s v="AD01-9364"/>
    <x v="1"/>
    <s v="Sep"/>
    <s v="Website"/>
    <s v="Credit Card"/>
    <x v="0"/>
    <s v="Register Customer info"/>
    <s v="Paid"/>
    <s v="Download"/>
    <n v="725"/>
    <n v="1037"/>
    <n v="312"/>
  </r>
  <r>
    <s v="AD01-9364"/>
    <x v="1"/>
    <s v="Sep"/>
    <s v="Website"/>
    <s v="Credit Card"/>
    <x v="0"/>
    <s v="Register Customer info"/>
    <s v="Paid"/>
    <s v="Shipment"/>
    <n v="321"/>
    <n v="459"/>
    <n v="138"/>
  </r>
  <r>
    <s v="AD01-9364"/>
    <x v="1"/>
    <s v="Sep"/>
    <s v="Website"/>
    <s v="Credit Card"/>
    <x v="0"/>
    <s v="Register Customer info"/>
    <s v="Paid"/>
    <s v="Shipment"/>
    <n v="323"/>
    <n v="462"/>
    <n v="139"/>
  </r>
  <r>
    <s v="AD01-9364"/>
    <x v="1"/>
    <s v="Sep"/>
    <s v="Website"/>
    <s v="Credit Card"/>
    <x v="0"/>
    <s v="Register Customer info"/>
    <s v="Paid"/>
    <s v="Download"/>
    <n v="143"/>
    <n v="204"/>
    <n v="61"/>
  </r>
  <r>
    <s v="AD01-9364"/>
    <x v="1"/>
    <s v="Sep"/>
    <s v="Website"/>
    <s v="Credit Card"/>
    <x v="0"/>
    <s v="Register Customer info"/>
    <s v="Paid"/>
    <s v="Download"/>
    <n v="787"/>
    <n v="1125"/>
    <n v="338"/>
  </r>
  <r>
    <s v="AD01-9364"/>
    <x v="1"/>
    <s v="Apr"/>
    <s v="Branches"/>
    <s v="Credit Card"/>
    <x v="0"/>
    <s v="Register Customer info"/>
    <s v="Paid"/>
    <s v="Shipment"/>
    <n v="238"/>
    <n v="526"/>
    <n v="288"/>
  </r>
  <r>
    <s v="AD01-9364"/>
    <x v="1"/>
    <s v="Apr"/>
    <s v="Branches"/>
    <s v="Credit Card"/>
    <x v="0"/>
    <s v="Register Customer info"/>
    <s v="Paid"/>
    <s v="Shipment"/>
    <n v="240"/>
    <n v="343"/>
    <n v="103"/>
  </r>
  <r>
    <s v="AD01-9364"/>
    <x v="1"/>
    <s v="Apr"/>
    <s v="Branches"/>
    <s v="Credit Card"/>
    <x v="0"/>
    <s v="Register Customer info"/>
    <s v="Paid"/>
    <s v="Shipment"/>
    <n v="267"/>
    <n v="382"/>
    <n v="115"/>
  </r>
  <r>
    <s v="AD01-9364"/>
    <x v="1"/>
    <s v="Apr"/>
    <s v="Branches"/>
    <s v="Credit Card"/>
    <x v="0"/>
    <s v="Register Customer info"/>
    <s v="Paid"/>
    <s v="Shipment"/>
    <n v="781"/>
    <n v="1117"/>
    <n v="336"/>
  </r>
  <r>
    <s v="AD01-9364"/>
    <x v="1"/>
    <s v="Dec"/>
    <s v="Website"/>
    <s v="Credit Card"/>
    <x v="0"/>
    <s v="Register Customer info"/>
    <s v="Paid"/>
    <s v="Shipment"/>
    <n v="244"/>
    <n v="349"/>
    <n v="105"/>
  </r>
  <r>
    <s v="AD01-9364"/>
    <x v="1"/>
    <s v="Dec"/>
    <s v="Website"/>
    <s v="Credit Card"/>
    <x v="0"/>
    <s v="Register Customer info"/>
    <s v="Paid"/>
    <s v="Shipment"/>
    <n v="238"/>
    <n v="340"/>
    <n v="102"/>
  </r>
  <r>
    <s v="AD01-9364"/>
    <x v="1"/>
    <s v="Dec"/>
    <s v="Website"/>
    <s v="Credit Card"/>
    <x v="0"/>
    <s v="Register Customer info"/>
    <s v="Paid"/>
    <s v="Shipment"/>
    <n v="788"/>
    <n v="1127"/>
    <n v="339"/>
  </r>
  <r>
    <s v="AD01-9364"/>
    <x v="1"/>
    <s v="Dec"/>
    <s v="Website"/>
    <s v="Credit Card"/>
    <x v="0"/>
    <s v="Register Customer info"/>
    <s v="Paid"/>
    <s v="Shipment"/>
    <n v="221"/>
    <n v="316"/>
    <n v="95"/>
  </r>
  <r>
    <s v="AD01-9364"/>
    <x v="1"/>
    <s v="Jan"/>
    <s v="Website"/>
    <s v="Credit Card"/>
    <x v="0"/>
    <s v="Register Customer info"/>
    <s v="Paid"/>
    <s v="Shipment"/>
    <n v="280"/>
    <n v="526"/>
    <n v="246"/>
  </r>
  <r>
    <s v="AD01-9364"/>
    <x v="1"/>
    <s v="Jan"/>
    <s v="Website"/>
    <s v="Credit Card"/>
    <x v="0"/>
    <s v="Register Customer info"/>
    <s v="Paid"/>
    <s v="Shipment"/>
    <n v="256"/>
    <n v="526"/>
    <n v="270"/>
  </r>
  <r>
    <s v="AD01-9364"/>
    <x v="1"/>
    <s v="Jan"/>
    <s v="Website"/>
    <s v="Credit Card"/>
    <x v="0"/>
    <s v="Register Customer info"/>
    <s v="Paid"/>
    <s v="Shipment"/>
    <n v="997"/>
    <n v="1426"/>
    <n v="429"/>
  </r>
  <r>
    <s v="AD01-9364"/>
    <x v="1"/>
    <s v="Jan"/>
    <s v="Website"/>
    <s v="Credit Card"/>
    <x v="0"/>
    <s v="Register Customer info"/>
    <s v="Paid"/>
    <s v="Shipment"/>
    <n v="255"/>
    <n v="365"/>
    <n v="110"/>
  </r>
  <r>
    <s v="AD01-9364"/>
    <x v="1"/>
    <s v="Jan"/>
    <s v="Website"/>
    <s v="Credit Card"/>
    <x v="0"/>
    <s v="Register Customer info"/>
    <s v="Paid"/>
    <s v="Shipment"/>
    <n v="778"/>
    <n v="1113"/>
    <n v="335"/>
  </r>
  <r>
    <s v="AD01-9364"/>
    <x v="1"/>
    <s v="Jan"/>
    <s v="Website"/>
    <s v="Credit Card"/>
    <x v="0"/>
    <s v="Register Customer info"/>
    <s v="Paid"/>
    <s v="Shipment"/>
    <n v="865"/>
    <n v="1237"/>
    <n v="372"/>
  </r>
  <r>
    <s v="AD01-9364"/>
    <x v="1"/>
    <s v="Jan"/>
    <s v="Website"/>
    <s v="Credit Card"/>
    <x v="0"/>
    <s v="Register Customer info"/>
    <s v="Paid"/>
    <s v="Shipment"/>
    <n v="329"/>
    <n v="470"/>
    <n v="141"/>
  </r>
  <r>
    <s v="AD01-9364"/>
    <x v="1"/>
    <s v="Jun"/>
    <s v="Website"/>
    <s v="Credit Card"/>
    <x v="0"/>
    <s v="Register Customer info"/>
    <s v="Paid"/>
    <s v="Shipment"/>
    <n v="1035"/>
    <n v="1480"/>
    <n v="445"/>
  </r>
  <r>
    <s v="AD01-9364"/>
    <x v="1"/>
    <s v="Jun"/>
    <s v="Website"/>
    <s v="Credit Card"/>
    <x v="0"/>
    <s v="Register Customer info"/>
    <s v="Paid"/>
    <s v="Shipment"/>
    <n v="816"/>
    <n v="1167"/>
    <n v="351"/>
  </r>
  <r>
    <s v="AD01-9364"/>
    <x v="1"/>
    <s v="Mar"/>
    <s v="Website"/>
    <s v="Credit Card"/>
    <x v="0"/>
    <s v="Register Customer info"/>
    <s v="Paid"/>
    <s v="Shipment"/>
    <n v="1032"/>
    <n v="1476"/>
    <n v="444"/>
  </r>
  <r>
    <s v="AD01-9364"/>
    <x v="1"/>
    <s v="Mar"/>
    <s v="Website"/>
    <s v="Credit Card"/>
    <x v="0"/>
    <s v="Register Customer info"/>
    <s v="Paid"/>
    <s v="Shipment"/>
    <n v="315"/>
    <n v="450"/>
    <n v="135"/>
  </r>
  <r>
    <s v="AD01-9364"/>
    <x v="1"/>
    <s v="Mar"/>
    <s v="Website"/>
    <s v="Credit Card"/>
    <x v="0"/>
    <s v="Register Customer info"/>
    <s v="Paid"/>
    <s v="Shipment"/>
    <n v="813"/>
    <n v="1163"/>
    <n v="350"/>
  </r>
  <r>
    <s v="AD01-9364"/>
    <x v="1"/>
    <s v="May"/>
    <s v="Website"/>
    <s v="Credit Card"/>
    <x v="0"/>
    <s v="Register Customer info"/>
    <s v="Paid"/>
    <s v="Shipment"/>
    <n v="262"/>
    <n v="526"/>
    <n v="264"/>
  </r>
  <r>
    <s v="AD01-9364"/>
    <x v="1"/>
    <s v="May"/>
    <s v="Website"/>
    <s v="Credit Card"/>
    <x v="0"/>
    <s v="Register Customer info"/>
    <s v="Paid"/>
    <s v="Shipment"/>
    <n v="309"/>
    <n v="442"/>
    <n v="133"/>
  </r>
  <r>
    <s v="AD01-9364"/>
    <x v="1"/>
    <s v="May"/>
    <s v="Website"/>
    <s v="Credit Card"/>
    <x v="0"/>
    <s v="Register Customer info"/>
    <s v="Paid"/>
    <s v="Shipment"/>
    <n v="868"/>
    <n v="1241"/>
    <n v="373"/>
  </r>
  <r>
    <s v="AD01-9364"/>
    <x v="1"/>
    <s v="Nov"/>
    <s v="Branches"/>
    <s v="Credit Card"/>
    <x v="0"/>
    <s v="Register Customer info"/>
    <s v="Paid"/>
    <s v="Shipment"/>
    <n v="262"/>
    <n v="375"/>
    <n v="113"/>
  </r>
  <r>
    <s v="AD01-9364"/>
    <x v="1"/>
    <s v="Nov"/>
    <s v="Branches"/>
    <s v="Credit Card"/>
    <x v="0"/>
    <s v="Register Customer info"/>
    <s v="Paid"/>
    <s v="Shipment"/>
    <n v="226"/>
    <n v="526"/>
    <n v="300"/>
  </r>
  <r>
    <s v="AD01-9364"/>
    <x v="1"/>
    <s v="Nov"/>
    <s v="Branches"/>
    <s v="Credit Card"/>
    <x v="0"/>
    <s v="Register Customer info"/>
    <s v="Paid"/>
    <s v="Shipment"/>
    <n v="274"/>
    <n v="526"/>
    <n v="252"/>
  </r>
  <r>
    <s v="AD01-9364"/>
    <x v="1"/>
    <s v="Nov"/>
    <s v="Branches"/>
    <s v="Credit Card"/>
    <x v="0"/>
    <s v="Register Customer info"/>
    <s v="Paid"/>
    <s v="Shipment"/>
    <n v="253"/>
    <n v="362"/>
    <n v="109"/>
  </r>
  <r>
    <s v="AD01-9364"/>
    <x v="1"/>
    <s v="Nov"/>
    <s v="Branches"/>
    <s v="Credit Card"/>
    <x v="0"/>
    <s v="Register Customer info"/>
    <s v="Paid"/>
    <s v="Shipment"/>
    <n v="787"/>
    <n v="1125"/>
    <n v="338"/>
  </r>
  <r>
    <s v="AD01-9364"/>
    <x v="1"/>
    <s v="Nov"/>
    <s v="Branches"/>
    <s v="Credit Card"/>
    <x v="0"/>
    <s v="Register Customer info"/>
    <s v="Paid"/>
    <s v="Shipment"/>
    <n v="820"/>
    <n v="1173"/>
    <n v="353"/>
  </r>
  <r>
    <s v="AD01-9364"/>
    <x v="1"/>
    <s v="Oct"/>
    <s v="Branches"/>
    <s v="Credit Card"/>
    <x v="0"/>
    <s v="Register Customer info"/>
    <s v="Paid"/>
    <s v="Download"/>
    <n v="278"/>
    <n v="398"/>
    <n v="120"/>
  </r>
  <r>
    <s v="AD01-9364"/>
    <x v="1"/>
    <s v="Oct"/>
    <s v="Branches"/>
    <s v="Credit Card"/>
    <x v="0"/>
    <s v="Register Customer info"/>
    <s v="Paid"/>
    <s v="Shipment"/>
    <n v="232"/>
    <n v="526"/>
    <n v="294"/>
  </r>
  <r>
    <s v="AD01-9364"/>
    <x v="1"/>
    <s v="Oct"/>
    <s v="Branches"/>
    <s v="Credit Card"/>
    <x v="0"/>
    <s v="Register Customer info"/>
    <s v="Paid"/>
    <s v="Shipment"/>
    <n v="271"/>
    <n v="388"/>
    <n v="117"/>
  </r>
  <r>
    <s v="AD01-9364"/>
    <x v="1"/>
    <s v="Oct"/>
    <s v="Branches"/>
    <s v="Credit Card"/>
    <x v="0"/>
    <s v="Register Customer info"/>
    <s v="Paid"/>
    <s v="Shipment"/>
    <n v="281"/>
    <n v="402"/>
    <n v="121"/>
  </r>
  <r>
    <s v="AD01-9364"/>
    <x v="1"/>
    <s v="Sep"/>
    <s v="Branches"/>
    <s v="Credit Card"/>
    <x v="0"/>
    <s v="Register Customer info"/>
    <s v="Paid"/>
    <s v="Download"/>
    <n v="284"/>
    <n v="406"/>
    <n v="122"/>
  </r>
  <r>
    <s v="AD01-9364"/>
    <x v="1"/>
    <s v="Sep"/>
    <s v="Branches"/>
    <s v="Credit Card"/>
    <x v="0"/>
    <s v="Register Customer info"/>
    <s v="Paid"/>
    <s v="Shipment"/>
    <n v="286"/>
    <n v="409"/>
    <n v="123"/>
  </r>
  <r>
    <s v="AD01-9364"/>
    <x v="1"/>
    <s v="Sep"/>
    <s v="Branches"/>
    <s v="Credit Card"/>
    <x v="0"/>
    <s v="Register Customer info"/>
    <s v="Paid"/>
    <s v="Shipment"/>
    <n v="238"/>
    <n v="526"/>
    <n v="288"/>
  </r>
  <r>
    <s v="AD01-9364"/>
    <x v="1"/>
    <s v="Sep"/>
    <s v="Branches"/>
    <s v="Credit Card"/>
    <x v="0"/>
    <s v="Register Customer info"/>
    <s v="Paid"/>
    <s v="Shipment"/>
    <n v="286"/>
    <n v="526"/>
    <n v="240"/>
  </r>
  <r>
    <s v="AD01-9364"/>
    <x v="1"/>
    <s v="Sep"/>
    <s v="Branches"/>
    <s v="Credit Card"/>
    <x v="0"/>
    <s v="Register Customer info"/>
    <s v="Paid"/>
    <s v="Shipment"/>
    <n v="237"/>
    <n v="339"/>
    <n v="102"/>
  </r>
  <r>
    <s v="AD01-9364"/>
    <x v="1"/>
    <s v="Sep"/>
    <s v="Branches"/>
    <s v="Credit Card"/>
    <x v="0"/>
    <s v="Register Customer info"/>
    <s v="Refunded"/>
    <s v="Shipment"/>
    <n v="285"/>
    <n v="408"/>
    <n v="123"/>
  </r>
  <r>
    <s v="AD01-9364"/>
    <x v="1"/>
    <s v="Sep"/>
    <s v="Branches"/>
    <s v="Credit Card"/>
    <x v="0"/>
    <s v="Register Customer info"/>
    <s v="Refunded"/>
    <s v="Shipment"/>
    <n v="872"/>
    <n v="1247"/>
    <n v="375"/>
  </r>
  <r>
    <s v="AD01-9364"/>
    <x v="1"/>
    <s v="Dec"/>
    <s v="Website"/>
    <s v="Cash on Delivery"/>
    <x v="1"/>
    <s v="Non-Registered Customer info"/>
    <s v="Refunded"/>
    <s v="Shipment"/>
    <n v="280"/>
    <n v="400"/>
    <n v="120"/>
  </r>
  <r>
    <s v="AD01-9364"/>
    <x v="1"/>
    <s v="Feb"/>
    <s v="Website"/>
    <s v="Cash on Delivery"/>
    <x v="1"/>
    <s v="Non-Registered Customer info"/>
    <s v="Paid"/>
    <s v="Shipment"/>
    <n v="190"/>
    <n v="272"/>
    <n v="82"/>
  </r>
  <r>
    <s v="AD01-9364"/>
    <x v="1"/>
    <s v="Feb"/>
    <s v="Website"/>
    <s v="Cash on Delivery"/>
    <x v="1"/>
    <s v="Non-Registered Customer info"/>
    <s v="Paid"/>
    <s v="Shipment"/>
    <n v="193"/>
    <n v="276"/>
    <n v="83"/>
  </r>
  <r>
    <s v="AD01-9364"/>
    <x v="1"/>
    <s v="Feb"/>
    <s v="Website"/>
    <s v="Cash on Delivery"/>
    <x v="1"/>
    <s v="Non-Registered Customer info"/>
    <s v="Paid"/>
    <s v="Shipment"/>
    <n v="187"/>
    <n v="267"/>
    <n v="80"/>
  </r>
  <r>
    <s v="AD01-9364"/>
    <x v="1"/>
    <s v="Jan"/>
    <s v="Website"/>
    <s v="Cash on Delivery"/>
    <x v="1"/>
    <s v="Non-Registered Customer info"/>
    <s v="Paid"/>
    <s v="Shipment"/>
    <n v="196"/>
    <n v="280"/>
    <n v="84"/>
  </r>
  <r>
    <s v="AD01-9364"/>
    <x v="1"/>
    <s v="Jul"/>
    <s v="Website"/>
    <s v="Cash on Delivery"/>
    <x v="1"/>
    <s v="Non-Registered Customer info"/>
    <s v="Paid"/>
    <s v="Branch "/>
    <n v="349"/>
    <n v="499"/>
    <n v="150"/>
  </r>
  <r>
    <s v="AD01-9364"/>
    <x v="1"/>
    <s v="Oct"/>
    <s v="Website"/>
    <s v="Cash on Delivery"/>
    <x v="1"/>
    <s v="Non-Registered Customer info"/>
    <s v="Paid"/>
    <s v="Shipment"/>
    <n v="304"/>
    <n v="435"/>
    <n v="131"/>
  </r>
  <r>
    <s v="AD01-9364"/>
    <x v="1"/>
    <s v="Apr"/>
    <s v="Branches"/>
    <s v="Cash on Delivery"/>
    <x v="1"/>
    <s v="Non-Registered Customer info"/>
    <s v="Paid"/>
    <s v="Branch "/>
    <n v="823"/>
    <n v="1177"/>
    <n v="354"/>
  </r>
  <r>
    <s v="AD01-9364"/>
    <x v="1"/>
    <s v="Apr"/>
    <s v="Branches"/>
    <s v="Cash on Delivery"/>
    <x v="1"/>
    <s v="Non-Registered Customer info"/>
    <s v="Paid"/>
    <s v="Branch "/>
    <n v="315"/>
    <n v="450"/>
    <n v="135"/>
  </r>
  <r>
    <s v="AD01-9364"/>
    <x v="1"/>
    <s v="Aug"/>
    <s v="Website"/>
    <s v="Cash on Delivery"/>
    <x v="1"/>
    <s v="Non-Registered Customer info"/>
    <s v="Refunded"/>
    <s v="Branch "/>
    <n v="860"/>
    <n v="1230"/>
    <n v="370"/>
  </r>
  <r>
    <s v="AD01-9364"/>
    <x v="1"/>
    <s v="Aug"/>
    <s v="Website"/>
    <s v="Cash on Delivery"/>
    <x v="1"/>
    <s v="Non-Registered Customer info"/>
    <s v="Refunded"/>
    <s v="Branch "/>
    <n v="369"/>
    <n v="526"/>
    <n v="157"/>
  </r>
  <r>
    <s v="AD01-9364"/>
    <x v="1"/>
    <s v="Dec"/>
    <s v="Website"/>
    <s v="Cash on Delivery"/>
    <x v="1"/>
    <s v="Non-Registered Customer info"/>
    <s v="Refunded"/>
    <s v="Branch "/>
    <n v="302"/>
    <n v="432"/>
    <n v="130"/>
  </r>
  <r>
    <s v="AD01-9364"/>
    <x v="1"/>
    <s v="Dec"/>
    <s v="Website"/>
    <s v="Cash on Delivery"/>
    <x v="1"/>
    <s v="Non-Registered Customer info"/>
    <s v="Refunded"/>
    <s v="Branch "/>
    <n v="921"/>
    <n v="1317"/>
    <n v="396"/>
  </r>
  <r>
    <s v="AD01-9364"/>
    <x v="1"/>
    <s v="Dec"/>
    <s v="Website"/>
    <s v="Cash on Delivery"/>
    <x v="1"/>
    <s v="Non-Registered Customer info"/>
    <s v="Refunded"/>
    <s v="Branch "/>
    <n v="249"/>
    <n v="356"/>
    <n v="107"/>
  </r>
  <r>
    <s v="AD01-9364"/>
    <x v="1"/>
    <s v="Dec"/>
    <s v="Website"/>
    <s v="Cash on Delivery"/>
    <x v="1"/>
    <s v="Non-Registered Customer info"/>
    <s v="Refunded"/>
    <s v="Branch "/>
    <n v="301"/>
    <n v="430"/>
    <n v="129"/>
  </r>
  <r>
    <s v="AD01-9364"/>
    <x v="1"/>
    <s v="Dec"/>
    <s v="Website"/>
    <s v="Cash on Delivery"/>
    <x v="1"/>
    <s v="Non-Registered Customer info"/>
    <s v="Refunded"/>
    <s v="Branch "/>
    <n v="349"/>
    <n v="499"/>
    <n v="150"/>
  </r>
  <r>
    <s v="AD01-9364"/>
    <x v="1"/>
    <s v="Feb"/>
    <s v="Website"/>
    <s v="Cash on Delivery"/>
    <x v="1"/>
    <s v="Non-Registered Customer info"/>
    <s v="Refunded"/>
    <s v="Branch "/>
    <n v="154"/>
    <n v="220"/>
    <n v="66"/>
  </r>
  <r>
    <s v="AD01-9364"/>
    <x v="1"/>
    <s v="Feb"/>
    <s v="Website"/>
    <s v="Cash on Delivery"/>
    <x v="1"/>
    <s v="Non-Registered Customer info"/>
    <s v="Refunded"/>
    <s v="Branch "/>
    <n v="854"/>
    <n v="1221"/>
    <n v="367"/>
  </r>
  <r>
    <s v="AD01-9364"/>
    <x v="1"/>
    <s v="Feb"/>
    <s v="Website"/>
    <s v="Cash on Delivery"/>
    <x v="1"/>
    <s v="Non-Registered Customer info"/>
    <s v="Paid"/>
    <s v="Branch "/>
    <n v="863"/>
    <n v="1234"/>
    <n v="371"/>
  </r>
  <r>
    <s v="AD01-9364"/>
    <x v="1"/>
    <s v="Jan"/>
    <s v="Website"/>
    <s v="Cash on Delivery"/>
    <x v="1"/>
    <s v="Non-Registered Customer info"/>
    <s v="Paid"/>
    <s v="Branch "/>
    <n v="157"/>
    <n v="225"/>
    <n v="68"/>
  </r>
  <r>
    <s v="AD01-9364"/>
    <x v="1"/>
    <s v="Jul"/>
    <s v="Website"/>
    <s v="Cash on Delivery"/>
    <x v="1"/>
    <s v="Non-Registered Customer info"/>
    <s v="Paid"/>
    <s v="Branch "/>
    <n v="298"/>
    <n v="426"/>
    <n v="128"/>
  </r>
  <r>
    <s v="AD01-9364"/>
    <x v="1"/>
    <s v="Jul"/>
    <s v="Website"/>
    <s v="Cash on Delivery"/>
    <x v="1"/>
    <s v="Non-Registered Customer info"/>
    <s v="Paid"/>
    <s v="Branch "/>
    <n v="859"/>
    <n v="1228"/>
    <n v="369"/>
  </r>
  <r>
    <s v="AD01-9364"/>
    <x v="1"/>
    <s v="Jul"/>
    <s v="Website"/>
    <s v="Cash on Delivery"/>
    <x v="1"/>
    <s v="Non-Registered Customer info"/>
    <s v="Paid"/>
    <s v="Branch "/>
    <n v="912"/>
    <n v="1304"/>
    <n v="392"/>
  </r>
  <r>
    <s v="AD01-9364"/>
    <x v="1"/>
    <s v="Jul"/>
    <s v="Website"/>
    <s v="Cash on Delivery"/>
    <x v="1"/>
    <s v="Non-Registered Customer info"/>
    <s v="Paid"/>
    <s v="Branch "/>
    <n v="865"/>
    <n v="526"/>
    <n v="-339"/>
  </r>
  <r>
    <s v="AD01-9364"/>
    <x v="1"/>
    <s v="Jul"/>
    <s v="Website"/>
    <s v="Cash on Delivery"/>
    <x v="1"/>
    <s v="Non-Registered Customer info"/>
    <s v="Paid"/>
    <s v="Branch "/>
    <n v="325"/>
    <n v="465"/>
    <n v="140"/>
  </r>
  <r>
    <s v="AD01-9364"/>
    <x v="1"/>
    <s v="Jun"/>
    <s v="Website"/>
    <s v="Cash on Delivery"/>
    <x v="1"/>
    <s v="Non-Registered Customer info"/>
    <s v="Paid"/>
    <s v="Branch "/>
    <n v="825"/>
    <n v="1180"/>
    <n v="355"/>
  </r>
  <r>
    <s v="AD01-9364"/>
    <x v="1"/>
    <s v="Jun"/>
    <s v="Website"/>
    <s v="Cash on Delivery"/>
    <x v="1"/>
    <s v="Non-Registered Customer info"/>
    <s v="Paid"/>
    <s v="Branch "/>
    <n v="303"/>
    <n v="433"/>
    <n v="130"/>
  </r>
  <r>
    <s v="AD01-9364"/>
    <x v="1"/>
    <s v="Mar"/>
    <s v="Website"/>
    <s v="Cash on Delivery"/>
    <x v="1"/>
    <s v="Non-Registered Customer info"/>
    <s v="Paid"/>
    <s v="Branch "/>
    <n v="320"/>
    <n v="458"/>
    <n v="138"/>
  </r>
  <r>
    <s v="AD01-9364"/>
    <x v="1"/>
    <s v="Mar"/>
    <s v="Website"/>
    <s v="Cash on Delivery"/>
    <x v="1"/>
    <s v="Non-Registered Customer info"/>
    <s v="Refunded"/>
    <s v="Branch "/>
    <n v="831"/>
    <n v="1188"/>
    <n v="357"/>
  </r>
  <r>
    <s v="AD01-9364"/>
    <x v="1"/>
    <s v="May"/>
    <s v="Website"/>
    <s v="Cash on Delivery"/>
    <x v="1"/>
    <s v="Non-Registered Customer info"/>
    <s v="Refunded"/>
    <s v="Branch "/>
    <n v="310"/>
    <n v="443"/>
    <n v="133"/>
  </r>
  <r>
    <s v="AD01-9364"/>
    <x v="1"/>
    <s v="May"/>
    <s v="Website"/>
    <s v="Cash on Delivery"/>
    <x v="1"/>
    <s v="Non-Registered Customer info"/>
    <s v="Refunded"/>
    <s v="Branch "/>
    <n v="824"/>
    <n v="1178"/>
    <n v="354"/>
  </r>
  <r>
    <s v="AD01-9364"/>
    <x v="1"/>
    <s v="May"/>
    <s v="Website"/>
    <s v="Cash on Delivery"/>
    <x v="1"/>
    <s v="Non-Registered Customer info"/>
    <s v="Refunded"/>
    <s v="Branch "/>
    <n v="309"/>
    <n v="442"/>
    <n v="133"/>
  </r>
  <r>
    <s v="AD01-9364"/>
    <x v="1"/>
    <s v="May"/>
    <s v="Website"/>
    <s v="Cash on Delivery"/>
    <x v="1"/>
    <s v="Non-Registered Customer info"/>
    <s v="Refunded"/>
    <s v="Branch "/>
    <n v="337"/>
    <n v="482"/>
    <n v="145"/>
  </r>
  <r>
    <s v="AD01-9364"/>
    <x v="1"/>
    <s v="Oct"/>
    <s v="Branches"/>
    <s v="Cash on Delivery"/>
    <x v="1"/>
    <s v="Non-Registered Customer info"/>
    <s v="Refunded"/>
    <s v="Branch "/>
    <n v="357"/>
    <n v="526"/>
    <n v="169"/>
  </r>
  <r>
    <s v="AD01-9364"/>
    <x v="1"/>
    <s v="Sep"/>
    <s v="Branches"/>
    <s v="Cash on Delivery"/>
    <x v="1"/>
    <s v="Non-Registered Customer info"/>
    <s v="Refunded"/>
    <s v="Branch "/>
    <n v="362"/>
    <n v="518"/>
    <n v="156"/>
  </r>
  <r>
    <s v="AD01-9364"/>
    <x v="1"/>
    <s v="Aug"/>
    <s v="Website"/>
    <s v="Cash on Delivery"/>
    <x v="1"/>
    <s v="Register Customer info"/>
    <s v="Refunded"/>
    <s v="Shipment"/>
    <n v="340"/>
    <n v="486"/>
    <n v="146"/>
  </r>
  <r>
    <s v="AD01-9364"/>
    <x v="1"/>
    <s v="Aug"/>
    <s v="Website"/>
    <s v="Cash on Delivery"/>
    <x v="1"/>
    <s v="Register Customer info"/>
    <s v="Refunded"/>
    <s v="Shipment"/>
    <n v="331"/>
    <n v="473"/>
    <n v="142"/>
  </r>
  <r>
    <s v="AD01-9364"/>
    <x v="1"/>
    <s v="Sep"/>
    <s v="Website"/>
    <s v="Cash on Delivery"/>
    <x v="1"/>
    <s v="Register Customer info"/>
    <s v="Refunded"/>
    <s v="Shipment"/>
    <n v="319"/>
    <n v="456"/>
    <n v="137"/>
  </r>
  <r>
    <s v="AD01-9365"/>
    <x v="1"/>
    <s v="Nov"/>
    <s v="Website"/>
    <s v="Credit Card"/>
    <x v="0"/>
    <s v="Non-Registered Customer info"/>
    <s v="Paid"/>
    <s v="Shipment"/>
    <n v="294"/>
    <n v="526"/>
    <n v="232"/>
  </r>
  <r>
    <s v="AD01-9365"/>
    <x v="1"/>
    <s v="Nov"/>
    <s v="Website"/>
    <s v="Credit Card"/>
    <x v="0"/>
    <s v="Non-Registered Customer info"/>
    <s v="Paid"/>
    <s v="Shipment"/>
    <n v="285"/>
    <n v="408"/>
    <n v="123"/>
  </r>
  <r>
    <s v="AD01-9365"/>
    <x v="1"/>
    <s v="Aug"/>
    <s v="Website"/>
    <s v="Credit Card"/>
    <x v="0"/>
    <s v="Register Customer info"/>
    <s v="Paid"/>
    <s v="Download"/>
    <n v="148"/>
    <n v="212"/>
    <n v="64"/>
  </r>
  <r>
    <s v="AD01-9365"/>
    <x v="1"/>
    <s v="Aug"/>
    <s v="Website"/>
    <s v="Credit Card"/>
    <x v="0"/>
    <s v="Register Customer info"/>
    <s v="Paid"/>
    <s v="Download"/>
    <n v="367"/>
    <n v="525"/>
    <n v="158"/>
  </r>
  <r>
    <s v="AD01-9365"/>
    <x v="1"/>
    <s v="Aug"/>
    <s v="Website"/>
    <s v="Credit Card"/>
    <x v="0"/>
    <s v="Register Customer info"/>
    <s v="Paid"/>
    <s v="Shipment"/>
    <n v="335"/>
    <n v="479"/>
    <n v="144"/>
  </r>
  <r>
    <s v="AD01-9365"/>
    <x v="1"/>
    <s v="Feb"/>
    <s v="Website"/>
    <s v="Credit Card"/>
    <x v="0"/>
    <s v="Register Customer info"/>
    <s v="Paid"/>
    <s v="Download"/>
    <n v="158"/>
    <n v="226"/>
    <n v="68"/>
  </r>
  <r>
    <s v="AD01-9365"/>
    <x v="1"/>
    <s v="Feb"/>
    <s v="Website"/>
    <s v="Credit Card"/>
    <x v="0"/>
    <s v="Register Customer info"/>
    <s v="Paid"/>
    <s v="Shipment"/>
    <n v="186"/>
    <n v="526"/>
    <n v="340"/>
  </r>
  <r>
    <s v="AD01-9365"/>
    <x v="1"/>
    <s v="Feb"/>
    <s v="Website"/>
    <s v="Credit Card"/>
    <x v="0"/>
    <s v="Register Customer info"/>
    <s v="Paid"/>
    <s v="Download"/>
    <n v="229"/>
    <n v="327"/>
    <n v="98"/>
  </r>
  <r>
    <s v="AD01-9365"/>
    <x v="1"/>
    <s v="Feb"/>
    <s v="Website"/>
    <s v="Credit Card"/>
    <x v="0"/>
    <s v="Register Customer info"/>
    <s v="Paid"/>
    <s v="Download"/>
    <n v="185"/>
    <n v="265"/>
    <n v="80"/>
  </r>
  <r>
    <s v="AD01-9365"/>
    <x v="1"/>
    <s v="Jul"/>
    <s v="Website"/>
    <s v="Credit Card"/>
    <x v="0"/>
    <s v="Register Customer info"/>
    <s v="Paid"/>
    <s v="Shipment"/>
    <n v="347"/>
    <n v="496"/>
    <n v="149"/>
  </r>
  <r>
    <s v="AD01-9365"/>
    <x v="1"/>
    <s v="May"/>
    <s v="Website"/>
    <s v="Credit Card"/>
    <x v="0"/>
    <s v="Register Customer info"/>
    <s v="Paid"/>
    <s v="Download"/>
    <n v="132"/>
    <n v="526"/>
    <n v="394"/>
  </r>
  <r>
    <s v="AD01-9365"/>
    <x v="1"/>
    <s v="May"/>
    <s v="Website"/>
    <s v="Credit Card"/>
    <x v="0"/>
    <s v="Register Customer info"/>
    <s v="Paid"/>
    <s v="Download"/>
    <n v="211"/>
    <n v="302"/>
    <n v="91"/>
  </r>
  <r>
    <s v="AD01-9365"/>
    <x v="1"/>
    <s v="Nov"/>
    <s v="Website"/>
    <s v="Credit Card"/>
    <x v="0"/>
    <s v="Register Customer info"/>
    <s v="Paid"/>
    <s v="Download"/>
    <n v="727"/>
    <n v="1040"/>
    <n v="313"/>
  </r>
  <r>
    <s v="AD01-9365"/>
    <x v="1"/>
    <s v="Nov"/>
    <s v="Website"/>
    <s v="Credit Card"/>
    <x v="0"/>
    <s v="Register Customer info"/>
    <s v="Paid"/>
    <s v="Download"/>
    <n v="766"/>
    <n v="526"/>
    <n v="-240"/>
  </r>
  <r>
    <s v="AD01-9365"/>
    <x v="1"/>
    <s v="Oct"/>
    <s v="Website"/>
    <s v="Credit Card"/>
    <x v="0"/>
    <s v="Register Customer info"/>
    <s v="Paid"/>
    <s v="Download"/>
    <n v="693"/>
    <n v="991"/>
    <n v="298"/>
  </r>
  <r>
    <s v="AD01-9365"/>
    <x v="1"/>
    <s v="Aug"/>
    <s v="Branches"/>
    <s v="Credit Card"/>
    <x v="0"/>
    <s v="Register Customer info"/>
    <s v="Paid"/>
    <s v="Shipment"/>
    <n v="290"/>
    <n v="415"/>
    <n v="125"/>
  </r>
  <r>
    <s v="AD01-9365"/>
    <x v="1"/>
    <s v="Feb"/>
    <s v="Website"/>
    <s v="Credit Card"/>
    <x v="0"/>
    <s v="Register Customer info"/>
    <s v="Paid"/>
    <s v="Shipment"/>
    <n v="998"/>
    <n v="1427"/>
    <n v="429"/>
  </r>
  <r>
    <s v="AD01-9365"/>
    <x v="1"/>
    <s v="Feb"/>
    <s v="Website"/>
    <s v="Credit Card"/>
    <x v="0"/>
    <s v="Register Customer info"/>
    <s v="Paid"/>
    <s v="Shipment"/>
    <n v="249"/>
    <n v="356"/>
    <n v="107"/>
  </r>
  <r>
    <s v="AD01-9365"/>
    <x v="1"/>
    <s v="Jul"/>
    <s v="Website"/>
    <s v="Credit Card"/>
    <x v="0"/>
    <s v="Register Customer info"/>
    <s v="Paid"/>
    <s v="Shipment"/>
    <n v="1036"/>
    <n v="1481"/>
    <n v="445"/>
  </r>
  <r>
    <s v="AD01-9365"/>
    <x v="1"/>
    <s v="Jun"/>
    <s v="Website"/>
    <s v="Credit Card"/>
    <x v="0"/>
    <s v="Register Customer info"/>
    <s v="Paid"/>
    <s v="Shipment"/>
    <n v="230"/>
    <n v="329"/>
    <n v="99"/>
  </r>
  <r>
    <s v="AD01-9365"/>
    <x v="1"/>
    <s v="Jun"/>
    <s v="Website"/>
    <s v="Credit Card"/>
    <x v="0"/>
    <s v="Register Customer info"/>
    <s v="Paid"/>
    <s v="Shipment"/>
    <n v="257"/>
    <n v="368"/>
    <n v="111"/>
  </r>
  <r>
    <s v="AD01-9365"/>
    <x v="1"/>
    <s v="Nov"/>
    <s v="Branches"/>
    <s v="Credit Card"/>
    <x v="0"/>
    <s v="Register Customer info"/>
    <s v="Paid"/>
    <s v="Shipment"/>
    <n v="1006"/>
    <n v="1439"/>
    <n v="433"/>
  </r>
  <r>
    <s v="AD01-9365"/>
    <x v="1"/>
    <s v="Nov"/>
    <s v="Branches"/>
    <s v="Credit Card"/>
    <x v="0"/>
    <s v="Register Customer info"/>
    <s v="Paid"/>
    <s v="Shipment"/>
    <n v="259"/>
    <n v="370"/>
    <n v="111"/>
  </r>
  <r>
    <s v="AD01-9365"/>
    <x v="1"/>
    <s v="Oct"/>
    <s v="Branches"/>
    <s v="Credit Card"/>
    <x v="0"/>
    <s v="Register Customer info"/>
    <s v="Paid"/>
    <s v="Download"/>
    <n v="269"/>
    <n v="385"/>
    <n v="116"/>
  </r>
  <r>
    <s v="AD01-9365"/>
    <x v="1"/>
    <s v="Oct"/>
    <s v="Website"/>
    <s v="Cash on Delivery"/>
    <x v="1"/>
    <s v="Non-Registered Customer info"/>
    <s v="Paid"/>
    <s v="Shipment"/>
    <n v="301"/>
    <n v="430"/>
    <n v="129"/>
  </r>
  <r>
    <s v="AD01-9365"/>
    <x v="1"/>
    <s v="Aug"/>
    <s v="Website"/>
    <s v="Cash on Delivery"/>
    <x v="1"/>
    <s v="Non-Registered Customer info"/>
    <s v="Paid"/>
    <s v="Branch "/>
    <n v="322"/>
    <n v="460"/>
    <n v="138"/>
  </r>
  <r>
    <s v="AD01-9365"/>
    <x v="1"/>
    <s v="Aug"/>
    <s v="Website"/>
    <s v="Cash on Delivery"/>
    <x v="1"/>
    <s v="Non-Registered Customer info"/>
    <s v="Refunded"/>
    <s v="Branch "/>
    <n v="295"/>
    <n v="422"/>
    <n v="127"/>
  </r>
  <r>
    <s v="AD01-9365"/>
    <x v="1"/>
    <s v="Jun"/>
    <s v="Website"/>
    <s v="Cash on Delivery"/>
    <x v="1"/>
    <s v="Non-Registered Customer info"/>
    <s v="Paid"/>
    <s v="Branch "/>
    <n v="332"/>
    <n v="475"/>
    <n v="143"/>
  </r>
  <r>
    <s v="AD01-9365"/>
    <x v="1"/>
    <s v="Jun"/>
    <s v="Website"/>
    <s v="Cash on Delivery"/>
    <x v="1"/>
    <s v="Non-Registered Customer info"/>
    <s v="Paid"/>
    <s v="Branch "/>
    <n v="305"/>
    <n v="436"/>
    <n v="131"/>
  </r>
  <r>
    <s v="AD01-9365"/>
    <x v="1"/>
    <s v="Mar"/>
    <s v="Website"/>
    <s v="Cash on Delivery"/>
    <x v="1"/>
    <s v="Non-Registered Customer info"/>
    <s v="Paid"/>
    <s v="Branch "/>
    <n v="350"/>
    <n v="500"/>
    <n v="150"/>
  </r>
  <r>
    <s v="AD01-9365"/>
    <x v="1"/>
    <s v="Mar"/>
    <s v="Website"/>
    <s v="Cash on Delivery"/>
    <x v="1"/>
    <s v="Non-Registered Customer info"/>
    <s v="Refunded"/>
    <s v="Branch "/>
    <n v="323"/>
    <n v="462"/>
    <n v="139"/>
  </r>
  <r>
    <s v="AD01-9365"/>
    <x v="1"/>
    <s v="Oct"/>
    <s v="Branches"/>
    <s v="Cash on Delivery"/>
    <x v="1"/>
    <s v="Non-Registered Customer info"/>
    <s v="Refunded"/>
    <s v="Branch "/>
    <n v="356"/>
    <n v="509"/>
    <n v="153"/>
  </r>
  <r>
    <s v="AD01-9361"/>
    <x v="2"/>
    <s v="Apr"/>
    <s v="Website"/>
    <s v="Credit Card"/>
    <x v="0"/>
    <s v="Non-Registered Customer info"/>
    <s v="Paid"/>
    <s v="Download"/>
    <n v="207"/>
    <n v="296"/>
    <n v="89"/>
  </r>
  <r>
    <s v="AD01-9361"/>
    <x v="2"/>
    <s v="Aug"/>
    <s v="Website"/>
    <s v="Credit Card"/>
    <x v="0"/>
    <s v="Non-Registered Customer info"/>
    <s v="Paid"/>
    <s v="Download"/>
    <n v="159"/>
    <n v="227"/>
    <n v="68"/>
  </r>
  <r>
    <s v="AD01-9361"/>
    <x v="2"/>
    <s v="Feb"/>
    <s v="Website"/>
    <s v="Credit Card"/>
    <x v="0"/>
    <s v="Non-Registered Customer info"/>
    <s v="Paid"/>
    <s v="Download"/>
    <n v="240"/>
    <n v="343"/>
    <n v="103"/>
  </r>
  <r>
    <s v="AD01-9361"/>
    <x v="2"/>
    <s v="Feb"/>
    <s v="Website"/>
    <s v="Credit Card"/>
    <x v="0"/>
    <s v="Non-Registered Customer info"/>
    <s v="Paid"/>
    <s v="Download"/>
    <n v="243"/>
    <n v="347"/>
    <n v="104"/>
  </r>
  <r>
    <s v="AD01-9361"/>
    <x v="2"/>
    <s v="Jan"/>
    <s v="Website"/>
    <s v="Credit Card"/>
    <x v="0"/>
    <s v="Non-Registered Customer info"/>
    <s v="Paid"/>
    <s v="Shipment"/>
    <n v="264"/>
    <n v="526"/>
    <n v="262"/>
  </r>
  <r>
    <s v="AD01-9361"/>
    <x v="2"/>
    <s v="Jan"/>
    <s v="Website"/>
    <s v="Credit Card"/>
    <x v="0"/>
    <s v="Non-Registered Customer info"/>
    <s v="Paid"/>
    <s v="Shipment"/>
    <n v="261"/>
    <n v="373"/>
    <n v="112"/>
  </r>
  <r>
    <s v="AD01-9361"/>
    <x v="2"/>
    <s v="Jan"/>
    <s v="Website"/>
    <s v="Credit Card"/>
    <x v="0"/>
    <s v="Non-Registered Customer info"/>
    <s v="Paid"/>
    <s v="Download"/>
    <n v="249"/>
    <n v="356"/>
    <n v="107"/>
  </r>
  <r>
    <s v="AD01-9361"/>
    <x v="2"/>
    <s v="Jan"/>
    <s v="Website"/>
    <s v="Credit Card"/>
    <x v="0"/>
    <s v="Non-Registered Customer info"/>
    <s v="Paid"/>
    <s v="Shipment"/>
    <n v="251"/>
    <n v="359"/>
    <n v="108"/>
  </r>
  <r>
    <s v="AD01-9361"/>
    <x v="2"/>
    <s v="Jun"/>
    <s v="Website"/>
    <s v="Credit Card"/>
    <x v="0"/>
    <s v="Non-Registered Customer info"/>
    <s v="Paid"/>
    <s v="Download"/>
    <n v="174"/>
    <n v="249"/>
    <n v="75"/>
  </r>
  <r>
    <s v="AD01-9361"/>
    <x v="2"/>
    <s v="Jun"/>
    <s v="Website"/>
    <s v="Credit Card"/>
    <x v="0"/>
    <s v="Non-Registered Customer info"/>
    <s v="Paid"/>
    <s v="Download"/>
    <n v="183"/>
    <n v="262"/>
    <n v="79"/>
  </r>
  <r>
    <s v="AD01-9361"/>
    <x v="2"/>
    <s v="Jun"/>
    <s v="Website"/>
    <s v="Credit Card"/>
    <x v="0"/>
    <s v="Non-Registered Customer info"/>
    <s v="Paid"/>
    <s v="Shipment"/>
    <n v="173"/>
    <n v="247"/>
    <n v="74"/>
  </r>
  <r>
    <s v="AD01-9361"/>
    <x v="2"/>
    <s v="Mar"/>
    <s v="Website"/>
    <s v="Credit Card"/>
    <x v="0"/>
    <s v="Non-Registered Customer info"/>
    <s v="Paid"/>
    <s v="Shipment"/>
    <n v="230"/>
    <n v="329"/>
    <n v="99"/>
  </r>
  <r>
    <s v="AD01-9361"/>
    <x v="2"/>
    <s v="Mar"/>
    <s v="Website"/>
    <s v="Credit Card"/>
    <x v="0"/>
    <s v="Non-Registered Customer info"/>
    <s v="Paid"/>
    <s v="Shipment"/>
    <n v="227"/>
    <n v="325"/>
    <n v="98"/>
  </r>
  <r>
    <s v="AD01-9361"/>
    <x v="2"/>
    <s v="Mar"/>
    <s v="Website"/>
    <s v="Credit Card"/>
    <x v="0"/>
    <s v="Non-Registered Customer info"/>
    <s v="Paid"/>
    <s v="Shipment"/>
    <n v="221"/>
    <n v="316"/>
    <n v="95"/>
  </r>
  <r>
    <s v="AD01-9361"/>
    <x v="2"/>
    <s v="May"/>
    <s v="Website"/>
    <s v="Credit Card"/>
    <x v="0"/>
    <s v="Non-Registered Customer info"/>
    <s v="Paid"/>
    <s v="Shipment"/>
    <n v="200"/>
    <n v="286"/>
    <n v="86"/>
  </r>
  <r>
    <s v="AD01-9361"/>
    <x v="2"/>
    <s v="May"/>
    <s v="Website"/>
    <s v="Credit Card"/>
    <x v="0"/>
    <s v="Non-Registered Customer info"/>
    <s v="Paid"/>
    <s v="Download"/>
    <n v="195"/>
    <n v="279"/>
    <n v="84"/>
  </r>
  <r>
    <s v="AD01-9361"/>
    <x v="2"/>
    <s v="Sep"/>
    <s v="Website"/>
    <s v="Credit Card"/>
    <x v="0"/>
    <s v="Non-Registered Customer info"/>
    <s v="Paid"/>
    <s v="Download"/>
    <n v="154"/>
    <n v="220"/>
    <n v="66"/>
  </r>
  <r>
    <s v="AD01-9361"/>
    <x v="2"/>
    <s v="Sep"/>
    <s v="Website"/>
    <s v="Credit Card"/>
    <x v="0"/>
    <s v="Non-Registered Customer info"/>
    <s v="Paid"/>
    <s v="Download"/>
    <n v="157"/>
    <n v="225"/>
    <n v="68"/>
  </r>
  <r>
    <s v="AD01-9361"/>
    <x v="2"/>
    <s v="Sep"/>
    <s v="Website"/>
    <s v="Credit Card"/>
    <x v="0"/>
    <s v="Non-Registered Customer info"/>
    <s v="Paid"/>
    <s v="Shipment"/>
    <n v="341"/>
    <n v="488"/>
    <n v="147"/>
  </r>
  <r>
    <s v="AD01-9361"/>
    <x v="2"/>
    <s v="Aug"/>
    <s v="Branches"/>
    <s v="Credit Card"/>
    <x v="0"/>
    <s v="Non-Registered Customer info"/>
    <s v="Paid"/>
    <s v="Shipment"/>
    <n v="254"/>
    <n v="363"/>
    <n v="109"/>
  </r>
  <r>
    <s v="AD01-9361"/>
    <x v="2"/>
    <s v="Sep"/>
    <s v="Branches"/>
    <s v="Credit Card"/>
    <x v="0"/>
    <s v="Non-Registered Customer info"/>
    <s v="Paid"/>
    <s v="Shipment"/>
    <n v="248"/>
    <n v="355"/>
    <n v="107"/>
  </r>
  <r>
    <s v="AD01-9361"/>
    <x v="2"/>
    <s v="Sep"/>
    <s v="Branches"/>
    <s v="Credit Card"/>
    <x v="0"/>
    <s v="Non-Registered Customer info"/>
    <s v="Paid"/>
    <s v="Shipment"/>
    <n v="247"/>
    <n v="353"/>
    <n v="106"/>
  </r>
  <r>
    <s v="AD01-9361"/>
    <x v="2"/>
    <s v="Apr"/>
    <s v="Website"/>
    <s v="Credit Card"/>
    <x v="0"/>
    <s v="Register Customer info"/>
    <s v="Paid"/>
    <s v="Download"/>
    <n v="356"/>
    <n v="484"/>
    <n v="128"/>
  </r>
  <r>
    <s v="AD01-9361"/>
    <x v="2"/>
    <s v="Apr"/>
    <s v="Website"/>
    <s v="Cash on Delivery"/>
    <x v="0"/>
    <s v="Register Customer info"/>
    <s v="Paid"/>
    <s v="Download"/>
    <n v="154"/>
    <n v="220"/>
    <n v="66"/>
  </r>
  <r>
    <s v="AD01-9361"/>
    <x v="2"/>
    <s v="Aug"/>
    <s v="Website"/>
    <s v="Cash on Delivery"/>
    <x v="0"/>
    <s v="Register Customer info"/>
    <s v="Paid"/>
    <s v="Download"/>
    <n v="334"/>
    <n v="478"/>
    <n v="144"/>
  </r>
  <r>
    <s v="AD01-9361"/>
    <x v="2"/>
    <s v="Aug"/>
    <s v="Website"/>
    <s v="Cash on Delivery"/>
    <x v="0"/>
    <s v="Register Customer info"/>
    <s v="Paid"/>
    <s v="Download"/>
    <n v="735"/>
    <n v="1051"/>
    <n v="316"/>
  </r>
  <r>
    <s v="AD01-9361"/>
    <x v="2"/>
    <s v="Dec"/>
    <s v="Website"/>
    <s v="Cash on Delivery"/>
    <x v="0"/>
    <s v="Register Customer info"/>
    <s v="Paid"/>
    <s v="Download"/>
    <n v="358"/>
    <n v="512"/>
    <n v="154"/>
  </r>
  <r>
    <s v="AD01-9361"/>
    <x v="2"/>
    <s v="Dec"/>
    <s v="Website"/>
    <s v="Cash on Delivery"/>
    <x v="0"/>
    <s v="Register Customer info"/>
    <s v="Paid"/>
    <s v="Download"/>
    <n v="738"/>
    <n v="1055"/>
    <n v="317"/>
  </r>
  <r>
    <s v="AD01-9361"/>
    <x v="2"/>
    <s v="Dec"/>
    <s v="Website"/>
    <s v="Cash on Delivery"/>
    <x v="0"/>
    <s v="Register Customer info"/>
    <s v="Paid"/>
    <s v="Download"/>
    <n v="141"/>
    <n v="202"/>
    <n v="61"/>
  </r>
  <r>
    <s v="AD01-9361"/>
    <x v="2"/>
    <s v="Dec"/>
    <s v="Website"/>
    <s v="Cash on Delivery"/>
    <x v="0"/>
    <s v="Register Customer info"/>
    <s v="Paid"/>
    <s v="Download"/>
    <n v="139"/>
    <n v="199"/>
    <n v="60"/>
  </r>
  <r>
    <s v="AD01-9361"/>
    <x v="2"/>
    <s v="Dec"/>
    <s v="Website"/>
    <s v="Cash on Delivery"/>
    <x v="0"/>
    <s v="Register Customer info"/>
    <s v="Paid"/>
    <s v="Download"/>
    <n v="311"/>
    <n v="445"/>
    <n v="134"/>
  </r>
  <r>
    <s v="AD01-9361"/>
    <x v="2"/>
    <s v="Feb"/>
    <s v="Website"/>
    <s v="Cash on Delivery"/>
    <x v="0"/>
    <s v="Register Customer info"/>
    <s v="Paid"/>
    <s v="Download"/>
    <n v="362"/>
    <n v="492"/>
    <n v="130"/>
  </r>
  <r>
    <s v="AD01-9361"/>
    <x v="2"/>
    <s v="Feb"/>
    <s v="Website"/>
    <s v="Cash on Delivery"/>
    <x v="0"/>
    <s v="Register Customer info"/>
    <s v="Paid"/>
    <s v="Download"/>
    <n v="166"/>
    <n v="237"/>
    <n v="71"/>
  </r>
  <r>
    <s v="AD01-9361"/>
    <x v="2"/>
    <s v="Feb"/>
    <s v="Website"/>
    <s v="Cash on Delivery"/>
    <x v="0"/>
    <s v="Register Customer info"/>
    <s v="Paid"/>
    <s v="Download"/>
    <n v="696"/>
    <n v="995"/>
    <n v="299"/>
  </r>
  <r>
    <s v="AD01-9361"/>
    <x v="2"/>
    <s v="Feb"/>
    <s v="Website"/>
    <s v="Cash on Delivery"/>
    <x v="0"/>
    <s v="Register Customer info"/>
    <s v="Paid"/>
    <s v="Download"/>
    <n v="769"/>
    <n v="526"/>
    <n v="-243"/>
  </r>
  <r>
    <s v="AD01-9361"/>
    <x v="2"/>
    <s v="Feb"/>
    <s v="Website"/>
    <s v="Cash on Delivery"/>
    <x v="0"/>
    <s v="Register Customer info"/>
    <s v="Paid"/>
    <s v="Download"/>
    <n v="367"/>
    <n v="525"/>
    <n v="158"/>
  </r>
  <r>
    <s v="AD01-9361"/>
    <x v="2"/>
    <s v="Jan"/>
    <s v="Website"/>
    <s v="Cash on Delivery"/>
    <x v="0"/>
    <s v="Register Customer info"/>
    <s v="Paid"/>
    <s v="Download"/>
    <n v="368"/>
    <n v="500"/>
    <n v="132"/>
  </r>
  <r>
    <s v="AD01-9361"/>
    <x v="2"/>
    <s v="Jan"/>
    <s v="Website"/>
    <s v="Cash on Delivery"/>
    <x v="0"/>
    <s v="Register Customer info"/>
    <s v="Paid"/>
    <s v="Download"/>
    <n v="172"/>
    <n v="246"/>
    <n v="74"/>
  </r>
  <r>
    <s v="AD01-9361"/>
    <x v="2"/>
    <s v="Jan"/>
    <s v="Website"/>
    <s v="Cash on Delivery"/>
    <x v="0"/>
    <s v="Register Customer info"/>
    <s v="Paid"/>
    <s v="Download"/>
    <n v="729"/>
    <n v="1042"/>
    <n v="313"/>
  </r>
  <r>
    <s v="AD01-9361"/>
    <x v="2"/>
    <s v="Jan"/>
    <s v="Website"/>
    <s v="Cash on Delivery"/>
    <x v="0"/>
    <s v="Register Customer info"/>
    <s v="Paid"/>
    <s v="Download"/>
    <n v="369"/>
    <n v="528"/>
    <n v="159"/>
  </r>
  <r>
    <s v="AD01-9361"/>
    <x v="2"/>
    <s v="Jan"/>
    <s v="Website"/>
    <s v="Cash on Delivery"/>
    <x v="0"/>
    <s v="Register Customer info"/>
    <s v="Paid"/>
    <s v="Download"/>
    <n v="173"/>
    <n v="247"/>
    <n v="74"/>
  </r>
  <r>
    <s v="AD01-9361"/>
    <x v="2"/>
    <s v="Jul"/>
    <s v="Website"/>
    <s v="Cash on Delivery"/>
    <x v="0"/>
    <s v="Register Customer info"/>
    <s v="Paid"/>
    <s v="Download"/>
    <n v="338"/>
    <n v="460"/>
    <n v="122"/>
  </r>
  <r>
    <s v="AD01-9361"/>
    <x v="2"/>
    <s v="Jul"/>
    <s v="Website"/>
    <s v="Cash on Delivery"/>
    <x v="0"/>
    <s v="Register Customer info"/>
    <s v="Paid"/>
    <s v="Download"/>
    <n v="701"/>
    <n v="1002"/>
    <n v="301"/>
  </r>
  <r>
    <s v="AD01-9361"/>
    <x v="2"/>
    <s v="Jul"/>
    <s v="Website"/>
    <s v="Cash on Delivery"/>
    <x v="0"/>
    <s v="Register Customer info"/>
    <s v="Paid"/>
    <s v="Download"/>
    <n v="339"/>
    <n v="526"/>
    <n v="187"/>
  </r>
  <r>
    <s v="AD01-9361"/>
    <x v="2"/>
    <s v="Jul"/>
    <s v="Website"/>
    <s v="Cash on Delivery"/>
    <x v="0"/>
    <s v="Register Customer info"/>
    <s v="Paid"/>
    <s v="Download"/>
    <n v="337"/>
    <n v="482"/>
    <n v="145"/>
  </r>
  <r>
    <s v="AD01-9361"/>
    <x v="2"/>
    <s v="Jun"/>
    <s v="Website"/>
    <s v="Cash on Delivery"/>
    <x v="0"/>
    <s v="Register Customer info"/>
    <s v="Paid"/>
    <s v="Download"/>
    <n v="146"/>
    <n v="209"/>
    <n v="63"/>
  </r>
  <r>
    <s v="AD01-9361"/>
    <x v="2"/>
    <s v="Jun"/>
    <s v="Website"/>
    <s v="Cash on Delivery"/>
    <x v="0"/>
    <s v="Register Customer info"/>
    <s v="Paid"/>
    <s v="Download"/>
    <n v="700"/>
    <n v="1001"/>
    <n v="301"/>
  </r>
  <r>
    <s v="AD01-9361"/>
    <x v="2"/>
    <s v="Jun"/>
    <s v="Website"/>
    <s v="Cash on Delivery"/>
    <x v="0"/>
    <s v="Register Customer info"/>
    <s v="Paid"/>
    <s v="Download"/>
    <n v="143"/>
    <n v="204"/>
    <n v="61"/>
  </r>
  <r>
    <s v="AD01-9361"/>
    <x v="2"/>
    <s v="Mar"/>
    <s v="Website"/>
    <s v="Cash on Delivery"/>
    <x v="0"/>
    <s v="Register Customer info"/>
    <s v="Paid"/>
    <s v="Download"/>
    <n v="357"/>
    <n v="511"/>
    <n v="154"/>
  </r>
  <r>
    <s v="AD01-9361"/>
    <x v="2"/>
    <s v="May"/>
    <s v="Website"/>
    <s v="Cash on Delivery"/>
    <x v="0"/>
    <s v="Register Customer info"/>
    <s v="Paid"/>
    <s v="Download"/>
    <n v="732"/>
    <n v="1047"/>
    <n v="315"/>
  </r>
  <r>
    <s v="AD01-9361"/>
    <x v="2"/>
    <s v="May"/>
    <s v="Website"/>
    <s v="Cash on Delivery"/>
    <x v="0"/>
    <s v="Register Customer info"/>
    <s v="Paid"/>
    <s v="Download"/>
    <n v="351"/>
    <n v="526"/>
    <n v="175"/>
  </r>
  <r>
    <s v="AD01-9361"/>
    <x v="2"/>
    <s v="Nov"/>
    <s v="Website"/>
    <s v="Cash on Delivery"/>
    <x v="0"/>
    <s v="Register Customer info"/>
    <s v="Paid"/>
    <s v="Download"/>
    <n v="362"/>
    <n v="518"/>
    <n v="156"/>
  </r>
  <r>
    <s v="AD01-9361"/>
    <x v="2"/>
    <s v="Nov"/>
    <s v="Website"/>
    <s v="Cash on Delivery"/>
    <x v="0"/>
    <s v="Register Customer info"/>
    <s v="Paid"/>
    <s v="Download"/>
    <n v="316"/>
    <n v="452"/>
    <n v="136"/>
  </r>
  <r>
    <s v="AD01-9361"/>
    <x v="2"/>
    <s v="Nov"/>
    <s v="Website"/>
    <s v="Cash on Delivery"/>
    <x v="0"/>
    <s v="Register Customer info"/>
    <s v="Paid"/>
    <s v="Download"/>
    <n v="144"/>
    <n v="206"/>
    <n v="62"/>
  </r>
  <r>
    <s v="AD01-9361"/>
    <x v="2"/>
    <s v="Nov"/>
    <s v="Website"/>
    <s v="Cash on Delivery"/>
    <x v="0"/>
    <s v="Register Customer info"/>
    <s v="Paid"/>
    <s v="Download"/>
    <n v="777"/>
    <n v="526"/>
    <n v="-251"/>
  </r>
  <r>
    <s v="AD01-9361"/>
    <x v="2"/>
    <s v="Nov"/>
    <s v="Website"/>
    <s v="Cash on Delivery"/>
    <x v="0"/>
    <s v="Register Customer info"/>
    <s v="Paid"/>
    <s v="Download"/>
    <n v="143"/>
    <n v="204"/>
    <n v="61"/>
  </r>
  <r>
    <s v="AD01-9361"/>
    <x v="2"/>
    <s v="Nov"/>
    <s v="Website"/>
    <s v="Cash on Delivery"/>
    <x v="0"/>
    <s v="Register Customer info"/>
    <s v="Paid"/>
    <s v="Download"/>
    <n v="317"/>
    <n v="453"/>
    <n v="136"/>
  </r>
  <r>
    <s v="AD01-9361"/>
    <x v="2"/>
    <s v="Oct"/>
    <s v="Website"/>
    <s v="Cash on Delivery"/>
    <x v="0"/>
    <s v="Register Customer info"/>
    <s v="Paid"/>
    <s v="Download"/>
    <n v="148"/>
    <n v="212"/>
    <n v="64"/>
  </r>
  <r>
    <s v="AD01-9361"/>
    <x v="2"/>
    <s v="Oct"/>
    <s v="Website"/>
    <s v="Cash on Delivery"/>
    <x v="0"/>
    <s v="Register Customer info"/>
    <s v="Paid"/>
    <s v="Download"/>
    <n v="322"/>
    <n v="460"/>
    <n v="138"/>
  </r>
  <r>
    <s v="AD01-9361"/>
    <x v="2"/>
    <s v="Oct"/>
    <s v="Website"/>
    <s v="Cash on Delivery"/>
    <x v="0"/>
    <s v="Register Customer info"/>
    <s v="Paid"/>
    <s v="Download"/>
    <n v="150"/>
    <n v="214"/>
    <n v="64"/>
  </r>
  <r>
    <s v="AD01-9361"/>
    <x v="2"/>
    <s v="Oct"/>
    <s v="Website"/>
    <s v="Cash on Delivery"/>
    <x v="0"/>
    <s v="Register Customer info"/>
    <s v="Paid"/>
    <s v="Download"/>
    <n v="776"/>
    <n v="526"/>
    <n v="-250"/>
  </r>
  <r>
    <s v="AD01-9361"/>
    <x v="2"/>
    <s v="Oct"/>
    <s v="Website"/>
    <s v="Cash on Delivery"/>
    <x v="0"/>
    <s v="Register Customer info"/>
    <s v="Paid"/>
    <s v="Download"/>
    <n v="367"/>
    <n v="525"/>
    <n v="158"/>
  </r>
  <r>
    <s v="AD01-9361"/>
    <x v="2"/>
    <s v="Sep"/>
    <s v="Website"/>
    <s v="Cash on Delivery"/>
    <x v="0"/>
    <s v="Register Customer info"/>
    <s v="Paid"/>
    <s v="Download"/>
    <n v="326"/>
    <n v="443"/>
    <n v="117"/>
  </r>
  <r>
    <s v="AD01-9361"/>
    <x v="2"/>
    <s v="Sep"/>
    <s v="Website"/>
    <s v="Cash on Delivery"/>
    <x v="0"/>
    <s v="Register Customer info"/>
    <s v="Paid"/>
    <s v="Download"/>
    <n v="328"/>
    <n v="469"/>
    <n v="141"/>
  </r>
  <r>
    <s v="AD01-9361"/>
    <x v="2"/>
    <s v="Sep"/>
    <s v="Website"/>
    <s v="Cash on Delivery"/>
    <x v="0"/>
    <s v="Register Customer info"/>
    <s v="Paid"/>
    <s v="Download"/>
    <n v="130"/>
    <n v="186"/>
    <n v="56"/>
  </r>
  <r>
    <s v="AD01-9361"/>
    <x v="2"/>
    <s v="Sep"/>
    <s v="Website"/>
    <s v="Cash on Delivery"/>
    <x v="0"/>
    <s v="Register Customer info"/>
    <s v="Paid"/>
    <s v="Download"/>
    <n v="327"/>
    <n v="526"/>
    <n v="199"/>
  </r>
  <r>
    <s v="AD01-9361"/>
    <x v="2"/>
    <s v="Sep"/>
    <s v="Website"/>
    <s v="Cash on Delivery"/>
    <x v="0"/>
    <s v="Register Customer info"/>
    <s v="Paid"/>
    <s v="Download"/>
    <n v="127"/>
    <n v="182"/>
    <n v="55"/>
  </r>
  <r>
    <s v="AD01-9361"/>
    <x v="2"/>
    <s v="Sep"/>
    <s v="Website"/>
    <s v="Cash on Delivery"/>
    <x v="0"/>
    <s v="Register Customer info"/>
    <s v="Paid"/>
    <s v="Download"/>
    <n v="329"/>
    <n v="470"/>
    <n v="141"/>
  </r>
  <r>
    <s v="AD01-9361"/>
    <x v="2"/>
    <s v="Apr"/>
    <s v="Branches"/>
    <s v="Credit Card"/>
    <x v="0"/>
    <s v="Register Customer info"/>
    <s v="Paid"/>
    <s v="Shipment"/>
    <n v="200"/>
    <n v="286"/>
    <n v="86"/>
  </r>
  <r>
    <s v="AD01-9361"/>
    <x v="2"/>
    <s v="Apr"/>
    <s v="Branches"/>
    <s v="Credit Card"/>
    <x v="0"/>
    <s v="Register Customer info"/>
    <s v="Paid"/>
    <s v="Shipment"/>
    <n v="184"/>
    <n v="263"/>
    <n v="79"/>
  </r>
  <r>
    <s v="AD01-9361"/>
    <x v="2"/>
    <s v="Apr"/>
    <s v="Branches"/>
    <s v="Credit Card"/>
    <x v="0"/>
    <s v="Register Customer info"/>
    <s v="Paid"/>
    <s v="Shipment"/>
    <n v="178"/>
    <n v="255"/>
    <n v="77"/>
  </r>
  <r>
    <s v="AD01-9361"/>
    <x v="2"/>
    <s v="Apr"/>
    <s v="Branches"/>
    <s v="Credit Card"/>
    <x v="0"/>
    <s v="Register Customer info"/>
    <s v="Paid"/>
    <s v="Shipment"/>
    <n v="202"/>
    <n v="526"/>
    <n v="324"/>
  </r>
  <r>
    <s v="AD01-9361"/>
    <x v="2"/>
    <s v="Apr"/>
    <s v="Branches"/>
    <s v="Credit Card"/>
    <x v="0"/>
    <s v="Register Customer info"/>
    <s v="Paid"/>
    <s v="Shipment"/>
    <n v="201"/>
    <n v="287"/>
    <n v="86"/>
  </r>
  <r>
    <s v="AD01-9361"/>
    <x v="2"/>
    <s v="Apr"/>
    <s v="Branches"/>
    <s v="Credit Card"/>
    <x v="0"/>
    <s v="Register Customer info"/>
    <s v="Paid"/>
    <s v="Shipment"/>
    <n v="181"/>
    <n v="259"/>
    <n v="78"/>
  </r>
  <r>
    <s v="AD01-9361"/>
    <x v="2"/>
    <s v="Apr"/>
    <s v="Branches"/>
    <s v="Credit Card"/>
    <x v="0"/>
    <s v="Register Customer info"/>
    <s v="Paid"/>
    <s v="Shipment"/>
    <n v="175"/>
    <n v="250"/>
    <n v="75"/>
  </r>
  <r>
    <s v="AD01-9361"/>
    <x v="2"/>
    <s v="Apr"/>
    <s v="Branches"/>
    <s v="Credit Card"/>
    <x v="0"/>
    <s v="Register Customer info"/>
    <s v="Paid"/>
    <s v="Download"/>
    <n v="185"/>
    <n v="265"/>
    <n v="80"/>
  </r>
  <r>
    <s v="AD01-9361"/>
    <x v="2"/>
    <s v="Apr"/>
    <s v="Branches"/>
    <s v="Credit Card"/>
    <x v="0"/>
    <s v="Register Customer info"/>
    <s v="Paid"/>
    <s v="Shipment"/>
    <n v="203"/>
    <n v="290"/>
    <n v="87"/>
  </r>
  <r>
    <s v="AD01-9361"/>
    <x v="2"/>
    <s v="Aug"/>
    <s v="Branches"/>
    <s v="Credit Card"/>
    <x v="0"/>
    <s v="Register Customer info"/>
    <s v="Paid"/>
    <s v="Download"/>
    <n v="365"/>
    <n v="522"/>
    <n v="157"/>
  </r>
  <r>
    <s v="AD01-9361"/>
    <x v="2"/>
    <s v="Aug"/>
    <s v="Branches"/>
    <s v="Credit Card"/>
    <x v="0"/>
    <s v="Register Customer info"/>
    <s v="Paid"/>
    <s v="Shipment"/>
    <n v="227"/>
    <n v="325"/>
    <n v="98"/>
  </r>
  <r>
    <s v="AD01-9361"/>
    <x v="2"/>
    <s v="Dec"/>
    <s v="Branches"/>
    <s v="Credit Card"/>
    <x v="0"/>
    <s v="Register Customer info"/>
    <s v="Paid"/>
    <s v="Download"/>
    <n v="296"/>
    <n v="423"/>
    <n v="127"/>
  </r>
  <r>
    <s v="AD01-9361"/>
    <x v="2"/>
    <s v="Dec"/>
    <s v="Branches"/>
    <s v="Credit Card"/>
    <x v="0"/>
    <s v="Register Customer info"/>
    <s v="Paid"/>
    <s v="Shipment"/>
    <n v="206"/>
    <n v="295"/>
    <n v="89"/>
  </r>
  <r>
    <s v="AD01-9361"/>
    <x v="2"/>
    <s v="Dec"/>
    <s v="Branches"/>
    <s v="Credit Card"/>
    <x v="0"/>
    <s v="Register Customer info"/>
    <s v="Paid"/>
    <s v="Shipment"/>
    <n v="304"/>
    <n v="435"/>
    <n v="131"/>
  </r>
  <r>
    <s v="AD01-9361"/>
    <x v="2"/>
    <s v="Dec"/>
    <s v="Branches"/>
    <s v="Credit Card"/>
    <x v="0"/>
    <s v="Register Customer info"/>
    <s v="Paid"/>
    <s v="Shipment"/>
    <n v="160"/>
    <n v="526"/>
    <n v="366"/>
  </r>
  <r>
    <s v="AD01-9361"/>
    <x v="2"/>
    <s v="Dec"/>
    <s v="Branches"/>
    <s v="Credit Card"/>
    <x v="0"/>
    <s v="Register Customer info"/>
    <s v="Paid"/>
    <s v="Shipment"/>
    <n v="1018"/>
    <n v="1456"/>
    <n v="438"/>
  </r>
  <r>
    <s v="AD01-9361"/>
    <x v="2"/>
    <s v="Dec"/>
    <s v="Branches"/>
    <s v="Credit Card"/>
    <x v="0"/>
    <s v="Register Customer info"/>
    <s v="Paid"/>
    <s v="Shipment"/>
    <n v="301"/>
    <n v="430"/>
    <n v="129"/>
  </r>
  <r>
    <s v="AD01-9361"/>
    <x v="2"/>
    <s v="Dec"/>
    <s v="Branches"/>
    <s v="Credit Card"/>
    <x v="0"/>
    <s v="Register Customer info"/>
    <s v="Paid"/>
    <s v="Shipment"/>
    <n v="289"/>
    <n v="413"/>
    <n v="124"/>
  </r>
  <r>
    <s v="AD01-9361"/>
    <x v="2"/>
    <s v="Dec"/>
    <s v="Branches"/>
    <s v="Credit Card"/>
    <x v="0"/>
    <s v="Register Customer info"/>
    <s v="Paid"/>
    <s v="Shipment"/>
    <n v="233"/>
    <n v="333"/>
    <n v="100"/>
  </r>
  <r>
    <s v="AD01-9361"/>
    <x v="2"/>
    <s v="Dec"/>
    <s v="Branches"/>
    <s v="Credit Card"/>
    <x v="0"/>
    <s v="Register Customer info"/>
    <s v="Paid"/>
    <s v="Shipment"/>
    <n v="161"/>
    <n v="230"/>
    <n v="69"/>
  </r>
  <r>
    <s v="AD01-9361"/>
    <x v="2"/>
    <s v="Feb"/>
    <s v="Branches"/>
    <s v="Credit Card"/>
    <x v="0"/>
    <s v="Register Customer info"/>
    <s v="Paid"/>
    <s v="Download"/>
    <n v="218"/>
    <n v="312"/>
    <n v="94"/>
  </r>
  <r>
    <s v="AD01-9361"/>
    <x v="2"/>
    <s v="Feb"/>
    <s v="Branches"/>
    <s v="Credit Card"/>
    <x v="0"/>
    <s v="Register Customer info"/>
    <s v="Paid"/>
    <s v="Shipment"/>
    <n v="212"/>
    <n v="303"/>
    <n v="91"/>
  </r>
  <r>
    <s v="AD01-9361"/>
    <x v="2"/>
    <s v="Feb"/>
    <s v="Branches"/>
    <s v="Credit Card"/>
    <x v="0"/>
    <s v="Register Customer info"/>
    <s v="Paid"/>
    <s v="Shipment"/>
    <n v="214"/>
    <n v="306"/>
    <n v="92"/>
  </r>
  <r>
    <s v="AD01-9361"/>
    <x v="2"/>
    <s v="Feb"/>
    <s v="Branches"/>
    <s v="Credit Card"/>
    <x v="0"/>
    <s v="Register Customer info"/>
    <s v="Paid"/>
    <s v="Shipment"/>
    <n v="208"/>
    <n v="297"/>
    <n v="89"/>
  </r>
  <r>
    <s v="AD01-9361"/>
    <x v="2"/>
    <s v="Feb"/>
    <s v="Branches"/>
    <s v="Credit Card"/>
    <x v="0"/>
    <s v="Register Customer info"/>
    <s v="Paid"/>
    <s v="Shipment"/>
    <n v="1009"/>
    <n v="1443"/>
    <n v="434"/>
  </r>
  <r>
    <s v="AD01-9361"/>
    <x v="2"/>
    <s v="Feb"/>
    <s v="Branches"/>
    <s v="Credit Card"/>
    <x v="0"/>
    <s v="Register Customer info"/>
    <s v="Paid"/>
    <s v="Shipment"/>
    <n v="213"/>
    <n v="305"/>
    <n v="92"/>
  </r>
  <r>
    <s v="AD01-9361"/>
    <x v="2"/>
    <s v="Feb"/>
    <s v="Branches"/>
    <s v="Credit Card"/>
    <x v="0"/>
    <s v="Register Customer info"/>
    <s v="Paid"/>
    <s v="Shipment"/>
    <n v="211"/>
    <n v="302"/>
    <n v="91"/>
  </r>
  <r>
    <s v="AD01-9361"/>
    <x v="2"/>
    <s v="Feb"/>
    <s v="Branches"/>
    <s v="Credit Card"/>
    <x v="0"/>
    <s v="Register Customer info"/>
    <s v="Paid"/>
    <s v="Shipment"/>
    <n v="205"/>
    <n v="293"/>
    <n v="88"/>
  </r>
  <r>
    <s v="AD01-9361"/>
    <x v="2"/>
    <s v="Feb"/>
    <s v="Branches"/>
    <s v="Credit Card"/>
    <x v="0"/>
    <s v="Register Customer info"/>
    <s v="Paid"/>
    <s v="Shipment"/>
    <n v="790"/>
    <n v="1130"/>
    <n v="340"/>
  </r>
  <r>
    <s v="AD01-9361"/>
    <x v="2"/>
    <s v="Feb"/>
    <s v="Branches"/>
    <s v="Credit Card"/>
    <x v="0"/>
    <s v="Register Customer info"/>
    <s v="Paid"/>
    <s v="Download"/>
    <n v="215"/>
    <n v="307"/>
    <n v="92"/>
  </r>
  <r>
    <s v="AD01-9361"/>
    <x v="2"/>
    <s v="Feb"/>
    <s v="Branches"/>
    <s v="Credit Card"/>
    <x v="0"/>
    <s v="Register Customer info"/>
    <s v="Paid"/>
    <s v="Download"/>
    <n v="203"/>
    <n v="290"/>
    <n v="87"/>
  </r>
  <r>
    <s v="AD01-9361"/>
    <x v="2"/>
    <s v="Jan"/>
    <s v="Branches"/>
    <s v="Credit Card"/>
    <x v="0"/>
    <s v="Register Customer info"/>
    <s v="Paid"/>
    <s v="Download"/>
    <n v="224"/>
    <n v="320"/>
    <n v="96"/>
  </r>
  <r>
    <s v="AD01-9361"/>
    <x v="2"/>
    <s v="Jan"/>
    <s v="Branches"/>
    <s v="Credit Card"/>
    <x v="0"/>
    <s v="Register Customer info"/>
    <s v="Paid"/>
    <s v="Shipment"/>
    <n v="262"/>
    <n v="526"/>
    <n v="264"/>
  </r>
  <r>
    <s v="AD01-9361"/>
    <x v="2"/>
    <s v="Jan"/>
    <s v="Branches"/>
    <s v="Credit Card"/>
    <x v="0"/>
    <s v="Register Customer info"/>
    <s v="Paid"/>
    <s v="Shipment"/>
    <n v="1008"/>
    <n v="1441"/>
    <n v="433"/>
  </r>
  <r>
    <s v="AD01-9361"/>
    <x v="2"/>
    <s v="Jan"/>
    <s v="Branches"/>
    <s v="Credit Card"/>
    <x v="0"/>
    <s v="Register Customer info"/>
    <s v="Paid"/>
    <s v="Shipment"/>
    <n v="223"/>
    <n v="319"/>
    <n v="96"/>
  </r>
  <r>
    <s v="AD01-9361"/>
    <x v="2"/>
    <s v="Jan"/>
    <s v="Branches"/>
    <s v="Credit Card"/>
    <x v="0"/>
    <s v="Register Customer info"/>
    <s v="Paid"/>
    <s v="Download"/>
    <n v="221"/>
    <n v="316"/>
    <n v="95"/>
  </r>
  <r>
    <s v="AD01-9361"/>
    <x v="2"/>
    <s v="Jul"/>
    <s v="Branches"/>
    <s v="Credit Card"/>
    <x v="0"/>
    <s v="Register Customer info"/>
    <s v="Paid"/>
    <s v="Download"/>
    <n v="134"/>
    <n v="192"/>
    <n v="58"/>
  </r>
  <r>
    <s v="AD01-9361"/>
    <x v="2"/>
    <s v="Jul"/>
    <s v="Branches"/>
    <s v="Credit Card"/>
    <x v="0"/>
    <s v="Register Customer info"/>
    <s v="Paid"/>
    <s v="Download"/>
    <n v="128"/>
    <n v="183"/>
    <n v="55"/>
  </r>
  <r>
    <s v="AD01-9361"/>
    <x v="2"/>
    <s v="Jul"/>
    <s v="Branches"/>
    <s v="Credit Card"/>
    <x v="0"/>
    <s v="Register Customer info"/>
    <s v="Paid"/>
    <s v="Shipment"/>
    <n v="130"/>
    <n v="186"/>
    <n v="56"/>
  </r>
  <r>
    <s v="AD01-9361"/>
    <x v="2"/>
    <s v="Jul"/>
    <s v="Branches"/>
    <s v="Credit Card"/>
    <x v="0"/>
    <s v="Register Customer info"/>
    <s v="Paid"/>
    <s v="Download"/>
    <n v="131"/>
    <n v="187"/>
    <n v="56"/>
  </r>
  <r>
    <s v="AD01-9361"/>
    <x v="2"/>
    <s v="Jul"/>
    <s v="Branches"/>
    <s v="Credit Card"/>
    <x v="0"/>
    <s v="Register Customer info"/>
    <s v="Paid"/>
    <s v="Download"/>
    <n v="371"/>
    <n v="531"/>
    <n v="160"/>
  </r>
  <r>
    <s v="AD01-9361"/>
    <x v="2"/>
    <s v="Jul"/>
    <s v="Branches"/>
    <s v="Credit Card"/>
    <x v="0"/>
    <s v="Register Customer info"/>
    <s v="Paid"/>
    <s v="Shipment"/>
    <n v="185"/>
    <n v="265"/>
    <n v="80"/>
  </r>
  <r>
    <s v="AD01-9361"/>
    <x v="2"/>
    <s v="Jun"/>
    <s v="Branches"/>
    <s v="Credit Card"/>
    <x v="0"/>
    <s v="Register Customer info"/>
    <s v="Paid"/>
    <s v="Shipment"/>
    <n v="236"/>
    <n v="337"/>
    <n v="101"/>
  </r>
  <r>
    <s v="AD01-9361"/>
    <x v="2"/>
    <s v="Jun"/>
    <s v="Branches"/>
    <s v="Credit Card"/>
    <x v="0"/>
    <s v="Register Customer info"/>
    <s v="Paid"/>
    <s v="Shipment"/>
    <n v="148"/>
    <n v="212"/>
    <n v="64"/>
  </r>
  <r>
    <s v="AD01-9361"/>
    <x v="2"/>
    <s v="Jun"/>
    <s v="Branches"/>
    <s v="Credit Card"/>
    <x v="0"/>
    <s v="Register Customer info"/>
    <s v="Paid"/>
    <s v="Shipment"/>
    <n v="190"/>
    <n v="526"/>
    <n v="336"/>
  </r>
  <r>
    <s v="AD01-9361"/>
    <x v="2"/>
    <s v="Jun"/>
    <s v="Branches"/>
    <s v="Credit Card"/>
    <x v="0"/>
    <s v="Register Customer info"/>
    <s v="Paid"/>
    <s v="Shipment"/>
    <n v="145"/>
    <n v="207"/>
    <n v="62"/>
  </r>
  <r>
    <s v="AD01-9361"/>
    <x v="2"/>
    <s v="Jun"/>
    <s v="Branches"/>
    <s v="Credit Card"/>
    <x v="0"/>
    <s v="Register Customer info"/>
    <s v="Paid"/>
    <s v="Download"/>
    <n v="143"/>
    <n v="204"/>
    <n v="61"/>
  </r>
  <r>
    <s v="AD01-9361"/>
    <x v="2"/>
    <s v="Jun"/>
    <s v="Branches"/>
    <s v="Credit Card"/>
    <x v="0"/>
    <s v="Register Customer info"/>
    <s v="Paid"/>
    <s v="Shipment"/>
    <n v="191"/>
    <n v="273"/>
    <n v="82"/>
  </r>
  <r>
    <s v="AD01-9361"/>
    <x v="2"/>
    <s v="Mar"/>
    <s v="Branches"/>
    <s v="Credit Card"/>
    <x v="0"/>
    <s v="Register Customer info"/>
    <s v="Paid"/>
    <s v="Download"/>
    <n v="188"/>
    <n v="269"/>
    <n v="81"/>
  </r>
  <r>
    <s v="AD01-9361"/>
    <x v="2"/>
    <s v="Mar"/>
    <s v="Branches"/>
    <s v="Credit Card"/>
    <x v="0"/>
    <s v="Register Customer info"/>
    <s v="Paid"/>
    <s v="Shipment"/>
    <n v="254"/>
    <n v="363"/>
    <n v="109"/>
  </r>
  <r>
    <s v="AD01-9361"/>
    <x v="2"/>
    <s v="Mar"/>
    <s v="Branches"/>
    <s v="Credit Card"/>
    <x v="0"/>
    <s v="Register Customer info"/>
    <s v="Paid"/>
    <s v="Shipment"/>
    <n v="208"/>
    <n v="526"/>
    <n v="318"/>
  </r>
  <r>
    <s v="AD01-9361"/>
    <x v="2"/>
    <s v="Mar"/>
    <s v="Branches"/>
    <s v="Credit Card"/>
    <x v="0"/>
    <s v="Register Customer info"/>
    <s v="Paid"/>
    <s v="Shipment"/>
    <n v="252"/>
    <n v="360"/>
    <n v="108"/>
  </r>
  <r>
    <s v="AD01-9361"/>
    <x v="2"/>
    <s v="Mar"/>
    <s v="Branches"/>
    <s v="Credit Card"/>
    <x v="0"/>
    <s v="Register Customer info"/>
    <s v="Paid"/>
    <s v="Shipment"/>
    <n v="255"/>
    <n v="365"/>
    <n v="110"/>
  </r>
  <r>
    <s v="AD01-9361"/>
    <x v="2"/>
    <s v="Mar"/>
    <s v="Branches"/>
    <s v="Credit Card"/>
    <x v="0"/>
    <s v="Register Customer info"/>
    <s v="Paid"/>
    <s v="Shipment"/>
    <n v="199"/>
    <n v="285"/>
    <n v="86"/>
  </r>
  <r>
    <s v="AD01-9361"/>
    <x v="2"/>
    <s v="May"/>
    <s v="Branches"/>
    <s v="Credit Card"/>
    <x v="0"/>
    <s v="Register Customer info"/>
    <s v="Paid"/>
    <s v="Download"/>
    <n v="170"/>
    <n v="243"/>
    <n v="73"/>
  </r>
  <r>
    <s v="AD01-9361"/>
    <x v="2"/>
    <s v="May"/>
    <s v="Branches"/>
    <s v="Credit Card"/>
    <x v="0"/>
    <s v="Register Customer info"/>
    <s v="Paid"/>
    <s v="Shipment"/>
    <n v="196"/>
    <n v="526"/>
    <n v="330"/>
  </r>
  <r>
    <s v="AD01-9361"/>
    <x v="2"/>
    <s v="May"/>
    <s v="Branches"/>
    <s v="Credit Card"/>
    <x v="0"/>
    <s v="Register Customer info"/>
    <s v="Paid"/>
    <s v="Shipment"/>
    <n v="163"/>
    <n v="233"/>
    <n v="70"/>
  </r>
  <r>
    <s v="AD01-9361"/>
    <x v="2"/>
    <s v="May"/>
    <s v="Branches"/>
    <s v="Credit Card"/>
    <x v="0"/>
    <s v="Register Customer info"/>
    <s v="Paid"/>
    <s v="Shipment"/>
    <n v="245"/>
    <n v="350"/>
    <n v="105"/>
  </r>
  <r>
    <s v="AD01-9361"/>
    <x v="2"/>
    <s v="Nov"/>
    <s v="Branches"/>
    <s v="Credit Card"/>
    <x v="0"/>
    <s v="Register Customer info"/>
    <s v="Paid"/>
    <s v="Download"/>
    <n v="314"/>
    <n v="449"/>
    <n v="135"/>
  </r>
  <r>
    <s v="AD01-9361"/>
    <x v="2"/>
    <s v="Nov"/>
    <s v="Branches"/>
    <s v="Credit Card"/>
    <x v="0"/>
    <s v="Register Customer info"/>
    <s v="Paid"/>
    <s v="Shipment"/>
    <n v="236"/>
    <n v="337"/>
    <n v="101"/>
  </r>
  <r>
    <s v="AD01-9361"/>
    <x v="2"/>
    <s v="Nov"/>
    <s v="Branches"/>
    <s v="Credit Card"/>
    <x v="0"/>
    <s v="Register Customer info"/>
    <s v="Paid"/>
    <s v="Shipment"/>
    <n v="212"/>
    <n v="303"/>
    <n v="91"/>
  </r>
  <r>
    <s v="AD01-9361"/>
    <x v="2"/>
    <s v="Nov"/>
    <s v="Branches"/>
    <s v="Credit Card"/>
    <x v="0"/>
    <s v="Register Customer info"/>
    <s v="Paid"/>
    <s v="Shipment"/>
    <n v="310"/>
    <n v="443"/>
    <n v="133"/>
  </r>
  <r>
    <s v="AD01-9361"/>
    <x v="2"/>
    <s v="Nov"/>
    <s v="Branches"/>
    <s v="Credit Card"/>
    <x v="0"/>
    <s v="Register Customer info"/>
    <s v="Paid"/>
    <s v="Shipment"/>
    <n v="208"/>
    <n v="526"/>
    <n v="318"/>
  </r>
  <r>
    <s v="AD01-9361"/>
    <x v="2"/>
    <s v="Nov"/>
    <s v="Branches"/>
    <s v="Credit Card"/>
    <x v="0"/>
    <s v="Register Customer info"/>
    <s v="Paid"/>
    <s v="Shipment"/>
    <n v="1017"/>
    <n v="1454"/>
    <n v="437"/>
  </r>
  <r>
    <s v="AD01-9361"/>
    <x v="2"/>
    <s v="Nov"/>
    <s v="Branches"/>
    <s v="Credit Card"/>
    <x v="0"/>
    <s v="Register Customer info"/>
    <s v="Paid"/>
    <s v="Shipment"/>
    <n v="210"/>
    <n v="300"/>
    <n v="90"/>
  </r>
  <r>
    <s v="AD01-9361"/>
    <x v="2"/>
    <s v="Nov"/>
    <s v="Branches"/>
    <s v="Credit Card"/>
    <x v="0"/>
    <s v="Register Customer info"/>
    <s v="Paid"/>
    <s v="Shipment"/>
    <n v="237"/>
    <n v="339"/>
    <n v="102"/>
  </r>
  <r>
    <s v="AD01-9361"/>
    <x v="2"/>
    <s v="Nov"/>
    <s v="Branches"/>
    <s v="Credit Card"/>
    <x v="0"/>
    <s v="Register Customer info"/>
    <s v="Paid"/>
    <s v="Shipment"/>
    <n v="307"/>
    <n v="439"/>
    <n v="132"/>
  </r>
  <r>
    <s v="AD01-9361"/>
    <x v="2"/>
    <s v="Nov"/>
    <s v="Branches"/>
    <s v="Credit Card"/>
    <x v="0"/>
    <s v="Register Customer info"/>
    <s v="Paid"/>
    <s v="Shipment"/>
    <n v="235"/>
    <n v="336"/>
    <n v="101"/>
  </r>
  <r>
    <s v="AD01-9361"/>
    <x v="2"/>
    <s v="Nov"/>
    <s v="Branches"/>
    <s v="Credit Card"/>
    <x v="0"/>
    <s v="Register Customer info"/>
    <s v="Paid"/>
    <s v="Shipment"/>
    <n v="798"/>
    <n v="1141"/>
    <n v="343"/>
  </r>
  <r>
    <s v="AD01-9361"/>
    <x v="2"/>
    <s v="Nov"/>
    <s v="Branches"/>
    <s v="Credit Card"/>
    <x v="0"/>
    <s v="Register Customer info"/>
    <s v="Paid"/>
    <s v="Download"/>
    <n v="311"/>
    <n v="445"/>
    <n v="134"/>
  </r>
  <r>
    <s v="AD01-9361"/>
    <x v="2"/>
    <s v="Nov"/>
    <s v="Branches"/>
    <s v="Credit Card"/>
    <x v="0"/>
    <s v="Register Customer info"/>
    <s v="Paid"/>
    <s v="Shipment"/>
    <n v="239"/>
    <n v="342"/>
    <n v="103"/>
  </r>
  <r>
    <s v="AD01-9361"/>
    <x v="2"/>
    <s v="Nov"/>
    <s v="Branches"/>
    <s v="Credit Card"/>
    <x v="0"/>
    <s v="Register Customer info"/>
    <s v="Paid"/>
    <s v="Shipment"/>
    <n v="209"/>
    <n v="299"/>
    <n v="90"/>
  </r>
  <r>
    <s v="AD01-9361"/>
    <x v="2"/>
    <s v="Oct"/>
    <s v="Branches"/>
    <s v="Credit Card"/>
    <x v="0"/>
    <s v="Register Customer info"/>
    <s v="Paid"/>
    <s v="Shipment"/>
    <n v="242"/>
    <n v="346"/>
    <n v="104"/>
  </r>
  <r>
    <s v="AD01-9361"/>
    <x v="2"/>
    <s v="Oct"/>
    <s v="Branches"/>
    <s v="Credit Card"/>
    <x v="0"/>
    <s v="Register Customer info"/>
    <s v="Paid"/>
    <s v="Shipment"/>
    <n v="170"/>
    <n v="243"/>
    <n v="73"/>
  </r>
  <r>
    <s v="AD01-9361"/>
    <x v="2"/>
    <s v="Oct"/>
    <s v="Branches"/>
    <s v="Credit Card"/>
    <x v="0"/>
    <s v="Register Customer info"/>
    <s v="Paid"/>
    <s v="Shipment"/>
    <n v="218"/>
    <n v="312"/>
    <n v="94"/>
  </r>
  <r>
    <s v="AD01-9361"/>
    <x v="2"/>
    <s v="Oct"/>
    <s v="Branches"/>
    <s v="Credit Card"/>
    <x v="0"/>
    <s v="Register Customer info"/>
    <s v="Paid"/>
    <s v="Shipment"/>
    <n v="334"/>
    <n v="478"/>
    <n v="144"/>
  </r>
  <r>
    <s v="AD01-9361"/>
    <x v="2"/>
    <s v="Oct"/>
    <s v="Branches"/>
    <s v="Credit Card"/>
    <x v="0"/>
    <s v="Register Customer info"/>
    <s v="Paid"/>
    <s v="Shipment"/>
    <n v="1016"/>
    <n v="1453"/>
    <n v="437"/>
  </r>
  <r>
    <s v="AD01-9361"/>
    <x v="2"/>
    <s v="Oct"/>
    <s v="Branches"/>
    <s v="Credit Card"/>
    <x v="0"/>
    <s v="Register Customer info"/>
    <s v="Paid"/>
    <s v="Shipment"/>
    <n v="171"/>
    <n v="245"/>
    <n v="74"/>
  </r>
  <r>
    <s v="AD01-9361"/>
    <x v="2"/>
    <s v="Oct"/>
    <s v="Branches"/>
    <s v="Credit Card"/>
    <x v="0"/>
    <s v="Register Customer info"/>
    <s v="Paid"/>
    <s v="Shipment"/>
    <n v="331"/>
    <n v="473"/>
    <n v="142"/>
  </r>
  <r>
    <s v="AD01-9361"/>
    <x v="2"/>
    <s v="Oct"/>
    <s v="Branches"/>
    <s v="Credit Card"/>
    <x v="0"/>
    <s v="Register Customer info"/>
    <s v="Paid"/>
    <s v="Shipment"/>
    <n v="325"/>
    <n v="465"/>
    <n v="140"/>
  </r>
  <r>
    <s v="AD01-9361"/>
    <x v="2"/>
    <s v="Oct"/>
    <s v="Branches"/>
    <s v="Credit Card"/>
    <x v="0"/>
    <s v="Register Customer info"/>
    <s v="Paid"/>
    <s v="Download"/>
    <n v="329"/>
    <n v="470"/>
    <n v="141"/>
  </r>
  <r>
    <s v="AD01-9361"/>
    <x v="2"/>
    <s v="Oct"/>
    <s v="Branches"/>
    <s v="Credit Card"/>
    <x v="0"/>
    <s v="Register Customer info"/>
    <s v="Paid"/>
    <s v="Shipment"/>
    <n v="245"/>
    <n v="350"/>
    <n v="105"/>
  </r>
  <r>
    <s v="AD01-9361"/>
    <x v="2"/>
    <s v="Oct"/>
    <s v="Branches"/>
    <s v="Credit Card"/>
    <x v="0"/>
    <s v="Register Customer info"/>
    <s v="Paid"/>
    <s v="Shipment"/>
    <n v="215"/>
    <n v="307"/>
    <n v="92"/>
  </r>
  <r>
    <s v="AD01-9361"/>
    <x v="2"/>
    <s v="Sep"/>
    <s v="Branches"/>
    <s v="Credit Card"/>
    <x v="0"/>
    <s v="Register Customer info"/>
    <s v="Paid"/>
    <s v="Download"/>
    <n v="350"/>
    <n v="500"/>
    <n v="150"/>
  </r>
  <r>
    <s v="AD01-9361"/>
    <x v="2"/>
    <s v="Sep"/>
    <s v="Branches"/>
    <s v="Credit Card"/>
    <x v="0"/>
    <s v="Register Customer info"/>
    <s v="Paid"/>
    <s v="Download"/>
    <n v="344"/>
    <n v="492"/>
    <n v="148"/>
  </r>
  <r>
    <s v="AD01-9361"/>
    <x v="2"/>
    <s v="Sep"/>
    <s v="Branches"/>
    <s v="Credit Card"/>
    <x v="0"/>
    <s v="Register Customer info"/>
    <s v="Paid"/>
    <s v="Shipment"/>
    <n v="176"/>
    <n v="252"/>
    <n v="76"/>
  </r>
  <r>
    <s v="AD01-9361"/>
    <x v="2"/>
    <s v="Sep"/>
    <s v="Branches"/>
    <s v="Credit Card"/>
    <x v="0"/>
    <s v="Register Customer info"/>
    <s v="Paid"/>
    <s v="Shipment"/>
    <n v="340"/>
    <n v="486"/>
    <n v="146"/>
  </r>
  <r>
    <s v="AD01-9361"/>
    <x v="2"/>
    <s v="Sep"/>
    <s v="Branches"/>
    <s v="Credit Card"/>
    <x v="0"/>
    <s v="Register Customer info"/>
    <s v="Paid"/>
    <s v="Shipment"/>
    <n v="172"/>
    <n v="526"/>
    <n v="354"/>
  </r>
  <r>
    <s v="AD01-9361"/>
    <x v="2"/>
    <s v="Sep"/>
    <s v="Branches"/>
    <s v="Credit Card"/>
    <x v="0"/>
    <s v="Register Customer info"/>
    <s v="Paid"/>
    <s v="Shipment"/>
    <n v="220"/>
    <n v="526"/>
    <n v="306"/>
  </r>
  <r>
    <s v="AD01-9361"/>
    <x v="2"/>
    <s v="Sep"/>
    <s v="Branches"/>
    <s v="Credit Card"/>
    <x v="0"/>
    <s v="Register Customer info"/>
    <s v="Paid"/>
    <s v="Shipment"/>
    <n v="349"/>
    <n v="499"/>
    <n v="150"/>
  </r>
  <r>
    <s v="AD01-9361"/>
    <x v="2"/>
    <s v="Sep"/>
    <s v="Branches"/>
    <s v="Credit Card"/>
    <x v="0"/>
    <s v="Register Customer info"/>
    <s v="Paid"/>
    <s v="Shipment"/>
    <n v="337"/>
    <n v="482"/>
    <n v="145"/>
  </r>
  <r>
    <s v="AD01-9361"/>
    <x v="2"/>
    <s v="Sep"/>
    <s v="Branches"/>
    <s v="Credit Card"/>
    <x v="0"/>
    <s v="Register Customer info"/>
    <s v="Paid"/>
    <s v="Download"/>
    <n v="347"/>
    <n v="496"/>
    <n v="149"/>
  </r>
  <r>
    <s v="AD01-9361"/>
    <x v="2"/>
    <s v="Sep"/>
    <s v="Branches"/>
    <s v="Credit Card"/>
    <x v="0"/>
    <s v="Register Customer info"/>
    <s v="Paid"/>
    <s v="Download"/>
    <n v="341"/>
    <n v="488"/>
    <n v="147"/>
  </r>
  <r>
    <s v="AD01-9361"/>
    <x v="2"/>
    <s v="Sep"/>
    <s v="Branches"/>
    <s v="Credit Card"/>
    <x v="0"/>
    <s v="Register Customer info"/>
    <s v="Paid"/>
    <s v="Shipment"/>
    <n v="173"/>
    <n v="247"/>
    <n v="74"/>
  </r>
  <r>
    <s v="AD01-9361"/>
    <x v="2"/>
    <s v="Sep"/>
    <s v="Branches"/>
    <s v="Credit Card"/>
    <x v="0"/>
    <s v="Register Customer info"/>
    <s v="Paid"/>
    <s v="Shipment"/>
    <n v="221"/>
    <n v="316"/>
    <n v="95"/>
  </r>
  <r>
    <s v="AD01-9361"/>
    <x v="2"/>
    <s v="Apr"/>
    <s v="Website"/>
    <s v="Cash on Delivery"/>
    <x v="1"/>
    <s v="Non-Registered Customer info"/>
    <s v="Paid"/>
    <s v="Branch "/>
    <n v="214"/>
    <n v="306"/>
    <n v="92"/>
  </r>
  <r>
    <s v="AD01-9361"/>
    <x v="2"/>
    <s v="Apr"/>
    <s v="Website"/>
    <s v="Cash on Delivery"/>
    <x v="1"/>
    <s v="Non-Registered Customer info"/>
    <s v="Paid"/>
    <s v="Branch "/>
    <n v="205"/>
    <n v="293"/>
    <n v="88"/>
  </r>
  <r>
    <s v="AD01-9361"/>
    <x v="2"/>
    <s v="Feb"/>
    <s v="Website"/>
    <s v="Cash on Delivery"/>
    <x v="1"/>
    <s v="Non-Registered Customer info"/>
    <s v="Paid"/>
    <s v="Branch "/>
    <n v="238"/>
    <n v="340"/>
    <n v="102"/>
  </r>
  <r>
    <s v="AD01-9361"/>
    <x v="2"/>
    <s v="Feb"/>
    <s v="Website"/>
    <s v="Cash on Delivery"/>
    <x v="1"/>
    <s v="Non-Registered Customer info"/>
    <s v="Paid"/>
    <s v="Branch "/>
    <n v="247"/>
    <n v="353"/>
    <n v="106"/>
  </r>
  <r>
    <s v="AD01-9361"/>
    <x v="2"/>
    <s v="Jun"/>
    <s v="Website"/>
    <s v="Cash on Delivery"/>
    <x v="1"/>
    <s v="Non-Registered Customer info"/>
    <s v="Paid"/>
    <s v="Branch "/>
    <n v="181"/>
    <n v="259"/>
    <n v="78"/>
  </r>
  <r>
    <s v="AD01-9361"/>
    <x v="2"/>
    <s v="Mar"/>
    <s v="Website"/>
    <s v="Cash on Delivery"/>
    <x v="1"/>
    <s v="Non-Registered Customer info"/>
    <s v="Paid"/>
    <s v="Branch "/>
    <n v="232"/>
    <n v="332"/>
    <n v="100"/>
  </r>
  <r>
    <s v="AD01-9361"/>
    <x v="2"/>
    <s v="Mar"/>
    <s v="Website"/>
    <s v="Cash on Delivery"/>
    <x v="1"/>
    <s v="Non-Registered Customer info"/>
    <s v="Paid"/>
    <s v="Branch "/>
    <n v="223"/>
    <n v="319"/>
    <n v="96"/>
  </r>
  <r>
    <s v="AD01-9361"/>
    <x v="2"/>
    <s v="Mar"/>
    <s v="Website"/>
    <s v="Cash on Delivery"/>
    <x v="1"/>
    <s v="Non-Registered Customer info"/>
    <s v="Paid"/>
    <s v="Branch "/>
    <n v="217"/>
    <n v="310"/>
    <n v="93"/>
  </r>
  <r>
    <s v="AD01-9361"/>
    <x v="2"/>
    <s v="May"/>
    <s v="Website"/>
    <s v="Cash on Delivery"/>
    <x v="1"/>
    <s v="Non-Registered Customer info"/>
    <s v="Paid"/>
    <s v="Branch "/>
    <n v="190"/>
    <n v="272"/>
    <n v="82"/>
  </r>
  <r>
    <s v="AD01-9361"/>
    <x v="2"/>
    <s v="May"/>
    <s v="Website"/>
    <s v="Cash on Delivery"/>
    <x v="1"/>
    <s v="Non-Registered Customer info"/>
    <s v="Paid"/>
    <s v="Branch "/>
    <n v="199"/>
    <n v="285"/>
    <n v="86"/>
  </r>
  <r>
    <s v="AD01-9361"/>
    <x v="2"/>
    <s v="May"/>
    <s v="Website"/>
    <s v="Cash on Delivery"/>
    <x v="1"/>
    <s v="Non-Registered Customer info"/>
    <s v="Paid"/>
    <s v="Branch "/>
    <n v="193"/>
    <n v="276"/>
    <n v="83"/>
  </r>
  <r>
    <s v="AD01-9361"/>
    <x v="2"/>
    <s v="May"/>
    <s v="Website"/>
    <s v="Cash on Delivery"/>
    <x v="1"/>
    <s v="Non-Registered Customer info"/>
    <s v="Paid"/>
    <s v="Branch "/>
    <n v="187"/>
    <n v="267"/>
    <n v="80"/>
  </r>
  <r>
    <s v="AD01-9361"/>
    <x v="2"/>
    <s v="Apr"/>
    <s v="Branches"/>
    <s v="Cash on Delivery"/>
    <x v="1"/>
    <s v="Non-Registered Customer info"/>
    <s v="Paid"/>
    <s v="Branch "/>
    <n v="280"/>
    <n v="400"/>
    <n v="120"/>
  </r>
  <r>
    <s v="AD01-9361"/>
    <x v="2"/>
    <s v="Apr"/>
    <s v="Branches"/>
    <s v="Cash on Delivery"/>
    <x v="1"/>
    <s v="Non-Registered Customer info"/>
    <s v="Paid"/>
    <s v="Branch "/>
    <n v="834"/>
    <n v="1193"/>
    <n v="359"/>
  </r>
  <r>
    <s v="AD01-9361"/>
    <x v="2"/>
    <s v="Apr"/>
    <s v="Branches"/>
    <s v="Cash on Delivery"/>
    <x v="1"/>
    <s v="Non-Registered Customer info"/>
    <s v="Paid"/>
    <s v="Branch "/>
    <n v="867"/>
    <n v="1240"/>
    <n v="373"/>
  </r>
  <r>
    <s v="AD01-9361"/>
    <x v="2"/>
    <s v="Apr"/>
    <s v="Branches"/>
    <s v="Cash on Delivery"/>
    <x v="1"/>
    <s v="Non-Registered Customer info"/>
    <s v="Paid"/>
    <s v="Branch "/>
    <n v="933"/>
    <n v="1334"/>
    <n v="401"/>
  </r>
  <r>
    <s v="AD01-9361"/>
    <x v="2"/>
    <s v="Apr"/>
    <s v="Branches"/>
    <s v="Cash on Delivery"/>
    <x v="1"/>
    <s v="Non-Registered Customer info"/>
    <s v="Paid"/>
    <s v="Branch "/>
    <n v="327"/>
    <n v="468"/>
    <n v="141"/>
  </r>
  <r>
    <s v="AD01-9361"/>
    <x v="2"/>
    <s v="Apr"/>
    <s v="Branches"/>
    <s v="Cash on Delivery"/>
    <x v="1"/>
    <s v="Non-Registered Customer info"/>
    <s v="Paid"/>
    <s v="Branch "/>
    <n v="183"/>
    <n v="262"/>
    <n v="79"/>
  </r>
  <r>
    <s v="AD01-9361"/>
    <x v="2"/>
    <s v="Apr"/>
    <s v="Branches"/>
    <s v="Cash on Delivery"/>
    <x v="1"/>
    <s v="Non-Registered Customer info"/>
    <s v="Paid"/>
    <s v="Branch "/>
    <n v="171"/>
    <n v="245"/>
    <n v="74"/>
  </r>
  <r>
    <s v="AD01-9361"/>
    <x v="2"/>
    <s v="Apr"/>
    <s v="Branches"/>
    <s v="Cash on Delivery"/>
    <x v="1"/>
    <s v="Non-Registered Customer info"/>
    <s v="Paid"/>
    <s v="Branch "/>
    <n v="277"/>
    <n v="396"/>
    <n v="119"/>
  </r>
  <r>
    <s v="AD01-9361"/>
    <x v="2"/>
    <s v="Aug"/>
    <s v="Branches"/>
    <s v="Cash on Delivery"/>
    <x v="1"/>
    <s v="Non-Registered Customer info"/>
    <s v="Paid"/>
    <s v="Branch "/>
    <n v="784"/>
    <n v="1121"/>
    <n v="337"/>
  </r>
  <r>
    <s v="AD01-9361"/>
    <x v="2"/>
    <s v="Aug"/>
    <s v="Branches"/>
    <s v="Cash on Delivery"/>
    <x v="1"/>
    <s v="Non-Registered Customer info"/>
    <s v="Paid"/>
    <s v="Branch "/>
    <n v="944"/>
    <n v="1350"/>
    <n v="406"/>
  </r>
  <r>
    <s v="AD01-9361"/>
    <x v="2"/>
    <s v="Aug"/>
    <s v="Branches"/>
    <s v="Cash on Delivery"/>
    <x v="1"/>
    <s v="Non-Registered Customer info"/>
    <s v="Paid"/>
    <s v="Branch "/>
    <n v="877"/>
    <n v="526"/>
    <n v="-351"/>
  </r>
  <r>
    <s v="AD01-9361"/>
    <x v="2"/>
    <s v="Aug"/>
    <s v="Branches"/>
    <s v="Cash on Delivery"/>
    <x v="1"/>
    <s v="Non-Registered Customer info"/>
    <s v="Paid"/>
    <s v="Branch "/>
    <n v="303"/>
    <n v="433"/>
    <n v="130"/>
  </r>
  <r>
    <s v="AD01-9361"/>
    <x v="2"/>
    <s v="Dec"/>
    <s v="Branches"/>
    <s v="Cash on Delivery"/>
    <x v="1"/>
    <s v="Non-Registered Customer info"/>
    <s v="Paid"/>
    <s v="Branch "/>
    <n v="236"/>
    <n v="337"/>
    <n v="101"/>
  </r>
  <r>
    <s v="AD01-9361"/>
    <x v="2"/>
    <s v="Dec"/>
    <s v="Branches"/>
    <s v="Cash on Delivery"/>
    <x v="1"/>
    <s v="Non-Registered Customer info"/>
    <s v="Paid"/>
    <s v="Branch "/>
    <n v="787"/>
    <n v="1125"/>
    <n v="338"/>
  </r>
  <r>
    <s v="AD01-9361"/>
    <x v="2"/>
    <s v="Dec"/>
    <s v="Branches"/>
    <s v="Cash on Delivery"/>
    <x v="1"/>
    <s v="Non-Registered Customer info"/>
    <s v="Paid"/>
    <s v="Branch "/>
    <n v="841"/>
    <n v="1203"/>
    <n v="362"/>
  </r>
  <r>
    <s v="AD01-9361"/>
    <x v="2"/>
    <s v="Dec"/>
    <s v="Branches"/>
    <s v="Cash on Delivery"/>
    <x v="1"/>
    <s v="Non-Registered Customer info"/>
    <s v="Paid"/>
    <s v="Branch "/>
    <n v="953"/>
    <n v="1363"/>
    <n v="410"/>
  </r>
  <r>
    <s v="AD01-9361"/>
    <x v="2"/>
    <s v="Dec"/>
    <s v="Branches"/>
    <s v="Cash on Delivery"/>
    <x v="1"/>
    <s v="Non-Registered Customer info"/>
    <s v="Paid"/>
    <s v="Branch "/>
    <n v="954"/>
    <n v="1364"/>
    <n v="410"/>
  </r>
  <r>
    <s v="AD01-9361"/>
    <x v="2"/>
    <s v="Dec"/>
    <s v="Branches"/>
    <s v="Cash on Delivery"/>
    <x v="1"/>
    <s v="Non-Registered Customer info"/>
    <s v="Paid"/>
    <s v="Branch "/>
    <n v="880"/>
    <n v="526"/>
    <n v="-354"/>
  </r>
  <r>
    <s v="AD01-9361"/>
    <x v="2"/>
    <s v="Dec"/>
    <s v="Branches"/>
    <s v="Cash on Delivery"/>
    <x v="1"/>
    <s v="Non-Registered Customer info"/>
    <s v="Paid"/>
    <s v="Branch "/>
    <n v="285"/>
    <n v="408"/>
    <n v="123"/>
  </r>
  <r>
    <s v="AD01-9361"/>
    <x v="2"/>
    <s v="Dec"/>
    <s v="Branches"/>
    <s v="Cash on Delivery"/>
    <x v="1"/>
    <s v="Non-Registered Customer info"/>
    <s v="Paid"/>
    <s v="Branch "/>
    <n v="297"/>
    <n v="425"/>
    <n v="128"/>
  </r>
  <r>
    <s v="AD01-9361"/>
    <x v="2"/>
    <s v="Dec"/>
    <s v="Branches"/>
    <s v="Cash on Delivery"/>
    <x v="1"/>
    <s v="Non-Registered Customer info"/>
    <s v="Paid"/>
    <s v="Branch "/>
    <n v="291"/>
    <n v="416"/>
    <n v="125"/>
  </r>
  <r>
    <s v="AD01-9361"/>
    <x v="2"/>
    <s v="Dec"/>
    <s v="Branches"/>
    <s v="Cash on Delivery"/>
    <x v="1"/>
    <s v="Non-Registered Customer info"/>
    <s v="Paid"/>
    <s v="Branch "/>
    <n v="235"/>
    <n v="336"/>
    <n v="101"/>
  </r>
  <r>
    <s v="AD01-9361"/>
    <x v="2"/>
    <s v="Feb"/>
    <s v="Branches"/>
    <s v="Cash on Delivery"/>
    <x v="1"/>
    <s v="Non-Registered Customer info"/>
    <s v="Paid"/>
    <s v="Branch "/>
    <n v="338"/>
    <n v="483"/>
    <n v="145"/>
  </r>
  <r>
    <s v="AD01-9361"/>
    <x v="2"/>
    <s v="Feb"/>
    <s v="Branches"/>
    <s v="Cash on Delivery"/>
    <x v="1"/>
    <s v="Non-Registered Customer info"/>
    <s v="Paid"/>
    <s v="Branch "/>
    <n v="927"/>
    <n v="1326"/>
    <n v="399"/>
  </r>
  <r>
    <s v="AD01-9361"/>
    <x v="2"/>
    <s v="Feb"/>
    <s v="Branches"/>
    <s v="Cash on Delivery"/>
    <x v="1"/>
    <s v="Non-Registered Customer info"/>
    <s v="Paid"/>
    <s v="Branch "/>
    <n v="289"/>
    <n v="413"/>
    <n v="124"/>
  </r>
  <r>
    <s v="AD01-9361"/>
    <x v="2"/>
    <s v="Feb"/>
    <s v="Branches"/>
    <s v="Cash on Delivery"/>
    <x v="1"/>
    <s v="Non-Registered Customer info"/>
    <s v="Paid"/>
    <s v="Branch "/>
    <n v="874"/>
    <n v="1250"/>
    <n v="376"/>
  </r>
  <r>
    <s v="AD01-9361"/>
    <x v="2"/>
    <s v="Jan"/>
    <s v="Branches"/>
    <s v="Cash on Delivery"/>
    <x v="1"/>
    <s v="Non-Registered Customer info"/>
    <s v="Paid"/>
    <s v="Branch "/>
    <n v="831"/>
    <n v="1188"/>
    <n v="357"/>
  </r>
  <r>
    <s v="AD01-9361"/>
    <x v="2"/>
    <s v="Jan"/>
    <s v="Branches"/>
    <s v="Cash on Delivery"/>
    <x v="1"/>
    <s v="Non-Registered Customer info"/>
    <s v="Paid"/>
    <s v="Branch "/>
    <n v="924"/>
    <n v="1321"/>
    <n v="397"/>
  </r>
  <r>
    <s v="AD01-9361"/>
    <x v="2"/>
    <s v="Jan"/>
    <s v="Branches"/>
    <s v="Cash on Delivery"/>
    <x v="1"/>
    <s v="Non-Registered Customer info"/>
    <s v="Paid"/>
    <s v="Branch "/>
    <n v="225"/>
    <n v="322"/>
    <n v="97"/>
  </r>
  <r>
    <s v="AD01-9361"/>
    <x v="2"/>
    <s v="Jan"/>
    <s v="Branches"/>
    <s v="Cash on Delivery"/>
    <x v="1"/>
    <s v="Non-Registered Customer info"/>
    <s v="Paid"/>
    <s v="Branch "/>
    <n v="295"/>
    <n v="422"/>
    <n v="127"/>
  </r>
  <r>
    <s v="AD01-9361"/>
    <x v="2"/>
    <s v="Jul"/>
    <s v="Branches"/>
    <s v="Cash on Delivery"/>
    <x v="1"/>
    <s v="Non-Registered Customer info"/>
    <s v="Refunded"/>
    <s v="Branch "/>
    <n v="260"/>
    <n v="372"/>
    <n v="112"/>
  </r>
  <r>
    <s v="AD01-9361"/>
    <x v="2"/>
    <s v="Jul"/>
    <s v="Branches"/>
    <s v="Cash on Delivery"/>
    <x v="1"/>
    <s v="Non-Registered Customer info"/>
    <s v="Refunded"/>
    <s v="Branch "/>
    <n v="836"/>
    <n v="1195"/>
    <n v="359"/>
  </r>
  <r>
    <s v="AD01-9361"/>
    <x v="2"/>
    <s v="Jul"/>
    <s v="Branches"/>
    <s v="Cash on Delivery"/>
    <x v="1"/>
    <s v="Non-Registered Customer info"/>
    <s v="Refunded"/>
    <s v="Branch "/>
    <n v="939"/>
    <n v="1343"/>
    <n v="404"/>
  </r>
  <r>
    <s v="AD01-9361"/>
    <x v="2"/>
    <s v="Jul"/>
    <s v="Branches"/>
    <s v="Cash on Delivery"/>
    <x v="1"/>
    <s v="Non-Registered Customer info"/>
    <s v="Refunded"/>
    <s v="Branch "/>
    <n v="135"/>
    <n v="193"/>
    <n v="58"/>
  </r>
  <r>
    <s v="AD01-9361"/>
    <x v="2"/>
    <s v="Jul"/>
    <s v="Branches"/>
    <s v="Cash on Delivery"/>
    <x v="1"/>
    <s v="Non-Registered Customer info"/>
    <s v="Refunded"/>
    <s v="Branch "/>
    <n v="369"/>
    <n v="528"/>
    <n v="159"/>
  </r>
  <r>
    <s v="AD01-9361"/>
    <x v="2"/>
    <s v="Jul"/>
    <s v="Branches"/>
    <s v="Cash on Delivery"/>
    <x v="1"/>
    <s v="Non-Registered Customer info"/>
    <s v="Refunded"/>
    <s v="Branch "/>
    <n v="265"/>
    <n v="379"/>
    <n v="114"/>
  </r>
  <r>
    <s v="AD01-9361"/>
    <x v="2"/>
    <s v="Jun"/>
    <s v="Branches"/>
    <s v="Cash on Delivery"/>
    <x v="1"/>
    <s v="Non-Registered Customer info"/>
    <s v="Refunded"/>
    <s v="Branch "/>
    <n v="266"/>
    <n v="380"/>
    <n v="114"/>
  </r>
  <r>
    <s v="AD01-9361"/>
    <x v="2"/>
    <s v="Jun"/>
    <s v="Branches"/>
    <s v="Cash on Delivery"/>
    <x v="1"/>
    <s v="Non-Registered Customer info"/>
    <s v="Refunded"/>
    <s v="Branch "/>
    <n v="316"/>
    <n v="452"/>
    <n v="136"/>
  </r>
  <r>
    <s v="AD01-9361"/>
    <x v="2"/>
    <s v="Jun"/>
    <s v="Branches"/>
    <s v="Cash on Delivery"/>
    <x v="1"/>
    <s v="Non-Registered Customer info"/>
    <s v="Refunded"/>
    <s v="Branch "/>
    <n v="938"/>
    <n v="1341"/>
    <n v="403"/>
  </r>
  <r>
    <s v="AD01-9361"/>
    <x v="2"/>
    <s v="Jun"/>
    <s v="Branches"/>
    <s v="Cash on Delivery"/>
    <x v="1"/>
    <s v="Non-Registered Customer info"/>
    <s v="Refunded"/>
    <s v="Branch "/>
    <n v="875"/>
    <n v="526"/>
    <n v="-349"/>
  </r>
  <r>
    <s v="AD01-9361"/>
    <x v="2"/>
    <s v="Jun"/>
    <s v="Branches"/>
    <s v="Cash on Delivery"/>
    <x v="1"/>
    <s v="Non-Registered Customer info"/>
    <s v="Refunded"/>
    <s v="Branch "/>
    <n v="141"/>
    <n v="202"/>
    <n v="61"/>
  </r>
  <r>
    <s v="AD01-9361"/>
    <x v="2"/>
    <s v="Mar"/>
    <s v="Branches"/>
    <s v="Cash on Delivery"/>
    <x v="1"/>
    <s v="Non-Registered Customer info"/>
    <s v="Refunded"/>
    <s v="Branch "/>
    <n v="328"/>
    <n v="469"/>
    <n v="141"/>
  </r>
  <r>
    <s v="AD01-9361"/>
    <x v="2"/>
    <s v="Mar"/>
    <s v="Branches"/>
    <s v="Cash on Delivery"/>
    <x v="1"/>
    <s v="Non-Registered Customer info"/>
    <s v="Refunded"/>
    <s v="Branch "/>
    <n v="866"/>
    <n v="1238"/>
    <n v="372"/>
  </r>
  <r>
    <s v="AD01-9361"/>
    <x v="2"/>
    <s v="Mar"/>
    <s v="Branches"/>
    <s v="Cash on Delivery"/>
    <x v="1"/>
    <s v="Non-Registered Customer info"/>
    <s v="Refunded"/>
    <s v="Branch "/>
    <n v="333"/>
    <n v="476"/>
    <n v="143"/>
  </r>
  <r>
    <s v="AD01-9361"/>
    <x v="2"/>
    <s v="May"/>
    <s v="Branches"/>
    <s v="Cash on Delivery"/>
    <x v="1"/>
    <s v="Non-Registered Customer info"/>
    <s v="Refunded"/>
    <s v="Branch "/>
    <n v="272"/>
    <n v="389"/>
    <n v="117"/>
  </r>
  <r>
    <s v="AD01-9361"/>
    <x v="2"/>
    <s v="May"/>
    <s v="Branches"/>
    <s v="Cash on Delivery"/>
    <x v="1"/>
    <s v="Non-Registered Customer info"/>
    <s v="Refunded"/>
    <s v="Branch "/>
    <n v="320"/>
    <n v="458"/>
    <n v="138"/>
  </r>
  <r>
    <s v="AD01-9361"/>
    <x v="2"/>
    <s v="May"/>
    <s v="Branches"/>
    <s v="Cash on Delivery"/>
    <x v="1"/>
    <s v="Non-Registered Customer info"/>
    <s v="Refunded"/>
    <s v="Branch "/>
    <n v="274"/>
    <n v="392"/>
    <n v="118"/>
  </r>
  <r>
    <s v="AD01-9361"/>
    <x v="2"/>
    <s v="May"/>
    <s v="Branches"/>
    <s v="Cash on Delivery"/>
    <x v="1"/>
    <s v="Non-Registered Customer info"/>
    <s v="Refunded"/>
    <s v="Branch "/>
    <n v="322"/>
    <n v="460"/>
    <n v="138"/>
  </r>
  <r>
    <s v="AD01-9361"/>
    <x v="2"/>
    <s v="May"/>
    <s v="Branches"/>
    <s v="Cash on Delivery"/>
    <x v="1"/>
    <s v="Non-Registered Customer info"/>
    <s v="Refunded"/>
    <s v="Branch "/>
    <n v="868"/>
    <n v="1241"/>
    <n v="373"/>
  </r>
  <r>
    <s v="AD01-9361"/>
    <x v="2"/>
    <s v="May"/>
    <s v="Branches"/>
    <s v="Cash on Delivery"/>
    <x v="1"/>
    <s v="Non-Registered Customer info"/>
    <s v="Refunded"/>
    <s v="Branch "/>
    <n v="934"/>
    <n v="1336"/>
    <n v="402"/>
  </r>
  <r>
    <s v="AD01-9361"/>
    <x v="2"/>
    <s v="May"/>
    <s v="Branches"/>
    <s v="Cash on Delivery"/>
    <x v="1"/>
    <s v="Non-Registered Customer info"/>
    <s v="Refunded"/>
    <s v="Branch "/>
    <n v="165"/>
    <n v="236"/>
    <n v="71"/>
  </r>
  <r>
    <s v="AD01-9361"/>
    <x v="2"/>
    <s v="May"/>
    <s v="Branches"/>
    <s v="Cash on Delivery"/>
    <x v="1"/>
    <s v="Non-Registered Customer info"/>
    <s v="Refunded"/>
    <s v="Branch "/>
    <n v="159"/>
    <n v="227"/>
    <n v="68"/>
  </r>
  <r>
    <s v="AD01-9361"/>
    <x v="2"/>
    <s v="May"/>
    <s v="Branches"/>
    <s v="Cash on Delivery"/>
    <x v="1"/>
    <s v="Non-Registered Customer info"/>
    <s v="Refunded"/>
    <s v="Branch "/>
    <n v="319"/>
    <n v="456"/>
    <n v="137"/>
  </r>
  <r>
    <s v="AD01-9361"/>
    <x v="2"/>
    <s v="May"/>
    <s v="Branches"/>
    <s v="Cash on Delivery"/>
    <x v="1"/>
    <s v="Non-Registered Customer info"/>
    <s v="Refunded"/>
    <s v="Branch "/>
    <n v="843"/>
    <n v="1205"/>
    <n v="362"/>
  </r>
  <r>
    <s v="AD01-9361"/>
    <x v="2"/>
    <s v="Nov"/>
    <s v="Branches"/>
    <s v="Cash on Delivery"/>
    <x v="1"/>
    <s v="Non-Registered Customer info"/>
    <s v="Refunded"/>
    <s v="Branch "/>
    <n v="840"/>
    <n v="1201"/>
    <n v="361"/>
  </r>
  <r>
    <s v="AD01-9361"/>
    <x v="2"/>
    <s v="Nov"/>
    <s v="Branches"/>
    <s v="Cash on Delivery"/>
    <x v="1"/>
    <s v="Non-Registered Customer info"/>
    <s v="Refunded"/>
    <s v="Branch "/>
    <n v="873"/>
    <n v="1248"/>
    <n v="375"/>
  </r>
  <r>
    <s v="AD01-9361"/>
    <x v="2"/>
    <s v="Nov"/>
    <s v="Branches"/>
    <s v="Cash on Delivery"/>
    <x v="1"/>
    <s v="Non-Registered Customer info"/>
    <s v="Refunded"/>
    <s v="Branch "/>
    <n v="826"/>
    <n v="526"/>
    <n v="-300"/>
  </r>
  <r>
    <s v="AD01-9361"/>
    <x v="2"/>
    <s v="Nov"/>
    <s v="Branches"/>
    <s v="Cash on Delivery"/>
    <x v="1"/>
    <s v="Non-Registered Customer info"/>
    <s v="Refunded"/>
    <s v="Branch "/>
    <n v="309"/>
    <n v="442"/>
    <n v="133"/>
  </r>
  <r>
    <s v="AD01-9361"/>
    <x v="2"/>
    <s v="Oct"/>
    <s v="Branches"/>
    <s v="Cash on Delivery"/>
    <x v="1"/>
    <s v="Non-Registered Customer info"/>
    <s v="Refunded"/>
    <s v="Branch "/>
    <n v="872"/>
    <n v="1247"/>
    <n v="375"/>
  </r>
  <r>
    <s v="AD01-9361"/>
    <x v="2"/>
    <s v="Oct"/>
    <s v="Branches"/>
    <s v="Cash on Delivery"/>
    <x v="1"/>
    <s v="Non-Registered Customer info"/>
    <s v="Refunded"/>
    <s v="Branch "/>
    <n v="947"/>
    <n v="1354"/>
    <n v="407"/>
  </r>
  <r>
    <s v="AD01-9361"/>
    <x v="2"/>
    <s v="Oct"/>
    <s v="Branches"/>
    <s v="Cash on Delivery"/>
    <x v="1"/>
    <s v="Non-Registered Customer info"/>
    <s v="Refunded"/>
    <s v="Branch "/>
    <n v="825"/>
    <n v="526"/>
    <n v="-299"/>
  </r>
  <r>
    <s v="AD01-9361"/>
    <x v="2"/>
    <s v="Oct"/>
    <s v="Branches"/>
    <s v="Cash on Delivery"/>
    <x v="1"/>
    <s v="Non-Registered Customer info"/>
    <s v="Refunded"/>
    <s v="Branch "/>
    <n v="878"/>
    <n v="526"/>
    <n v="-352"/>
  </r>
  <r>
    <s v="AD01-9361"/>
    <x v="2"/>
    <s v="Sep"/>
    <s v="Branches"/>
    <s v="Cash on Delivery"/>
    <x v="1"/>
    <s v="Non-Registered Customer info"/>
    <s v="Refunded"/>
    <s v="Branch "/>
    <n v="326"/>
    <n v="466"/>
    <n v="140"/>
  </r>
  <r>
    <s v="AD01-9361"/>
    <x v="2"/>
    <s v="Sep"/>
    <s v="Branches"/>
    <s v="Cash on Delivery"/>
    <x v="1"/>
    <s v="Non-Registered Customer info"/>
    <s v="Refunded"/>
    <s v="Branch "/>
    <n v="254"/>
    <n v="363"/>
    <n v="109"/>
  </r>
  <r>
    <s v="AD01-9361"/>
    <x v="2"/>
    <s v="Sep"/>
    <s v="Branches"/>
    <s v="Cash on Delivery"/>
    <x v="1"/>
    <s v="Non-Registered Customer info"/>
    <s v="Refunded"/>
    <s v="Branch "/>
    <n v="328"/>
    <n v="469"/>
    <n v="141"/>
  </r>
  <r>
    <s v="AD01-9361"/>
    <x v="2"/>
    <s v="Sep"/>
    <s v="Branches"/>
    <s v="Cash on Delivery"/>
    <x v="1"/>
    <s v="Non-Registered Customer info"/>
    <s v="Refunded"/>
    <s v="Branch "/>
    <n v="785"/>
    <n v="1123"/>
    <n v="338"/>
  </r>
  <r>
    <s v="AD01-9361"/>
    <x v="2"/>
    <s v="Sep"/>
    <s v="Branches"/>
    <s v="Cash on Delivery"/>
    <x v="1"/>
    <s v="Non-Registered Customer info"/>
    <s v="Refunded"/>
    <s v="Branch "/>
    <n v="297"/>
    <n v="425"/>
    <n v="128"/>
  </r>
  <r>
    <s v="AD01-9361"/>
    <x v="2"/>
    <s v="Sep"/>
    <s v="Branches"/>
    <s v="Cash on Delivery"/>
    <x v="1"/>
    <s v="Non-Registered Customer info"/>
    <s v="Refunded"/>
    <s v="Branch "/>
    <n v="351"/>
    <n v="502"/>
    <n v="151"/>
  </r>
  <r>
    <s v="AD01-9361"/>
    <x v="2"/>
    <s v="Sep"/>
    <s v="Branches"/>
    <s v="Cash on Delivery"/>
    <x v="1"/>
    <s v="Non-Registered Customer info"/>
    <s v="Refunded"/>
    <s v="Branch "/>
    <n v="301"/>
    <n v="430"/>
    <n v="129"/>
  </r>
  <r>
    <s v="AD01-9361"/>
    <x v="2"/>
    <s v="Sep"/>
    <s v="Branches"/>
    <s v="Cash on Delivery"/>
    <x v="1"/>
    <s v="Non-Registered Customer info"/>
    <s v="Refunded"/>
    <s v="Branch "/>
    <n v="880"/>
    <n v="1258"/>
    <n v="378"/>
  </r>
  <r>
    <s v="AD01-9362"/>
    <x v="2"/>
    <s v="Apr"/>
    <s v="Website"/>
    <s v="Credit Card"/>
    <x v="0"/>
    <s v="Non-Registered Customer info"/>
    <s v="Paid"/>
    <s v="Shipment"/>
    <n v="206"/>
    <n v="295"/>
    <n v="89"/>
  </r>
  <r>
    <s v="AD01-9362"/>
    <x v="2"/>
    <s v="Apr"/>
    <s v="Website"/>
    <s v="Credit Card"/>
    <x v="0"/>
    <s v="Non-Registered Customer info"/>
    <s v="Paid"/>
    <s v="Download"/>
    <n v="210"/>
    <n v="300"/>
    <n v="90"/>
  </r>
  <r>
    <s v="AD01-9362"/>
    <x v="2"/>
    <s v="Apr"/>
    <s v="Website"/>
    <s v="Credit Card"/>
    <x v="0"/>
    <s v="Non-Registered Customer info"/>
    <s v="Paid"/>
    <s v="Download"/>
    <n v="201"/>
    <n v="287"/>
    <n v="86"/>
  </r>
  <r>
    <s v="AD01-9362"/>
    <x v="2"/>
    <s v="Apr"/>
    <s v="Website"/>
    <s v="Credit Card"/>
    <x v="0"/>
    <s v="Non-Registered Customer info"/>
    <s v="Paid"/>
    <s v="Shipment"/>
    <n v="215"/>
    <n v="307"/>
    <n v="92"/>
  </r>
  <r>
    <s v="AD01-9362"/>
    <x v="2"/>
    <s v="Apr"/>
    <s v="Website"/>
    <s v="Credit Card"/>
    <x v="0"/>
    <s v="Non-Registered Customer info"/>
    <s v="Paid"/>
    <s v="Shipment"/>
    <n v="209"/>
    <n v="299"/>
    <n v="90"/>
  </r>
  <r>
    <s v="AD01-9362"/>
    <x v="2"/>
    <s v="Aug"/>
    <s v="Website"/>
    <s v="Credit Card"/>
    <x v="0"/>
    <s v="Non-Registered Customer info"/>
    <s v="Paid"/>
    <s v="Download"/>
    <n v="158"/>
    <n v="226"/>
    <n v="68"/>
  </r>
  <r>
    <s v="AD01-9362"/>
    <x v="2"/>
    <s v="Aug"/>
    <s v="Website"/>
    <s v="Credit Card"/>
    <x v="0"/>
    <s v="Non-Registered Customer info"/>
    <s v="Paid"/>
    <s v="Download"/>
    <n v="160"/>
    <n v="229"/>
    <n v="69"/>
  </r>
  <r>
    <s v="AD01-9362"/>
    <x v="2"/>
    <s v="Aug"/>
    <s v="Website"/>
    <s v="Credit Card"/>
    <x v="0"/>
    <s v="Non-Registered Customer info"/>
    <s v="Paid"/>
    <s v="Download"/>
    <n v="161"/>
    <n v="230"/>
    <n v="69"/>
  </r>
  <r>
    <s v="AD01-9362"/>
    <x v="2"/>
    <s v="Feb"/>
    <s v="Website"/>
    <s v="Credit Card"/>
    <x v="0"/>
    <s v="Non-Registered Customer info"/>
    <s v="Paid"/>
    <s v="Shipment"/>
    <n v="242"/>
    <n v="346"/>
    <n v="104"/>
  </r>
  <r>
    <s v="AD01-9362"/>
    <x v="2"/>
    <s v="Feb"/>
    <s v="Website"/>
    <s v="Credit Card"/>
    <x v="0"/>
    <s v="Non-Registered Customer info"/>
    <s v="Paid"/>
    <s v="Download"/>
    <n v="237"/>
    <n v="339"/>
    <n v="102"/>
  </r>
  <r>
    <s v="AD01-9362"/>
    <x v="2"/>
    <s v="Feb"/>
    <s v="Website"/>
    <s v="Credit Card"/>
    <x v="0"/>
    <s v="Non-Registered Customer info"/>
    <s v="Paid"/>
    <s v="Shipment"/>
    <n v="239"/>
    <n v="342"/>
    <n v="103"/>
  </r>
  <r>
    <s v="AD01-9362"/>
    <x v="2"/>
    <s v="Feb"/>
    <s v="Website"/>
    <s v="Credit Card"/>
    <x v="0"/>
    <s v="Non-Registered Customer info"/>
    <s v="Paid"/>
    <s v="Shipment"/>
    <n v="233"/>
    <n v="333"/>
    <n v="100"/>
  </r>
  <r>
    <s v="AD01-9362"/>
    <x v="2"/>
    <s v="Jan"/>
    <s v="Website"/>
    <s v="Credit Card"/>
    <x v="0"/>
    <s v="Non-Registered Customer info"/>
    <s v="Paid"/>
    <s v="Shipment"/>
    <n v="260"/>
    <n v="372"/>
    <n v="112"/>
  </r>
  <r>
    <s v="AD01-9362"/>
    <x v="2"/>
    <s v="Jan"/>
    <s v="Website"/>
    <s v="Credit Card"/>
    <x v="0"/>
    <s v="Non-Registered Customer info"/>
    <s v="Paid"/>
    <s v="Download"/>
    <n v="252"/>
    <n v="360"/>
    <n v="108"/>
  </r>
  <r>
    <s v="AD01-9362"/>
    <x v="2"/>
    <s v="Jan"/>
    <s v="Website"/>
    <s v="Credit Card"/>
    <x v="0"/>
    <s v="Non-Registered Customer info"/>
    <s v="Paid"/>
    <s v="Download"/>
    <n v="255"/>
    <n v="365"/>
    <n v="110"/>
  </r>
  <r>
    <s v="AD01-9362"/>
    <x v="2"/>
    <s v="Jan"/>
    <s v="Website"/>
    <s v="Credit Card"/>
    <x v="0"/>
    <s v="Non-Registered Customer info"/>
    <s v="Paid"/>
    <s v="Shipment"/>
    <n v="257"/>
    <n v="368"/>
    <n v="111"/>
  </r>
  <r>
    <s v="AD01-9362"/>
    <x v="2"/>
    <s v="Jul"/>
    <s v="Website"/>
    <s v="Credit Card"/>
    <x v="0"/>
    <s v="Non-Registered Customer info"/>
    <s v="Paid"/>
    <s v="Download"/>
    <n v="166"/>
    <n v="237"/>
    <n v="71"/>
  </r>
  <r>
    <s v="AD01-9362"/>
    <x v="2"/>
    <s v="Jul"/>
    <s v="Website"/>
    <s v="Credit Card"/>
    <x v="0"/>
    <s v="Non-Registered Customer info"/>
    <s v="Paid"/>
    <s v="Download"/>
    <n v="168"/>
    <n v="240"/>
    <n v="72"/>
  </r>
  <r>
    <s v="AD01-9362"/>
    <x v="2"/>
    <s v="Jul"/>
    <s v="Website"/>
    <s v="Credit Card"/>
    <x v="0"/>
    <s v="Non-Registered Customer info"/>
    <s v="Paid"/>
    <s v="Download"/>
    <n v="163"/>
    <n v="233"/>
    <n v="70"/>
  </r>
  <r>
    <s v="AD01-9362"/>
    <x v="2"/>
    <s v="Jun"/>
    <s v="Website"/>
    <s v="Credit Card"/>
    <x v="0"/>
    <s v="Non-Registered Customer info"/>
    <s v="Paid"/>
    <s v="Shipment"/>
    <n v="182"/>
    <n v="260"/>
    <n v="78"/>
  </r>
  <r>
    <s v="AD01-9362"/>
    <x v="2"/>
    <s v="Jun"/>
    <s v="Website"/>
    <s v="Credit Card"/>
    <x v="0"/>
    <s v="Non-Registered Customer info"/>
    <s v="Paid"/>
    <s v="Shipment"/>
    <n v="176"/>
    <n v="252"/>
    <n v="76"/>
  </r>
  <r>
    <s v="AD01-9362"/>
    <x v="2"/>
    <s v="Jun"/>
    <s v="Website"/>
    <s v="Credit Card"/>
    <x v="0"/>
    <s v="Non-Registered Customer info"/>
    <s v="Paid"/>
    <s v="Shipment"/>
    <n v="170"/>
    <n v="243"/>
    <n v="73"/>
  </r>
  <r>
    <s v="AD01-9362"/>
    <x v="2"/>
    <s v="Jun"/>
    <s v="Website"/>
    <s v="Credit Card"/>
    <x v="0"/>
    <s v="Non-Registered Customer info"/>
    <s v="Paid"/>
    <s v="Download"/>
    <n v="180"/>
    <n v="257"/>
    <n v="77"/>
  </r>
  <r>
    <s v="AD01-9362"/>
    <x v="2"/>
    <s v="Jun"/>
    <s v="Website"/>
    <s v="Credit Card"/>
    <x v="0"/>
    <s v="Non-Registered Customer info"/>
    <s v="Paid"/>
    <s v="Download"/>
    <n v="177"/>
    <n v="253"/>
    <n v="76"/>
  </r>
  <r>
    <s v="AD01-9362"/>
    <x v="2"/>
    <s v="Jun"/>
    <s v="Website"/>
    <s v="Credit Card"/>
    <x v="0"/>
    <s v="Non-Registered Customer info"/>
    <s v="Paid"/>
    <s v="Download"/>
    <n v="171"/>
    <n v="245"/>
    <n v="74"/>
  </r>
  <r>
    <s v="AD01-9362"/>
    <x v="2"/>
    <s v="Mar"/>
    <s v="Website"/>
    <s v="Credit Card"/>
    <x v="0"/>
    <s v="Non-Registered Customer info"/>
    <s v="Paid"/>
    <s v="Shipment"/>
    <n v="224"/>
    <n v="320"/>
    <n v="96"/>
  </r>
  <r>
    <s v="AD01-9362"/>
    <x v="2"/>
    <s v="Mar"/>
    <s v="Website"/>
    <s v="Credit Card"/>
    <x v="0"/>
    <s v="Non-Registered Customer info"/>
    <s v="Paid"/>
    <s v="Download"/>
    <n v="228"/>
    <n v="326"/>
    <n v="98"/>
  </r>
  <r>
    <s v="AD01-9362"/>
    <x v="2"/>
    <s v="Mar"/>
    <s v="Website"/>
    <s v="Credit Card"/>
    <x v="0"/>
    <s v="Non-Registered Customer info"/>
    <s v="Paid"/>
    <s v="Download"/>
    <n v="222"/>
    <n v="317"/>
    <n v="95"/>
  </r>
  <r>
    <s v="AD01-9362"/>
    <x v="2"/>
    <s v="May"/>
    <s v="Website"/>
    <s v="Credit Card"/>
    <x v="0"/>
    <s v="Non-Registered Customer info"/>
    <s v="Paid"/>
    <s v="Shipment"/>
    <n v="194"/>
    <n v="277"/>
    <n v="83"/>
  </r>
  <r>
    <s v="AD01-9362"/>
    <x v="2"/>
    <s v="May"/>
    <s v="Website"/>
    <s v="Credit Card"/>
    <x v="0"/>
    <s v="Non-Registered Customer info"/>
    <s v="Paid"/>
    <s v="Shipment"/>
    <n v="188"/>
    <n v="269"/>
    <n v="81"/>
  </r>
  <r>
    <s v="AD01-9362"/>
    <x v="2"/>
    <s v="May"/>
    <s v="Website"/>
    <s v="Credit Card"/>
    <x v="0"/>
    <s v="Non-Registered Customer info"/>
    <s v="Paid"/>
    <s v="Download"/>
    <n v="198"/>
    <n v="283"/>
    <n v="85"/>
  </r>
  <r>
    <s v="AD01-9362"/>
    <x v="2"/>
    <s v="May"/>
    <s v="Website"/>
    <s v="Credit Card"/>
    <x v="0"/>
    <s v="Non-Registered Customer info"/>
    <s v="Paid"/>
    <s v="Download"/>
    <n v="192"/>
    <n v="275"/>
    <n v="83"/>
  </r>
  <r>
    <s v="AD01-9362"/>
    <x v="2"/>
    <s v="May"/>
    <s v="Website"/>
    <s v="Credit Card"/>
    <x v="0"/>
    <s v="Non-Registered Customer info"/>
    <s v="Paid"/>
    <s v="Download"/>
    <n v="186"/>
    <n v="266"/>
    <n v="80"/>
  </r>
  <r>
    <s v="AD01-9362"/>
    <x v="2"/>
    <s v="Sep"/>
    <s v="Website"/>
    <s v="Credit Card"/>
    <x v="0"/>
    <s v="Non-Registered Customer info"/>
    <s v="Paid"/>
    <s v="Download"/>
    <n v="156"/>
    <n v="223"/>
    <n v="67"/>
  </r>
  <r>
    <s v="AD01-9362"/>
    <x v="2"/>
    <s v="Sep"/>
    <s v="Website"/>
    <s v="Credit Card"/>
    <x v="0"/>
    <s v="Non-Registered Customer info"/>
    <s v="Paid"/>
    <s v="Download"/>
    <n v="153"/>
    <n v="219"/>
    <n v="66"/>
  </r>
  <r>
    <s v="AD01-9362"/>
    <x v="2"/>
    <s v="Aug"/>
    <s v="Branches"/>
    <s v="Credit Card"/>
    <x v="0"/>
    <s v="Non-Registered Customer info"/>
    <s v="Paid"/>
    <s v="Shipment"/>
    <n v="256"/>
    <n v="366"/>
    <n v="110"/>
  </r>
  <r>
    <s v="AD01-9362"/>
    <x v="2"/>
    <s v="Aug"/>
    <s v="Branches"/>
    <s v="Credit Card"/>
    <x v="0"/>
    <s v="Non-Registered Customer info"/>
    <s v="Paid"/>
    <s v="Shipment"/>
    <n v="961"/>
    <n v="1374"/>
    <n v="413"/>
  </r>
  <r>
    <s v="AD01-9362"/>
    <x v="2"/>
    <s v="Aug"/>
    <s v="Branches"/>
    <s v="Credit Card"/>
    <x v="0"/>
    <s v="Non-Registered Customer info"/>
    <s v="Paid"/>
    <s v="Shipment"/>
    <n v="255"/>
    <n v="365"/>
    <n v="110"/>
  </r>
  <r>
    <s v="AD01-9362"/>
    <x v="2"/>
    <s v="Jul"/>
    <s v="Branches"/>
    <s v="Credit Card"/>
    <x v="0"/>
    <s v="Non-Registered Customer info"/>
    <s v="Paid"/>
    <s v="Shipment"/>
    <n v="260"/>
    <n v="372"/>
    <n v="112"/>
  </r>
  <r>
    <s v="AD01-9362"/>
    <x v="2"/>
    <s v="Jul"/>
    <s v="Branches"/>
    <s v="Credit Card"/>
    <x v="0"/>
    <s v="Non-Registered Customer info"/>
    <s v="Paid"/>
    <s v="Shipment"/>
    <n v="960"/>
    <n v="1373"/>
    <n v="413"/>
  </r>
  <r>
    <s v="AD01-9362"/>
    <x v="2"/>
    <s v="Jul"/>
    <s v="Branches"/>
    <s v="Credit Card"/>
    <x v="0"/>
    <s v="Non-Registered Customer info"/>
    <s v="Paid"/>
    <s v="Shipment"/>
    <n v="259"/>
    <n v="370"/>
    <n v="111"/>
  </r>
  <r>
    <s v="AD01-9362"/>
    <x v="2"/>
    <s v="Jul"/>
    <s v="Branches"/>
    <s v="Credit Card"/>
    <x v="0"/>
    <s v="Non-Registered Customer info"/>
    <s v="Paid"/>
    <s v="Shipment"/>
    <n v="257"/>
    <n v="368"/>
    <n v="111"/>
  </r>
  <r>
    <s v="AD01-9362"/>
    <x v="2"/>
    <s v="Sep"/>
    <s v="Branches"/>
    <s v="Credit Card"/>
    <x v="0"/>
    <s v="Non-Registered Customer info"/>
    <s v="Paid"/>
    <s v="Shipment"/>
    <n v="249"/>
    <n v="356"/>
    <n v="107"/>
  </r>
  <r>
    <s v="AD01-9362"/>
    <x v="2"/>
    <s v="Apr"/>
    <s v="Website"/>
    <s v="Credit Card"/>
    <x v="0"/>
    <s v="Register Customer info"/>
    <s v="Paid"/>
    <s v="Download"/>
    <n v="152"/>
    <n v="217"/>
    <n v="65"/>
  </r>
  <r>
    <s v="AD01-9362"/>
    <x v="2"/>
    <s v="Apr"/>
    <s v="Website"/>
    <s v="Cash on Delivery"/>
    <x v="0"/>
    <s v="Register Customer info"/>
    <s v="Paid"/>
    <s v="Download"/>
    <n v="353"/>
    <n v="505"/>
    <n v="152"/>
  </r>
  <r>
    <s v="AD01-9362"/>
    <x v="2"/>
    <s v="Apr"/>
    <s v="Website"/>
    <s v="Cash on Delivery"/>
    <x v="0"/>
    <s v="Register Customer info"/>
    <s v="Paid"/>
    <s v="Download"/>
    <n v="155"/>
    <n v="222"/>
    <n v="67"/>
  </r>
  <r>
    <s v="AD01-9362"/>
    <x v="2"/>
    <s v="Aug"/>
    <s v="Website"/>
    <s v="Cash on Delivery"/>
    <x v="0"/>
    <s v="Register Customer info"/>
    <s v="Paid"/>
    <s v="Download"/>
    <n v="332"/>
    <n v="452"/>
    <n v="120"/>
  </r>
  <r>
    <s v="AD01-9362"/>
    <x v="2"/>
    <s v="Aug"/>
    <s v="Website"/>
    <s v="Cash on Delivery"/>
    <x v="0"/>
    <s v="Register Customer info"/>
    <s v="Paid"/>
    <s v="Download"/>
    <n v="134"/>
    <n v="192"/>
    <n v="58"/>
  </r>
  <r>
    <s v="AD01-9362"/>
    <x v="2"/>
    <s v="Aug"/>
    <s v="Website"/>
    <s v="Cash on Delivery"/>
    <x v="0"/>
    <s v="Register Customer info"/>
    <s v="Paid"/>
    <s v="Download"/>
    <n v="702"/>
    <n v="1004"/>
    <n v="302"/>
  </r>
  <r>
    <s v="AD01-9362"/>
    <x v="2"/>
    <s v="Aug"/>
    <s v="Website"/>
    <s v="Cash on Delivery"/>
    <x v="0"/>
    <s v="Register Customer info"/>
    <s v="Paid"/>
    <s v="Download"/>
    <n v="333"/>
    <n v="526"/>
    <n v="193"/>
  </r>
  <r>
    <s v="AD01-9362"/>
    <x v="2"/>
    <s v="Aug"/>
    <s v="Website"/>
    <s v="Cash on Delivery"/>
    <x v="0"/>
    <s v="Register Customer info"/>
    <s v="Paid"/>
    <s v="Download"/>
    <n v="331"/>
    <n v="473"/>
    <n v="142"/>
  </r>
  <r>
    <s v="AD01-9362"/>
    <x v="2"/>
    <s v="Aug"/>
    <s v="Website"/>
    <s v="Cash on Delivery"/>
    <x v="0"/>
    <s v="Register Customer info"/>
    <s v="Paid"/>
    <s v="Download"/>
    <n v="133"/>
    <n v="190"/>
    <n v="57"/>
  </r>
  <r>
    <s v="AD01-9362"/>
    <x v="2"/>
    <s v="Aug"/>
    <s v="Website"/>
    <s v="Cash on Delivery"/>
    <x v="0"/>
    <s v="Register Customer info"/>
    <s v="Paid"/>
    <s v="Download"/>
    <n v="131"/>
    <n v="187"/>
    <n v="56"/>
  </r>
  <r>
    <s v="AD01-9362"/>
    <x v="2"/>
    <s v="Dec"/>
    <s v="Website"/>
    <s v="Cash on Delivery"/>
    <x v="0"/>
    <s v="Register Customer info"/>
    <s v="Paid"/>
    <s v="Download"/>
    <n v="356"/>
    <n v="509"/>
    <n v="153"/>
  </r>
  <r>
    <s v="AD01-9362"/>
    <x v="2"/>
    <s v="Dec"/>
    <s v="Website"/>
    <s v="Cash on Delivery"/>
    <x v="0"/>
    <s v="Register Customer info"/>
    <s v="Paid"/>
    <s v="Download"/>
    <n v="310"/>
    <n v="443"/>
    <n v="133"/>
  </r>
  <r>
    <s v="AD01-9362"/>
    <x v="2"/>
    <s v="Dec"/>
    <s v="Website"/>
    <s v="Cash on Delivery"/>
    <x v="0"/>
    <s v="Register Customer info"/>
    <s v="Paid"/>
    <s v="Download"/>
    <n v="313"/>
    <n v="448"/>
    <n v="135"/>
  </r>
  <r>
    <s v="AD01-9362"/>
    <x v="2"/>
    <s v="Dec"/>
    <s v="Website"/>
    <s v="Cash on Delivery"/>
    <x v="0"/>
    <s v="Register Customer info"/>
    <s v="Paid"/>
    <s v="Download"/>
    <n v="137"/>
    <n v="196"/>
    <n v="59"/>
  </r>
  <r>
    <s v="AD01-9362"/>
    <x v="2"/>
    <s v="Feb"/>
    <s v="Website"/>
    <s v="Cash on Delivery"/>
    <x v="0"/>
    <s v="Register Customer info"/>
    <s v="Paid"/>
    <s v="Download"/>
    <n v="164"/>
    <n v="235"/>
    <n v="71"/>
  </r>
  <r>
    <s v="AD01-9362"/>
    <x v="2"/>
    <s v="Feb"/>
    <s v="Website"/>
    <s v="Cash on Delivery"/>
    <x v="0"/>
    <s v="Register Customer info"/>
    <s v="Paid"/>
    <s v="Download"/>
    <n v="365"/>
    <n v="522"/>
    <n v="157"/>
  </r>
  <r>
    <s v="AD01-9362"/>
    <x v="2"/>
    <s v="Jan"/>
    <s v="Website"/>
    <s v="Cash on Delivery"/>
    <x v="0"/>
    <s v="Register Customer info"/>
    <s v="Paid"/>
    <s v="Download"/>
    <n v="170"/>
    <n v="243"/>
    <n v="73"/>
  </r>
  <r>
    <s v="AD01-9362"/>
    <x v="2"/>
    <s v="Jan"/>
    <s v="Website"/>
    <s v="Cash on Delivery"/>
    <x v="0"/>
    <s v="Register Customer info"/>
    <s v="Paid"/>
    <s v="Download"/>
    <n v="370"/>
    <n v="529"/>
    <n v="159"/>
  </r>
  <r>
    <s v="AD01-9362"/>
    <x v="2"/>
    <s v="Jan"/>
    <s v="Website"/>
    <s v="Cash on Delivery"/>
    <x v="0"/>
    <s v="Register Customer info"/>
    <s v="Paid"/>
    <s v="Download"/>
    <n v="695"/>
    <n v="994"/>
    <n v="299"/>
  </r>
  <r>
    <s v="AD01-9362"/>
    <x v="2"/>
    <s v="Jan"/>
    <s v="Website"/>
    <s v="Cash on Delivery"/>
    <x v="0"/>
    <s v="Register Customer info"/>
    <s v="Paid"/>
    <s v="Download"/>
    <n v="169"/>
    <n v="242"/>
    <n v="73"/>
  </r>
  <r>
    <s v="AD01-9362"/>
    <x v="2"/>
    <s v="Jan"/>
    <s v="Website"/>
    <s v="Cash on Delivery"/>
    <x v="0"/>
    <s v="Register Customer info"/>
    <s v="Paid"/>
    <s v="Download"/>
    <n v="371"/>
    <n v="531"/>
    <n v="160"/>
  </r>
  <r>
    <s v="AD01-9362"/>
    <x v="2"/>
    <s v="Jul"/>
    <s v="Website"/>
    <s v="Cash on Delivery"/>
    <x v="0"/>
    <s v="Register Customer info"/>
    <s v="Paid"/>
    <s v="Download"/>
    <n v="340"/>
    <n v="486"/>
    <n v="146"/>
  </r>
  <r>
    <s v="AD01-9362"/>
    <x v="2"/>
    <s v="Jul"/>
    <s v="Website"/>
    <s v="Cash on Delivery"/>
    <x v="0"/>
    <s v="Register Customer info"/>
    <s v="Paid"/>
    <s v="Download"/>
    <n v="136"/>
    <n v="194"/>
    <n v="58"/>
  </r>
  <r>
    <s v="AD01-9362"/>
    <x v="2"/>
    <s v="Jul"/>
    <s v="Website"/>
    <s v="Cash on Delivery"/>
    <x v="0"/>
    <s v="Register Customer info"/>
    <s v="Paid"/>
    <s v="Download"/>
    <n v="773"/>
    <n v="526"/>
    <n v="-247"/>
  </r>
  <r>
    <s v="AD01-9362"/>
    <x v="2"/>
    <s v="Jul"/>
    <s v="Website"/>
    <s v="Cash on Delivery"/>
    <x v="0"/>
    <s v="Register Customer info"/>
    <s v="Paid"/>
    <s v="Download"/>
    <n v="139"/>
    <n v="199"/>
    <n v="60"/>
  </r>
  <r>
    <s v="AD01-9362"/>
    <x v="2"/>
    <s v="Jun"/>
    <s v="Website"/>
    <s v="Cash on Delivery"/>
    <x v="0"/>
    <s v="Register Customer info"/>
    <s v="Paid"/>
    <s v="Download"/>
    <n v="142"/>
    <n v="203"/>
    <n v="61"/>
  </r>
  <r>
    <s v="AD01-9362"/>
    <x v="2"/>
    <s v="Jun"/>
    <s v="Website"/>
    <s v="Cash on Delivery"/>
    <x v="0"/>
    <s v="Register Customer info"/>
    <s v="Paid"/>
    <s v="Download"/>
    <n v="733"/>
    <n v="1048"/>
    <n v="315"/>
  </r>
  <r>
    <s v="AD01-9362"/>
    <x v="2"/>
    <s v="Jun"/>
    <s v="Website"/>
    <s v="Cash on Delivery"/>
    <x v="0"/>
    <s v="Register Customer info"/>
    <s v="Paid"/>
    <s v="Download"/>
    <n v="345"/>
    <n v="526"/>
    <n v="181"/>
  </r>
  <r>
    <s v="AD01-9362"/>
    <x v="2"/>
    <s v="Jun"/>
    <s v="Website"/>
    <s v="Cash on Delivery"/>
    <x v="0"/>
    <s v="Register Customer info"/>
    <s v="Paid"/>
    <s v="Download"/>
    <n v="343"/>
    <n v="490"/>
    <n v="147"/>
  </r>
  <r>
    <s v="AD01-9362"/>
    <x v="2"/>
    <s v="Jun"/>
    <s v="Website"/>
    <s v="Cash on Delivery"/>
    <x v="0"/>
    <s v="Register Customer info"/>
    <s v="Paid"/>
    <s v="Download"/>
    <n v="145"/>
    <n v="207"/>
    <n v="62"/>
  </r>
  <r>
    <s v="AD01-9362"/>
    <x v="2"/>
    <s v="Jun"/>
    <s v="Website"/>
    <s v="Cash on Delivery"/>
    <x v="0"/>
    <s v="Register Customer info"/>
    <s v="Paid"/>
    <s v="Download"/>
    <n v="341"/>
    <n v="488"/>
    <n v="147"/>
  </r>
  <r>
    <s v="AD01-9362"/>
    <x v="2"/>
    <s v="Mar"/>
    <s v="Website"/>
    <s v="Cash on Delivery"/>
    <x v="0"/>
    <s v="Register Customer info"/>
    <s v="Paid"/>
    <s v="Download"/>
    <n v="770"/>
    <n v="526"/>
    <n v="-244"/>
  </r>
  <r>
    <s v="AD01-9362"/>
    <x v="2"/>
    <s v="Mar"/>
    <s v="Website"/>
    <s v="Cash on Delivery"/>
    <x v="0"/>
    <s v="Register Customer info"/>
    <s v="Paid"/>
    <s v="Download"/>
    <n v="361"/>
    <n v="516"/>
    <n v="155"/>
  </r>
  <r>
    <s v="AD01-9362"/>
    <x v="2"/>
    <s v="Mar"/>
    <s v="Website"/>
    <s v="Cash on Delivery"/>
    <x v="0"/>
    <s v="Register Customer info"/>
    <s v="Paid"/>
    <s v="Download"/>
    <n v="359"/>
    <n v="513"/>
    <n v="154"/>
  </r>
  <r>
    <s v="AD01-9362"/>
    <x v="2"/>
    <s v="Mar"/>
    <s v="Website"/>
    <s v="Cash on Delivery"/>
    <x v="0"/>
    <s v="Register Customer info"/>
    <s v="Paid"/>
    <s v="Download"/>
    <n v="161"/>
    <n v="230"/>
    <n v="69"/>
  </r>
  <r>
    <s v="AD01-9362"/>
    <x v="2"/>
    <s v="May"/>
    <s v="Website"/>
    <s v="Cash on Delivery"/>
    <x v="0"/>
    <s v="Register Customer info"/>
    <s v="Paid"/>
    <s v="Download"/>
    <n v="350"/>
    <n v="476"/>
    <n v="126"/>
  </r>
  <r>
    <s v="AD01-9362"/>
    <x v="2"/>
    <s v="May"/>
    <s v="Website"/>
    <s v="Cash on Delivery"/>
    <x v="0"/>
    <s v="Register Customer info"/>
    <s v="Paid"/>
    <s v="Download"/>
    <n v="346"/>
    <n v="495"/>
    <n v="149"/>
  </r>
  <r>
    <s v="AD01-9362"/>
    <x v="2"/>
    <s v="May"/>
    <s v="Website"/>
    <s v="Cash on Delivery"/>
    <x v="0"/>
    <s v="Register Customer info"/>
    <s v="Paid"/>
    <s v="Download"/>
    <n v="699"/>
    <n v="1000"/>
    <n v="301"/>
  </r>
  <r>
    <s v="AD01-9362"/>
    <x v="2"/>
    <s v="May"/>
    <s v="Website"/>
    <s v="Cash on Delivery"/>
    <x v="0"/>
    <s v="Register Customer info"/>
    <s v="Paid"/>
    <s v="Download"/>
    <n v="772"/>
    <n v="526"/>
    <n v="-246"/>
  </r>
  <r>
    <s v="AD01-9362"/>
    <x v="2"/>
    <s v="May"/>
    <s v="Website"/>
    <s v="Cash on Delivery"/>
    <x v="0"/>
    <s v="Register Customer info"/>
    <s v="Paid"/>
    <s v="Download"/>
    <n v="151"/>
    <n v="216"/>
    <n v="65"/>
  </r>
  <r>
    <s v="AD01-9362"/>
    <x v="2"/>
    <s v="May"/>
    <s v="Website"/>
    <s v="Cash on Delivery"/>
    <x v="0"/>
    <s v="Register Customer info"/>
    <s v="Paid"/>
    <s v="Download"/>
    <n v="149"/>
    <n v="213"/>
    <n v="64"/>
  </r>
  <r>
    <s v="AD01-9362"/>
    <x v="2"/>
    <s v="Nov"/>
    <s v="Website"/>
    <s v="Cash on Delivery"/>
    <x v="0"/>
    <s v="Register Customer info"/>
    <s v="Paid"/>
    <s v="Download"/>
    <n v="364"/>
    <n v="521"/>
    <n v="157"/>
  </r>
  <r>
    <s v="AD01-9362"/>
    <x v="2"/>
    <s v="Nov"/>
    <s v="Website"/>
    <s v="Cash on Delivery"/>
    <x v="0"/>
    <s v="Register Customer info"/>
    <s v="Paid"/>
    <s v="Download"/>
    <n v="145"/>
    <n v="207"/>
    <n v="62"/>
  </r>
  <r>
    <s v="AD01-9362"/>
    <x v="2"/>
    <s v="Nov"/>
    <s v="Website"/>
    <s v="Cash on Delivery"/>
    <x v="0"/>
    <s v="Register Customer info"/>
    <s v="Paid"/>
    <s v="Download"/>
    <n v="319"/>
    <n v="456"/>
    <n v="137"/>
  </r>
  <r>
    <s v="AD01-9362"/>
    <x v="2"/>
    <s v="Oct"/>
    <s v="Website"/>
    <s v="Cash on Delivery"/>
    <x v="0"/>
    <s v="Register Customer info"/>
    <s v="Paid"/>
    <s v="Download"/>
    <n v="152"/>
    <n v="217"/>
    <n v="65"/>
  </r>
  <r>
    <s v="AD01-9362"/>
    <x v="2"/>
    <s v="Oct"/>
    <s v="Website"/>
    <s v="Cash on Delivery"/>
    <x v="0"/>
    <s v="Register Customer info"/>
    <s v="Paid"/>
    <s v="Download"/>
    <n v="370"/>
    <n v="529"/>
    <n v="159"/>
  </r>
  <r>
    <s v="AD01-9362"/>
    <x v="2"/>
    <s v="Oct"/>
    <s v="Website"/>
    <s v="Cash on Delivery"/>
    <x v="0"/>
    <s v="Register Customer info"/>
    <s v="Paid"/>
    <s v="Download"/>
    <n v="321"/>
    <n v="526"/>
    <n v="205"/>
  </r>
  <r>
    <s v="AD01-9362"/>
    <x v="2"/>
    <s v="Oct"/>
    <s v="Website"/>
    <s v="Cash on Delivery"/>
    <x v="0"/>
    <s v="Register Customer info"/>
    <s v="Paid"/>
    <s v="Download"/>
    <n v="151"/>
    <n v="216"/>
    <n v="65"/>
  </r>
  <r>
    <s v="AD01-9362"/>
    <x v="2"/>
    <s v="Oct"/>
    <s v="Website"/>
    <s v="Cash on Delivery"/>
    <x v="0"/>
    <s v="Register Customer info"/>
    <s v="Paid"/>
    <s v="Download"/>
    <n v="371"/>
    <n v="531"/>
    <n v="160"/>
  </r>
  <r>
    <s v="AD01-9362"/>
    <x v="2"/>
    <s v="Sep"/>
    <s v="Website"/>
    <s v="Cash on Delivery"/>
    <x v="0"/>
    <s v="Register Customer info"/>
    <s v="Paid"/>
    <s v="Download"/>
    <n v="736"/>
    <n v="1052"/>
    <n v="316"/>
  </r>
  <r>
    <s v="AD01-9362"/>
    <x v="2"/>
    <s v="Sep"/>
    <s v="Website"/>
    <s v="Cash on Delivery"/>
    <x v="0"/>
    <s v="Register Customer info"/>
    <s v="Paid"/>
    <s v="Download"/>
    <n v="775"/>
    <n v="526"/>
    <n v="-249"/>
  </r>
  <r>
    <s v="AD01-9362"/>
    <x v="2"/>
    <s v="Sep"/>
    <s v="Website"/>
    <s v="Cash on Delivery"/>
    <x v="0"/>
    <s v="Register Customer info"/>
    <s v="Paid"/>
    <s v="Download"/>
    <n v="325"/>
    <n v="465"/>
    <n v="140"/>
  </r>
  <r>
    <s v="AD01-9362"/>
    <x v="2"/>
    <s v="Apr"/>
    <s v="Branches"/>
    <s v="Credit Card"/>
    <x v="0"/>
    <s v="Register Customer info"/>
    <s v="Paid"/>
    <s v="Download"/>
    <n v="176"/>
    <n v="252"/>
    <n v="76"/>
  </r>
  <r>
    <s v="AD01-9362"/>
    <x v="2"/>
    <s v="Apr"/>
    <s v="Branches"/>
    <s v="Credit Card"/>
    <x v="0"/>
    <s v="Register Customer info"/>
    <s v="Paid"/>
    <s v="Shipment"/>
    <n v="248"/>
    <n v="355"/>
    <n v="107"/>
  </r>
  <r>
    <s v="AD01-9362"/>
    <x v="2"/>
    <s v="Apr"/>
    <s v="Branches"/>
    <s v="Credit Card"/>
    <x v="0"/>
    <s v="Register Customer info"/>
    <s v="Paid"/>
    <s v="Shipment"/>
    <n v="172"/>
    <n v="246"/>
    <n v="74"/>
  </r>
  <r>
    <s v="AD01-9362"/>
    <x v="2"/>
    <s v="Apr"/>
    <s v="Branches"/>
    <s v="Credit Card"/>
    <x v="0"/>
    <s v="Register Customer info"/>
    <s v="Paid"/>
    <s v="Shipment"/>
    <n v="250"/>
    <n v="526"/>
    <n v="276"/>
  </r>
  <r>
    <s v="AD01-9362"/>
    <x v="2"/>
    <s v="Apr"/>
    <s v="Branches"/>
    <s v="Credit Card"/>
    <x v="0"/>
    <s v="Register Customer info"/>
    <s v="Paid"/>
    <s v="Shipment"/>
    <n v="792"/>
    <n v="1133"/>
    <n v="341"/>
  </r>
  <r>
    <s v="AD01-9362"/>
    <x v="2"/>
    <s v="Apr"/>
    <s v="Branches"/>
    <s v="Credit Card"/>
    <x v="0"/>
    <s v="Register Customer info"/>
    <s v="Paid"/>
    <s v="Shipment"/>
    <n v="825"/>
    <n v="1180"/>
    <n v="355"/>
  </r>
  <r>
    <s v="AD01-9362"/>
    <x v="2"/>
    <s v="Aug"/>
    <s v="Branches"/>
    <s v="Credit Card"/>
    <x v="0"/>
    <s v="Register Customer info"/>
    <s v="Paid"/>
    <s v="Download"/>
    <n v="362"/>
    <n v="518"/>
    <n v="156"/>
  </r>
  <r>
    <s v="AD01-9362"/>
    <x v="2"/>
    <s v="Aug"/>
    <s v="Branches"/>
    <s v="Credit Card"/>
    <x v="0"/>
    <s v="Register Customer info"/>
    <s v="Paid"/>
    <s v="Download"/>
    <n v="356"/>
    <n v="509"/>
    <n v="153"/>
  </r>
  <r>
    <s v="AD01-9362"/>
    <x v="2"/>
    <s v="Aug"/>
    <s v="Branches"/>
    <s v="Credit Card"/>
    <x v="0"/>
    <s v="Register Customer info"/>
    <s v="Paid"/>
    <s v="Shipment"/>
    <n v="182"/>
    <n v="260"/>
    <n v="78"/>
  </r>
  <r>
    <s v="AD01-9362"/>
    <x v="2"/>
    <s v="Aug"/>
    <s v="Branches"/>
    <s v="Credit Card"/>
    <x v="0"/>
    <s v="Register Customer info"/>
    <s v="Paid"/>
    <s v="Shipment"/>
    <n v="358"/>
    <n v="512"/>
    <n v="154"/>
  </r>
  <r>
    <s v="AD01-9362"/>
    <x v="2"/>
    <s v="Aug"/>
    <s v="Branches"/>
    <s v="Credit Card"/>
    <x v="0"/>
    <s v="Register Customer info"/>
    <s v="Paid"/>
    <s v="Shipment"/>
    <n v="1014"/>
    <n v="1450"/>
    <n v="436"/>
  </r>
  <r>
    <s v="AD01-9362"/>
    <x v="2"/>
    <s v="Aug"/>
    <s v="Branches"/>
    <s v="Credit Card"/>
    <x v="0"/>
    <s v="Register Customer info"/>
    <s v="Paid"/>
    <s v="Shipment"/>
    <n v="228"/>
    <n v="326"/>
    <n v="98"/>
  </r>
  <r>
    <s v="AD01-9362"/>
    <x v="2"/>
    <s v="Aug"/>
    <s v="Branches"/>
    <s v="Credit Card"/>
    <x v="0"/>
    <s v="Register Customer info"/>
    <s v="Paid"/>
    <s v="Shipment"/>
    <n v="225"/>
    <n v="322"/>
    <n v="97"/>
  </r>
  <r>
    <s v="AD01-9362"/>
    <x v="2"/>
    <s v="Aug"/>
    <s v="Branches"/>
    <s v="Credit Card"/>
    <x v="0"/>
    <s v="Register Customer info"/>
    <s v="Paid"/>
    <s v="Shipment"/>
    <n v="367"/>
    <n v="525"/>
    <n v="158"/>
  </r>
  <r>
    <s v="AD01-9362"/>
    <x v="2"/>
    <s v="Aug"/>
    <s v="Branches"/>
    <s v="Credit Card"/>
    <x v="0"/>
    <s v="Register Customer info"/>
    <s v="Paid"/>
    <s v="Shipment"/>
    <n v="361"/>
    <n v="516"/>
    <n v="155"/>
  </r>
  <r>
    <s v="AD01-9362"/>
    <x v="2"/>
    <s v="Aug"/>
    <s v="Branches"/>
    <s v="Credit Card"/>
    <x v="0"/>
    <s v="Register Customer info"/>
    <s v="Paid"/>
    <s v="Shipment"/>
    <n v="828"/>
    <n v="1184"/>
    <n v="356"/>
  </r>
  <r>
    <s v="AD01-9362"/>
    <x v="2"/>
    <s v="Aug"/>
    <s v="Branches"/>
    <s v="Credit Card"/>
    <x v="0"/>
    <s v="Register Customer info"/>
    <s v="Paid"/>
    <s v="Download"/>
    <n v="359"/>
    <n v="513"/>
    <n v="154"/>
  </r>
  <r>
    <s v="AD01-9362"/>
    <x v="2"/>
    <s v="Aug"/>
    <s v="Branches"/>
    <s v="Credit Card"/>
    <x v="0"/>
    <s v="Register Customer info"/>
    <s v="Paid"/>
    <s v="Download"/>
    <n v="353"/>
    <n v="505"/>
    <n v="152"/>
  </r>
  <r>
    <s v="AD01-9362"/>
    <x v="2"/>
    <s v="Aug"/>
    <s v="Branches"/>
    <s v="Credit Card"/>
    <x v="0"/>
    <s v="Register Customer info"/>
    <s v="Paid"/>
    <s v="Shipment"/>
    <n v="179"/>
    <n v="256"/>
    <n v="77"/>
  </r>
  <r>
    <s v="AD01-9362"/>
    <x v="2"/>
    <s v="Dec"/>
    <s v="Branches"/>
    <s v="Credit Card"/>
    <x v="0"/>
    <s v="Register Customer info"/>
    <s v="Paid"/>
    <s v="Download"/>
    <n v="302"/>
    <n v="432"/>
    <n v="130"/>
  </r>
  <r>
    <s v="AD01-9362"/>
    <x v="2"/>
    <s v="Dec"/>
    <s v="Branches"/>
    <s v="Credit Card"/>
    <x v="0"/>
    <s v="Register Customer info"/>
    <s v="Paid"/>
    <s v="Shipment"/>
    <n v="230"/>
    <n v="329"/>
    <n v="99"/>
  </r>
  <r>
    <s v="AD01-9362"/>
    <x v="2"/>
    <s v="Dec"/>
    <s v="Branches"/>
    <s v="Credit Card"/>
    <x v="0"/>
    <s v="Register Customer info"/>
    <s v="Paid"/>
    <s v="Shipment"/>
    <n v="298"/>
    <n v="426"/>
    <n v="128"/>
  </r>
  <r>
    <s v="AD01-9362"/>
    <x v="2"/>
    <s v="Dec"/>
    <s v="Branches"/>
    <s v="Credit Card"/>
    <x v="0"/>
    <s v="Register Customer info"/>
    <s v="Paid"/>
    <s v="Shipment"/>
    <n v="232"/>
    <n v="526"/>
    <n v="294"/>
  </r>
  <r>
    <s v="AD01-9362"/>
    <x v="2"/>
    <s v="Dec"/>
    <s v="Branches"/>
    <s v="Credit Card"/>
    <x v="0"/>
    <s v="Register Customer info"/>
    <s v="Paid"/>
    <s v="Shipment"/>
    <n v="964"/>
    <n v="1379"/>
    <n v="415"/>
  </r>
  <r>
    <s v="AD01-9362"/>
    <x v="2"/>
    <s v="Dec"/>
    <s v="Branches"/>
    <s v="Credit Card"/>
    <x v="0"/>
    <s v="Register Customer info"/>
    <s v="Paid"/>
    <s v="Shipment"/>
    <n v="159"/>
    <n v="227"/>
    <n v="68"/>
  </r>
  <r>
    <s v="AD01-9362"/>
    <x v="2"/>
    <s v="Dec"/>
    <s v="Branches"/>
    <s v="Credit Card"/>
    <x v="0"/>
    <s v="Register Customer info"/>
    <s v="Paid"/>
    <s v="Shipment"/>
    <n v="207"/>
    <n v="296"/>
    <n v="89"/>
  </r>
  <r>
    <s v="AD01-9362"/>
    <x v="2"/>
    <s v="Dec"/>
    <s v="Branches"/>
    <s v="Credit Card"/>
    <x v="0"/>
    <s v="Register Customer info"/>
    <s v="Paid"/>
    <s v="Shipment"/>
    <n v="832"/>
    <n v="1190"/>
    <n v="358"/>
  </r>
  <r>
    <s v="AD01-9362"/>
    <x v="2"/>
    <s v="Dec"/>
    <s v="Branches"/>
    <s v="Credit Card"/>
    <x v="0"/>
    <s v="Register Customer info"/>
    <s v="Paid"/>
    <s v="Download"/>
    <n v="293"/>
    <n v="419"/>
    <n v="126"/>
  </r>
  <r>
    <s v="AD01-9362"/>
    <x v="2"/>
    <s v="Dec"/>
    <s v="Branches"/>
    <s v="Credit Card"/>
    <x v="0"/>
    <s v="Register Customer info"/>
    <s v="Paid"/>
    <s v="Shipment"/>
    <n v="203"/>
    <n v="290"/>
    <n v="87"/>
  </r>
  <r>
    <s v="AD01-9362"/>
    <x v="2"/>
    <s v="Feb"/>
    <s v="Branches"/>
    <s v="Credit Card"/>
    <x v="0"/>
    <s v="Register Customer info"/>
    <s v="Paid"/>
    <s v="Download"/>
    <n v="212"/>
    <n v="303"/>
    <n v="91"/>
  </r>
  <r>
    <s v="AD01-9362"/>
    <x v="2"/>
    <s v="Feb"/>
    <s v="Branches"/>
    <s v="Credit Card"/>
    <x v="0"/>
    <s v="Register Customer info"/>
    <s v="Paid"/>
    <s v="Shipment"/>
    <n v="214"/>
    <n v="526"/>
    <n v="312"/>
  </r>
  <r>
    <s v="AD01-9362"/>
    <x v="2"/>
    <s v="Feb"/>
    <s v="Branches"/>
    <s v="Credit Card"/>
    <x v="0"/>
    <s v="Register Customer info"/>
    <s v="Paid"/>
    <s v="Shipment"/>
    <n v="256"/>
    <n v="526"/>
    <n v="270"/>
  </r>
  <r>
    <s v="AD01-9362"/>
    <x v="2"/>
    <s v="Feb"/>
    <s v="Branches"/>
    <s v="Credit Card"/>
    <x v="0"/>
    <s v="Register Customer info"/>
    <s v="Paid"/>
    <s v="Shipment"/>
    <n v="258"/>
    <n v="369"/>
    <n v="111"/>
  </r>
  <r>
    <s v="AD01-9362"/>
    <x v="2"/>
    <s v="Feb"/>
    <s v="Branches"/>
    <s v="Credit Card"/>
    <x v="0"/>
    <s v="Register Customer info"/>
    <s v="Paid"/>
    <s v="Shipment"/>
    <n v="217"/>
    <n v="310"/>
    <n v="93"/>
  </r>
  <r>
    <s v="AD01-9362"/>
    <x v="2"/>
    <s v="Feb"/>
    <s v="Branches"/>
    <s v="Credit Card"/>
    <x v="0"/>
    <s v="Register Customer info"/>
    <s v="Paid"/>
    <s v="Shipment"/>
    <n v="823"/>
    <n v="1177"/>
    <n v="354"/>
  </r>
  <r>
    <s v="AD01-9362"/>
    <x v="2"/>
    <s v="Jan"/>
    <s v="Branches"/>
    <s v="Credit Card"/>
    <x v="0"/>
    <s v="Register Customer info"/>
    <s v="Paid"/>
    <s v="Download"/>
    <n v="230"/>
    <n v="329"/>
    <n v="99"/>
  </r>
  <r>
    <s v="AD01-9362"/>
    <x v="2"/>
    <s v="Jan"/>
    <s v="Branches"/>
    <s v="Credit Card"/>
    <x v="0"/>
    <s v="Register Customer info"/>
    <s v="Paid"/>
    <s v="Shipment"/>
    <n v="232"/>
    <n v="332"/>
    <n v="100"/>
  </r>
  <r>
    <s v="AD01-9362"/>
    <x v="2"/>
    <s v="Jan"/>
    <s v="Branches"/>
    <s v="Credit Card"/>
    <x v="0"/>
    <s v="Register Customer info"/>
    <s v="Paid"/>
    <s v="Shipment"/>
    <n v="226"/>
    <n v="323"/>
    <n v="97"/>
  </r>
  <r>
    <s v="AD01-9362"/>
    <x v="2"/>
    <s v="Jan"/>
    <s v="Branches"/>
    <s v="Credit Card"/>
    <x v="0"/>
    <s v="Register Customer info"/>
    <s v="Paid"/>
    <s v="Shipment"/>
    <n v="220"/>
    <n v="315"/>
    <n v="95"/>
  </r>
  <r>
    <s v="AD01-9362"/>
    <x v="2"/>
    <s v="Jan"/>
    <s v="Branches"/>
    <s v="Credit Card"/>
    <x v="0"/>
    <s v="Register Customer info"/>
    <s v="Paid"/>
    <s v="Shipment"/>
    <n v="1041"/>
    <n v="1489"/>
    <n v="448"/>
  </r>
  <r>
    <s v="AD01-9362"/>
    <x v="2"/>
    <s v="Jan"/>
    <s v="Branches"/>
    <s v="Credit Card"/>
    <x v="0"/>
    <s v="Register Customer info"/>
    <s v="Paid"/>
    <s v="Shipment"/>
    <n v="219"/>
    <n v="313"/>
    <n v="94"/>
  </r>
  <r>
    <s v="AD01-9362"/>
    <x v="2"/>
    <s v="Jan"/>
    <s v="Branches"/>
    <s v="Credit Card"/>
    <x v="0"/>
    <s v="Register Customer info"/>
    <s v="Paid"/>
    <s v="Shipment"/>
    <n v="789"/>
    <n v="1128"/>
    <n v="339"/>
  </r>
  <r>
    <s v="AD01-9362"/>
    <x v="2"/>
    <s v="Jan"/>
    <s v="Branches"/>
    <s v="Credit Card"/>
    <x v="0"/>
    <s v="Register Customer info"/>
    <s v="Paid"/>
    <s v="Shipment"/>
    <n v="822"/>
    <n v="1175"/>
    <n v="353"/>
  </r>
  <r>
    <s v="AD01-9362"/>
    <x v="2"/>
    <s v="Jan"/>
    <s v="Branches"/>
    <s v="Credit Card"/>
    <x v="0"/>
    <s v="Register Customer info"/>
    <s v="Paid"/>
    <s v="Download"/>
    <n v="233"/>
    <n v="333"/>
    <n v="100"/>
  </r>
  <r>
    <s v="AD01-9362"/>
    <x v="2"/>
    <s v="Jan"/>
    <s v="Branches"/>
    <s v="Credit Card"/>
    <x v="0"/>
    <s v="Register Customer info"/>
    <s v="Paid"/>
    <s v="Download"/>
    <n v="227"/>
    <n v="325"/>
    <n v="98"/>
  </r>
  <r>
    <s v="AD01-9362"/>
    <x v="2"/>
    <s v="Jan"/>
    <s v="Branches"/>
    <s v="Credit Card"/>
    <x v="0"/>
    <s v="Register Customer info"/>
    <s v="Paid"/>
    <s v="Shipment"/>
    <n v="215"/>
    <n v="307"/>
    <n v="92"/>
  </r>
  <r>
    <s v="AD01-9362"/>
    <x v="2"/>
    <s v="Jul"/>
    <s v="Branches"/>
    <s v="Credit Card"/>
    <x v="0"/>
    <s v="Register Customer info"/>
    <s v="Paid"/>
    <s v="Shipment"/>
    <n v="230"/>
    <n v="329"/>
    <n v="99"/>
  </r>
  <r>
    <s v="AD01-9362"/>
    <x v="2"/>
    <s v="Jul"/>
    <s v="Branches"/>
    <s v="Credit Card"/>
    <x v="0"/>
    <s v="Register Customer info"/>
    <s v="Paid"/>
    <s v="Shipment"/>
    <n v="136"/>
    <n v="194"/>
    <n v="58"/>
  </r>
  <r>
    <s v="AD01-9362"/>
    <x v="2"/>
    <s v="Jul"/>
    <s v="Branches"/>
    <s v="Credit Card"/>
    <x v="0"/>
    <s v="Register Customer info"/>
    <s v="Paid"/>
    <s v="Shipment"/>
    <n v="184"/>
    <n v="526"/>
    <n v="342"/>
  </r>
  <r>
    <s v="AD01-9362"/>
    <x v="2"/>
    <s v="Jul"/>
    <s v="Branches"/>
    <s v="Credit Card"/>
    <x v="0"/>
    <s v="Register Customer info"/>
    <s v="Paid"/>
    <s v="Shipment"/>
    <n v="232"/>
    <n v="526"/>
    <n v="294"/>
  </r>
  <r>
    <s v="AD01-9362"/>
    <x v="2"/>
    <s v="Jul"/>
    <s v="Branches"/>
    <s v="Credit Card"/>
    <x v="0"/>
    <s v="Register Customer info"/>
    <s v="Paid"/>
    <s v="Shipment"/>
    <n v="231"/>
    <n v="330"/>
    <n v="99"/>
  </r>
  <r>
    <s v="AD01-9362"/>
    <x v="2"/>
    <s v="Jul"/>
    <s v="Branches"/>
    <s v="Credit Card"/>
    <x v="0"/>
    <s v="Register Customer info"/>
    <s v="Paid"/>
    <s v="Shipment"/>
    <n v="127"/>
    <n v="182"/>
    <n v="55"/>
  </r>
  <r>
    <s v="AD01-9362"/>
    <x v="2"/>
    <s v="Jul"/>
    <s v="Branches"/>
    <s v="Credit Card"/>
    <x v="0"/>
    <s v="Register Customer info"/>
    <s v="Paid"/>
    <s v="Shipment"/>
    <n v="794"/>
    <n v="1135"/>
    <n v="341"/>
  </r>
  <r>
    <s v="AD01-9362"/>
    <x v="2"/>
    <s v="Jul"/>
    <s v="Branches"/>
    <s v="Credit Card"/>
    <x v="0"/>
    <s v="Register Customer info"/>
    <s v="Paid"/>
    <s v="Download"/>
    <n v="137"/>
    <n v="196"/>
    <n v="59"/>
  </r>
  <r>
    <s v="AD01-9362"/>
    <x v="2"/>
    <s v="Jul"/>
    <s v="Branches"/>
    <s v="Credit Card"/>
    <x v="0"/>
    <s v="Register Customer info"/>
    <s v="Paid"/>
    <s v="Shipment"/>
    <n v="233"/>
    <n v="333"/>
    <n v="100"/>
  </r>
  <r>
    <s v="AD01-9362"/>
    <x v="2"/>
    <s v="Jun"/>
    <s v="Branches"/>
    <s v="Credit Card"/>
    <x v="0"/>
    <s v="Register Customer info"/>
    <s v="Paid"/>
    <s v="Download"/>
    <n v="152"/>
    <n v="217"/>
    <n v="65"/>
  </r>
  <r>
    <s v="AD01-9362"/>
    <x v="2"/>
    <s v="Jun"/>
    <s v="Branches"/>
    <s v="Credit Card"/>
    <x v="0"/>
    <s v="Register Customer info"/>
    <s v="Paid"/>
    <s v="Download"/>
    <n v="146"/>
    <n v="209"/>
    <n v="63"/>
  </r>
  <r>
    <s v="AD01-9362"/>
    <x v="2"/>
    <s v="Jun"/>
    <s v="Branches"/>
    <s v="Credit Card"/>
    <x v="0"/>
    <s v="Register Customer info"/>
    <s v="Paid"/>
    <s v="Download"/>
    <n v="140"/>
    <n v="200"/>
    <n v="60"/>
  </r>
  <r>
    <s v="AD01-9362"/>
    <x v="2"/>
    <s v="Jun"/>
    <s v="Branches"/>
    <s v="Credit Card"/>
    <x v="0"/>
    <s v="Register Customer info"/>
    <s v="Paid"/>
    <s v="Shipment"/>
    <n v="154"/>
    <n v="220"/>
    <n v="66"/>
  </r>
  <r>
    <s v="AD01-9362"/>
    <x v="2"/>
    <s v="Jun"/>
    <s v="Branches"/>
    <s v="Credit Card"/>
    <x v="0"/>
    <s v="Register Customer info"/>
    <s v="Paid"/>
    <s v="Shipment"/>
    <n v="237"/>
    <n v="339"/>
    <n v="102"/>
  </r>
  <r>
    <s v="AD01-9362"/>
    <x v="2"/>
    <s v="Jun"/>
    <s v="Branches"/>
    <s v="Credit Card"/>
    <x v="0"/>
    <s v="Register Customer info"/>
    <s v="Paid"/>
    <s v="Shipment"/>
    <n v="793"/>
    <n v="1134"/>
    <n v="341"/>
  </r>
  <r>
    <s v="AD01-9362"/>
    <x v="2"/>
    <s v="Jun"/>
    <s v="Branches"/>
    <s v="Credit Card"/>
    <x v="0"/>
    <s v="Register Customer info"/>
    <s v="Paid"/>
    <s v="Shipment"/>
    <n v="827"/>
    <n v="1183"/>
    <n v="356"/>
  </r>
  <r>
    <s v="AD01-9362"/>
    <x v="2"/>
    <s v="Jun"/>
    <s v="Branches"/>
    <s v="Credit Card"/>
    <x v="0"/>
    <s v="Register Customer info"/>
    <s v="Paid"/>
    <s v="Shipment"/>
    <n v="239"/>
    <n v="342"/>
    <n v="103"/>
  </r>
  <r>
    <s v="AD01-9362"/>
    <x v="2"/>
    <s v="Mar"/>
    <s v="Branches"/>
    <s v="Credit Card"/>
    <x v="0"/>
    <s v="Register Customer info"/>
    <s v="Paid"/>
    <s v="Download"/>
    <n v="200"/>
    <n v="286"/>
    <n v="86"/>
  </r>
  <r>
    <s v="AD01-9362"/>
    <x v="2"/>
    <s v="Mar"/>
    <s v="Branches"/>
    <s v="Credit Card"/>
    <x v="0"/>
    <s v="Register Customer info"/>
    <s v="Paid"/>
    <s v="Download"/>
    <n v="194"/>
    <n v="277"/>
    <n v="83"/>
  </r>
  <r>
    <s v="AD01-9362"/>
    <x v="2"/>
    <s v="Mar"/>
    <s v="Branches"/>
    <s v="Credit Card"/>
    <x v="0"/>
    <s v="Register Customer info"/>
    <s v="Paid"/>
    <s v="Shipment"/>
    <n v="206"/>
    <n v="295"/>
    <n v="89"/>
  </r>
  <r>
    <s v="AD01-9362"/>
    <x v="2"/>
    <s v="Mar"/>
    <s v="Branches"/>
    <s v="Credit Card"/>
    <x v="0"/>
    <s v="Register Customer info"/>
    <s v="Paid"/>
    <s v="Shipment"/>
    <n v="196"/>
    <n v="280"/>
    <n v="84"/>
  </r>
  <r>
    <s v="AD01-9362"/>
    <x v="2"/>
    <s v="Mar"/>
    <s v="Branches"/>
    <s v="Credit Card"/>
    <x v="0"/>
    <s v="Register Customer info"/>
    <s v="Paid"/>
    <s v="Shipment"/>
    <n v="190"/>
    <n v="272"/>
    <n v="82"/>
  </r>
  <r>
    <s v="AD01-9362"/>
    <x v="2"/>
    <s v="Mar"/>
    <s v="Branches"/>
    <s v="Credit Card"/>
    <x v="0"/>
    <s v="Register Customer info"/>
    <s v="Paid"/>
    <s v="Shipment"/>
    <n v="1010"/>
    <n v="1444"/>
    <n v="434"/>
  </r>
  <r>
    <s v="AD01-9362"/>
    <x v="2"/>
    <s v="Mar"/>
    <s v="Branches"/>
    <s v="Credit Card"/>
    <x v="0"/>
    <s v="Register Customer info"/>
    <s v="Paid"/>
    <s v="Shipment"/>
    <n v="207"/>
    <n v="296"/>
    <n v="89"/>
  </r>
  <r>
    <s v="AD01-9362"/>
    <x v="2"/>
    <s v="Mar"/>
    <s v="Branches"/>
    <s v="Credit Card"/>
    <x v="0"/>
    <s v="Register Customer info"/>
    <s v="Paid"/>
    <s v="Shipment"/>
    <n v="193"/>
    <n v="276"/>
    <n v="83"/>
  </r>
  <r>
    <s v="AD01-9362"/>
    <x v="2"/>
    <s v="Mar"/>
    <s v="Branches"/>
    <s v="Credit Card"/>
    <x v="0"/>
    <s v="Register Customer info"/>
    <s v="Paid"/>
    <s v="Shipment"/>
    <n v="187"/>
    <n v="267"/>
    <n v="80"/>
  </r>
  <r>
    <s v="AD01-9362"/>
    <x v="2"/>
    <s v="Mar"/>
    <s v="Branches"/>
    <s v="Credit Card"/>
    <x v="0"/>
    <s v="Register Customer info"/>
    <s v="Paid"/>
    <s v="Shipment"/>
    <n v="791"/>
    <n v="1131"/>
    <n v="340"/>
  </r>
  <r>
    <s v="AD01-9362"/>
    <x v="2"/>
    <s v="Mar"/>
    <s v="Branches"/>
    <s v="Credit Card"/>
    <x v="0"/>
    <s v="Register Customer info"/>
    <s v="Paid"/>
    <s v="Shipment"/>
    <n v="824"/>
    <n v="1178"/>
    <n v="354"/>
  </r>
  <r>
    <s v="AD01-9362"/>
    <x v="2"/>
    <s v="May"/>
    <s v="Branches"/>
    <s v="Credit Card"/>
    <x v="0"/>
    <s v="Register Customer info"/>
    <s v="Paid"/>
    <s v="Shipment"/>
    <n v="160"/>
    <n v="229"/>
    <n v="69"/>
  </r>
  <r>
    <s v="AD01-9362"/>
    <x v="2"/>
    <s v="May"/>
    <s v="Branches"/>
    <s v="Credit Card"/>
    <x v="0"/>
    <s v="Register Customer info"/>
    <s v="Paid"/>
    <s v="Shipment"/>
    <n v="195"/>
    <n v="279"/>
    <n v="84"/>
  </r>
  <r>
    <s v="AD01-9362"/>
    <x v="2"/>
    <s v="May"/>
    <s v="Branches"/>
    <s v="Credit Card"/>
    <x v="0"/>
    <s v="Register Customer info"/>
    <s v="Paid"/>
    <s v="Shipment"/>
    <n v="243"/>
    <n v="347"/>
    <n v="104"/>
  </r>
  <r>
    <s v="AD01-9362"/>
    <x v="2"/>
    <s v="May"/>
    <s v="Branches"/>
    <s v="Credit Card"/>
    <x v="0"/>
    <s v="Register Customer info"/>
    <s v="Paid"/>
    <s v="Shipment"/>
    <n v="826"/>
    <n v="1181"/>
    <n v="355"/>
  </r>
  <r>
    <s v="AD01-9362"/>
    <x v="2"/>
    <s v="May"/>
    <s v="Branches"/>
    <s v="Credit Card"/>
    <x v="0"/>
    <s v="Register Customer info"/>
    <s v="Paid"/>
    <s v="Download"/>
    <n v="167"/>
    <n v="239"/>
    <n v="72"/>
  </r>
  <r>
    <s v="AD01-9362"/>
    <x v="2"/>
    <s v="May"/>
    <s v="Branches"/>
    <s v="Credit Card"/>
    <x v="0"/>
    <s v="Register Customer info"/>
    <s v="Paid"/>
    <s v="Download"/>
    <n v="161"/>
    <n v="230"/>
    <n v="69"/>
  </r>
  <r>
    <s v="AD01-9362"/>
    <x v="2"/>
    <s v="May"/>
    <s v="Branches"/>
    <s v="Credit Card"/>
    <x v="0"/>
    <s v="Register Customer info"/>
    <s v="Paid"/>
    <s v="Download"/>
    <n v="155"/>
    <n v="222"/>
    <n v="67"/>
  </r>
  <r>
    <s v="AD01-9362"/>
    <x v="2"/>
    <s v="Nov"/>
    <s v="Branches"/>
    <s v="Credit Card"/>
    <x v="0"/>
    <s v="Register Customer info"/>
    <s v="Paid"/>
    <s v="Download"/>
    <n v="320"/>
    <n v="458"/>
    <n v="138"/>
  </r>
  <r>
    <s v="AD01-9362"/>
    <x v="2"/>
    <s v="Nov"/>
    <s v="Branches"/>
    <s v="Credit Card"/>
    <x v="0"/>
    <s v="Register Customer info"/>
    <s v="Paid"/>
    <s v="Shipment"/>
    <n v="164"/>
    <n v="235"/>
    <n v="71"/>
  </r>
  <r>
    <s v="AD01-9362"/>
    <x v="2"/>
    <s v="Nov"/>
    <s v="Branches"/>
    <s v="Credit Card"/>
    <x v="0"/>
    <s v="Register Customer info"/>
    <s v="Paid"/>
    <s v="Shipment"/>
    <n v="316"/>
    <n v="452"/>
    <n v="136"/>
  </r>
  <r>
    <s v="AD01-9362"/>
    <x v="2"/>
    <s v="Nov"/>
    <s v="Branches"/>
    <s v="Credit Card"/>
    <x v="0"/>
    <s v="Register Customer info"/>
    <s v="Paid"/>
    <s v="Shipment"/>
    <n v="238"/>
    <n v="526"/>
    <n v="288"/>
  </r>
  <r>
    <s v="AD01-9362"/>
    <x v="2"/>
    <s v="Nov"/>
    <s v="Branches"/>
    <s v="Credit Card"/>
    <x v="0"/>
    <s v="Register Customer info"/>
    <s v="Paid"/>
    <s v="Shipment"/>
    <n v="166"/>
    <n v="526"/>
    <n v="360"/>
  </r>
  <r>
    <s v="AD01-9362"/>
    <x v="2"/>
    <s v="Nov"/>
    <s v="Branches"/>
    <s v="Credit Card"/>
    <x v="0"/>
    <s v="Register Customer info"/>
    <s v="Paid"/>
    <s v="Shipment"/>
    <n v="165"/>
    <n v="236"/>
    <n v="71"/>
  </r>
  <r>
    <s v="AD01-9362"/>
    <x v="2"/>
    <s v="Nov"/>
    <s v="Branches"/>
    <s v="Credit Card"/>
    <x v="0"/>
    <s v="Register Customer info"/>
    <s v="Paid"/>
    <s v="Shipment"/>
    <n v="319"/>
    <n v="456"/>
    <n v="137"/>
  </r>
  <r>
    <s v="AD01-9362"/>
    <x v="2"/>
    <s v="Nov"/>
    <s v="Branches"/>
    <s v="Credit Card"/>
    <x v="0"/>
    <s v="Register Customer info"/>
    <s v="Paid"/>
    <s v="Shipment"/>
    <n v="313"/>
    <n v="448"/>
    <n v="135"/>
  </r>
  <r>
    <s v="AD01-9362"/>
    <x v="2"/>
    <s v="Nov"/>
    <s v="Branches"/>
    <s v="Credit Card"/>
    <x v="0"/>
    <s v="Register Customer info"/>
    <s v="Paid"/>
    <s v="Shipment"/>
    <n v="831"/>
    <n v="1188"/>
    <n v="357"/>
  </r>
  <r>
    <s v="AD01-9362"/>
    <x v="2"/>
    <s v="Oct"/>
    <s v="Branches"/>
    <s v="Credit Card"/>
    <x v="0"/>
    <s v="Register Customer info"/>
    <s v="Paid"/>
    <s v="Download"/>
    <n v="326"/>
    <n v="466"/>
    <n v="140"/>
  </r>
  <r>
    <s v="AD01-9362"/>
    <x v="2"/>
    <s v="Oct"/>
    <s v="Branches"/>
    <s v="Credit Card"/>
    <x v="0"/>
    <s v="Register Customer info"/>
    <s v="Paid"/>
    <s v="Shipment"/>
    <n v="322"/>
    <n v="460"/>
    <n v="138"/>
  </r>
  <r>
    <s v="AD01-9362"/>
    <x v="2"/>
    <s v="Oct"/>
    <s v="Branches"/>
    <s v="Credit Card"/>
    <x v="0"/>
    <s v="Register Customer info"/>
    <s v="Paid"/>
    <s v="Shipment"/>
    <n v="244"/>
    <n v="526"/>
    <n v="282"/>
  </r>
  <r>
    <s v="AD01-9362"/>
    <x v="2"/>
    <s v="Oct"/>
    <s v="Branches"/>
    <s v="Credit Card"/>
    <x v="0"/>
    <s v="Register Customer info"/>
    <s v="Paid"/>
    <s v="Shipment"/>
    <n v="214"/>
    <n v="526"/>
    <n v="312"/>
  </r>
  <r>
    <s v="AD01-9362"/>
    <x v="2"/>
    <s v="Oct"/>
    <s v="Branches"/>
    <s v="Credit Card"/>
    <x v="0"/>
    <s v="Register Customer info"/>
    <s v="Paid"/>
    <s v="Shipment"/>
    <n v="216"/>
    <n v="309"/>
    <n v="93"/>
  </r>
  <r>
    <s v="AD01-9362"/>
    <x v="2"/>
    <s v="Oct"/>
    <s v="Branches"/>
    <s v="Credit Card"/>
    <x v="0"/>
    <s v="Register Customer info"/>
    <s v="Paid"/>
    <s v="Shipment"/>
    <n v="243"/>
    <n v="347"/>
    <n v="104"/>
  </r>
  <r>
    <s v="AD01-9362"/>
    <x v="2"/>
    <s v="Oct"/>
    <s v="Branches"/>
    <s v="Credit Card"/>
    <x v="0"/>
    <s v="Register Customer info"/>
    <s v="Paid"/>
    <s v="Shipment"/>
    <n v="241"/>
    <n v="345"/>
    <n v="104"/>
  </r>
  <r>
    <s v="AD01-9362"/>
    <x v="2"/>
    <s v="Oct"/>
    <s v="Branches"/>
    <s v="Credit Card"/>
    <x v="0"/>
    <s v="Register Customer info"/>
    <s v="Paid"/>
    <s v="Shipment"/>
    <n v="830"/>
    <n v="1187"/>
    <n v="357"/>
  </r>
  <r>
    <s v="AD01-9362"/>
    <x v="2"/>
    <s v="Oct"/>
    <s v="Branches"/>
    <s v="Credit Card"/>
    <x v="0"/>
    <s v="Register Customer info"/>
    <s v="Paid"/>
    <s v="Shipment"/>
    <n v="167"/>
    <n v="239"/>
    <n v="72"/>
  </r>
  <r>
    <s v="AD01-9362"/>
    <x v="2"/>
    <s v="Sep"/>
    <s v="Branches"/>
    <s v="Credit Card"/>
    <x v="0"/>
    <s v="Register Customer info"/>
    <s v="Paid"/>
    <s v="Download"/>
    <n v="338"/>
    <n v="483"/>
    <n v="145"/>
  </r>
  <r>
    <s v="AD01-9362"/>
    <x v="2"/>
    <s v="Sep"/>
    <s v="Branches"/>
    <s v="Credit Card"/>
    <x v="0"/>
    <s v="Register Customer info"/>
    <s v="Paid"/>
    <s v="Shipment"/>
    <n v="352"/>
    <n v="503"/>
    <n v="151"/>
  </r>
  <r>
    <s v="AD01-9362"/>
    <x v="2"/>
    <s v="Sep"/>
    <s v="Branches"/>
    <s v="Credit Card"/>
    <x v="0"/>
    <s v="Register Customer info"/>
    <s v="Paid"/>
    <s v="Shipment"/>
    <n v="346"/>
    <n v="495"/>
    <n v="149"/>
  </r>
  <r>
    <s v="AD01-9362"/>
    <x v="2"/>
    <s v="Sep"/>
    <s v="Branches"/>
    <s v="Credit Card"/>
    <x v="0"/>
    <s v="Register Customer info"/>
    <s v="Paid"/>
    <s v="Shipment"/>
    <n v="962"/>
    <n v="1376"/>
    <n v="414"/>
  </r>
  <r>
    <s v="AD01-9362"/>
    <x v="2"/>
    <s v="Sep"/>
    <s v="Branches"/>
    <s v="Credit Card"/>
    <x v="0"/>
    <s v="Register Customer info"/>
    <s v="Paid"/>
    <s v="Shipment"/>
    <n v="1015"/>
    <n v="1451"/>
    <n v="436"/>
  </r>
  <r>
    <s v="AD01-9362"/>
    <x v="2"/>
    <s v="Sep"/>
    <s v="Branches"/>
    <s v="Credit Card"/>
    <x v="0"/>
    <s v="Register Customer info"/>
    <s v="Paid"/>
    <s v="Shipment"/>
    <n v="222"/>
    <n v="317"/>
    <n v="95"/>
  </r>
  <r>
    <s v="AD01-9362"/>
    <x v="2"/>
    <s v="Sep"/>
    <s v="Branches"/>
    <s v="Credit Card"/>
    <x v="0"/>
    <s v="Register Customer info"/>
    <s v="Paid"/>
    <s v="Shipment"/>
    <n v="177"/>
    <n v="253"/>
    <n v="76"/>
  </r>
  <r>
    <s v="AD01-9362"/>
    <x v="2"/>
    <s v="Sep"/>
    <s v="Branches"/>
    <s v="Credit Card"/>
    <x v="0"/>
    <s v="Register Customer info"/>
    <s v="Paid"/>
    <s v="Shipment"/>
    <n v="219"/>
    <n v="313"/>
    <n v="94"/>
  </r>
  <r>
    <s v="AD01-9362"/>
    <x v="2"/>
    <s v="Sep"/>
    <s v="Branches"/>
    <s v="Credit Card"/>
    <x v="0"/>
    <s v="Register Customer info"/>
    <s v="Paid"/>
    <s v="Shipment"/>
    <n v="343"/>
    <n v="490"/>
    <n v="147"/>
  </r>
  <r>
    <s v="AD01-9362"/>
    <x v="2"/>
    <s v="Sep"/>
    <s v="Branches"/>
    <s v="Credit Card"/>
    <x v="0"/>
    <s v="Register Customer info"/>
    <s v="Paid"/>
    <s v="Shipment"/>
    <n v="796"/>
    <n v="1138"/>
    <n v="342"/>
  </r>
  <r>
    <s v="AD01-9362"/>
    <x v="2"/>
    <s v="Apr"/>
    <s v="Website"/>
    <s v="Cash on Delivery"/>
    <x v="1"/>
    <s v="Non-Registered Customer info"/>
    <s v="Paid"/>
    <s v="Branch "/>
    <n v="202"/>
    <n v="289"/>
    <n v="87"/>
  </r>
  <r>
    <s v="AD01-9362"/>
    <x v="2"/>
    <s v="Feb"/>
    <s v="Website"/>
    <s v="Cash on Delivery"/>
    <x v="1"/>
    <s v="Non-Registered Customer info"/>
    <s v="Paid"/>
    <s v="Branch "/>
    <n v="244"/>
    <n v="349"/>
    <n v="105"/>
  </r>
  <r>
    <s v="AD01-9362"/>
    <x v="2"/>
    <s v="Feb"/>
    <s v="Website"/>
    <s v="Cash on Delivery"/>
    <x v="1"/>
    <s v="Non-Registered Customer info"/>
    <s v="Paid"/>
    <s v="Branch "/>
    <n v="241"/>
    <n v="345"/>
    <n v="104"/>
  </r>
  <r>
    <s v="AD01-9362"/>
    <x v="2"/>
    <s v="Jan"/>
    <s v="Website"/>
    <s v="Cash on Delivery"/>
    <x v="1"/>
    <s v="Non-Registered Customer info"/>
    <s v="Paid"/>
    <s v="Shipment"/>
    <n v="262"/>
    <n v="375"/>
    <n v="113"/>
  </r>
  <r>
    <s v="AD01-9362"/>
    <x v="2"/>
    <s v="Jan"/>
    <s v="Website"/>
    <s v="Cash on Delivery"/>
    <x v="1"/>
    <s v="Non-Registered Customer info"/>
    <s v="Paid"/>
    <s v="Branch "/>
    <n v="256"/>
    <n v="366"/>
    <n v="110"/>
  </r>
  <r>
    <s v="AD01-9362"/>
    <x v="2"/>
    <s v="Jan"/>
    <s v="Website"/>
    <s v="Cash on Delivery"/>
    <x v="1"/>
    <s v="Non-Registered Customer info"/>
    <s v="Paid"/>
    <s v="Branch "/>
    <n v="250"/>
    <n v="358"/>
    <n v="108"/>
  </r>
  <r>
    <s v="AD01-9362"/>
    <x v="2"/>
    <s v="Jan"/>
    <s v="Website"/>
    <s v="Cash on Delivery"/>
    <x v="1"/>
    <s v="Non-Registered Customer info"/>
    <s v="Paid"/>
    <s v="Branch "/>
    <n v="259"/>
    <n v="370"/>
    <n v="111"/>
  </r>
  <r>
    <s v="AD01-9362"/>
    <x v="2"/>
    <s v="Jun"/>
    <s v="Website"/>
    <s v="Cash on Delivery"/>
    <x v="1"/>
    <s v="Non-Registered Customer info"/>
    <s v="Paid"/>
    <s v="Branch "/>
    <n v="184"/>
    <n v="263"/>
    <n v="79"/>
  </r>
  <r>
    <s v="AD01-9362"/>
    <x v="2"/>
    <s v="Jun"/>
    <s v="Website"/>
    <s v="Cash on Delivery"/>
    <x v="1"/>
    <s v="Non-Registered Customer info"/>
    <s v="Paid"/>
    <s v="Branch "/>
    <n v="169"/>
    <n v="242"/>
    <n v="73"/>
  </r>
  <r>
    <s v="AD01-9362"/>
    <x v="2"/>
    <s v="Mar"/>
    <s v="Website"/>
    <s v="Cash on Delivery"/>
    <x v="1"/>
    <s v="Non-Registered Customer info"/>
    <s v="Paid"/>
    <s v="Branch "/>
    <n v="226"/>
    <n v="323"/>
    <n v="97"/>
  </r>
  <r>
    <s v="AD01-9362"/>
    <x v="2"/>
    <s v="Mar"/>
    <s v="Website"/>
    <s v="Cash on Delivery"/>
    <x v="1"/>
    <s v="Non-Registered Customer info"/>
    <s v="Paid"/>
    <s v="Branch "/>
    <n v="220"/>
    <n v="315"/>
    <n v="95"/>
  </r>
  <r>
    <s v="AD01-9362"/>
    <x v="2"/>
    <s v="May"/>
    <s v="Website"/>
    <s v="Cash on Delivery"/>
    <x v="1"/>
    <s v="Non-Registered Customer info"/>
    <s v="Paid"/>
    <s v="Branch "/>
    <n v="196"/>
    <n v="280"/>
    <n v="84"/>
  </r>
  <r>
    <s v="AD01-9362"/>
    <x v="2"/>
    <s v="Apr"/>
    <s v="Branches"/>
    <s v="Cash on Delivery"/>
    <x v="1"/>
    <s v="Non-Registered Customer info"/>
    <s v="Paid"/>
    <s v="Branch "/>
    <n v="278"/>
    <n v="398"/>
    <n v="120"/>
  </r>
  <r>
    <s v="AD01-9362"/>
    <x v="2"/>
    <s v="Apr"/>
    <s v="Branches"/>
    <s v="Cash on Delivery"/>
    <x v="1"/>
    <s v="Non-Registered Customer info"/>
    <s v="Paid"/>
    <s v="Branch "/>
    <n v="931"/>
    <n v="1331"/>
    <n v="400"/>
  </r>
  <r>
    <s v="AD01-9362"/>
    <x v="2"/>
    <s v="Apr"/>
    <s v="Branches"/>
    <s v="Cash on Delivery"/>
    <x v="1"/>
    <s v="Non-Registered Customer info"/>
    <s v="Paid"/>
    <s v="Branch "/>
    <n v="932"/>
    <n v="1333"/>
    <n v="401"/>
  </r>
  <r>
    <s v="AD01-9362"/>
    <x v="2"/>
    <s v="Apr"/>
    <s v="Branches"/>
    <s v="Cash on Delivery"/>
    <x v="1"/>
    <s v="Non-Registered Customer info"/>
    <s v="Paid"/>
    <s v="Branch "/>
    <n v="873"/>
    <n v="526"/>
    <n v="-347"/>
  </r>
  <r>
    <s v="AD01-9362"/>
    <x v="2"/>
    <s v="Apr"/>
    <s v="Branches"/>
    <s v="Cash on Delivery"/>
    <x v="1"/>
    <s v="Non-Registered Customer info"/>
    <s v="Paid"/>
    <s v="Branch "/>
    <n v="177"/>
    <n v="253"/>
    <n v="76"/>
  </r>
  <r>
    <s v="AD01-9362"/>
    <x v="2"/>
    <s v="Apr"/>
    <s v="Branches"/>
    <s v="Cash on Delivery"/>
    <x v="1"/>
    <s v="Non-Registered Customer info"/>
    <s v="Paid"/>
    <s v="Branch "/>
    <n v="842"/>
    <n v="1204"/>
    <n v="362"/>
  </r>
  <r>
    <s v="AD01-9362"/>
    <x v="2"/>
    <s v="Apr"/>
    <s v="Branches"/>
    <s v="Cash on Delivery"/>
    <x v="1"/>
    <s v="Non-Registered Customer info"/>
    <s v="Paid"/>
    <s v="Branch "/>
    <n v="876"/>
    <n v="1253"/>
    <n v="377"/>
  </r>
  <r>
    <s v="AD01-9362"/>
    <x v="2"/>
    <s v="Aug"/>
    <s v="Branches"/>
    <s v="Cash on Delivery"/>
    <x v="1"/>
    <s v="Non-Registered Customer info"/>
    <s v="Paid"/>
    <s v="Branch "/>
    <n v="332"/>
    <n v="475"/>
    <n v="143"/>
  </r>
  <r>
    <s v="AD01-9362"/>
    <x v="2"/>
    <s v="Aug"/>
    <s v="Branches"/>
    <s v="Cash on Delivery"/>
    <x v="1"/>
    <s v="Non-Registered Customer info"/>
    <s v="Paid"/>
    <s v="Branch "/>
    <n v="302"/>
    <n v="432"/>
    <n v="130"/>
  </r>
  <r>
    <s v="AD01-9362"/>
    <x v="2"/>
    <s v="Aug"/>
    <s v="Branches"/>
    <s v="Cash on Delivery"/>
    <x v="1"/>
    <s v="Non-Registered Customer info"/>
    <s v="Paid"/>
    <s v="Branch "/>
    <n v="870"/>
    <n v="1244"/>
    <n v="374"/>
  </r>
  <r>
    <s v="AD01-9362"/>
    <x v="2"/>
    <s v="Aug"/>
    <s v="Branches"/>
    <s v="Cash on Delivery"/>
    <x v="1"/>
    <s v="Non-Registered Customer info"/>
    <s v="Paid"/>
    <s v="Branch "/>
    <n v="942"/>
    <n v="1347"/>
    <n v="405"/>
  </r>
  <r>
    <s v="AD01-9362"/>
    <x v="2"/>
    <s v="Aug"/>
    <s v="Branches"/>
    <s v="Cash on Delivery"/>
    <x v="1"/>
    <s v="Non-Registered Customer info"/>
    <s v="Paid"/>
    <s v="Branch "/>
    <n v="943"/>
    <n v="1348"/>
    <n v="405"/>
  </r>
  <r>
    <s v="AD01-9362"/>
    <x v="2"/>
    <s v="Aug"/>
    <s v="Branches"/>
    <s v="Cash on Delivery"/>
    <x v="1"/>
    <s v="Non-Registered Customer info"/>
    <s v="Paid"/>
    <s v="Branch "/>
    <n v="823"/>
    <n v="526"/>
    <n v="-297"/>
  </r>
  <r>
    <s v="AD01-9362"/>
    <x v="2"/>
    <s v="Aug"/>
    <s v="Branches"/>
    <s v="Cash on Delivery"/>
    <x v="1"/>
    <s v="Non-Registered Customer info"/>
    <s v="Paid"/>
    <s v="Branch "/>
    <n v="259"/>
    <n v="370"/>
    <n v="111"/>
  </r>
  <r>
    <s v="AD01-9362"/>
    <x v="2"/>
    <s v="Aug"/>
    <s v="Branches"/>
    <s v="Cash on Delivery"/>
    <x v="1"/>
    <s v="Non-Registered Customer info"/>
    <s v="Paid"/>
    <s v="Branch "/>
    <n v="793"/>
    <n v="1134"/>
    <n v="341"/>
  </r>
  <r>
    <s v="AD01-9362"/>
    <x v="2"/>
    <s v="Aug"/>
    <s v="Branches"/>
    <s v="Cash on Delivery"/>
    <x v="1"/>
    <s v="Non-Registered Customer info"/>
    <s v="Paid"/>
    <s v="Branch "/>
    <n v="846"/>
    <n v="1210"/>
    <n v="364"/>
  </r>
  <r>
    <s v="AD01-9362"/>
    <x v="2"/>
    <s v="Aug"/>
    <s v="Branches"/>
    <s v="Cash on Delivery"/>
    <x v="1"/>
    <s v="Non-Registered Customer info"/>
    <s v="Paid"/>
    <s v="Branch "/>
    <n v="879"/>
    <n v="1257"/>
    <n v="378"/>
  </r>
  <r>
    <s v="AD01-9362"/>
    <x v="2"/>
    <s v="Dec"/>
    <s v="Branches"/>
    <s v="Cash on Delivery"/>
    <x v="1"/>
    <s v="Non-Registered Customer info"/>
    <s v="Paid"/>
    <s v="Branch "/>
    <n v="308"/>
    <n v="440"/>
    <n v="132"/>
  </r>
  <r>
    <s v="AD01-9362"/>
    <x v="2"/>
    <s v="Dec"/>
    <s v="Branches"/>
    <s v="Cash on Delivery"/>
    <x v="1"/>
    <s v="Non-Registered Customer info"/>
    <s v="Paid"/>
    <s v="Branch "/>
    <n v="284"/>
    <n v="406"/>
    <n v="122"/>
  </r>
  <r>
    <s v="AD01-9362"/>
    <x v="2"/>
    <s v="Dec"/>
    <s v="Branches"/>
    <s v="Cash on Delivery"/>
    <x v="1"/>
    <s v="Non-Registered Customer info"/>
    <s v="Paid"/>
    <s v="Branch "/>
    <n v="310"/>
    <n v="443"/>
    <n v="133"/>
  </r>
  <r>
    <s v="AD01-9362"/>
    <x v="2"/>
    <s v="Dec"/>
    <s v="Branches"/>
    <s v="Cash on Delivery"/>
    <x v="1"/>
    <s v="Non-Registered Customer info"/>
    <s v="Paid"/>
    <s v="Branch "/>
    <n v="238"/>
    <n v="340"/>
    <n v="102"/>
  </r>
  <r>
    <s v="AD01-9362"/>
    <x v="2"/>
    <s v="Dec"/>
    <s v="Branches"/>
    <s v="Cash on Delivery"/>
    <x v="1"/>
    <s v="Non-Registered Customer info"/>
    <s v="Paid"/>
    <s v="Branch "/>
    <n v="280"/>
    <n v="400"/>
    <n v="120"/>
  </r>
  <r>
    <s v="AD01-9362"/>
    <x v="2"/>
    <s v="Dec"/>
    <s v="Branches"/>
    <s v="Cash on Delivery"/>
    <x v="1"/>
    <s v="Non-Registered Customer info"/>
    <s v="Paid"/>
    <s v="Branch "/>
    <n v="303"/>
    <n v="433"/>
    <n v="130"/>
  </r>
  <r>
    <s v="AD01-9362"/>
    <x v="2"/>
    <s v="Dec"/>
    <s v="Branches"/>
    <s v="Cash on Delivery"/>
    <x v="1"/>
    <s v="Non-Registered Customer info"/>
    <s v="Paid"/>
    <s v="Branch "/>
    <n v="307"/>
    <n v="439"/>
    <n v="132"/>
  </r>
  <r>
    <s v="AD01-9362"/>
    <x v="2"/>
    <s v="Dec"/>
    <s v="Branches"/>
    <s v="Cash on Delivery"/>
    <x v="1"/>
    <s v="Non-Registered Customer info"/>
    <s v="Paid"/>
    <s v="Branch "/>
    <n v="283"/>
    <n v="405"/>
    <n v="122"/>
  </r>
  <r>
    <s v="AD01-9362"/>
    <x v="2"/>
    <s v="Dec"/>
    <s v="Branches"/>
    <s v="Cash on Delivery"/>
    <x v="1"/>
    <s v="Non-Registered Customer info"/>
    <s v="Paid"/>
    <s v="Branch "/>
    <n v="796"/>
    <n v="1138"/>
    <n v="342"/>
  </r>
  <r>
    <s v="AD01-9362"/>
    <x v="2"/>
    <s v="Dec"/>
    <s v="Branches"/>
    <s v="Cash on Delivery"/>
    <x v="1"/>
    <s v="Non-Registered Customer info"/>
    <s v="Paid"/>
    <s v="Branch "/>
    <n v="883"/>
    <n v="1263"/>
    <n v="380"/>
  </r>
  <r>
    <s v="AD01-9362"/>
    <x v="2"/>
    <s v="Feb"/>
    <s v="Branches"/>
    <s v="Cash on Delivery"/>
    <x v="1"/>
    <s v="Non-Registered Customer info"/>
    <s v="Paid"/>
    <s v="Branch "/>
    <n v="832"/>
    <n v="1190"/>
    <n v="358"/>
  </r>
  <r>
    <s v="AD01-9362"/>
    <x v="2"/>
    <s v="Feb"/>
    <s v="Branches"/>
    <s v="Cash on Delivery"/>
    <x v="1"/>
    <s v="Non-Registered Customer info"/>
    <s v="Paid"/>
    <s v="Branch "/>
    <n v="865"/>
    <n v="1237"/>
    <n v="372"/>
  </r>
  <r>
    <s v="AD01-9362"/>
    <x v="2"/>
    <s v="Feb"/>
    <s v="Branches"/>
    <s v="Cash on Delivery"/>
    <x v="1"/>
    <s v="Non-Registered Customer info"/>
    <s v="Paid"/>
    <s v="Branch "/>
    <n v="926"/>
    <n v="1324"/>
    <n v="398"/>
  </r>
  <r>
    <s v="AD01-9362"/>
    <x v="2"/>
    <s v="Feb"/>
    <s v="Branches"/>
    <s v="Cash on Delivery"/>
    <x v="1"/>
    <s v="Non-Registered Customer info"/>
    <s v="Paid"/>
    <s v="Branch "/>
    <n v="871"/>
    <n v="526"/>
    <n v="-345"/>
  </r>
  <r>
    <s v="AD01-9362"/>
    <x v="2"/>
    <s v="Feb"/>
    <s v="Branches"/>
    <s v="Cash on Delivery"/>
    <x v="1"/>
    <s v="Non-Registered Customer info"/>
    <s v="Paid"/>
    <s v="Branch "/>
    <n v="207"/>
    <n v="296"/>
    <n v="89"/>
  </r>
  <r>
    <s v="AD01-9362"/>
    <x v="2"/>
    <s v="Feb"/>
    <s v="Branches"/>
    <s v="Cash on Delivery"/>
    <x v="1"/>
    <s v="Non-Registered Customer info"/>
    <s v="Paid"/>
    <s v="Branch "/>
    <n v="337"/>
    <n v="482"/>
    <n v="145"/>
  </r>
  <r>
    <s v="AD01-9362"/>
    <x v="2"/>
    <s v="Jan"/>
    <s v="Branches"/>
    <s v="Cash on Delivery"/>
    <x v="1"/>
    <s v="Non-Registered Customer info"/>
    <s v="Paid"/>
    <s v="Branch "/>
    <n v="864"/>
    <n v="1236"/>
    <n v="372"/>
  </r>
  <r>
    <s v="AD01-9362"/>
    <x v="2"/>
    <s v="Jan"/>
    <s v="Branches"/>
    <s v="Cash on Delivery"/>
    <x v="1"/>
    <s v="Non-Registered Customer info"/>
    <s v="Paid"/>
    <s v="Branch "/>
    <n v="923"/>
    <n v="1320"/>
    <n v="397"/>
  </r>
  <r>
    <s v="AD01-9362"/>
    <x v="2"/>
    <s v="Jan"/>
    <s v="Branches"/>
    <s v="Cash on Delivery"/>
    <x v="1"/>
    <s v="Non-Registered Customer info"/>
    <s v="Paid"/>
    <s v="Branch "/>
    <n v="870"/>
    <n v="526"/>
    <n v="-344"/>
  </r>
  <r>
    <s v="AD01-9362"/>
    <x v="2"/>
    <s v="Jan"/>
    <s v="Branches"/>
    <s v="Cash on Delivery"/>
    <x v="1"/>
    <s v="Non-Registered Customer info"/>
    <s v="Paid"/>
    <s v="Branch "/>
    <n v="339"/>
    <n v="485"/>
    <n v="146"/>
  </r>
  <r>
    <s v="AD01-9362"/>
    <x v="2"/>
    <s v="Jan"/>
    <s v="Branches"/>
    <s v="Cash on Delivery"/>
    <x v="1"/>
    <s v="Non-Registered Customer info"/>
    <s v="Paid"/>
    <s v="Branch "/>
    <n v="343"/>
    <n v="490"/>
    <n v="147"/>
  </r>
  <r>
    <s v="AD01-9362"/>
    <x v="2"/>
    <s v="Jan"/>
    <s v="Branches"/>
    <s v="Cash on Delivery"/>
    <x v="1"/>
    <s v="Non-Registered Customer info"/>
    <s v="Refunded"/>
    <s v="Branch "/>
    <n v="873"/>
    <n v="1248"/>
    <n v="375"/>
  </r>
  <r>
    <s v="AD01-9362"/>
    <x v="2"/>
    <s v="Jul"/>
    <s v="Branches"/>
    <s v="Cash on Delivery"/>
    <x v="1"/>
    <s v="Non-Registered Customer info"/>
    <s v="Refunded"/>
    <s v="Branch "/>
    <n v="310"/>
    <n v="443"/>
    <n v="133"/>
  </r>
  <r>
    <s v="AD01-9362"/>
    <x v="2"/>
    <s v="Jul"/>
    <s v="Branches"/>
    <s v="Cash on Delivery"/>
    <x v="1"/>
    <s v="Non-Registered Customer info"/>
    <s v="Refunded"/>
    <s v="Branch "/>
    <n v="783"/>
    <n v="1120"/>
    <n v="337"/>
  </r>
  <r>
    <s v="AD01-9362"/>
    <x v="2"/>
    <s v="Jul"/>
    <s v="Branches"/>
    <s v="Cash on Delivery"/>
    <x v="1"/>
    <s v="Non-Registered Customer info"/>
    <s v="Refunded"/>
    <s v="Branch "/>
    <n v="940"/>
    <n v="1344"/>
    <n v="404"/>
  </r>
  <r>
    <s v="AD01-9362"/>
    <x v="2"/>
    <s v="Jul"/>
    <s v="Branches"/>
    <s v="Cash on Delivery"/>
    <x v="1"/>
    <s v="Non-Registered Customer info"/>
    <s v="Refunded"/>
    <s v="Branch "/>
    <n v="309"/>
    <n v="442"/>
    <n v="133"/>
  </r>
  <r>
    <s v="AD01-9362"/>
    <x v="2"/>
    <s v="Jul"/>
    <s v="Branches"/>
    <s v="Cash on Delivery"/>
    <x v="1"/>
    <s v="Non-Registered Customer info"/>
    <s v="Refunded"/>
    <s v="Branch "/>
    <n v="337"/>
    <n v="482"/>
    <n v="145"/>
  </r>
  <r>
    <s v="AD01-9362"/>
    <x v="2"/>
    <s v="Jul"/>
    <s v="Branches"/>
    <s v="Cash on Delivery"/>
    <x v="1"/>
    <s v="Non-Registered Customer info"/>
    <s v="Refunded"/>
    <s v="Branch "/>
    <n v="845"/>
    <n v="1208"/>
    <n v="363"/>
  </r>
  <r>
    <s v="AD01-9362"/>
    <x v="2"/>
    <s v="Jun"/>
    <s v="Branches"/>
    <s v="Cash on Delivery"/>
    <x v="1"/>
    <s v="Non-Registered Customer info"/>
    <s v="Refunded"/>
    <s v="Branch "/>
    <n v="268"/>
    <n v="383"/>
    <n v="115"/>
  </r>
  <r>
    <s v="AD01-9362"/>
    <x v="2"/>
    <s v="Jun"/>
    <s v="Branches"/>
    <s v="Cash on Delivery"/>
    <x v="1"/>
    <s v="Non-Registered Customer info"/>
    <s v="Refunded"/>
    <s v="Branch "/>
    <n v="835"/>
    <n v="1194"/>
    <n v="359"/>
  </r>
  <r>
    <s v="AD01-9362"/>
    <x v="2"/>
    <s v="Jun"/>
    <s v="Branches"/>
    <s v="Cash on Delivery"/>
    <x v="1"/>
    <s v="Non-Registered Customer info"/>
    <s v="Refunded"/>
    <s v="Branch "/>
    <n v="869"/>
    <n v="1243"/>
    <n v="374"/>
  </r>
  <r>
    <s v="AD01-9362"/>
    <x v="2"/>
    <s v="Jun"/>
    <s v="Branches"/>
    <s v="Cash on Delivery"/>
    <x v="1"/>
    <s v="Non-Registered Customer info"/>
    <s v="Refunded"/>
    <s v="Branch "/>
    <n v="937"/>
    <n v="1340"/>
    <n v="403"/>
  </r>
  <r>
    <s v="AD01-9362"/>
    <x v="2"/>
    <s v="Jun"/>
    <s v="Branches"/>
    <s v="Cash on Delivery"/>
    <x v="1"/>
    <s v="Non-Registered Customer info"/>
    <s v="Refunded"/>
    <s v="Branch "/>
    <n v="153"/>
    <n v="219"/>
    <n v="66"/>
  </r>
  <r>
    <s v="AD01-9362"/>
    <x v="2"/>
    <s v="Jun"/>
    <s v="Branches"/>
    <s v="Cash on Delivery"/>
    <x v="1"/>
    <s v="Non-Registered Customer info"/>
    <s v="Refunded"/>
    <s v="Branch "/>
    <n v="147"/>
    <n v="210"/>
    <n v="63"/>
  </r>
  <r>
    <s v="AD01-9362"/>
    <x v="2"/>
    <s v="Jun"/>
    <s v="Branches"/>
    <s v="Cash on Delivery"/>
    <x v="1"/>
    <s v="Non-Registered Customer info"/>
    <s v="Refunded"/>
    <s v="Branch "/>
    <n v="844"/>
    <n v="1207"/>
    <n v="363"/>
  </r>
  <r>
    <s v="AD01-9362"/>
    <x v="2"/>
    <s v="Jun"/>
    <s v="Branches"/>
    <s v="Cash on Delivery"/>
    <x v="1"/>
    <s v="Non-Registered Customer info"/>
    <s v="Refunded"/>
    <s v="Branch "/>
    <n v="877"/>
    <n v="1254"/>
    <n v="377"/>
  </r>
  <r>
    <s v="AD01-9362"/>
    <x v="2"/>
    <s v="Mar"/>
    <s v="Branches"/>
    <s v="Cash on Delivery"/>
    <x v="1"/>
    <s v="Non-Registered Customer info"/>
    <s v="Refunded"/>
    <s v="Branch "/>
    <n v="284"/>
    <n v="406"/>
    <n v="122"/>
  </r>
  <r>
    <s v="AD01-9362"/>
    <x v="2"/>
    <s v="Mar"/>
    <s v="Branches"/>
    <s v="Cash on Delivery"/>
    <x v="1"/>
    <s v="Non-Registered Customer info"/>
    <s v="Refunded"/>
    <s v="Branch "/>
    <n v="286"/>
    <n v="409"/>
    <n v="123"/>
  </r>
  <r>
    <s v="AD01-9362"/>
    <x v="2"/>
    <s v="Mar"/>
    <s v="Branches"/>
    <s v="Cash on Delivery"/>
    <x v="1"/>
    <s v="Non-Registered Customer info"/>
    <s v="Refunded"/>
    <s v="Branch "/>
    <n v="930"/>
    <n v="1330"/>
    <n v="400"/>
  </r>
  <r>
    <s v="AD01-9362"/>
    <x v="2"/>
    <s v="Mar"/>
    <s v="Branches"/>
    <s v="Cash on Delivery"/>
    <x v="1"/>
    <s v="Non-Registered Customer info"/>
    <s v="Refunded"/>
    <s v="Branch "/>
    <n v="201"/>
    <n v="287"/>
    <n v="86"/>
  </r>
  <r>
    <s v="AD01-9362"/>
    <x v="2"/>
    <s v="Mar"/>
    <s v="Branches"/>
    <s v="Cash on Delivery"/>
    <x v="1"/>
    <s v="Non-Registered Customer info"/>
    <s v="Refunded"/>
    <s v="Branch "/>
    <n v="195"/>
    <n v="279"/>
    <n v="84"/>
  </r>
  <r>
    <s v="AD01-9362"/>
    <x v="2"/>
    <s v="Mar"/>
    <s v="Branches"/>
    <s v="Cash on Delivery"/>
    <x v="1"/>
    <s v="Non-Registered Customer info"/>
    <s v="Refunded"/>
    <s v="Branch "/>
    <n v="283"/>
    <n v="405"/>
    <n v="122"/>
  </r>
  <r>
    <s v="AD01-9362"/>
    <x v="2"/>
    <s v="Mar"/>
    <s v="Branches"/>
    <s v="Cash on Delivery"/>
    <x v="1"/>
    <s v="Non-Registered Customer info"/>
    <s v="Refunded"/>
    <s v="Branch "/>
    <n v="331"/>
    <n v="473"/>
    <n v="142"/>
  </r>
  <r>
    <s v="AD01-9362"/>
    <x v="2"/>
    <s v="Mar"/>
    <s v="Branches"/>
    <s v="Cash on Delivery"/>
    <x v="1"/>
    <s v="Non-Registered Customer info"/>
    <s v="Refunded"/>
    <s v="Branch "/>
    <n v="875"/>
    <n v="1251"/>
    <n v="376"/>
  </r>
  <r>
    <s v="AD01-9362"/>
    <x v="2"/>
    <s v="May"/>
    <s v="Branches"/>
    <s v="Cash on Delivery"/>
    <x v="1"/>
    <s v="Non-Registered Customer info"/>
    <s v="Refunded"/>
    <s v="Branch "/>
    <n v="936"/>
    <n v="1338"/>
    <n v="402"/>
  </r>
  <r>
    <s v="AD01-9362"/>
    <x v="2"/>
    <s v="May"/>
    <s v="Branches"/>
    <s v="Cash on Delivery"/>
    <x v="1"/>
    <s v="Non-Registered Customer info"/>
    <s v="Refunded"/>
    <s v="Branch "/>
    <n v="321"/>
    <n v="459"/>
    <n v="138"/>
  </r>
  <r>
    <s v="AD01-9362"/>
    <x v="2"/>
    <s v="May"/>
    <s v="Branches"/>
    <s v="Cash on Delivery"/>
    <x v="1"/>
    <s v="Non-Registered Customer info"/>
    <s v="Refunded"/>
    <s v="Branch "/>
    <n v="271"/>
    <n v="388"/>
    <n v="117"/>
  </r>
  <r>
    <s v="AD01-9362"/>
    <x v="2"/>
    <s v="Nov"/>
    <s v="Branches"/>
    <s v="Cash on Delivery"/>
    <x v="1"/>
    <s v="Non-Registered Customer info"/>
    <s v="Refunded"/>
    <s v="Branch "/>
    <n v="314"/>
    <n v="449"/>
    <n v="135"/>
  </r>
  <r>
    <s v="AD01-9362"/>
    <x v="2"/>
    <s v="Nov"/>
    <s v="Branches"/>
    <s v="Cash on Delivery"/>
    <x v="1"/>
    <s v="Non-Registered Customer info"/>
    <s v="Refunded"/>
    <s v="Branch "/>
    <n v="290"/>
    <n v="415"/>
    <n v="125"/>
  </r>
  <r>
    <s v="AD01-9362"/>
    <x v="2"/>
    <s v="Nov"/>
    <s v="Branches"/>
    <s v="Cash on Delivery"/>
    <x v="1"/>
    <s v="Non-Registered Customer info"/>
    <s v="Refunded"/>
    <s v="Branch "/>
    <n v="316"/>
    <n v="452"/>
    <n v="136"/>
  </r>
  <r>
    <s v="AD01-9362"/>
    <x v="2"/>
    <s v="Nov"/>
    <s v="Branches"/>
    <s v="Cash on Delivery"/>
    <x v="1"/>
    <s v="Non-Registered Customer info"/>
    <s v="Refunded"/>
    <s v="Branch "/>
    <n v="286"/>
    <n v="409"/>
    <n v="123"/>
  </r>
  <r>
    <s v="AD01-9362"/>
    <x v="2"/>
    <s v="Nov"/>
    <s v="Branches"/>
    <s v="Cash on Delivery"/>
    <x v="1"/>
    <s v="Non-Registered Customer info"/>
    <s v="Refunded"/>
    <s v="Branch "/>
    <n v="950"/>
    <n v="1358"/>
    <n v="408"/>
  </r>
  <r>
    <s v="AD01-9362"/>
    <x v="2"/>
    <s v="Nov"/>
    <s v="Branches"/>
    <s v="Cash on Delivery"/>
    <x v="1"/>
    <s v="Non-Registered Customer info"/>
    <s v="Refunded"/>
    <s v="Branch "/>
    <n v="951"/>
    <n v="1360"/>
    <n v="409"/>
  </r>
  <r>
    <s v="AD01-9362"/>
    <x v="2"/>
    <s v="Nov"/>
    <s v="Branches"/>
    <s v="Cash on Delivery"/>
    <x v="1"/>
    <s v="Non-Registered Customer info"/>
    <s v="Refunded"/>
    <s v="Branch "/>
    <n v="952"/>
    <n v="1361"/>
    <n v="409"/>
  </r>
  <r>
    <s v="AD01-9362"/>
    <x v="2"/>
    <s v="Nov"/>
    <s v="Branches"/>
    <s v="Cash on Delivery"/>
    <x v="1"/>
    <s v="Non-Registered Customer info"/>
    <s v="Refunded"/>
    <s v="Branch "/>
    <n v="879"/>
    <n v="526"/>
    <n v="-353"/>
  </r>
  <r>
    <s v="AD01-9362"/>
    <x v="2"/>
    <s v="Nov"/>
    <s v="Branches"/>
    <s v="Cash on Delivery"/>
    <x v="1"/>
    <s v="Non-Registered Customer info"/>
    <s v="Refunded"/>
    <s v="Branch "/>
    <n v="313"/>
    <n v="448"/>
    <n v="135"/>
  </r>
  <r>
    <s v="AD01-9362"/>
    <x v="2"/>
    <s v="Nov"/>
    <s v="Branches"/>
    <s v="Cash on Delivery"/>
    <x v="1"/>
    <s v="Non-Registered Customer info"/>
    <s v="Refunded"/>
    <s v="Branch "/>
    <n v="241"/>
    <n v="345"/>
    <n v="104"/>
  </r>
  <r>
    <s v="AD01-9362"/>
    <x v="2"/>
    <s v="Nov"/>
    <s v="Branches"/>
    <s v="Cash on Delivery"/>
    <x v="1"/>
    <s v="Non-Registered Customer info"/>
    <s v="Refunded"/>
    <s v="Branch "/>
    <n v="289"/>
    <n v="413"/>
    <n v="124"/>
  </r>
  <r>
    <s v="AD01-9362"/>
    <x v="2"/>
    <s v="Nov"/>
    <s v="Branches"/>
    <s v="Cash on Delivery"/>
    <x v="1"/>
    <s v="Non-Registered Customer info"/>
    <s v="Refunded"/>
    <s v="Branch "/>
    <n v="795"/>
    <n v="1137"/>
    <n v="342"/>
  </r>
  <r>
    <s v="AD01-9362"/>
    <x v="2"/>
    <s v="Nov"/>
    <s v="Branches"/>
    <s v="Cash on Delivery"/>
    <x v="1"/>
    <s v="Non-Registered Customer info"/>
    <s v="Refunded"/>
    <s v="Branch "/>
    <n v="849"/>
    <n v="1214"/>
    <n v="365"/>
  </r>
  <r>
    <s v="AD01-9362"/>
    <x v="2"/>
    <s v="Nov"/>
    <s v="Branches"/>
    <s v="Cash on Delivery"/>
    <x v="1"/>
    <s v="Non-Registered Customer info"/>
    <s v="Refunded"/>
    <s v="Branch "/>
    <n v="882"/>
    <n v="1261"/>
    <n v="379"/>
  </r>
  <r>
    <s v="AD01-9362"/>
    <x v="2"/>
    <s v="Oct"/>
    <s v="Branches"/>
    <s v="Cash on Delivery"/>
    <x v="1"/>
    <s v="Non-Registered Customer info"/>
    <s v="Refunded"/>
    <s v="Branch "/>
    <n v="320"/>
    <n v="458"/>
    <n v="138"/>
  </r>
  <r>
    <s v="AD01-9362"/>
    <x v="2"/>
    <s v="Oct"/>
    <s v="Branches"/>
    <s v="Cash on Delivery"/>
    <x v="1"/>
    <s v="Non-Registered Customer info"/>
    <s v="Refunded"/>
    <s v="Branch "/>
    <n v="248"/>
    <n v="355"/>
    <n v="107"/>
  </r>
  <r>
    <s v="AD01-9362"/>
    <x v="2"/>
    <s v="Oct"/>
    <s v="Branches"/>
    <s v="Cash on Delivery"/>
    <x v="1"/>
    <s v="Non-Registered Customer info"/>
    <s v="Refunded"/>
    <s v="Branch "/>
    <n v="322"/>
    <n v="460"/>
    <n v="138"/>
  </r>
  <r>
    <s v="AD01-9362"/>
    <x v="2"/>
    <s v="Oct"/>
    <s v="Branches"/>
    <s v="Cash on Delivery"/>
    <x v="1"/>
    <s v="Non-Registered Customer info"/>
    <s v="Refunded"/>
    <s v="Branch "/>
    <n v="244"/>
    <n v="349"/>
    <n v="105"/>
  </r>
  <r>
    <s v="AD01-9362"/>
    <x v="2"/>
    <s v="Oct"/>
    <s v="Branches"/>
    <s v="Cash on Delivery"/>
    <x v="1"/>
    <s v="Non-Registered Customer info"/>
    <s v="Refunded"/>
    <s v="Branch "/>
    <n v="786"/>
    <n v="1124"/>
    <n v="338"/>
  </r>
  <r>
    <s v="AD01-9362"/>
    <x v="2"/>
    <s v="Oct"/>
    <s v="Branches"/>
    <s v="Cash on Delivery"/>
    <x v="1"/>
    <s v="Non-Registered Customer info"/>
    <s v="Refunded"/>
    <s v="Branch "/>
    <n v="839"/>
    <n v="1200"/>
    <n v="361"/>
  </r>
  <r>
    <s v="AD01-9362"/>
    <x v="2"/>
    <s v="Oct"/>
    <s v="Branches"/>
    <s v="Cash on Delivery"/>
    <x v="1"/>
    <s v="Non-Registered Customer info"/>
    <s v="Refunded"/>
    <s v="Branch "/>
    <n v="291"/>
    <n v="416"/>
    <n v="125"/>
  </r>
  <r>
    <s v="AD01-9362"/>
    <x v="2"/>
    <s v="Oct"/>
    <s v="Branches"/>
    <s v="Cash on Delivery"/>
    <x v="1"/>
    <s v="Non-Registered Customer info"/>
    <s v="Refunded"/>
    <s v="Branch "/>
    <n v="333"/>
    <n v="476"/>
    <n v="143"/>
  </r>
  <r>
    <s v="AD01-9362"/>
    <x v="2"/>
    <s v="Oct"/>
    <s v="Branches"/>
    <s v="Cash on Delivery"/>
    <x v="1"/>
    <s v="Non-Registered Customer info"/>
    <s v="Refunded"/>
    <s v="Branch "/>
    <n v="327"/>
    <n v="468"/>
    <n v="141"/>
  </r>
  <r>
    <s v="AD01-9362"/>
    <x v="2"/>
    <s v="Oct"/>
    <s v="Branches"/>
    <s v="Cash on Delivery"/>
    <x v="1"/>
    <s v="Non-Registered Customer info"/>
    <s v="Refunded"/>
    <s v="Branch "/>
    <n v="321"/>
    <n v="459"/>
    <n v="138"/>
  </r>
  <r>
    <s v="AD01-9362"/>
    <x v="2"/>
    <s v="Oct"/>
    <s v="Branches"/>
    <s v="Cash on Delivery"/>
    <x v="1"/>
    <s v="Non-Registered Customer info"/>
    <s v="Refunded"/>
    <s v="Branch "/>
    <n v="295"/>
    <n v="422"/>
    <n v="127"/>
  </r>
  <r>
    <s v="AD01-9362"/>
    <x v="2"/>
    <s v="Oct"/>
    <s v="Branches"/>
    <s v="Cash on Delivery"/>
    <x v="1"/>
    <s v="Non-Registered Customer info"/>
    <s v="Refunded"/>
    <s v="Branch "/>
    <n v="881"/>
    <n v="1260"/>
    <n v="379"/>
  </r>
  <r>
    <s v="AD01-9362"/>
    <x v="2"/>
    <s v="Sep"/>
    <s v="Branches"/>
    <s v="Cash on Delivery"/>
    <x v="1"/>
    <s v="Non-Registered Customer info"/>
    <s v="Refunded"/>
    <s v="Branch "/>
    <n v="296"/>
    <n v="423"/>
    <n v="127"/>
  </r>
  <r>
    <s v="AD01-9362"/>
    <x v="2"/>
    <s v="Sep"/>
    <s v="Branches"/>
    <s v="Cash on Delivery"/>
    <x v="1"/>
    <s v="Non-Registered Customer info"/>
    <s v="Refunded"/>
    <s v="Branch "/>
    <n v="298"/>
    <n v="426"/>
    <n v="128"/>
  </r>
  <r>
    <s v="AD01-9362"/>
    <x v="2"/>
    <s v="Sep"/>
    <s v="Branches"/>
    <s v="Cash on Delivery"/>
    <x v="1"/>
    <s v="Non-Registered Customer info"/>
    <s v="Refunded"/>
    <s v="Branch "/>
    <n v="946"/>
    <n v="1353"/>
    <n v="407"/>
  </r>
  <r>
    <s v="AD01-9362"/>
    <x v="2"/>
    <s v="Sep"/>
    <s v="Branches"/>
    <s v="Cash on Delivery"/>
    <x v="1"/>
    <s v="Non-Registered Customer info"/>
    <s v="Refunded"/>
    <s v="Branch "/>
    <n v="325"/>
    <n v="465"/>
    <n v="140"/>
  </r>
  <r>
    <s v="AD01-9362"/>
    <x v="2"/>
    <s v="Sep"/>
    <s v="Branches"/>
    <s v="Cash on Delivery"/>
    <x v="1"/>
    <s v="Non-Registered Customer info"/>
    <s v="Refunded"/>
    <s v="Branch "/>
    <n v="794"/>
    <n v="1135"/>
    <n v="341"/>
  </r>
  <r>
    <s v="AD01-9362"/>
    <x v="2"/>
    <s v="Sep"/>
    <s v="Branches"/>
    <s v="Cash on Delivery"/>
    <x v="1"/>
    <s v="Non-Registered Customer info"/>
    <s v="Refunded"/>
    <s v="Branch "/>
    <n v="847"/>
    <n v="1211"/>
    <n v="364"/>
  </r>
  <r>
    <s v="AD01-9363"/>
    <x v="2"/>
    <s v="Apr"/>
    <s v="Website"/>
    <s v="Credit Card"/>
    <x v="0"/>
    <s v="Non-Registered Customer info"/>
    <s v="Paid"/>
    <s v="Shipment"/>
    <n v="203"/>
    <n v="290"/>
    <n v="87"/>
  </r>
  <r>
    <s v="AD01-9363"/>
    <x v="2"/>
    <s v="Feb"/>
    <s v="Website"/>
    <s v="Credit Card"/>
    <x v="0"/>
    <s v="Non-Registered Customer info"/>
    <s v="Paid"/>
    <s v="Shipment"/>
    <n v="248"/>
    <n v="355"/>
    <n v="107"/>
  </r>
  <r>
    <s v="AD01-9363"/>
    <x v="2"/>
    <s v="Jan"/>
    <s v="Website"/>
    <s v="Credit Card"/>
    <x v="0"/>
    <s v="Non-Registered Customer info"/>
    <s v="Paid"/>
    <s v="Shipment"/>
    <n v="263"/>
    <n v="376"/>
    <n v="113"/>
  </r>
  <r>
    <s v="AD01-9363"/>
    <x v="2"/>
    <s v="Jun"/>
    <s v="Website"/>
    <s v="Credit Card"/>
    <x v="0"/>
    <s v="Non-Registered Customer info"/>
    <s v="Paid"/>
    <s v="Shipment"/>
    <n v="179"/>
    <n v="256"/>
    <n v="77"/>
  </r>
  <r>
    <s v="AD01-9363"/>
    <x v="2"/>
    <s v="Mar"/>
    <s v="Website"/>
    <s v="Credit Card"/>
    <x v="0"/>
    <s v="Non-Registered Customer info"/>
    <s v="Paid"/>
    <s v="Shipment"/>
    <n v="218"/>
    <n v="312"/>
    <n v="94"/>
  </r>
  <r>
    <s v="AD01-9363"/>
    <x v="2"/>
    <s v="Mar"/>
    <s v="Website"/>
    <s v="Credit Card"/>
    <x v="0"/>
    <s v="Non-Registered Customer info"/>
    <s v="Paid"/>
    <s v="Download"/>
    <n v="231"/>
    <n v="330"/>
    <n v="99"/>
  </r>
  <r>
    <s v="AD01-9363"/>
    <x v="2"/>
    <s v="Sep"/>
    <s v="Website"/>
    <s v="Credit Card"/>
    <x v="0"/>
    <s v="Non-Registered Customer info"/>
    <s v="Paid"/>
    <s v="Download"/>
    <n v="155"/>
    <n v="222"/>
    <n v="67"/>
  </r>
  <r>
    <s v="AD01-9363"/>
    <x v="2"/>
    <s v="Jul"/>
    <s v="Branches"/>
    <s v="Credit Card"/>
    <x v="0"/>
    <s v="Non-Registered Customer info"/>
    <s v="Paid"/>
    <s v="Shipment"/>
    <n v="261"/>
    <n v="373"/>
    <n v="112"/>
  </r>
  <r>
    <s v="AD01-9363"/>
    <x v="2"/>
    <s v="Aug"/>
    <s v="Website"/>
    <s v="Cash on Delivery"/>
    <x v="0"/>
    <s v="Register Customer info"/>
    <s v="Paid"/>
    <s v="Download"/>
    <n v="335"/>
    <n v="479"/>
    <n v="144"/>
  </r>
  <r>
    <s v="AD01-9363"/>
    <x v="2"/>
    <s v="Dec"/>
    <s v="Website"/>
    <s v="Cash on Delivery"/>
    <x v="0"/>
    <s v="Register Customer info"/>
    <s v="Paid"/>
    <s v="Download"/>
    <n v="140"/>
    <n v="200"/>
    <n v="60"/>
  </r>
  <r>
    <s v="AD01-9363"/>
    <x v="2"/>
    <s v="Dec"/>
    <s v="Website"/>
    <s v="Cash on Delivery"/>
    <x v="0"/>
    <s v="Register Customer info"/>
    <s v="Paid"/>
    <s v="Download"/>
    <n v="747"/>
    <n v="1068"/>
    <n v="321"/>
  </r>
  <r>
    <s v="AD01-9363"/>
    <x v="2"/>
    <s v="Mar"/>
    <s v="Website"/>
    <s v="Cash on Delivery"/>
    <x v="0"/>
    <s v="Register Customer info"/>
    <s v="Paid"/>
    <s v="Download"/>
    <n v="697"/>
    <n v="997"/>
    <n v="300"/>
  </r>
  <r>
    <s v="AD01-9363"/>
    <x v="2"/>
    <s v="Mar"/>
    <s v="Website"/>
    <s v="Cash on Delivery"/>
    <x v="0"/>
    <s v="Register Customer info"/>
    <s v="Paid"/>
    <s v="Download"/>
    <n v="730"/>
    <n v="1044"/>
    <n v="314"/>
  </r>
  <r>
    <s v="AD01-9363"/>
    <x v="2"/>
    <s v="Oct"/>
    <s v="Website"/>
    <s v="Cash on Delivery"/>
    <x v="0"/>
    <s v="Register Customer info"/>
    <s v="Paid"/>
    <s v="Download"/>
    <n v="320"/>
    <n v="458"/>
    <n v="138"/>
  </r>
  <r>
    <s v="AD01-9363"/>
    <x v="2"/>
    <s v="Sep"/>
    <s v="Website"/>
    <s v="Cash on Delivery"/>
    <x v="0"/>
    <s v="Register Customer info"/>
    <s v="Paid"/>
    <s v="Download"/>
    <n v="128"/>
    <n v="183"/>
    <n v="55"/>
  </r>
  <r>
    <s v="AD01-9363"/>
    <x v="2"/>
    <s v="Apr"/>
    <s v="Branches"/>
    <s v="Credit Card"/>
    <x v="0"/>
    <s v="Register Customer info"/>
    <s v="Paid"/>
    <s v="Shipment"/>
    <n v="246"/>
    <n v="352"/>
    <n v="106"/>
  </r>
  <r>
    <s v="AD01-9363"/>
    <x v="2"/>
    <s v="Aug"/>
    <s v="Branches"/>
    <s v="Credit Card"/>
    <x v="0"/>
    <s v="Register Customer info"/>
    <s v="Paid"/>
    <s v="Download"/>
    <n v="368"/>
    <n v="526"/>
    <n v="158"/>
  </r>
  <r>
    <s v="AD01-9363"/>
    <x v="2"/>
    <s v="Feb"/>
    <s v="Branches"/>
    <s v="Credit Card"/>
    <x v="0"/>
    <s v="Register Customer info"/>
    <s v="Paid"/>
    <s v="Shipment"/>
    <n v="261"/>
    <n v="373"/>
    <n v="112"/>
  </r>
  <r>
    <s v="AD01-9363"/>
    <x v="2"/>
    <s v="Jan"/>
    <s v="Branches"/>
    <s v="Credit Card"/>
    <x v="0"/>
    <s v="Register Customer info"/>
    <s v="Paid"/>
    <s v="Shipment"/>
    <n v="266"/>
    <n v="380"/>
    <n v="114"/>
  </r>
  <r>
    <s v="AD01-9363"/>
    <x v="2"/>
    <s v="Jul"/>
    <s v="Branches"/>
    <s v="Credit Card"/>
    <x v="0"/>
    <s v="Register Customer info"/>
    <s v="Paid"/>
    <s v="Shipment"/>
    <n v="234"/>
    <n v="335"/>
    <n v="101"/>
  </r>
  <r>
    <s v="AD01-9363"/>
    <x v="2"/>
    <s v="Jun"/>
    <s v="Branches"/>
    <s v="Credit Card"/>
    <x v="0"/>
    <s v="Register Customer info"/>
    <s v="Paid"/>
    <s v="Shipment"/>
    <n v="238"/>
    <n v="526"/>
    <n v="288"/>
  </r>
  <r>
    <s v="AD01-9363"/>
    <x v="2"/>
    <s v="Mar"/>
    <s v="Branches"/>
    <s v="Credit Card"/>
    <x v="0"/>
    <s v="Register Customer info"/>
    <s v="Paid"/>
    <s v="Shipment"/>
    <n v="202"/>
    <n v="289"/>
    <n v="87"/>
  </r>
  <r>
    <s v="AD01-9363"/>
    <x v="2"/>
    <s v="Mar"/>
    <s v="Branches"/>
    <s v="Credit Card"/>
    <x v="0"/>
    <s v="Register Customer info"/>
    <s v="Paid"/>
    <s v="Download"/>
    <n v="197"/>
    <n v="282"/>
    <n v="85"/>
  </r>
  <r>
    <s v="AD01-9363"/>
    <x v="2"/>
    <s v="Mar"/>
    <s v="Branches"/>
    <s v="Credit Card"/>
    <x v="0"/>
    <s v="Register Customer info"/>
    <s v="Paid"/>
    <s v="Shipment"/>
    <n v="209"/>
    <n v="299"/>
    <n v="90"/>
  </r>
  <r>
    <s v="AD01-9363"/>
    <x v="2"/>
    <s v="Mar"/>
    <s v="Branches"/>
    <s v="Credit Card"/>
    <x v="0"/>
    <s v="Register Customer info"/>
    <s v="Paid"/>
    <s v="Shipment"/>
    <n v="251"/>
    <n v="359"/>
    <n v="108"/>
  </r>
  <r>
    <s v="AD01-9363"/>
    <x v="2"/>
    <s v="May"/>
    <s v="Branches"/>
    <s v="Credit Card"/>
    <x v="0"/>
    <s v="Register Customer info"/>
    <s v="Paid"/>
    <s v="Shipment"/>
    <n v="194"/>
    <n v="277"/>
    <n v="83"/>
  </r>
  <r>
    <s v="AD01-9363"/>
    <x v="2"/>
    <s v="May"/>
    <s v="Branches"/>
    <s v="Credit Card"/>
    <x v="0"/>
    <s v="Register Customer info"/>
    <s v="Paid"/>
    <s v="Shipment"/>
    <n v="157"/>
    <n v="225"/>
    <n v="68"/>
  </r>
  <r>
    <s v="AD01-9363"/>
    <x v="2"/>
    <s v="Oct"/>
    <s v="Branches"/>
    <s v="Credit Card"/>
    <x v="0"/>
    <s v="Register Customer info"/>
    <s v="Paid"/>
    <s v="Shipment"/>
    <n v="328"/>
    <n v="469"/>
    <n v="141"/>
  </r>
  <r>
    <s v="AD01-9363"/>
    <x v="2"/>
    <s v="Oct"/>
    <s v="Branches"/>
    <s v="Credit Card"/>
    <x v="0"/>
    <s v="Register Customer info"/>
    <s v="Paid"/>
    <s v="Shipment"/>
    <n v="797"/>
    <n v="1140"/>
    <n v="343"/>
  </r>
  <r>
    <s v="AD01-9363"/>
    <x v="2"/>
    <s v="Oct"/>
    <s v="Branches"/>
    <s v="Credit Card"/>
    <x v="0"/>
    <s v="Register Customer info"/>
    <s v="Paid"/>
    <s v="Download"/>
    <n v="323"/>
    <n v="462"/>
    <n v="139"/>
  </r>
  <r>
    <s v="AD01-9363"/>
    <x v="2"/>
    <s v="Jun"/>
    <s v="Website"/>
    <s v="Cash on Delivery"/>
    <x v="1"/>
    <s v="Non-Registered Customer info"/>
    <s v="Paid"/>
    <s v="Branch "/>
    <n v="178"/>
    <n v="255"/>
    <n v="77"/>
  </r>
  <r>
    <s v="AD01-9363"/>
    <x v="2"/>
    <s v="Jun"/>
    <s v="Website"/>
    <s v="Cash on Delivery"/>
    <x v="1"/>
    <s v="Non-Registered Customer info"/>
    <s v="Paid"/>
    <s v="Branch "/>
    <n v="175"/>
    <n v="250"/>
    <n v="75"/>
  </r>
  <r>
    <s v="AD01-9363"/>
    <x v="2"/>
    <s v="Aug"/>
    <s v="Branches"/>
    <s v="Cash on Delivery"/>
    <x v="1"/>
    <s v="Non-Registered Customer info"/>
    <s v="Paid"/>
    <s v="Branch "/>
    <n v="304"/>
    <n v="435"/>
    <n v="131"/>
  </r>
  <r>
    <s v="AD01-9363"/>
    <x v="2"/>
    <s v="Aug"/>
    <s v="Branches"/>
    <s v="Cash on Delivery"/>
    <x v="1"/>
    <s v="Non-Registered Customer info"/>
    <s v="Paid"/>
    <s v="Branch "/>
    <n v="837"/>
    <n v="1197"/>
    <n v="360"/>
  </r>
  <r>
    <s v="AD01-9363"/>
    <x v="2"/>
    <s v="Aug"/>
    <s v="Branches"/>
    <s v="Cash on Delivery"/>
    <x v="1"/>
    <s v="Non-Registered Customer info"/>
    <s v="Paid"/>
    <s v="Branch "/>
    <n v="363"/>
    <n v="519"/>
    <n v="156"/>
  </r>
  <r>
    <s v="AD01-9363"/>
    <x v="2"/>
    <s v="Aug"/>
    <s v="Branches"/>
    <s v="Cash on Delivery"/>
    <x v="1"/>
    <s v="Non-Registered Customer info"/>
    <s v="Paid"/>
    <s v="Branch "/>
    <n v="331"/>
    <n v="473"/>
    <n v="142"/>
  </r>
  <r>
    <s v="AD01-9363"/>
    <x v="2"/>
    <s v="Jul"/>
    <s v="Branches"/>
    <s v="Cash on Delivery"/>
    <x v="1"/>
    <s v="Non-Registered Customer info"/>
    <s v="Refunded"/>
    <s v="Branch "/>
    <n v="338"/>
    <n v="483"/>
    <n v="145"/>
  </r>
  <r>
    <s v="AD01-9363"/>
    <x v="2"/>
    <s v="Jul"/>
    <s v="Branches"/>
    <s v="Cash on Delivery"/>
    <x v="1"/>
    <s v="Non-Registered Customer info"/>
    <s v="Refunded"/>
    <s v="Branch "/>
    <n v="878"/>
    <n v="1256"/>
    <n v="378"/>
  </r>
  <r>
    <s v="AD01-9363"/>
    <x v="2"/>
    <s v="Jun"/>
    <s v="Branches"/>
    <s v="Cash on Delivery"/>
    <x v="1"/>
    <s v="Non-Registered Customer info"/>
    <s v="Refunded"/>
    <s v="Branch "/>
    <n v="314"/>
    <n v="449"/>
    <n v="135"/>
  </r>
  <r>
    <s v="AD01-9363"/>
    <x v="2"/>
    <s v="Jun"/>
    <s v="Branches"/>
    <s v="Cash on Delivery"/>
    <x v="1"/>
    <s v="Non-Registered Customer info"/>
    <s v="Refunded"/>
    <s v="Branch "/>
    <n v="315"/>
    <n v="450"/>
    <n v="135"/>
  </r>
  <r>
    <s v="AD01-9363"/>
    <x v="2"/>
    <s v="May"/>
    <s v="Branches"/>
    <s v="Cash on Delivery"/>
    <x v="1"/>
    <s v="Non-Registered Customer info"/>
    <s v="Refunded"/>
    <s v="Branch "/>
    <n v="935"/>
    <n v="1337"/>
    <n v="402"/>
  </r>
  <r>
    <s v="AD01-9363"/>
    <x v="2"/>
    <s v="May"/>
    <s v="Branches"/>
    <s v="Cash on Delivery"/>
    <x v="1"/>
    <s v="Non-Registered Customer info"/>
    <s v="Refunded"/>
    <s v="Branch "/>
    <n v="874"/>
    <n v="526"/>
    <n v="-348"/>
  </r>
  <r>
    <s v="AD01-9364"/>
    <x v="2"/>
    <s v="Apr"/>
    <s v="Website"/>
    <s v="Credit Card"/>
    <x v="0"/>
    <s v="Non-Registered Customer info"/>
    <s v="Paid"/>
    <s v="Shipment"/>
    <n v="212"/>
    <n v="303"/>
    <n v="91"/>
  </r>
  <r>
    <s v="AD01-9364"/>
    <x v="2"/>
    <s v="Apr"/>
    <s v="Website"/>
    <s v="Credit Card"/>
    <x v="0"/>
    <s v="Non-Registered Customer info"/>
    <s v="Paid"/>
    <s v="Download"/>
    <n v="216"/>
    <n v="309"/>
    <n v="93"/>
  </r>
  <r>
    <s v="AD01-9364"/>
    <x v="2"/>
    <s v="Apr"/>
    <s v="Website"/>
    <s v="Credit Card"/>
    <x v="0"/>
    <s v="Non-Registered Customer info"/>
    <s v="Paid"/>
    <s v="Download"/>
    <n v="204"/>
    <n v="292"/>
    <n v="88"/>
  </r>
  <r>
    <s v="AD01-9364"/>
    <x v="2"/>
    <s v="Apr"/>
    <s v="Website"/>
    <s v="Credit Card"/>
    <x v="0"/>
    <s v="Non-Registered Customer info"/>
    <s v="Paid"/>
    <s v="Download"/>
    <n v="213"/>
    <n v="305"/>
    <n v="92"/>
  </r>
  <r>
    <s v="AD01-9364"/>
    <x v="2"/>
    <s v="Feb"/>
    <s v="Website"/>
    <s v="Credit Card"/>
    <x v="0"/>
    <s v="Non-Registered Customer info"/>
    <s v="Paid"/>
    <s v="Shipment"/>
    <n v="236"/>
    <n v="337"/>
    <n v="101"/>
  </r>
  <r>
    <s v="AD01-9364"/>
    <x v="2"/>
    <s v="Feb"/>
    <s v="Website"/>
    <s v="Credit Card"/>
    <x v="0"/>
    <s v="Non-Registered Customer info"/>
    <s v="Paid"/>
    <s v="Download"/>
    <n v="246"/>
    <n v="352"/>
    <n v="106"/>
  </r>
  <r>
    <s v="AD01-9364"/>
    <x v="2"/>
    <s v="Feb"/>
    <s v="Website"/>
    <s v="Credit Card"/>
    <x v="0"/>
    <s v="Non-Registered Customer info"/>
    <s v="Paid"/>
    <s v="Download"/>
    <n v="234"/>
    <n v="335"/>
    <n v="101"/>
  </r>
  <r>
    <s v="AD01-9364"/>
    <x v="2"/>
    <s v="Feb"/>
    <s v="Website"/>
    <s v="Credit Card"/>
    <x v="0"/>
    <s v="Non-Registered Customer info"/>
    <s v="Paid"/>
    <s v="Shipment"/>
    <n v="245"/>
    <n v="350"/>
    <n v="105"/>
  </r>
  <r>
    <s v="AD01-9364"/>
    <x v="2"/>
    <s v="Jan"/>
    <s v="Website"/>
    <s v="Credit Card"/>
    <x v="0"/>
    <s v="Non-Registered Customer info"/>
    <s v="Paid"/>
    <s v="Shipment"/>
    <n v="254"/>
    <n v="363"/>
    <n v="109"/>
  </r>
  <r>
    <s v="AD01-9364"/>
    <x v="2"/>
    <s v="Jan"/>
    <s v="Website"/>
    <s v="Credit Card"/>
    <x v="0"/>
    <s v="Non-Registered Customer info"/>
    <s v="Paid"/>
    <s v="Download"/>
    <n v="258"/>
    <n v="526"/>
    <n v="268"/>
  </r>
  <r>
    <s v="AD01-9364"/>
    <x v="2"/>
    <s v="Jul"/>
    <s v="Website"/>
    <s v="Credit Card"/>
    <x v="0"/>
    <s v="Non-Registered Customer info"/>
    <s v="Paid"/>
    <s v="Download"/>
    <n v="165"/>
    <n v="236"/>
    <n v="71"/>
  </r>
  <r>
    <s v="AD01-9364"/>
    <x v="2"/>
    <s v="Mar"/>
    <s v="Website"/>
    <s v="Credit Card"/>
    <x v="0"/>
    <s v="Non-Registered Customer info"/>
    <s v="Paid"/>
    <s v="Download"/>
    <n v="225"/>
    <n v="322"/>
    <n v="97"/>
  </r>
  <r>
    <s v="AD01-9364"/>
    <x v="2"/>
    <s v="May"/>
    <s v="Website"/>
    <s v="Credit Card"/>
    <x v="0"/>
    <s v="Non-Registered Customer info"/>
    <s v="Paid"/>
    <s v="Download"/>
    <n v="189"/>
    <n v="270"/>
    <n v="81"/>
  </r>
  <r>
    <s v="AD01-9364"/>
    <x v="2"/>
    <s v="May"/>
    <s v="Website"/>
    <s v="Credit Card"/>
    <x v="0"/>
    <s v="Non-Registered Customer info"/>
    <s v="Paid"/>
    <s v="Shipment"/>
    <n v="197"/>
    <n v="282"/>
    <n v="85"/>
  </r>
  <r>
    <s v="AD01-9364"/>
    <x v="2"/>
    <s v="May"/>
    <s v="Website"/>
    <s v="Credit Card"/>
    <x v="0"/>
    <s v="Non-Registered Customer info"/>
    <s v="Paid"/>
    <s v="Shipment"/>
    <n v="191"/>
    <n v="273"/>
    <n v="82"/>
  </r>
  <r>
    <s v="AD01-9364"/>
    <x v="2"/>
    <s v="May"/>
    <s v="Website"/>
    <s v="Credit Card"/>
    <x v="0"/>
    <s v="Non-Registered Customer info"/>
    <s v="Paid"/>
    <s v="Shipment"/>
    <n v="185"/>
    <n v="265"/>
    <n v="80"/>
  </r>
  <r>
    <s v="AD01-9364"/>
    <x v="2"/>
    <s v="Aug"/>
    <s v="Branches"/>
    <s v="Credit Card"/>
    <x v="0"/>
    <s v="Non-Registered Customer info"/>
    <s v="Paid"/>
    <s v="Shipment"/>
    <n v="253"/>
    <n v="362"/>
    <n v="109"/>
  </r>
  <r>
    <s v="AD01-9364"/>
    <x v="2"/>
    <s v="Aug"/>
    <s v="Branches"/>
    <s v="Credit Card"/>
    <x v="0"/>
    <s v="Non-Registered Customer info"/>
    <s v="Paid"/>
    <s v="Shipment"/>
    <n v="251"/>
    <n v="359"/>
    <n v="108"/>
  </r>
  <r>
    <s v="AD01-9364"/>
    <x v="2"/>
    <s v="Sep"/>
    <s v="Branches"/>
    <s v="Credit Card"/>
    <x v="0"/>
    <s v="Non-Registered Customer info"/>
    <s v="Paid"/>
    <s v="Shipment"/>
    <n v="250"/>
    <n v="526"/>
    <n v="276"/>
  </r>
  <r>
    <s v="AD01-9364"/>
    <x v="2"/>
    <s v="Apr"/>
    <s v="Website"/>
    <s v="Cash on Delivery"/>
    <x v="0"/>
    <s v="Register Customer info"/>
    <s v="Paid"/>
    <s v="Download"/>
    <n v="352"/>
    <n v="503"/>
    <n v="151"/>
  </r>
  <r>
    <s v="AD01-9364"/>
    <x v="2"/>
    <s v="Apr"/>
    <s v="Website"/>
    <s v="Cash on Delivery"/>
    <x v="0"/>
    <s v="Register Customer info"/>
    <s v="Paid"/>
    <s v="Download"/>
    <n v="731"/>
    <n v="1045"/>
    <n v="314"/>
  </r>
  <r>
    <s v="AD01-9364"/>
    <x v="2"/>
    <s v="Apr"/>
    <s v="Website"/>
    <s v="Cash on Delivery"/>
    <x v="0"/>
    <s v="Register Customer info"/>
    <s v="Paid"/>
    <s v="Download"/>
    <n v="771"/>
    <n v="526"/>
    <n v="-245"/>
  </r>
  <r>
    <s v="AD01-9364"/>
    <x v="2"/>
    <s v="Apr"/>
    <s v="Website"/>
    <s v="Cash on Delivery"/>
    <x v="0"/>
    <s v="Register Customer info"/>
    <s v="Paid"/>
    <s v="Download"/>
    <n v="355"/>
    <n v="508"/>
    <n v="153"/>
  </r>
  <r>
    <s v="AD01-9364"/>
    <x v="2"/>
    <s v="Apr"/>
    <s v="Website"/>
    <s v="Cash on Delivery"/>
    <x v="0"/>
    <s v="Register Customer info"/>
    <s v="Paid"/>
    <s v="Download"/>
    <n v="157"/>
    <n v="225"/>
    <n v="68"/>
  </r>
  <r>
    <s v="AD01-9364"/>
    <x v="2"/>
    <s v="Dec"/>
    <s v="Website"/>
    <s v="Cash on Delivery"/>
    <x v="0"/>
    <s v="Register Customer info"/>
    <s v="Paid"/>
    <s v="Download"/>
    <n v="705"/>
    <n v="1008"/>
    <n v="303"/>
  </r>
  <r>
    <s v="AD01-9364"/>
    <x v="2"/>
    <s v="Dec"/>
    <s v="Website"/>
    <s v="Cash on Delivery"/>
    <x v="0"/>
    <s v="Register Customer info"/>
    <s v="Paid"/>
    <s v="Download"/>
    <n v="309"/>
    <n v="526"/>
    <n v="217"/>
  </r>
  <r>
    <s v="AD01-9364"/>
    <x v="2"/>
    <s v="Feb"/>
    <s v="Website"/>
    <s v="Cash on Delivery"/>
    <x v="0"/>
    <s v="Register Customer info"/>
    <s v="Paid"/>
    <s v="Download"/>
    <n v="364"/>
    <n v="521"/>
    <n v="157"/>
  </r>
  <r>
    <s v="AD01-9364"/>
    <x v="2"/>
    <s v="Feb"/>
    <s v="Website"/>
    <s v="Cash on Delivery"/>
    <x v="0"/>
    <s v="Register Customer info"/>
    <s v="Paid"/>
    <s v="Download"/>
    <n v="363"/>
    <n v="519"/>
    <n v="156"/>
  </r>
  <r>
    <s v="AD01-9364"/>
    <x v="2"/>
    <s v="Feb"/>
    <s v="Website"/>
    <s v="Cash on Delivery"/>
    <x v="0"/>
    <s v="Register Customer info"/>
    <s v="Paid"/>
    <s v="Download"/>
    <n v="163"/>
    <n v="233"/>
    <n v="70"/>
  </r>
  <r>
    <s v="AD01-9364"/>
    <x v="2"/>
    <s v="Feb"/>
    <s v="Website"/>
    <s v="Cash on Delivery"/>
    <x v="0"/>
    <s v="Register Customer info"/>
    <s v="Paid"/>
    <s v="Download"/>
    <n v="167"/>
    <n v="239"/>
    <n v="72"/>
  </r>
  <r>
    <s v="AD01-9364"/>
    <x v="2"/>
    <s v="Jan"/>
    <s v="Website"/>
    <s v="Cash on Delivery"/>
    <x v="0"/>
    <s v="Register Customer info"/>
    <s v="Paid"/>
    <s v="Download"/>
    <n v="768"/>
    <n v="526"/>
    <n v="-242"/>
  </r>
  <r>
    <s v="AD01-9364"/>
    <x v="2"/>
    <s v="Jul"/>
    <s v="Website"/>
    <s v="Cash on Delivery"/>
    <x v="0"/>
    <s v="Register Customer info"/>
    <s v="Paid"/>
    <s v="Download"/>
    <n v="734"/>
    <n v="1050"/>
    <n v="316"/>
  </r>
  <r>
    <s v="AD01-9364"/>
    <x v="2"/>
    <s v="Mar"/>
    <s v="Website"/>
    <s v="Cash on Delivery"/>
    <x v="0"/>
    <s v="Register Customer info"/>
    <s v="Paid"/>
    <s v="Download"/>
    <n v="358"/>
    <n v="512"/>
    <n v="154"/>
  </r>
  <r>
    <s v="AD01-9364"/>
    <x v="2"/>
    <s v="Mar"/>
    <s v="Website"/>
    <s v="Cash on Delivery"/>
    <x v="0"/>
    <s v="Register Customer info"/>
    <s v="Paid"/>
    <s v="Download"/>
    <n v="160"/>
    <n v="229"/>
    <n v="69"/>
  </r>
  <r>
    <s v="AD01-9364"/>
    <x v="2"/>
    <s v="May"/>
    <s v="Website"/>
    <s v="Cash on Delivery"/>
    <x v="0"/>
    <s v="Register Customer info"/>
    <s v="Paid"/>
    <s v="Download"/>
    <n v="148"/>
    <n v="212"/>
    <n v="64"/>
  </r>
  <r>
    <s v="AD01-9364"/>
    <x v="2"/>
    <s v="May"/>
    <s v="Website"/>
    <s v="Cash on Delivery"/>
    <x v="0"/>
    <s v="Register Customer info"/>
    <s v="Paid"/>
    <s v="Download"/>
    <n v="349"/>
    <n v="499"/>
    <n v="150"/>
  </r>
  <r>
    <s v="AD01-9364"/>
    <x v="2"/>
    <s v="May"/>
    <s v="Website"/>
    <s v="Cash on Delivery"/>
    <x v="0"/>
    <s v="Register Customer info"/>
    <s v="Paid"/>
    <s v="Download"/>
    <n v="347"/>
    <n v="496"/>
    <n v="149"/>
  </r>
  <r>
    <s v="AD01-9364"/>
    <x v="2"/>
    <s v="Nov"/>
    <s v="Website"/>
    <s v="Cash on Delivery"/>
    <x v="0"/>
    <s v="Register Customer info"/>
    <s v="Paid"/>
    <s v="Download"/>
    <n v="146"/>
    <n v="209"/>
    <n v="63"/>
  </r>
  <r>
    <s v="AD01-9364"/>
    <x v="2"/>
    <s v="Nov"/>
    <s v="Website"/>
    <s v="Cash on Delivery"/>
    <x v="0"/>
    <s v="Register Customer info"/>
    <s v="Paid"/>
    <s v="Download"/>
    <n v="142"/>
    <n v="203"/>
    <n v="61"/>
  </r>
  <r>
    <s v="AD01-9364"/>
    <x v="2"/>
    <s v="Nov"/>
    <s v="Website"/>
    <s v="Cash on Delivery"/>
    <x v="0"/>
    <s v="Register Customer info"/>
    <s v="Paid"/>
    <s v="Download"/>
    <n v="704"/>
    <n v="1007"/>
    <n v="303"/>
  </r>
  <r>
    <s v="AD01-9364"/>
    <x v="2"/>
    <s v="Nov"/>
    <s v="Website"/>
    <s v="Cash on Delivery"/>
    <x v="0"/>
    <s v="Register Customer info"/>
    <s v="Paid"/>
    <s v="Download"/>
    <n v="315"/>
    <n v="526"/>
    <n v="211"/>
  </r>
  <r>
    <s v="AD01-9364"/>
    <x v="2"/>
    <s v="Nov"/>
    <s v="Website"/>
    <s v="Cash on Delivery"/>
    <x v="0"/>
    <s v="Register Customer info"/>
    <s v="Paid"/>
    <s v="Download"/>
    <n v="361"/>
    <n v="516"/>
    <n v="155"/>
  </r>
  <r>
    <s v="AD01-9364"/>
    <x v="2"/>
    <s v="Nov"/>
    <s v="Website"/>
    <s v="Cash on Delivery"/>
    <x v="0"/>
    <s v="Register Customer info"/>
    <s v="Paid"/>
    <s v="Download"/>
    <n v="746"/>
    <n v="1067"/>
    <n v="321"/>
  </r>
  <r>
    <s v="AD01-9364"/>
    <x v="2"/>
    <s v="Oct"/>
    <s v="Website"/>
    <s v="Cash on Delivery"/>
    <x v="0"/>
    <s v="Register Customer info"/>
    <s v="Paid"/>
    <s v="Download"/>
    <n v="368"/>
    <n v="526"/>
    <n v="158"/>
  </r>
  <r>
    <s v="AD01-9364"/>
    <x v="2"/>
    <s v="Oct"/>
    <s v="Website"/>
    <s v="Cash on Delivery"/>
    <x v="0"/>
    <s v="Register Customer info"/>
    <s v="Paid"/>
    <s v="Download"/>
    <n v="703"/>
    <n v="1005"/>
    <n v="302"/>
  </r>
  <r>
    <s v="AD01-9364"/>
    <x v="2"/>
    <s v="Oct"/>
    <s v="Website"/>
    <s v="Cash on Delivery"/>
    <x v="0"/>
    <s v="Register Customer info"/>
    <s v="Paid"/>
    <s v="Download"/>
    <n v="149"/>
    <n v="213"/>
    <n v="64"/>
  </r>
  <r>
    <s v="AD01-9364"/>
    <x v="2"/>
    <s v="Oct"/>
    <s v="Website"/>
    <s v="Cash on Delivery"/>
    <x v="0"/>
    <s v="Register Customer info"/>
    <s v="Paid"/>
    <s v="Download"/>
    <n v="323"/>
    <n v="462"/>
    <n v="139"/>
  </r>
  <r>
    <s v="AD01-9364"/>
    <x v="2"/>
    <s v="Apr"/>
    <s v="Branches"/>
    <s v="Credit Card"/>
    <x v="0"/>
    <s v="Register Customer info"/>
    <s v="Paid"/>
    <s v="Download"/>
    <n v="182"/>
    <n v="260"/>
    <n v="78"/>
  </r>
  <r>
    <s v="AD01-9364"/>
    <x v="2"/>
    <s v="Apr"/>
    <s v="Branches"/>
    <s v="Credit Card"/>
    <x v="0"/>
    <s v="Register Customer info"/>
    <s v="Paid"/>
    <s v="Shipment"/>
    <n v="249"/>
    <n v="356"/>
    <n v="107"/>
  </r>
  <r>
    <s v="AD01-9364"/>
    <x v="2"/>
    <s v="Apr"/>
    <s v="Branches"/>
    <s v="Credit Card"/>
    <x v="0"/>
    <s v="Register Customer info"/>
    <s v="Paid"/>
    <s v="Download"/>
    <n v="173"/>
    <n v="247"/>
    <n v="74"/>
  </r>
  <r>
    <s v="AD01-9364"/>
    <x v="2"/>
    <s v="Aug"/>
    <s v="Branches"/>
    <s v="Credit Card"/>
    <x v="0"/>
    <s v="Register Customer info"/>
    <s v="Paid"/>
    <s v="Shipment"/>
    <n v="224"/>
    <n v="320"/>
    <n v="96"/>
  </r>
  <r>
    <s v="AD01-9364"/>
    <x v="2"/>
    <s v="Aug"/>
    <s v="Branches"/>
    <s v="Credit Card"/>
    <x v="0"/>
    <s v="Register Customer info"/>
    <s v="Paid"/>
    <s v="Shipment"/>
    <n v="364"/>
    <n v="521"/>
    <n v="157"/>
  </r>
  <r>
    <s v="AD01-9364"/>
    <x v="2"/>
    <s v="Aug"/>
    <s v="Branches"/>
    <s v="Credit Card"/>
    <x v="0"/>
    <s v="Register Customer info"/>
    <s v="Paid"/>
    <s v="Shipment"/>
    <n v="226"/>
    <n v="526"/>
    <n v="300"/>
  </r>
  <r>
    <s v="AD01-9364"/>
    <x v="2"/>
    <s v="Aug"/>
    <s v="Branches"/>
    <s v="Credit Card"/>
    <x v="0"/>
    <s v="Register Customer info"/>
    <s v="Paid"/>
    <s v="Shipment"/>
    <n v="795"/>
    <n v="1137"/>
    <n v="342"/>
  </r>
  <r>
    <s v="AD01-9364"/>
    <x v="2"/>
    <s v="Dec"/>
    <s v="Branches"/>
    <s v="Credit Card"/>
    <x v="0"/>
    <s v="Register Customer info"/>
    <s v="Paid"/>
    <s v="Download"/>
    <n v="290"/>
    <n v="415"/>
    <n v="125"/>
  </r>
  <r>
    <s v="AD01-9364"/>
    <x v="2"/>
    <s v="Dec"/>
    <s v="Branches"/>
    <s v="Credit Card"/>
    <x v="0"/>
    <s v="Register Customer info"/>
    <s v="Paid"/>
    <s v="Shipment"/>
    <n v="158"/>
    <n v="226"/>
    <n v="68"/>
  </r>
  <r>
    <s v="AD01-9364"/>
    <x v="2"/>
    <s v="Dec"/>
    <s v="Branches"/>
    <s v="Credit Card"/>
    <x v="0"/>
    <s v="Register Customer info"/>
    <s v="Paid"/>
    <s v="Shipment"/>
    <n v="292"/>
    <n v="418"/>
    <n v="126"/>
  </r>
  <r>
    <s v="AD01-9364"/>
    <x v="2"/>
    <s v="Dec"/>
    <s v="Branches"/>
    <s v="Credit Card"/>
    <x v="0"/>
    <s v="Register Customer info"/>
    <s v="Paid"/>
    <s v="Shipment"/>
    <n v="204"/>
    <n v="292"/>
    <n v="88"/>
  </r>
  <r>
    <s v="AD01-9364"/>
    <x v="2"/>
    <s v="Dec"/>
    <s v="Branches"/>
    <s v="Credit Card"/>
    <x v="0"/>
    <s v="Register Customer info"/>
    <s v="Paid"/>
    <s v="Shipment"/>
    <n v="231"/>
    <n v="330"/>
    <n v="99"/>
  </r>
  <r>
    <s v="AD01-9364"/>
    <x v="2"/>
    <s v="Dec"/>
    <s v="Branches"/>
    <s v="Credit Card"/>
    <x v="0"/>
    <s v="Register Customer info"/>
    <s v="Paid"/>
    <s v="Shipment"/>
    <n v="295"/>
    <n v="422"/>
    <n v="127"/>
  </r>
  <r>
    <s v="AD01-9364"/>
    <x v="2"/>
    <s v="Dec"/>
    <s v="Branches"/>
    <s v="Credit Card"/>
    <x v="0"/>
    <s v="Register Customer info"/>
    <s v="Paid"/>
    <s v="Shipment"/>
    <n v="799"/>
    <n v="1143"/>
    <n v="344"/>
  </r>
  <r>
    <s v="AD01-9364"/>
    <x v="2"/>
    <s v="Dec"/>
    <s v="Branches"/>
    <s v="Credit Card"/>
    <x v="0"/>
    <s v="Register Customer info"/>
    <s v="Paid"/>
    <s v="Download"/>
    <n v="299"/>
    <n v="428"/>
    <n v="129"/>
  </r>
  <r>
    <s v="AD01-9364"/>
    <x v="2"/>
    <s v="Feb"/>
    <s v="Branches"/>
    <s v="Credit Card"/>
    <x v="0"/>
    <s v="Register Customer info"/>
    <s v="Paid"/>
    <s v="Download"/>
    <n v="206"/>
    <n v="295"/>
    <n v="89"/>
  </r>
  <r>
    <s v="AD01-9364"/>
    <x v="2"/>
    <s v="Feb"/>
    <s v="Branches"/>
    <s v="Credit Card"/>
    <x v="0"/>
    <s v="Register Customer info"/>
    <s v="Paid"/>
    <s v="Shipment"/>
    <n v="260"/>
    <n v="372"/>
    <n v="112"/>
  </r>
  <r>
    <s v="AD01-9364"/>
    <x v="2"/>
    <s v="Feb"/>
    <s v="Branches"/>
    <s v="Credit Card"/>
    <x v="0"/>
    <s v="Register Customer info"/>
    <s v="Paid"/>
    <s v="Download"/>
    <n v="209"/>
    <n v="299"/>
    <n v="90"/>
  </r>
  <r>
    <s v="AD01-9364"/>
    <x v="2"/>
    <s v="Feb"/>
    <s v="Branches"/>
    <s v="Credit Card"/>
    <x v="0"/>
    <s v="Register Customer info"/>
    <s v="Paid"/>
    <s v="Shipment"/>
    <n v="257"/>
    <n v="368"/>
    <n v="111"/>
  </r>
  <r>
    <s v="AD01-9364"/>
    <x v="2"/>
    <s v="Jan"/>
    <s v="Branches"/>
    <s v="Credit Card"/>
    <x v="0"/>
    <s v="Register Customer info"/>
    <s v="Paid"/>
    <s v="Shipment"/>
    <n v="263"/>
    <n v="376"/>
    <n v="113"/>
  </r>
  <r>
    <s v="AD01-9364"/>
    <x v="2"/>
    <s v="Jul"/>
    <s v="Branches"/>
    <s v="Credit Card"/>
    <x v="0"/>
    <s v="Register Customer info"/>
    <s v="Paid"/>
    <s v="Shipment"/>
    <n v="370"/>
    <n v="529"/>
    <n v="159"/>
  </r>
  <r>
    <s v="AD01-9364"/>
    <x v="2"/>
    <s v="Jul"/>
    <s v="Branches"/>
    <s v="Credit Card"/>
    <x v="0"/>
    <s v="Register Customer info"/>
    <s v="Paid"/>
    <s v="Shipment"/>
    <n v="1013"/>
    <n v="1449"/>
    <n v="436"/>
  </r>
  <r>
    <s v="AD01-9364"/>
    <x v="2"/>
    <s v="Jul"/>
    <s v="Branches"/>
    <s v="Credit Card"/>
    <x v="0"/>
    <s v="Register Customer info"/>
    <s v="Paid"/>
    <s v="Shipment"/>
    <n v="183"/>
    <n v="262"/>
    <n v="79"/>
  </r>
  <r>
    <s v="AD01-9364"/>
    <x v="2"/>
    <s v="Jul"/>
    <s v="Branches"/>
    <s v="Credit Card"/>
    <x v="0"/>
    <s v="Register Customer info"/>
    <s v="Paid"/>
    <s v="Shipment"/>
    <n v="133"/>
    <n v="190"/>
    <n v="57"/>
  </r>
  <r>
    <s v="AD01-9364"/>
    <x v="2"/>
    <s v="Jun"/>
    <s v="Branches"/>
    <s v="Credit Card"/>
    <x v="0"/>
    <s v="Register Customer info"/>
    <s v="Paid"/>
    <s v="Shipment"/>
    <n v="142"/>
    <n v="203"/>
    <n v="61"/>
  </r>
  <r>
    <s v="AD01-9364"/>
    <x v="2"/>
    <s v="Jun"/>
    <s v="Branches"/>
    <s v="Credit Card"/>
    <x v="0"/>
    <s v="Register Customer info"/>
    <s v="Paid"/>
    <s v="Shipment"/>
    <n v="1012"/>
    <n v="1447"/>
    <n v="435"/>
  </r>
  <r>
    <s v="AD01-9364"/>
    <x v="2"/>
    <s v="Jun"/>
    <s v="Branches"/>
    <s v="Credit Card"/>
    <x v="0"/>
    <s v="Register Customer info"/>
    <s v="Paid"/>
    <s v="Shipment"/>
    <n v="189"/>
    <n v="270"/>
    <n v="81"/>
  </r>
  <r>
    <s v="AD01-9364"/>
    <x v="2"/>
    <s v="Jun"/>
    <s v="Branches"/>
    <s v="Credit Card"/>
    <x v="0"/>
    <s v="Register Customer info"/>
    <s v="Paid"/>
    <s v="Shipment"/>
    <n v="151"/>
    <n v="216"/>
    <n v="65"/>
  </r>
  <r>
    <s v="AD01-9364"/>
    <x v="2"/>
    <s v="Mar"/>
    <s v="Branches"/>
    <s v="Credit Card"/>
    <x v="0"/>
    <s v="Register Customer info"/>
    <s v="Paid"/>
    <s v="Download"/>
    <n v="191"/>
    <n v="273"/>
    <n v="82"/>
  </r>
  <r>
    <s v="AD01-9364"/>
    <x v="2"/>
    <s v="May"/>
    <s v="Branches"/>
    <s v="Credit Card"/>
    <x v="0"/>
    <s v="Register Customer info"/>
    <s v="Paid"/>
    <s v="Download"/>
    <n v="164"/>
    <n v="235"/>
    <n v="71"/>
  </r>
  <r>
    <s v="AD01-9364"/>
    <x v="2"/>
    <s v="May"/>
    <s v="Branches"/>
    <s v="Credit Card"/>
    <x v="0"/>
    <s v="Register Customer info"/>
    <s v="Paid"/>
    <s v="Download"/>
    <n v="158"/>
    <n v="226"/>
    <n v="68"/>
  </r>
  <r>
    <s v="AD01-9364"/>
    <x v="2"/>
    <s v="May"/>
    <s v="Branches"/>
    <s v="Credit Card"/>
    <x v="0"/>
    <s v="Register Customer info"/>
    <s v="Paid"/>
    <s v="Shipment"/>
    <n v="242"/>
    <n v="346"/>
    <n v="104"/>
  </r>
  <r>
    <s v="AD01-9364"/>
    <x v="2"/>
    <s v="May"/>
    <s v="Branches"/>
    <s v="Credit Card"/>
    <x v="0"/>
    <s v="Register Customer info"/>
    <s v="Paid"/>
    <s v="Shipment"/>
    <n v="166"/>
    <n v="237"/>
    <n v="71"/>
  </r>
  <r>
    <s v="AD01-9364"/>
    <x v="2"/>
    <s v="May"/>
    <s v="Branches"/>
    <s v="Credit Card"/>
    <x v="0"/>
    <s v="Register Customer info"/>
    <s v="Paid"/>
    <s v="Shipment"/>
    <n v="244"/>
    <n v="526"/>
    <n v="282"/>
  </r>
  <r>
    <s v="AD01-9364"/>
    <x v="2"/>
    <s v="May"/>
    <s v="Branches"/>
    <s v="Credit Card"/>
    <x v="0"/>
    <s v="Register Customer info"/>
    <s v="Paid"/>
    <s v="Shipment"/>
    <n v="1011"/>
    <n v="1446"/>
    <n v="435"/>
  </r>
  <r>
    <s v="AD01-9364"/>
    <x v="2"/>
    <s v="May"/>
    <s v="Branches"/>
    <s v="Credit Card"/>
    <x v="0"/>
    <s v="Register Customer info"/>
    <s v="Paid"/>
    <s v="Shipment"/>
    <n v="240"/>
    <n v="343"/>
    <n v="103"/>
  </r>
  <r>
    <s v="AD01-9364"/>
    <x v="2"/>
    <s v="May"/>
    <s v="Branches"/>
    <s v="Credit Card"/>
    <x v="0"/>
    <s v="Register Customer info"/>
    <s v="Paid"/>
    <s v="Shipment"/>
    <n v="169"/>
    <n v="242"/>
    <n v="73"/>
  </r>
  <r>
    <s v="AD01-9364"/>
    <x v="2"/>
    <s v="May"/>
    <s v="Branches"/>
    <s v="Credit Card"/>
    <x v="0"/>
    <s v="Register Customer info"/>
    <s v="Paid"/>
    <s v="Shipment"/>
    <n v="197"/>
    <n v="282"/>
    <n v="85"/>
  </r>
  <r>
    <s v="AD01-9364"/>
    <x v="2"/>
    <s v="Nov"/>
    <s v="Branches"/>
    <s v="Credit Card"/>
    <x v="0"/>
    <s v="Register Customer info"/>
    <s v="Paid"/>
    <s v="Download"/>
    <n v="308"/>
    <n v="440"/>
    <n v="132"/>
  </r>
  <r>
    <s v="AD01-9364"/>
    <x v="2"/>
    <s v="Nov"/>
    <s v="Branches"/>
    <s v="Credit Card"/>
    <x v="0"/>
    <s v="Register Customer info"/>
    <s v="Paid"/>
    <s v="Shipment"/>
    <n v="963"/>
    <n v="1377"/>
    <n v="414"/>
  </r>
  <r>
    <s v="AD01-9364"/>
    <x v="2"/>
    <s v="Nov"/>
    <s v="Branches"/>
    <s v="Credit Card"/>
    <x v="0"/>
    <s v="Register Customer info"/>
    <s v="Paid"/>
    <s v="Shipment"/>
    <n v="213"/>
    <n v="305"/>
    <n v="92"/>
  </r>
  <r>
    <s v="AD01-9364"/>
    <x v="2"/>
    <s v="Nov"/>
    <s v="Branches"/>
    <s v="Credit Card"/>
    <x v="0"/>
    <s v="Register Customer info"/>
    <s v="Paid"/>
    <s v="Download"/>
    <n v="317"/>
    <n v="453"/>
    <n v="136"/>
  </r>
  <r>
    <s v="AD01-9364"/>
    <x v="2"/>
    <s v="Oct"/>
    <s v="Branches"/>
    <s v="Credit Card"/>
    <x v="0"/>
    <s v="Register Customer info"/>
    <s v="Paid"/>
    <s v="Download"/>
    <n v="332"/>
    <n v="475"/>
    <n v="143"/>
  </r>
  <r>
    <s v="AD01-9364"/>
    <x v="2"/>
    <s v="Oct"/>
    <s v="Branches"/>
    <s v="Credit Card"/>
    <x v="0"/>
    <s v="Register Customer info"/>
    <s v="Paid"/>
    <s v="Download"/>
    <n v="335"/>
    <n v="479"/>
    <n v="144"/>
  </r>
  <r>
    <s v="AD01-9364"/>
    <x v="2"/>
    <s v="Sep"/>
    <s v="Branches"/>
    <s v="Credit Card"/>
    <x v="0"/>
    <s v="Register Customer info"/>
    <s v="Paid"/>
    <s v="Shipment"/>
    <n v="829"/>
    <n v="1185"/>
    <n v="356"/>
  </r>
  <r>
    <s v="AD01-9364"/>
    <x v="2"/>
    <s v="Apr"/>
    <s v="Website"/>
    <s v="Cash on Delivery"/>
    <x v="1"/>
    <s v="Non-Registered Customer info"/>
    <s v="Paid"/>
    <s v="Branch "/>
    <n v="208"/>
    <n v="297"/>
    <n v="89"/>
  </r>
  <r>
    <s v="AD01-9364"/>
    <x v="2"/>
    <s v="Feb"/>
    <s v="Website"/>
    <s v="Cash on Delivery"/>
    <x v="1"/>
    <s v="Non-Registered Customer info"/>
    <s v="Paid"/>
    <s v="Branch "/>
    <n v="235"/>
    <n v="336"/>
    <n v="101"/>
  </r>
  <r>
    <s v="AD01-9364"/>
    <x v="2"/>
    <s v="Jan"/>
    <s v="Website"/>
    <s v="Cash on Delivery"/>
    <x v="1"/>
    <s v="Non-Registered Customer info"/>
    <s v="Paid"/>
    <s v="Branch "/>
    <n v="253"/>
    <n v="362"/>
    <n v="109"/>
  </r>
  <r>
    <s v="AD01-9364"/>
    <x v="2"/>
    <s v="Jun"/>
    <s v="Website"/>
    <s v="Cash on Delivery"/>
    <x v="1"/>
    <s v="Non-Registered Customer info"/>
    <s v="Paid"/>
    <s v="Branch "/>
    <n v="172"/>
    <n v="246"/>
    <n v="74"/>
  </r>
  <r>
    <s v="AD01-9364"/>
    <x v="2"/>
    <s v="Mar"/>
    <s v="Website"/>
    <s v="Cash on Delivery"/>
    <x v="1"/>
    <s v="Non-Registered Customer info"/>
    <s v="Paid"/>
    <s v="Branch "/>
    <n v="229"/>
    <n v="327"/>
    <n v="98"/>
  </r>
  <r>
    <s v="AD01-9364"/>
    <x v="2"/>
    <s v="Apr"/>
    <s v="Branches"/>
    <s v="Cash on Delivery"/>
    <x v="1"/>
    <s v="Non-Registered Customer info"/>
    <s v="Paid"/>
    <s v="Branch "/>
    <n v="325"/>
    <n v="465"/>
    <n v="140"/>
  </r>
  <r>
    <s v="AD01-9364"/>
    <x v="2"/>
    <s v="Aug"/>
    <s v="Branches"/>
    <s v="Cash on Delivery"/>
    <x v="1"/>
    <s v="Non-Registered Customer info"/>
    <s v="Paid"/>
    <s v="Branch "/>
    <n v="256"/>
    <n v="366"/>
    <n v="110"/>
  </r>
  <r>
    <s v="AD01-9364"/>
    <x v="2"/>
    <s v="Aug"/>
    <s v="Branches"/>
    <s v="Cash on Delivery"/>
    <x v="1"/>
    <s v="Non-Registered Customer info"/>
    <s v="Paid"/>
    <s v="Branch "/>
    <n v="357"/>
    <n v="511"/>
    <n v="154"/>
  </r>
  <r>
    <s v="AD01-9364"/>
    <x v="2"/>
    <s v="Dec"/>
    <s v="Branches"/>
    <s v="Cash on Delivery"/>
    <x v="1"/>
    <s v="Non-Registered Customer info"/>
    <s v="Paid"/>
    <s v="Branch "/>
    <n v="874"/>
    <n v="1250"/>
    <n v="376"/>
  </r>
  <r>
    <s v="AD01-9364"/>
    <x v="2"/>
    <s v="Dec"/>
    <s v="Branches"/>
    <s v="Cash on Delivery"/>
    <x v="1"/>
    <s v="Non-Registered Customer info"/>
    <s v="Paid"/>
    <s v="Branch "/>
    <n v="827"/>
    <n v="526"/>
    <n v="-301"/>
  </r>
  <r>
    <s v="AD01-9364"/>
    <x v="2"/>
    <s v="Feb"/>
    <s v="Branches"/>
    <s v="Cash on Delivery"/>
    <x v="1"/>
    <s v="Non-Registered Customer info"/>
    <s v="Paid"/>
    <s v="Branch "/>
    <n v="290"/>
    <n v="415"/>
    <n v="125"/>
  </r>
  <r>
    <s v="AD01-9364"/>
    <x v="2"/>
    <s v="Feb"/>
    <s v="Branches"/>
    <s v="Cash on Delivery"/>
    <x v="1"/>
    <s v="Non-Registered Customer info"/>
    <s v="Paid"/>
    <s v="Branch "/>
    <n v="334"/>
    <n v="478"/>
    <n v="144"/>
  </r>
  <r>
    <s v="AD01-9364"/>
    <x v="2"/>
    <s v="Feb"/>
    <s v="Branches"/>
    <s v="Cash on Delivery"/>
    <x v="1"/>
    <s v="Non-Registered Customer info"/>
    <s v="Paid"/>
    <s v="Branch "/>
    <n v="928"/>
    <n v="1327"/>
    <n v="399"/>
  </r>
  <r>
    <s v="AD01-9364"/>
    <x v="2"/>
    <s v="Feb"/>
    <s v="Branches"/>
    <s v="Cash on Delivery"/>
    <x v="1"/>
    <s v="Non-Registered Customer info"/>
    <s v="Paid"/>
    <s v="Branch "/>
    <n v="213"/>
    <n v="305"/>
    <n v="92"/>
  </r>
  <r>
    <s v="AD01-9364"/>
    <x v="2"/>
    <s v="Feb"/>
    <s v="Branches"/>
    <s v="Cash on Delivery"/>
    <x v="1"/>
    <s v="Non-Registered Customer info"/>
    <s v="Paid"/>
    <s v="Branch "/>
    <n v="841"/>
    <n v="1203"/>
    <n v="362"/>
  </r>
  <r>
    <s v="AD01-9364"/>
    <x v="2"/>
    <s v="Jan"/>
    <s v="Branches"/>
    <s v="Cash on Delivery"/>
    <x v="1"/>
    <s v="Non-Registered Customer info"/>
    <s v="Paid"/>
    <s v="Branch "/>
    <n v="296"/>
    <n v="423"/>
    <n v="127"/>
  </r>
  <r>
    <s v="AD01-9364"/>
    <x v="2"/>
    <s v="Jan"/>
    <s v="Branches"/>
    <s v="Cash on Delivery"/>
    <x v="1"/>
    <s v="Non-Registered Customer info"/>
    <s v="Paid"/>
    <s v="Branch "/>
    <n v="340"/>
    <n v="486"/>
    <n v="146"/>
  </r>
  <r>
    <s v="AD01-9364"/>
    <x v="2"/>
    <s v="Jan"/>
    <s v="Branches"/>
    <s v="Cash on Delivery"/>
    <x v="1"/>
    <s v="Non-Registered Customer info"/>
    <s v="Paid"/>
    <s v="Branch "/>
    <n v="925"/>
    <n v="1323"/>
    <n v="398"/>
  </r>
  <r>
    <s v="AD01-9364"/>
    <x v="2"/>
    <s v="Jan"/>
    <s v="Branches"/>
    <s v="Cash on Delivery"/>
    <x v="1"/>
    <s v="Non-Registered Customer info"/>
    <s v="Paid"/>
    <s v="Branch "/>
    <n v="231"/>
    <n v="330"/>
    <n v="99"/>
  </r>
  <r>
    <s v="AD01-9364"/>
    <x v="2"/>
    <s v="Jan"/>
    <s v="Branches"/>
    <s v="Cash on Delivery"/>
    <x v="1"/>
    <s v="Non-Registered Customer info"/>
    <s v="Paid"/>
    <s v="Branch "/>
    <n v="840"/>
    <n v="1201"/>
    <n v="361"/>
  </r>
  <r>
    <s v="AD01-9364"/>
    <x v="2"/>
    <s v="Jul"/>
    <s v="Branches"/>
    <s v="Cash on Delivery"/>
    <x v="1"/>
    <s v="Non-Registered Customer info"/>
    <s v="Refunded"/>
    <s v="Branch "/>
    <n v="308"/>
    <n v="440"/>
    <n v="132"/>
  </r>
  <r>
    <s v="AD01-9364"/>
    <x v="2"/>
    <s v="Jul"/>
    <s v="Branches"/>
    <s v="Cash on Delivery"/>
    <x v="1"/>
    <s v="Non-Registered Customer info"/>
    <s v="Refunded"/>
    <s v="Branch "/>
    <n v="262"/>
    <n v="375"/>
    <n v="113"/>
  </r>
  <r>
    <s v="AD01-9364"/>
    <x v="2"/>
    <s v="Jul"/>
    <s v="Branches"/>
    <s v="Cash on Delivery"/>
    <x v="1"/>
    <s v="Non-Registered Customer info"/>
    <s v="Refunded"/>
    <s v="Branch "/>
    <n v="941"/>
    <n v="1346"/>
    <n v="405"/>
  </r>
  <r>
    <s v="AD01-9364"/>
    <x v="2"/>
    <s v="Jul"/>
    <s v="Branches"/>
    <s v="Cash on Delivery"/>
    <x v="1"/>
    <s v="Non-Registered Customer info"/>
    <s v="Refunded"/>
    <s v="Branch "/>
    <n v="876"/>
    <n v="526"/>
    <n v="-350"/>
  </r>
  <r>
    <s v="AD01-9364"/>
    <x v="2"/>
    <s v="Jul"/>
    <s v="Branches"/>
    <s v="Cash on Delivery"/>
    <x v="1"/>
    <s v="Non-Registered Customer info"/>
    <s v="Refunded"/>
    <s v="Branch "/>
    <n v="129"/>
    <n v="184"/>
    <n v="55"/>
  </r>
  <r>
    <s v="AD01-9364"/>
    <x v="2"/>
    <s v="Jul"/>
    <s v="Branches"/>
    <s v="Cash on Delivery"/>
    <x v="1"/>
    <s v="Non-Registered Customer info"/>
    <s v="Refunded"/>
    <s v="Branch "/>
    <n v="792"/>
    <n v="1133"/>
    <n v="341"/>
  </r>
  <r>
    <s v="AD01-9364"/>
    <x v="2"/>
    <s v="Jun"/>
    <s v="Branches"/>
    <s v="Cash on Delivery"/>
    <x v="1"/>
    <s v="Non-Registered Customer info"/>
    <s v="Refunded"/>
    <s v="Branch "/>
    <n v="313"/>
    <n v="448"/>
    <n v="135"/>
  </r>
  <r>
    <s v="AD01-9364"/>
    <x v="2"/>
    <s v="Mar"/>
    <s v="Branches"/>
    <s v="Cash on Delivery"/>
    <x v="1"/>
    <s v="Non-Registered Customer info"/>
    <s v="Refunded"/>
    <s v="Branch "/>
    <n v="332"/>
    <n v="475"/>
    <n v="143"/>
  </r>
  <r>
    <s v="AD01-9364"/>
    <x v="2"/>
    <s v="Mar"/>
    <s v="Branches"/>
    <s v="Cash on Delivery"/>
    <x v="1"/>
    <s v="Non-Registered Customer info"/>
    <s v="Refunded"/>
    <s v="Branch "/>
    <n v="929"/>
    <n v="1328"/>
    <n v="399"/>
  </r>
  <r>
    <s v="AD01-9364"/>
    <x v="2"/>
    <s v="Mar"/>
    <s v="Branches"/>
    <s v="Cash on Delivery"/>
    <x v="1"/>
    <s v="Non-Registered Customer info"/>
    <s v="Refunded"/>
    <s v="Branch "/>
    <n v="872"/>
    <n v="526"/>
    <n v="-346"/>
  </r>
  <r>
    <s v="AD01-9364"/>
    <x v="2"/>
    <s v="Oct"/>
    <s v="Branches"/>
    <s v="Cash on Delivery"/>
    <x v="1"/>
    <s v="Non-Registered Customer info"/>
    <s v="Refunded"/>
    <s v="Branch "/>
    <n v="292"/>
    <n v="418"/>
    <n v="126"/>
  </r>
  <r>
    <s v="AD01-9364"/>
    <x v="2"/>
    <s v="Oct"/>
    <s v="Branches"/>
    <s v="Cash on Delivery"/>
    <x v="1"/>
    <s v="Non-Registered Customer info"/>
    <s v="Refunded"/>
    <s v="Branch "/>
    <n v="948"/>
    <n v="1356"/>
    <n v="408"/>
  </r>
  <r>
    <s v="AD01-9364"/>
    <x v="2"/>
    <s v="Oct"/>
    <s v="Branches"/>
    <s v="Cash on Delivery"/>
    <x v="1"/>
    <s v="Non-Registered Customer info"/>
    <s v="Refunded"/>
    <s v="Branch "/>
    <n v="949"/>
    <n v="1357"/>
    <n v="408"/>
  </r>
  <r>
    <s v="AD01-9364"/>
    <x v="2"/>
    <s v="Oct"/>
    <s v="Branches"/>
    <s v="Cash on Delivery"/>
    <x v="1"/>
    <s v="Non-Registered Customer info"/>
    <s v="Refunded"/>
    <s v="Branch "/>
    <n v="319"/>
    <n v="456"/>
    <n v="137"/>
  </r>
  <r>
    <s v="AD01-9364"/>
    <x v="2"/>
    <s v="Oct"/>
    <s v="Branches"/>
    <s v="Cash on Delivery"/>
    <x v="1"/>
    <s v="Non-Registered Customer info"/>
    <s v="Refunded"/>
    <s v="Branch "/>
    <n v="247"/>
    <n v="353"/>
    <n v="106"/>
  </r>
  <r>
    <s v="AD01-9364"/>
    <x v="2"/>
    <s v="Oct"/>
    <s v="Branches"/>
    <s v="Cash on Delivery"/>
    <x v="1"/>
    <s v="Non-Registered Customer info"/>
    <s v="Refunded"/>
    <s v="Branch "/>
    <n v="848"/>
    <n v="1213"/>
    <n v="365"/>
  </r>
  <r>
    <s v="AD01-9364"/>
    <x v="2"/>
    <s v="Sep"/>
    <s v="Branches"/>
    <s v="Cash on Delivery"/>
    <x v="1"/>
    <s v="Non-Registered Customer info"/>
    <s v="Refunded"/>
    <s v="Branch "/>
    <n v="250"/>
    <n v="358"/>
    <n v="108"/>
  </r>
  <r>
    <s v="AD01-9364"/>
    <x v="2"/>
    <s v="Sep"/>
    <s v="Branches"/>
    <s v="Cash on Delivery"/>
    <x v="1"/>
    <s v="Non-Registered Customer info"/>
    <s v="Refunded"/>
    <s v="Branch "/>
    <n v="945"/>
    <n v="1351"/>
    <n v="406"/>
  </r>
  <r>
    <s v="AD01-9364"/>
    <x v="2"/>
    <s v="Sep"/>
    <s v="Branches"/>
    <s v="Cash on Delivery"/>
    <x v="1"/>
    <s v="Non-Registered Customer info"/>
    <s v="Refunded"/>
    <s v="Branch "/>
    <n v="339"/>
    <n v="485"/>
    <n v="146"/>
  </r>
  <r>
    <s v="AD01-9364"/>
    <x v="2"/>
    <s v="Sep"/>
    <s v="Branches"/>
    <s v="Cash on Delivery"/>
    <x v="1"/>
    <s v="Non-Registered Customer info"/>
    <s v="Refunded"/>
    <s v="Branch "/>
    <n v="253"/>
    <n v="362"/>
    <n v="109"/>
  </r>
  <r>
    <s v="AD01-9365"/>
    <x v="2"/>
    <s v="Aug"/>
    <s v="Website"/>
    <s v="Credit Card"/>
    <x v="0"/>
    <s v="Non-Registered Customer info"/>
    <s v="Paid"/>
    <s v="Download"/>
    <n v="162"/>
    <n v="232"/>
    <n v="70"/>
  </r>
  <r>
    <s v="AD01-9365"/>
    <x v="2"/>
    <s v="Jul"/>
    <s v="Website"/>
    <s v="Credit Card"/>
    <x v="0"/>
    <s v="Non-Registered Customer info"/>
    <s v="Paid"/>
    <s v="Download"/>
    <n v="164"/>
    <n v="235"/>
    <n v="71"/>
  </r>
  <r>
    <s v="AD01-9365"/>
    <x v="2"/>
    <s v="Jul"/>
    <s v="Website"/>
    <s v="Credit Card"/>
    <x v="0"/>
    <s v="Non-Registered Customer info"/>
    <s v="Paid"/>
    <s v="Download"/>
    <n v="167"/>
    <n v="239"/>
    <n v="72"/>
  </r>
  <r>
    <s v="AD01-9365"/>
    <x v="2"/>
    <s v="Mar"/>
    <s v="Website"/>
    <s v="Credit Card"/>
    <x v="0"/>
    <s v="Non-Registered Customer info"/>
    <s v="Paid"/>
    <s v="Download"/>
    <n v="219"/>
    <n v="526"/>
    <n v="307"/>
  </r>
  <r>
    <s v="AD01-9365"/>
    <x v="2"/>
    <s v="Apr"/>
    <s v="Website"/>
    <s v="Cash on Delivery"/>
    <x v="0"/>
    <s v="Register Customer info"/>
    <s v="Paid"/>
    <s v="Download"/>
    <n v="698"/>
    <n v="998"/>
    <n v="300"/>
  </r>
  <r>
    <s v="AD01-9365"/>
    <x v="2"/>
    <s v="Aug"/>
    <s v="Website"/>
    <s v="Cash on Delivery"/>
    <x v="0"/>
    <s v="Register Customer info"/>
    <s v="Paid"/>
    <s v="Download"/>
    <n v="774"/>
    <n v="526"/>
    <n v="-248"/>
  </r>
  <r>
    <s v="AD01-9365"/>
    <x v="2"/>
    <s v="Dec"/>
    <s v="Website"/>
    <s v="Cash on Delivery"/>
    <x v="0"/>
    <s v="Register Customer info"/>
    <s v="Paid"/>
    <s v="Download"/>
    <n v="138"/>
    <n v="197"/>
    <n v="59"/>
  </r>
  <r>
    <s v="AD01-9365"/>
    <x v="2"/>
    <s v="Dec"/>
    <s v="Website"/>
    <s v="Cash on Delivery"/>
    <x v="0"/>
    <s v="Register Customer info"/>
    <s v="Paid"/>
    <s v="Download"/>
    <n v="778"/>
    <n v="526"/>
    <n v="-252"/>
  </r>
  <r>
    <s v="AD01-9365"/>
    <x v="2"/>
    <s v="Jul"/>
    <s v="Website"/>
    <s v="Cash on Delivery"/>
    <x v="0"/>
    <s v="Register Customer info"/>
    <s v="Paid"/>
    <s v="Download"/>
    <n v="140"/>
    <n v="200"/>
    <n v="60"/>
  </r>
  <r>
    <s v="AD01-9365"/>
    <x v="2"/>
    <s v="Jul"/>
    <s v="Website"/>
    <s v="Cash on Delivery"/>
    <x v="0"/>
    <s v="Register Customer info"/>
    <s v="Paid"/>
    <s v="Download"/>
    <n v="137"/>
    <n v="196"/>
    <n v="59"/>
  </r>
  <r>
    <s v="AD01-9365"/>
    <x v="2"/>
    <s v="Jun"/>
    <s v="Website"/>
    <s v="Cash on Delivery"/>
    <x v="0"/>
    <s v="Register Customer info"/>
    <s v="Paid"/>
    <s v="Download"/>
    <n v="344"/>
    <n v="468"/>
    <n v="124"/>
  </r>
  <r>
    <s v="AD01-9365"/>
    <x v="2"/>
    <s v="Mar"/>
    <s v="Website"/>
    <s v="Cash on Delivery"/>
    <x v="0"/>
    <s v="Register Customer info"/>
    <s v="Paid"/>
    <s v="Download"/>
    <n v="158"/>
    <n v="226"/>
    <n v="68"/>
  </r>
  <r>
    <s v="AD01-9365"/>
    <x v="2"/>
    <s v="Nov"/>
    <s v="Website"/>
    <s v="Cash on Delivery"/>
    <x v="0"/>
    <s v="Register Customer info"/>
    <s v="Paid"/>
    <s v="Download"/>
    <n v="314"/>
    <n v="449"/>
    <n v="135"/>
  </r>
  <r>
    <s v="AD01-9365"/>
    <x v="2"/>
    <s v="Oct"/>
    <s v="Website"/>
    <s v="Cash on Delivery"/>
    <x v="0"/>
    <s v="Register Customer info"/>
    <s v="Paid"/>
    <s v="Download"/>
    <n v="737"/>
    <n v="1054"/>
    <n v="317"/>
  </r>
  <r>
    <s v="AD01-9365"/>
    <x v="2"/>
    <s v="Oct"/>
    <s v="Website"/>
    <s v="Cash on Delivery"/>
    <x v="0"/>
    <s v="Register Customer info"/>
    <s v="Paid"/>
    <s v="Download"/>
    <n v="147"/>
    <n v="210"/>
    <n v="63"/>
  </r>
  <r>
    <s v="AD01-9365"/>
    <x v="2"/>
    <s v="Apr"/>
    <s v="Branches"/>
    <s v="Credit Card"/>
    <x v="0"/>
    <s v="Register Customer info"/>
    <s v="Paid"/>
    <s v="Download"/>
    <n v="179"/>
    <n v="256"/>
    <n v="77"/>
  </r>
  <r>
    <s v="AD01-9365"/>
    <x v="2"/>
    <s v="Aug"/>
    <s v="Branches"/>
    <s v="Credit Card"/>
    <x v="0"/>
    <s v="Register Customer info"/>
    <s v="Paid"/>
    <s v="Shipment"/>
    <n v="178"/>
    <n v="526"/>
    <n v="348"/>
  </r>
  <r>
    <s v="AD01-9365"/>
    <x v="2"/>
    <s v="Aug"/>
    <s v="Branches"/>
    <s v="Credit Card"/>
    <x v="0"/>
    <s v="Register Customer info"/>
    <s v="Paid"/>
    <s v="Shipment"/>
    <n v="355"/>
    <n v="508"/>
    <n v="153"/>
  </r>
  <r>
    <s v="AD01-9365"/>
    <x v="2"/>
    <s v="Jan"/>
    <s v="Branches"/>
    <s v="Credit Card"/>
    <x v="0"/>
    <s v="Register Customer info"/>
    <s v="Paid"/>
    <s v="Shipment"/>
    <n v="218"/>
    <n v="312"/>
    <n v="94"/>
  </r>
  <r>
    <s v="AD01-9365"/>
    <x v="2"/>
    <s v="Jan"/>
    <s v="Branches"/>
    <s v="Credit Card"/>
    <x v="0"/>
    <s v="Register Customer info"/>
    <s v="Paid"/>
    <s v="Shipment"/>
    <n v="229"/>
    <n v="327"/>
    <n v="98"/>
  </r>
  <r>
    <s v="AD01-9365"/>
    <x v="2"/>
    <s v="Jun"/>
    <s v="Branches"/>
    <s v="Credit Card"/>
    <x v="0"/>
    <s v="Register Customer info"/>
    <s v="Paid"/>
    <s v="Shipment"/>
    <n v="188"/>
    <n v="269"/>
    <n v="81"/>
  </r>
  <r>
    <s v="AD01-9365"/>
    <x v="2"/>
    <s v="Jun"/>
    <s v="Branches"/>
    <s v="Credit Card"/>
    <x v="0"/>
    <s v="Register Customer info"/>
    <s v="Paid"/>
    <s v="Shipment"/>
    <n v="139"/>
    <n v="199"/>
    <n v="60"/>
  </r>
  <r>
    <s v="AD01-9365"/>
    <x v="2"/>
    <s v="Jun"/>
    <s v="Branches"/>
    <s v="Credit Card"/>
    <x v="0"/>
    <s v="Register Customer info"/>
    <s v="Paid"/>
    <s v="Download"/>
    <n v="149"/>
    <n v="213"/>
    <n v="64"/>
  </r>
  <r>
    <s v="AD01-9365"/>
    <x v="2"/>
    <s v="Nov"/>
    <s v="Branches"/>
    <s v="Credit Card"/>
    <x v="0"/>
    <s v="Register Customer info"/>
    <s v="Paid"/>
    <s v="Download"/>
    <n v="305"/>
    <n v="436"/>
    <n v="131"/>
  </r>
  <r>
    <s v="AD01-9365"/>
    <x v="2"/>
    <s v="Apr"/>
    <s v="Website"/>
    <s v="Cash on Delivery"/>
    <x v="1"/>
    <s v="Non-Registered Customer info"/>
    <s v="Paid"/>
    <s v="Branch "/>
    <n v="211"/>
    <n v="302"/>
    <n v="91"/>
  </r>
  <r>
    <s v="AD01-9365"/>
    <x v="2"/>
    <s v="Apr"/>
    <s v="Branches"/>
    <s v="Cash on Delivery"/>
    <x v="1"/>
    <s v="Non-Registered Customer info"/>
    <s v="Paid"/>
    <s v="Branch "/>
    <n v="326"/>
    <n v="466"/>
    <n v="140"/>
  </r>
  <r>
    <s v="AD01-9365"/>
    <x v="2"/>
    <s v="Jan"/>
    <s v="Branches"/>
    <s v="Cash on Delivery"/>
    <x v="1"/>
    <s v="Non-Registered Customer info"/>
    <s v="Paid"/>
    <s v="Branch "/>
    <n v="292"/>
    <n v="418"/>
    <n v="126"/>
  </r>
  <r>
    <s v="AD01-9365"/>
    <x v="2"/>
    <s v="Jan"/>
    <s v="Branches"/>
    <s v="Cash on Delivery"/>
    <x v="1"/>
    <s v="Non-Registered Customer info"/>
    <s v="Paid"/>
    <s v="Branch "/>
    <n v="219"/>
    <n v="313"/>
    <n v="94"/>
  </r>
  <r>
    <s v="AD01-9365"/>
    <x v="2"/>
    <s v="Jul"/>
    <s v="Branches"/>
    <s v="Cash on Delivery"/>
    <x v="1"/>
    <s v="Non-Registered Customer info"/>
    <s v="Refunded"/>
    <s v="Branch "/>
    <n v="334"/>
    <n v="478"/>
    <n v="144"/>
  </r>
  <r>
    <s v="AD01-9365"/>
    <x v="2"/>
    <s v="Jul"/>
    <s v="Branches"/>
    <s v="Cash on Delivery"/>
    <x v="1"/>
    <s v="Non-Registered Customer info"/>
    <s v="Refunded"/>
    <s v="Branch "/>
    <n v="307"/>
    <n v="439"/>
    <n v="132"/>
  </r>
  <r>
    <s v="AD01-9365"/>
    <x v="2"/>
    <s v="Mar"/>
    <s v="Branches"/>
    <s v="Cash on Delivery"/>
    <x v="1"/>
    <s v="Non-Registered Customer info"/>
    <s v="Refunded"/>
    <s v="Branch "/>
    <n v="833"/>
    <n v="1191"/>
    <n v="358"/>
  </r>
  <r>
    <s v="AD01-9365"/>
    <x v="2"/>
    <s v="Mar"/>
    <s v="Branches"/>
    <s v="Cash on Delivery"/>
    <x v="1"/>
    <s v="Non-Registered Customer info"/>
    <s v="Refunded"/>
    <s v="Branch "/>
    <n v="189"/>
    <n v="270"/>
    <n v="81"/>
  </r>
  <r>
    <s v="AD01-9365"/>
    <x v="2"/>
    <s v="Nov"/>
    <s v="Branches"/>
    <s v="Cash on Delivery"/>
    <x v="1"/>
    <s v="Non-Registered Customer info"/>
    <s v="Refunded"/>
    <s v="Branch "/>
    <n v="242"/>
    <n v="346"/>
    <n v="104"/>
  </r>
  <r>
    <s v="AD01-9365"/>
    <x v="2"/>
    <s v="Nov"/>
    <s v="Branches"/>
    <s v="Cash on Delivery"/>
    <x v="1"/>
    <s v="Non-Registered Customer info"/>
    <s v="Refunded"/>
    <s v="Branch "/>
    <n v="315"/>
    <n v="450"/>
    <n v="135"/>
  </r>
  <r>
    <s v="AD01-9365"/>
    <x v="2"/>
    <s v="Sep"/>
    <s v="Branches"/>
    <s v="Cash on Delivery"/>
    <x v="1"/>
    <s v="Non-Registered Customer info"/>
    <s v="Refunded"/>
    <s v="Branch "/>
    <n v="838"/>
    <n v="1198"/>
    <n v="360"/>
  </r>
  <r>
    <s v="AD01-9365"/>
    <x v="2"/>
    <s v="Sep"/>
    <s v="Branches"/>
    <s v="Cash on Delivery"/>
    <x v="1"/>
    <s v="Non-Registered Customer info"/>
    <s v="Refunded"/>
    <s v="Branch "/>
    <n v="871"/>
    <n v="1246"/>
    <n v="375"/>
  </r>
  <r>
    <s v="AD01-9365"/>
    <x v="2"/>
    <s v="Sep"/>
    <s v="Branches"/>
    <s v="Cash on Delivery"/>
    <x v="1"/>
    <s v="Non-Registered Customer info"/>
    <s v="Refunded"/>
    <s v="Branch "/>
    <n v="824"/>
    <n v="526"/>
    <n v="-298"/>
  </r>
  <r>
    <s v="AD01-9365"/>
    <x v="2"/>
    <s v="Sep"/>
    <s v="Branches"/>
    <s v="Cash on Delivery"/>
    <x v="1"/>
    <s v="Non-Registered Customer info"/>
    <s v="Refunded"/>
    <s v="Branch "/>
    <n v="345"/>
    <n v="493"/>
    <n v="148"/>
  </r>
  <r>
    <s v="AD01-9361"/>
    <x v="3"/>
    <s v="Apr"/>
    <s v="Website"/>
    <s v="Cash on Delivery"/>
    <x v="0"/>
    <s v="Register Customer info"/>
    <s v="Paid"/>
    <s v="Download"/>
    <n v="362"/>
    <n v="554"/>
    <n v="192"/>
  </r>
  <r>
    <s v="AD01-9361"/>
    <x v="3"/>
    <s v="Apr"/>
    <s v="Website"/>
    <s v="Cash on Delivery"/>
    <x v="0"/>
    <s v="Register Customer info"/>
    <s v="Paid"/>
    <s v="Download"/>
    <n v="742"/>
    <n v="1061"/>
    <n v="319"/>
  </r>
  <r>
    <s v="AD01-9361"/>
    <x v="3"/>
    <s v="Apr"/>
    <s v="Website"/>
    <s v="Cash on Delivery"/>
    <x v="0"/>
    <s v="Register Customer info"/>
    <s v="Paid"/>
    <s v="Download"/>
    <n v="363"/>
    <n v="519"/>
    <n v="156"/>
  </r>
  <r>
    <s v="AD01-9361"/>
    <x v="3"/>
    <s v="Apr"/>
    <s v="Website"/>
    <s v="Cash on Delivery"/>
    <x v="0"/>
    <s v="Register Customer info"/>
    <s v="Paid"/>
    <s v="Download"/>
    <n v="751"/>
    <n v="1074"/>
    <n v="323"/>
  </r>
  <r>
    <s v="AD01-9361"/>
    <x v="3"/>
    <s v="Aug"/>
    <s v="Website"/>
    <s v="Cash on Delivery"/>
    <x v="0"/>
    <s v="Register Customer info"/>
    <s v="Paid"/>
    <s v="Download"/>
    <n v="314"/>
    <n v="449"/>
    <n v="135"/>
  </r>
  <r>
    <s v="AD01-9361"/>
    <x v="3"/>
    <s v="Aug"/>
    <s v="Website"/>
    <s v="Credit Card"/>
    <x v="0"/>
    <s v="Register Customer info"/>
    <s v="Paid"/>
    <s v="Download"/>
    <n v="316"/>
    <n v="452"/>
    <n v="136"/>
  </r>
  <r>
    <s v="AD01-9361"/>
    <x v="3"/>
    <s v="Aug"/>
    <s v="Website"/>
    <s v="Credit Card"/>
    <x v="0"/>
    <s v="Register Customer info"/>
    <s v="Paid"/>
    <s v="Download"/>
    <n v="343"/>
    <n v="490"/>
    <n v="147"/>
  </r>
  <r>
    <s v="AD01-9361"/>
    <x v="3"/>
    <s v="Aug"/>
    <s v="Website"/>
    <s v="Credit Card"/>
    <x v="0"/>
    <s v="Register Customer info"/>
    <s v="Paid"/>
    <s v="Download"/>
    <n v="341"/>
    <n v="488"/>
    <n v="147"/>
  </r>
  <r>
    <s v="AD01-9361"/>
    <x v="3"/>
    <s v="Dec"/>
    <s v="Website"/>
    <s v="Credit Card"/>
    <x v="0"/>
    <s v="Register Customer info"/>
    <s v="Paid"/>
    <s v="Download"/>
    <n v="296"/>
    <n v="423"/>
    <n v="127"/>
  </r>
  <r>
    <s v="AD01-9361"/>
    <x v="3"/>
    <s v="Dec"/>
    <s v="Website"/>
    <s v="Credit Card"/>
    <x v="0"/>
    <s v="Register Customer info"/>
    <s v="Paid"/>
    <s v="Download"/>
    <n v="323"/>
    <n v="462"/>
    <n v="139"/>
  </r>
  <r>
    <s v="AD01-9361"/>
    <x v="3"/>
    <s v="Feb"/>
    <s v="Website"/>
    <s v="Credit Card"/>
    <x v="0"/>
    <s v="Register Customer info"/>
    <s v="Paid"/>
    <s v="Download"/>
    <n v="302"/>
    <n v="432"/>
    <n v="130"/>
  </r>
  <r>
    <s v="AD01-9361"/>
    <x v="3"/>
    <s v="Feb"/>
    <s v="Website"/>
    <s v="Credit Card"/>
    <x v="0"/>
    <s v="Register Customer info"/>
    <s v="Paid"/>
    <s v="Download"/>
    <n v="130"/>
    <n v="186"/>
    <n v="56"/>
  </r>
  <r>
    <s v="AD01-9361"/>
    <x v="3"/>
    <s v="Feb"/>
    <s v="Website"/>
    <s v="Credit Card"/>
    <x v="0"/>
    <s v="Register Customer info"/>
    <s v="Paid"/>
    <s v="Download"/>
    <n v="346"/>
    <n v="495"/>
    <n v="149"/>
  </r>
  <r>
    <s v="AD01-9361"/>
    <x v="3"/>
    <s v="Feb"/>
    <s v="Website"/>
    <s v="Credit Card"/>
    <x v="0"/>
    <s v="Register Customer info"/>
    <s v="Paid"/>
    <s v="Download"/>
    <n v="127"/>
    <n v="182"/>
    <n v="55"/>
  </r>
  <r>
    <s v="AD01-9361"/>
    <x v="3"/>
    <s v="Feb"/>
    <s v="Website"/>
    <s v="Credit Card"/>
    <x v="0"/>
    <s v="Register Customer info"/>
    <s v="Paid"/>
    <s v="Download"/>
    <n v="349"/>
    <n v="499"/>
    <n v="150"/>
  </r>
  <r>
    <s v="AD01-9361"/>
    <x v="3"/>
    <s v="Jan"/>
    <s v="Website"/>
    <s v="Credit Card"/>
    <x v="0"/>
    <s v="Register Customer info"/>
    <s v="Paid"/>
    <s v="Download"/>
    <n v="350"/>
    <n v="500"/>
    <n v="150"/>
  </r>
  <r>
    <s v="AD01-9361"/>
    <x v="3"/>
    <s v="Jan"/>
    <s v="Website"/>
    <s v="Credit Card"/>
    <x v="0"/>
    <s v="Register Customer info"/>
    <s v="Paid"/>
    <s v="Download"/>
    <n v="136"/>
    <n v="194"/>
    <n v="58"/>
  </r>
  <r>
    <s v="AD01-9361"/>
    <x v="3"/>
    <s v="Jan"/>
    <s v="Website"/>
    <s v="Credit Card"/>
    <x v="0"/>
    <s v="Register Customer info"/>
    <s v="Paid"/>
    <s v="Download"/>
    <n v="352"/>
    <n v="503"/>
    <n v="151"/>
  </r>
  <r>
    <s v="AD01-9361"/>
    <x v="3"/>
    <s v="Jan"/>
    <s v="Website"/>
    <s v="Credit Card"/>
    <x v="0"/>
    <s v="Register Customer info"/>
    <s v="Paid"/>
    <s v="Download"/>
    <n v="132"/>
    <n v="189"/>
    <n v="57"/>
  </r>
  <r>
    <s v="AD01-9361"/>
    <x v="3"/>
    <s v="Jan"/>
    <s v="Website"/>
    <s v="Credit Card"/>
    <x v="0"/>
    <s v="Register Customer info"/>
    <s v="Paid"/>
    <s v="Download"/>
    <n v="739"/>
    <n v="1057"/>
    <n v="318"/>
  </r>
  <r>
    <s v="AD01-9361"/>
    <x v="3"/>
    <s v="Jan"/>
    <s v="Website"/>
    <s v="Credit Card"/>
    <x v="0"/>
    <s v="Register Customer info"/>
    <s v="Paid"/>
    <s v="Download"/>
    <n v="135"/>
    <n v="193"/>
    <n v="58"/>
  </r>
  <r>
    <s v="AD01-9361"/>
    <x v="3"/>
    <s v="Jan"/>
    <s v="Website"/>
    <s v="Credit Card"/>
    <x v="0"/>
    <s v="Register Customer info"/>
    <s v="Paid"/>
    <s v="Download"/>
    <n v="779"/>
    <n v="526"/>
    <n v="-253"/>
  </r>
  <r>
    <s v="AD01-9361"/>
    <x v="3"/>
    <s v="Jan"/>
    <s v="Website"/>
    <s v="Credit Card"/>
    <x v="0"/>
    <s v="Register Customer info"/>
    <s v="Paid"/>
    <s v="Download"/>
    <n v="133"/>
    <n v="190"/>
    <n v="57"/>
  </r>
  <r>
    <s v="AD01-9361"/>
    <x v="3"/>
    <s v="Jan"/>
    <s v="Website"/>
    <s v="Credit Card"/>
    <x v="0"/>
    <s v="Register Customer info"/>
    <s v="Paid"/>
    <s v="Download"/>
    <n v="355"/>
    <n v="508"/>
    <n v="153"/>
  </r>
  <r>
    <s v="AD01-9361"/>
    <x v="3"/>
    <s v="Jan"/>
    <s v="Website"/>
    <s v="Credit Card"/>
    <x v="0"/>
    <s v="Register Customer info"/>
    <s v="Paid"/>
    <s v="Download"/>
    <n v="131"/>
    <n v="187"/>
    <n v="56"/>
  </r>
  <r>
    <s v="AD01-9361"/>
    <x v="3"/>
    <s v="Jul"/>
    <s v="Website"/>
    <s v="Credit Card"/>
    <x v="0"/>
    <s v="Register Customer info"/>
    <s v="Paid"/>
    <s v="Download"/>
    <n v="350"/>
    <n v="536"/>
    <n v="186"/>
  </r>
  <r>
    <s v="AD01-9361"/>
    <x v="3"/>
    <s v="Jul"/>
    <s v="Website"/>
    <s v="Credit Card"/>
    <x v="0"/>
    <s v="Register Customer info"/>
    <s v="Paid"/>
    <s v="Download"/>
    <n v="320"/>
    <n v="458"/>
    <n v="138"/>
  </r>
  <r>
    <s v="AD01-9361"/>
    <x v="3"/>
    <s v="Jul"/>
    <s v="Website"/>
    <s v="Credit Card"/>
    <x v="0"/>
    <s v="Register Customer info"/>
    <s v="Paid"/>
    <s v="Download"/>
    <n v="658"/>
    <n v="941"/>
    <n v="283"/>
  </r>
  <r>
    <s v="AD01-9361"/>
    <x v="3"/>
    <s v="Jul"/>
    <s v="Website"/>
    <s v="Credit Card"/>
    <x v="0"/>
    <s v="Register Customer info"/>
    <s v="Paid"/>
    <s v="Download"/>
    <n v="784"/>
    <n v="526"/>
    <n v="-258"/>
  </r>
  <r>
    <s v="AD01-9361"/>
    <x v="3"/>
    <s v="Jul"/>
    <s v="Website"/>
    <s v="Credit Card"/>
    <x v="0"/>
    <s v="Register Customer info"/>
    <s v="Paid"/>
    <s v="Download"/>
    <n v="347"/>
    <n v="496"/>
    <n v="149"/>
  </r>
  <r>
    <s v="AD01-9361"/>
    <x v="3"/>
    <s v="Jul"/>
    <s v="Website"/>
    <s v="Credit Card"/>
    <x v="0"/>
    <s v="Register Customer info"/>
    <s v="Paid"/>
    <s v="Download"/>
    <n v="753"/>
    <n v="1077"/>
    <n v="324"/>
  </r>
  <r>
    <s v="AD01-9361"/>
    <x v="3"/>
    <s v="Jun"/>
    <s v="Website"/>
    <s v="Credit Card"/>
    <x v="0"/>
    <s v="Register Customer info"/>
    <s v="Paid"/>
    <s v="Download"/>
    <n v="326"/>
    <n v="466"/>
    <n v="140"/>
  </r>
  <r>
    <s v="AD01-9361"/>
    <x v="3"/>
    <s v="Jun"/>
    <s v="Website"/>
    <s v="Credit Card"/>
    <x v="0"/>
    <s v="Register Customer info"/>
    <s v="Paid"/>
    <s v="Download"/>
    <n v="328"/>
    <n v="469"/>
    <n v="141"/>
  </r>
  <r>
    <s v="AD01-9361"/>
    <x v="3"/>
    <s v="Jun"/>
    <s v="Website"/>
    <s v="Credit Card"/>
    <x v="0"/>
    <s v="Register Customer info"/>
    <s v="Paid"/>
    <s v="Download"/>
    <n v="744"/>
    <n v="1064"/>
    <n v="320"/>
  </r>
  <r>
    <s v="AD01-9361"/>
    <x v="3"/>
    <s v="Jun"/>
    <s v="Website"/>
    <s v="Credit Card"/>
    <x v="0"/>
    <s v="Register Customer info"/>
    <s v="Paid"/>
    <s v="Download"/>
    <n v="351"/>
    <n v="502"/>
    <n v="151"/>
  </r>
  <r>
    <s v="AD01-9361"/>
    <x v="3"/>
    <s v="Jun"/>
    <s v="Website"/>
    <s v="Credit Card"/>
    <x v="0"/>
    <s v="Register Customer info"/>
    <s v="Paid"/>
    <s v="Download"/>
    <n v="355"/>
    <n v="508"/>
    <n v="153"/>
  </r>
  <r>
    <s v="AD01-9361"/>
    <x v="3"/>
    <s v="Jun"/>
    <s v="Website"/>
    <s v="Credit Card"/>
    <x v="0"/>
    <s v="Register Customer info"/>
    <s v="Paid"/>
    <s v="Download"/>
    <n v="353"/>
    <n v="505"/>
    <n v="152"/>
  </r>
  <r>
    <s v="AD01-9361"/>
    <x v="3"/>
    <s v="Mar"/>
    <s v="Website"/>
    <s v="Credit Card"/>
    <x v="0"/>
    <s v="Register Customer info"/>
    <s v="Paid"/>
    <s v="Download"/>
    <n v="741"/>
    <n v="1060"/>
    <n v="319"/>
  </r>
  <r>
    <s v="AD01-9361"/>
    <x v="3"/>
    <s v="Mar"/>
    <s v="Website"/>
    <s v="Credit Card"/>
    <x v="0"/>
    <s v="Register Customer info"/>
    <s v="Paid"/>
    <s v="Download"/>
    <n v="369"/>
    <n v="528"/>
    <n v="159"/>
  </r>
  <r>
    <s v="AD01-9361"/>
    <x v="3"/>
    <s v="May"/>
    <s v="Website"/>
    <s v="Credit Card"/>
    <x v="0"/>
    <s v="Register Customer info"/>
    <s v="Paid"/>
    <s v="Download"/>
    <n v="332"/>
    <n v="475"/>
    <n v="143"/>
  </r>
  <r>
    <s v="AD01-9361"/>
    <x v="3"/>
    <s v="May"/>
    <s v="Website"/>
    <s v="Credit Card"/>
    <x v="0"/>
    <s v="Register Customer info"/>
    <s v="Paid"/>
    <s v="Download"/>
    <n v="656"/>
    <n v="938"/>
    <n v="282"/>
  </r>
  <r>
    <s v="AD01-9361"/>
    <x v="3"/>
    <s v="May"/>
    <s v="Website"/>
    <s v="Credit Card"/>
    <x v="0"/>
    <s v="Register Customer info"/>
    <s v="Paid"/>
    <s v="Download"/>
    <n v="782"/>
    <n v="526"/>
    <n v="-256"/>
  </r>
  <r>
    <s v="AD01-9361"/>
    <x v="3"/>
    <s v="May"/>
    <s v="Website"/>
    <s v="Credit Card"/>
    <x v="0"/>
    <s v="Register Customer info"/>
    <s v="Paid"/>
    <s v="Download"/>
    <n v="359"/>
    <n v="513"/>
    <n v="154"/>
  </r>
  <r>
    <s v="AD01-9361"/>
    <x v="3"/>
    <s v="Nov"/>
    <s v="Website"/>
    <s v="Credit Card"/>
    <x v="0"/>
    <s v="Register Customer info"/>
    <s v="Paid"/>
    <s v="Download"/>
    <n v="326"/>
    <n v="499"/>
    <n v="173"/>
  </r>
  <r>
    <s v="AD01-9361"/>
    <x v="3"/>
    <s v="Nov"/>
    <s v="Website"/>
    <s v="Credit Card"/>
    <x v="0"/>
    <s v="Register Customer info"/>
    <s v="Paid"/>
    <s v="Download"/>
    <n v="757"/>
    <n v="1083"/>
    <n v="326"/>
  </r>
  <r>
    <s v="AD01-9361"/>
    <x v="3"/>
    <s v="Oct"/>
    <s v="Website"/>
    <s v="Credit Card"/>
    <x v="0"/>
    <s v="Register Customer info"/>
    <s v="Paid"/>
    <s v="Download"/>
    <n v="334"/>
    <n v="478"/>
    <n v="144"/>
  </r>
  <r>
    <s v="AD01-9361"/>
    <x v="3"/>
    <s v="Oct"/>
    <s v="Website"/>
    <s v="Credit Card"/>
    <x v="0"/>
    <s v="Register Customer info"/>
    <s v="Paid"/>
    <s v="Download"/>
    <n v="747"/>
    <n v="1068"/>
    <n v="321"/>
  </r>
  <r>
    <s v="AD01-9361"/>
    <x v="3"/>
    <s v="Oct"/>
    <s v="Website"/>
    <s v="Credit Card"/>
    <x v="0"/>
    <s v="Register Customer info"/>
    <s v="Paid"/>
    <s v="Download"/>
    <n v="333"/>
    <n v="476"/>
    <n v="143"/>
  </r>
  <r>
    <s v="AD01-9361"/>
    <x v="3"/>
    <s v="Oct"/>
    <s v="Website"/>
    <s v="Credit Card"/>
    <x v="0"/>
    <s v="Register Customer info"/>
    <s v="Paid"/>
    <s v="Download"/>
    <n v="307"/>
    <n v="439"/>
    <n v="132"/>
  </r>
  <r>
    <s v="AD01-9361"/>
    <x v="3"/>
    <s v="Sep"/>
    <s v="Website"/>
    <s v="Credit Card"/>
    <x v="0"/>
    <s v="Register Customer info"/>
    <s v="Paid"/>
    <s v="Download"/>
    <n v="660"/>
    <n v="944"/>
    <n v="284"/>
  </r>
  <r>
    <s v="AD01-9361"/>
    <x v="3"/>
    <s v="Sep"/>
    <s v="Website"/>
    <s v="Credit Card"/>
    <x v="0"/>
    <s v="Register Customer info"/>
    <s v="Paid"/>
    <s v="Download"/>
    <n v="786"/>
    <n v="526"/>
    <n v="-260"/>
  </r>
  <r>
    <s v="AD01-9361"/>
    <x v="3"/>
    <s v="Apr"/>
    <s v="Branches"/>
    <s v="Credit Card"/>
    <x v="0"/>
    <s v="Register Customer info"/>
    <s v="Paid"/>
    <s v="Shipment"/>
    <n v="182"/>
    <n v="260"/>
    <n v="78"/>
  </r>
  <r>
    <s v="AD01-9361"/>
    <x v="3"/>
    <s v="Apr"/>
    <s v="Branches"/>
    <s v="Credit Card"/>
    <x v="0"/>
    <s v="Register Customer info"/>
    <s v="Paid"/>
    <s v="Shipment"/>
    <n v="209"/>
    <n v="299"/>
    <n v="90"/>
  </r>
  <r>
    <s v="AD01-9361"/>
    <x v="3"/>
    <s v="Aug"/>
    <s v="Branches"/>
    <s v="Credit Card"/>
    <x v="0"/>
    <s v="Register Customer info"/>
    <s v="Paid"/>
    <s v="Shipment"/>
    <n v="164"/>
    <n v="235"/>
    <n v="71"/>
  </r>
  <r>
    <s v="AD01-9361"/>
    <x v="3"/>
    <s v="Aug"/>
    <s v="Branches"/>
    <s v="Credit Card"/>
    <x v="0"/>
    <s v="Register Customer info"/>
    <s v="Paid"/>
    <s v="Shipment"/>
    <n v="160"/>
    <n v="526"/>
    <n v="366"/>
  </r>
  <r>
    <s v="AD01-9361"/>
    <x v="3"/>
    <s v="Aug"/>
    <s v="Branches"/>
    <s v="Credit Card"/>
    <x v="0"/>
    <s v="Register Customer info"/>
    <s v="Paid"/>
    <s v="Shipment"/>
    <n v="162"/>
    <n v="232"/>
    <n v="70"/>
  </r>
  <r>
    <s v="AD01-9361"/>
    <x v="3"/>
    <s v="Aug"/>
    <s v="Branches"/>
    <s v="Credit Card"/>
    <x v="0"/>
    <s v="Register Customer info"/>
    <s v="Paid"/>
    <s v="Shipment"/>
    <n v="189"/>
    <n v="270"/>
    <n v="81"/>
  </r>
  <r>
    <s v="AD01-9361"/>
    <x v="3"/>
    <s v="Aug"/>
    <s v="Branches"/>
    <s v="Credit Card"/>
    <x v="0"/>
    <s v="Register Customer info"/>
    <s v="Paid"/>
    <s v="Shipment"/>
    <n v="753"/>
    <n v="1077"/>
    <n v="324"/>
  </r>
  <r>
    <s v="AD01-9361"/>
    <x v="3"/>
    <s v="Aug"/>
    <s v="Branches"/>
    <s v="Credit Card"/>
    <x v="0"/>
    <s v="Register Customer info"/>
    <s v="Paid"/>
    <s v="Shipment"/>
    <n v="191"/>
    <n v="273"/>
    <n v="82"/>
  </r>
  <r>
    <s v="AD01-9361"/>
    <x v="3"/>
    <s v="Dec"/>
    <s v="Branches"/>
    <s v="Credit Card"/>
    <x v="0"/>
    <s v="Register Customer info"/>
    <s v="Paid"/>
    <s v="Shipment"/>
    <n v="170"/>
    <n v="243"/>
    <n v="73"/>
  </r>
  <r>
    <s v="AD01-9361"/>
    <x v="3"/>
    <s v="Dec"/>
    <s v="Branches"/>
    <s v="Credit Card"/>
    <x v="0"/>
    <s v="Register Customer info"/>
    <s v="Paid"/>
    <s v="Shipment"/>
    <n v="140"/>
    <n v="200"/>
    <n v="60"/>
  </r>
  <r>
    <s v="AD01-9361"/>
    <x v="3"/>
    <s v="Dec"/>
    <s v="Branches"/>
    <s v="Credit Card"/>
    <x v="0"/>
    <s v="Register Customer info"/>
    <s v="Paid"/>
    <s v="Shipment"/>
    <n v="166"/>
    <n v="526"/>
    <n v="360"/>
  </r>
  <r>
    <s v="AD01-9361"/>
    <x v="3"/>
    <s v="Dec"/>
    <s v="Branches"/>
    <s v="Credit Card"/>
    <x v="0"/>
    <s v="Register Customer info"/>
    <s v="Paid"/>
    <s v="Shipment"/>
    <n v="142"/>
    <n v="526"/>
    <n v="384"/>
  </r>
  <r>
    <s v="AD01-9361"/>
    <x v="3"/>
    <s v="Dec"/>
    <s v="Branches"/>
    <s v="Credit Card"/>
    <x v="0"/>
    <s v="Register Customer info"/>
    <s v="Paid"/>
    <s v="Shipment"/>
    <n v="756"/>
    <n v="1081"/>
    <n v="325"/>
  </r>
  <r>
    <s v="AD01-9361"/>
    <x v="3"/>
    <s v="Dec"/>
    <s v="Branches"/>
    <s v="Credit Card"/>
    <x v="0"/>
    <s v="Register Customer info"/>
    <s v="Paid"/>
    <s v="Shipment"/>
    <n v="843"/>
    <n v="1205"/>
    <n v="362"/>
  </r>
  <r>
    <s v="AD01-9361"/>
    <x v="3"/>
    <s v="Dec"/>
    <s v="Branches"/>
    <s v="Credit Card"/>
    <x v="0"/>
    <s v="Register Customer info"/>
    <s v="Paid"/>
    <s v="Shipment"/>
    <n v="167"/>
    <n v="239"/>
    <n v="72"/>
  </r>
  <r>
    <s v="AD01-9361"/>
    <x v="3"/>
    <s v="Dec"/>
    <s v="Branches"/>
    <s v="Credit Card"/>
    <x v="0"/>
    <s v="Register Customer info"/>
    <s v="Paid"/>
    <s v="Shipment"/>
    <n v="143"/>
    <n v="204"/>
    <n v="61"/>
  </r>
  <r>
    <s v="AD01-9361"/>
    <x v="3"/>
    <s v="Feb"/>
    <s v="Branches"/>
    <s v="Credit Card"/>
    <x v="0"/>
    <s v="Register Customer info"/>
    <s v="Paid"/>
    <s v="Shipment"/>
    <n v="224"/>
    <n v="320"/>
    <n v="96"/>
  </r>
  <r>
    <s v="AD01-9361"/>
    <x v="3"/>
    <s v="Feb"/>
    <s v="Branches"/>
    <s v="Credit Card"/>
    <x v="0"/>
    <s v="Register Customer info"/>
    <s v="Paid"/>
    <s v="Shipment"/>
    <n v="194"/>
    <n v="277"/>
    <n v="83"/>
  </r>
  <r>
    <s v="AD01-9361"/>
    <x v="3"/>
    <s v="Feb"/>
    <s v="Branches"/>
    <s v="Credit Card"/>
    <x v="0"/>
    <s v="Register Customer info"/>
    <s v="Paid"/>
    <s v="Shipment"/>
    <n v="1019"/>
    <n v="1457"/>
    <n v="438"/>
  </r>
  <r>
    <s v="AD01-9361"/>
    <x v="3"/>
    <s v="Feb"/>
    <s v="Branches"/>
    <s v="Credit Card"/>
    <x v="0"/>
    <s v="Register Customer info"/>
    <s v="Paid"/>
    <s v="Shipment"/>
    <n v="192"/>
    <n v="275"/>
    <n v="83"/>
  </r>
  <r>
    <s v="AD01-9361"/>
    <x v="3"/>
    <s v="Feb"/>
    <s v="Branches"/>
    <s v="Credit Card"/>
    <x v="0"/>
    <s v="Register Customer info"/>
    <s v="Paid"/>
    <s v="Shipment"/>
    <n v="219"/>
    <n v="313"/>
    <n v="94"/>
  </r>
  <r>
    <s v="AD01-9361"/>
    <x v="3"/>
    <s v="Feb"/>
    <s v="Branches"/>
    <s v="Credit Card"/>
    <x v="0"/>
    <s v="Register Customer info"/>
    <s v="Paid"/>
    <s v="Shipment"/>
    <n v="271"/>
    <n v="388"/>
    <n v="117"/>
  </r>
  <r>
    <s v="AD01-9361"/>
    <x v="3"/>
    <s v="Feb"/>
    <s v="Branches"/>
    <s v="Credit Card"/>
    <x v="0"/>
    <s v="Register Customer info"/>
    <s v="Paid"/>
    <s v="Download"/>
    <n v="269"/>
    <n v="385"/>
    <n v="116"/>
  </r>
  <r>
    <s v="AD01-9361"/>
    <x v="3"/>
    <s v="Feb"/>
    <s v="Branches"/>
    <s v="Credit Card"/>
    <x v="0"/>
    <s v="Register Customer info"/>
    <s v="Paid"/>
    <s v="Shipment"/>
    <n v="221"/>
    <n v="316"/>
    <n v="95"/>
  </r>
  <r>
    <s v="AD01-9361"/>
    <x v="3"/>
    <s v="Feb"/>
    <s v="Branches"/>
    <s v="Credit Card"/>
    <x v="0"/>
    <s v="Register Customer info"/>
    <s v="Paid"/>
    <s v="Shipment"/>
    <n v="197"/>
    <n v="282"/>
    <n v="85"/>
  </r>
  <r>
    <s v="AD01-9361"/>
    <x v="3"/>
    <s v="Jan"/>
    <s v="Branches"/>
    <s v="Credit Card"/>
    <x v="0"/>
    <s v="Register Customer info"/>
    <s v="Paid"/>
    <s v="Shipment"/>
    <n v="200"/>
    <n v="286"/>
    <n v="86"/>
  </r>
  <r>
    <s v="AD01-9361"/>
    <x v="3"/>
    <s v="Jan"/>
    <s v="Branches"/>
    <s v="Credit Card"/>
    <x v="0"/>
    <s v="Register Customer info"/>
    <s v="Paid"/>
    <s v="Shipment"/>
    <n v="274"/>
    <n v="392"/>
    <n v="118"/>
  </r>
  <r>
    <s v="AD01-9361"/>
    <x v="3"/>
    <s v="Jan"/>
    <s v="Branches"/>
    <s v="Credit Card"/>
    <x v="0"/>
    <s v="Register Customer info"/>
    <s v="Paid"/>
    <s v="Shipment"/>
    <n v="202"/>
    <n v="526"/>
    <n v="324"/>
  </r>
  <r>
    <s v="AD01-9361"/>
    <x v="3"/>
    <s v="Jan"/>
    <s v="Branches"/>
    <s v="Credit Card"/>
    <x v="0"/>
    <s v="Register Customer info"/>
    <s v="Paid"/>
    <s v="Shipment"/>
    <n v="746"/>
    <n v="1067"/>
    <n v="321"/>
  </r>
  <r>
    <s v="AD01-9361"/>
    <x v="3"/>
    <s v="Jan"/>
    <s v="Branches"/>
    <s v="Credit Card"/>
    <x v="0"/>
    <s v="Register Customer info"/>
    <s v="Paid"/>
    <s v="Shipment"/>
    <n v="800"/>
    <n v="1144"/>
    <n v="344"/>
  </r>
  <r>
    <s v="AD01-9361"/>
    <x v="3"/>
    <s v="Jan"/>
    <s v="Branches"/>
    <s v="Credit Card"/>
    <x v="0"/>
    <s v="Register Customer info"/>
    <s v="Paid"/>
    <s v="Shipment"/>
    <n v="227"/>
    <n v="325"/>
    <n v="98"/>
  </r>
  <r>
    <s v="AD01-9361"/>
    <x v="3"/>
    <s v="Jul"/>
    <s v="Branches"/>
    <s v="Credit Card"/>
    <x v="0"/>
    <s v="Register Customer info"/>
    <s v="Paid"/>
    <s v="Shipment"/>
    <n v="194"/>
    <n v="277"/>
    <n v="83"/>
  </r>
  <r>
    <s v="AD01-9361"/>
    <x v="3"/>
    <s v="Jul"/>
    <s v="Branches"/>
    <s v="Credit Card"/>
    <x v="0"/>
    <s v="Register Customer info"/>
    <s v="Paid"/>
    <s v="Shipment"/>
    <n v="167"/>
    <n v="239"/>
    <n v="72"/>
  </r>
  <r>
    <s v="AD01-9361"/>
    <x v="3"/>
    <s v="Jun"/>
    <s v="Branches"/>
    <s v="Credit Card"/>
    <x v="0"/>
    <s v="Register Customer info"/>
    <s v="Paid"/>
    <s v="Shipment"/>
    <n v="202"/>
    <n v="526"/>
    <n v="324"/>
  </r>
  <r>
    <s v="AD01-9361"/>
    <x v="3"/>
    <s v="Jun"/>
    <s v="Branches"/>
    <s v="Credit Card"/>
    <x v="0"/>
    <s v="Register Customer info"/>
    <s v="Paid"/>
    <s v="Shipment"/>
    <n v="172"/>
    <n v="526"/>
    <n v="354"/>
  </r>
  <r>
    <s v="AD01-9361"/>
    <x v="3"/>
    <s v="Jun"/>
    <s v="Branches"/>
    <s v="Credit Card"/>
    <x v="0"/>
    <s v="Register Customer info"/>
    <s v="Paid"/>
    <s v="Shipment"/>
    <n v="970"/>
    <n v="1387"/>
    <n v="417"/>
  </r>
  <r>
    <s v="AD01-9361"/>
    <x v="3"/>
    <s v="Jun"/>
    <s v="Branches"/>
    <s v="Credit Card"/>
    <x v="0"/>
    <s v="Register Customer info"/>
    <s v="Paid"/>
    <s v="Shipment"/>
    <n v="174"/>
    <n v="249"/>
    <n v="75"/>
  </r>
  <r>
    <s v="AD01-9361"/>
    <x v="3"/>
    <s v="Jun"/>
    <s v="Branches"/>
    <s v="Credit Card"/>
    <x v="0"/>
    <s v="Register Customer info"/>
    <s v="Paid"/>
    <s v="Shipment"/>
    <n v="201"/>
    <n v="287"/>
    <n v="86"/>
  </r>
  <r>
    <s v="AD01-9361"/>
    <x v="3"/>
    <s v="Jun"/>
    <s v="Branches"/>
    <s v="Credit Card"/>
    <x v="0"/>
    <s v="Register Customer info"/>
    <s v="Paid"/>
    <s v="Shipment"/>
    <n v="171"/>
    <n v="245"/>
    <n v="74"/>
  </r>
  <r>
    <s v="AD01-9361"/>
    <x v="3"/>
    <s v="Jun"/>
    <s v="Branches"/>
    <s v="Credit Card"/>
    <x v="0"/>
    <s v="Register Customer info"/>
    <s v="Paid"/>
    <s v="Shipment"/>
    <n v="751"/>
    <n v="1074"/>
    <n v="323"/>
  </r>
  <r>
    <s v="AD01-9361"/>
    <x v="3"/>
    <s v="Jun"/>
    <s v="Branches"/>
    <s v="Credit Card"/>
    <x v="0"/>
    <s v="Register Customer info"/>
    <s v="Paid"/>
    <s v="Shipment"/>
    <n v="837"/>
    <n v="1197"/>
    <n v="360"/>
  </r>
  <r>
    <s v="AD01-9361"/>
    <x v="3"/>
    <s v="Nov"/>
    <s v="Branches"/>
    <s v="Credit Card"/>
    <x v="0"/>
    <s v="Register Customer info"/>
    <s v="Paid"/>
    <s v="Shipment"/>
    <n v="176"/>
    <n v="252"/>
    <n v="76"/>
  </r>
  <r>
    <s v="AD01-9361"/>
    <x v="3"/>
    <s v="Nov"/>
    <s v="Branches"/>
    <s v="Credit Card"/>
    <x v="0"/>
    <s v="Register Customer info"/>
    <s v="Paid"/>
    <s v="Shipment"/>
    <n v="146"/>
    <n v="209"/>
    <n v="63"/>
  </r>
  <r>
    <s v="AD01-9361"/>
    <x v="3"/>
    <s v="Nov"/>
    <s v="Branches"/>
    <s v="Credit Card"/>
    <x v="0"/>
    <s v="Register Customer info"/>
    <s v="Paid"/>
    <s v="Shipment"/>
    <n v="172"/>
    <n v="526"/>
    <n v="354"/>
  </r>
  <r>
    <s v="AD01-9361"/>
    <x v="3"/>
    <s v="Nov"/>
    <s v="Branches"/>
    <s v="Credit Card"/>
    <x v="0"/>
    <s v="Register Customer info"/>
    <s v="Paid"/>
    <s v="Shipment"/>
    <n v="144"/>
    <n v="206"/>
    <n v="62"/>
  </r>
  <r>
    <s v="AD01-9361"/>
    <x v="3"/>
    <s v="Nov"/>
    <s v="Branches"/>
    <s v="Credit Card"/>
    <x v="0"/>
    <s v="Register Customer info"/>
    <s v="Paid"/>
    <s v="Shipment"/>
    <n v="171"/>
    <n v="245"/>
    <n v="74"/>
  </r>
  <r>
    <s v="AD01-9361"/>
    <x v="3"/>
    <s v="Nov"/>
    <s v="Branches"/>
    <s v="Credit Card"/>
    <x v="0"/>
    <s v="Register Customer info"/>
    <s v="Paid"/>
    <s v="Shipment"/>
    <n v="842"/>
    <n v="1204"/>
    <n v="362"/>
  </r>
  <r>
    <s v="AD01-9361"/>
    <x v="3"/>
    <s v="Nov"/>
    <s v="Branches"/>
    <s v="Credit Card"/>
    <x v="0"/>
    <s v="Register Customer info"/>
    <s v="Paid"/>
    <s v="Shipment"/>
    <n v="173"/>
    <n v="247"/>
    <n v="74"/>
  </r>
  <r>
    <s v="AD01-9361"/>
    <x v="3"/>
    <s v="Nov"/>
    <s v="Branches"/>
    <s v="Credit Card"/>
    <x v="0"/>
    <s v="Register Customer info"/>
    <s v="Paid"/>
    <s v="Shipment"/>
    <n v="149"/>
    <n v="213"/>
    <n v="64"/>
  </r>
  <r>
    <s v="AD01-9361"/>
    <x v="3"/>
    <s v="Oct"/>
    <s v="Branches"/>
    <s v="Credit Card"/>
    <x v="0"/>
    <s v="Register Customer info"/>
    <s v="Paid"/>
    <s v="Shipment"/>
    <n v="178"/>
    <n v="526"/>
    <n v="348"/>
  </r>
  <r>
    <s v="AD01-9361"/>
    <x v="3"/>
    <s v="Oct"/>
    <s v="Branches"/>
    <s v="Credit Card"/>
    <x v="0"/>
    <s v="Register Customer info"/>
    <s v="Paid"/>
    <s v="Shipment"/>
    <n v="154"/>
    <n v="526"/>
    <n v="372"/>
  </r>
  <r>
    <s v="AD01-9361"/>
    <x v="3"/>
    <s v="Oct"/>
    <s v="Branches"/>
    <s v="Credit Card"/>
    <x v="0"/>
    <s v="Register Customer info"/>
    <s v="Paid"/>
    <s v="Shipment"/>
    <n v="754"/>
    <n v="1078"/>
    <n v="324"/>
  </r>
  <r>
    <s v="AD01-9361"/>
    <x v="3"/>
    <s v="Oct"/>
    <s v="Branches"/>
    <s v="Credit Card"/>
    <x v="0"/>
    <s v="Register Customer info"/>
    <s v="Paid"/>
    <s v="Shipment"/>
    <n v="841"/>
    <n v="1203"/>
    <n v="362"/>
  </r>
  <r>
    <s v="AD01-9361"/>
    <x v="3"/>
    <s v="Sep"/>
    <s v="Branches"/>
    <s v="Credit Card"/>
    <x v="0"/>
    <s v="Register Customer info"/>
    <s v="Paid"/>
    <s v="Shipment"/>
    <n v="182"/>
    <n v="260"/>
    <n v="78"/>
  </r>
  <r>
    <s v="AD01-9361"/>
    <x v="3"/>
    <s v="Sep"/>
    <s v="Branches"/>
    <s v="Credit Card"/>
    <x v="0"/>
    <s v="Register Customer info"/>
    <s v="Paid"/>
    <s v="Shipment"/>
    <n v="156"/>
    <n v="223"/>
    <n v="67"/>
  </r>
  <r>
    <s v="AD01-9361"/>
    <x v="3"/>
    <s v="Sep"/>
    <s v="Branches"/>
    <s v="Credit Card"/>
    <x v="0"/>
    <s v="Register Customer info"/>
    <s v="Paid"/>
    <s v="Shipment"/>
    <n v="183"/>
    <n v="262"/>
    <n v="79"/>
  </r>
  <r>
    <s v="AD01-9361"/>
    <x v="3"/>
    <s v="Sep"/>
    <s v="Branches"/>
    <s v="Credit Card"/>
    <x v="0"/>
    <s v="Register Customer info"/>
    <s v="Paid"/>
    <s v="Shipment"/>
    <n v="155"/>
    <n v="222"/>
    <n v="67"/>
  </r>
  <r>
    <s v="AD01-9361"/>
    <x v="3"/>
    <s v="Aug"/>
    <s v="Branches"/>
    <s v="Cash on Delivery"/>
    <x v="1"/>
    <s v="Non-Registered Customer info"/>
    <s v="Refunded"/>
    <s v="Branch "/>
    <n v="242"/>
    <n v="346"/>
    <n v="104"/>
  </r>
  <r>
    <s v="AD01-9361"/>
    <x v="3"/>
    <s v="Aug"/>
    <s v="Branches"/>
    <s v="Cash on Delivery"/>
    <x v="1"/>
    <s v="Non-Registered Customer info"/>
    <s v="Refunded"/>
    <s v="Branch "/>
    <n v="268"/>
    <n v="383"/>
    <n v="115"/>
  </r>
  <r>
    <s v="AD01-9361"/>
    <x v="3"/>
    <s v="Aug"/>
    <s v="Branches"/>
    <s v="Cash on Delivery"/>
    <x v="1"/>
    <s v="Non-Registered Customer info"/>
    <s v="Refunded"/>
    <s v="Branch "/>
    <n v="238"/>
    <n v="340"/>
    <n v="102"/>
  </r>
  <r>
    <s v="AD01-9361"/>
    <x v="3"/>
    <s v="Aug"/>
    <s v="Branches"/>
    <s v="Cash on Delivery"/>
    <x v="1"/>
    <s v="Non-Registered Customer info"/>
    <s v="Refunded"/>
    <s v="Branch "/>
    <n v="881"/>
    <n v="1260"/>
    <n v="379"/>
  </r>
  <r>
    <s v="AD01-9361"/>
    <x v="3"/>
    <s v="Aug"/>
    <s v="Branches"/>
    <s v="Cash on Delivery"/>
    <x v="1"/>
    <s v="Non-Registered Customer info"/>
    <s v="Refunded"/>
    <s v="Branch "/>
    <n v="834"/>
    <n v="526"/>
    <n v="-308"/>
  </r>
  <r>
    <s v="AD01-9361"/>
    <x v="3"/>
    <s v="Aug"/>
    <s v="Branches"/>
    <s v="Cash on Delivery"/>
    <x v="1"/>
    <s v="Non-Registered Customer info"/>
    <s v="Refunded"/>
    <s v="Branch "/>
    <n v="265"/>
    <n v="379"/>
    <n v="114"/>
  </r>
  <r>
    <s v="AD01-9361"/>
    <x v="3"/>
    <s v="Aug"/>
    <s v="Branches"/>
    <s v="Cash on Delivery"/>
    <x v="1"/>
    <s v="Non-Registered Customer info"/>
    <s v="Refunded"/>
    <s v="Branch "/>
    <n v="241"/>
    <n v="345"/>
    <n v="104"/>
  </r>
  <r>
    <s v="AD01-9361"/>
    <x v="3"/>
    <s v="Aug"/>
    <s v="Branches"/>
    <s v="Cash on Delivery"/>
    <x v="1"/>
    <s v="Non-Registered Customer info"/>
    <s v="Refunded"/>
    <s v="Branch "/>
    <n v="803"/>
    <n v="1148"/>
    <n v="345"/>
  </r>
  <r>
    <s v="AD01-9361"/>
    <x v="3"/>
    <s v="Feb"/>
    <s v="Branches"/>
    <s v="Cash on Delivery"/>
    <x v="1"/>
    <s v="Non-Registered Customer info"/>
    <s v="Refunded"/>
    <s v="Branch "/>
    <n v="226"/>
    <n v="323"/>
    <n v="97"/>
  </r>
  <r>
    <s v="AD01-9361"/>
    <x v="3"/>
    <s v="Feb"/>
    <s v="Branches"/>
    <s v="Cash on Delivery"/>
    <x v="1"/>
    <s v="Non-Registered Customer info"/>
    <s v="Refunded"/>
    <s v="Branch "/>
    <n v="958"/>
    <n v="1370"/>
    <n v="412"/>
  </r>
  <r>
    <s v="AD01-9361"/>
    <x v="3"/>
    <s v="Feb"/>
    <s v="Branches"/>
    <s v="Cash on Delivery"/>
    <x v="1"/>
    <s v="Non-Registered Customer info"/>
    <s v="Refunded"/>
    <s v="Branch "/>
    <n v="267"/>
    <n v="382"/>
    <n v="115"/>
  </r>
  <r>
    <s v="AD01-9361"/>
    <x v="3"/>
    <s v="Feb"/>
    <s v="Branches"/>
    <s v="Cash on Delivery"/>
    <x v="1"/>
    <s v="Non-Registered Customer info"/>
    <s v="Refunded"/>
    <s v="Branch "/>
    <n v="851"/>
    <n v="1217"/>
    <n v="366"/>
  </r>
  <r>
    <s v="AD01-9361"/>
    <x v="3"/>
    <s v="Jan"/>
    <s v="Branches"/>
    <s v="Cash on Delivery"/>
    <x v="1"/>
    <s v="Non-Registered Customer info"/>
    <s v="Refunded"/>
    <s v="Branch "/>
    <n v="302"/>
    <n v="432"/>
    <n v="130"/>
  </r>
  <r>
    <s v="AD01-9361"/>
    <x v="3"/>
    <s v="Jan"/>
    <s v="Branches"/>
    <s v="Cash on Delivery"/>
    <x v="1"/>
    <s v="Non-Registered Customer info"/>
    <s v="Refunded"/>
    <s v="Branch "/>
    <n v="304"/>
    <n v="435"/>
    <n v="131"/>
  </r>
  <r>
    <s v="AD01-9361"/>
    <x v="3"/>
    <s v="Jan"/>
    <s v="Branches"/>
    <s v="Cash on Delivery"/>
    <x v="1"/>
    <s v="Non-Registered Customer info"/>
    <s v="Refunded"/>
    <s v="Branch "/>
    <n v="232"/>
    <n v="332"/>
    <n v="100"/>
  </r>
  <r>
    <s v="AD01-9361"/>
    <x v="3"/>
    <s v="Jan"/>
    <s v="Branches"/>
    <s v="Cash on Delivery"/>
    <x v="1"/>
    <s v="Non-Registered Customer info"/>
    <s v="Refunded"/>
    <s v="Branch "/>
    <n v="875"/>
    <n v="1251"/>
    <n v="376"/>
  </r>
  <r>
    <s v="AD01-9361"/>
    <x v="3"/>
    <s v="Jan"/>
    <s v="Branches"/>
    <s v="Cash on Delivery"/>
    <x v="1"/>
    <s v="Non-Registered Customer info"/>
    <s v="Refunded"/>
    <s v="Branch "/>
    <n v="828"/>
    <n v="526"/>
    <n v="-302"/>
  </r>
  <r>
    <s v="AD01-9361"/>
    <x v="3"/>
    <s v="Jan"/>
    <s v="Branches"/>
    <s v="Cash on Delivery"/>
    <x v="1"/>
    <s v="Non-Registered Customer info"/>
    <s v="Refunded"/>
    <s v="Branch "/>
    <n v="285"/>
    <n v="408"/>
    <n v="123"/>
  </r>
  <r>
    <s v="AD01-9361"/>
    <x v="3"/>
    <s v="Jan"/>
    <s v="Branches"/>
    <s v="Cash on Delivery"/>
    <x v="1"/>
    <s v="Non-Registered Customer info"/>
    <s v="Refunded"/>
    <s v="Branch "/>
    <n v="277"/>
    <n v="396"/>
    <n v="119"/>
  </r>
  <r>
    <s v="AD01-9361"/>
    <x v="3"/>
    <s v="Jan"/>
    <s v="Branches"/>
    <s v="Cash on Delivery"/>
    <x v="1"/>
    <s v="Non-Registered Customer info"/>
    <s v="Refunded"/>
    <s v="Branch "/>
    <n v="884"/>
    <n v="1264"/>
    <n v="380"/>
  </r>
  <r>
    <s v="AD01-9361"/>
    <x v="3"/>
    <s v="Jun"/>
    <s v="Branches"/>
    <s v="Cash on Delivery"/>
    <x v="1"/>
    <s v="Non-Registered Customer info"/>
    <s v="Refunded"/>
    <s v="Branch "/>
    <n v="248"/>
    <n v="355"/>
    <n v="107"/>
  </r>
  <r>
    <s v="AD01-9361"/>
    <x v="3"/>
    <s v="Jun"/>
    <s v="Branches"/>
    <s v="Cash on Delivery"/>
    <x v="1"/>
    <s v="Non-Registered Customer info"/>
    <s v="Refunded"/>
    <s v="Branch "/>
    <n v="250"/>
    <n v="358"/>
    <n v="108"/>
  </r>
  <r>
    <s v="AD01-9361"/>
    <x v="3"/>
    <s v="Jun"/>
    <s v="Branches"/>
    <s v="Cash on Delivery"/>
    <x v="1"/>
    <s v="Non-Registered Customer info"/>
    <s v="Refunded"/>
    <s v="Branch "/>
    <n v="879"/>
    <n v="1257"/>
    <n v="378"/>
  </r>
  <r>
    <s v="AD01-9361"/>
    <x v="3"/>
    <s v="Jun"/>
    <s v="Branches"/>
    <s v="Cash on Delivery"/>
    <x v="1"/>
    <s v="Non-Registered Customer info"/>
    <s v="Refunded"/>
    <s v="Branch "/>
    <n v="832"/>
    <n v="526"/>
    <n v="-306"/>
  </r>
  <r>
    <s v="AD01-9361"/>
    <x v="3"/>
    <s v="Jun"/>
    <s v="Branches"/>
    <s v="Cash on Delivery"/>
    <x v="1"/>
    <s v="Non-Registered Customer info"/>
    <s v="Refunded"/>
    <s v="Branch "/>
    <n v="277"/>
    <n v="396"/>
    <n v="119"/>
  </r>
  <r>
    <s v="AD01-9361"/>
    <x v="3"/>
    <s v="Jun"/>
    <s v="Branches"/>
    <s v="Cash on Delivery"/>
    <x v="1"/>
    <s v="Non-Registered Customer info"/>
    <s v="Refunded"/>
    <s v="Branch "/>
    <n v="802"/>
    <n v="1147"/>
    <n v="345"/>
  </r>
  <r>
    <s v="AD01-9361"/>
    <x v="3"/>
    <s v="Nov"/>
    <s v="Branches"/>
    <s v="Cash on Delivery"/>
    <x v="1"/>
    <s v="Non-Registered Customer info"/>
    <s v="Refunded"/>
    <s v="Branch "/>
    <n v="224"/>
    <n v="320"/>
    <n v="96"/>
  </r>
  <r>
    <s v="AD01-9361"/>
    <x v="3"/>
    <s v="Nov"/>
    <s v="Branches"/>
    <s v="Cash on Delivery"/>
    <x v="1"/>
    <s v="Non-Registered Customer info"/>
    <s v="Refunded"/>
    <s v="Branch "/>
    <n v="250"/>
    <n v="358"/>
    <n v="108"/>
  </r>
  <r>
    <s v="AD01-9361"/>
    <x v="3"/>
    <s v="Nov"/>
    <s v="Branches"/>
    <s v="Cash on Delivery"/>
    <x v="1"/>
    <s v="Non-Registered Customer info"/>
    <s v="Refunded"/>
    <s v="Branch "/>
    <n v="226"/>
    <n v="323"/>
    <n v="97"/>
  </r>
  <r>
    <s v="AD01-9361"/>
    <x v="3"/>
    <s v="Nov"/>
    <s v="Branches"/>
    <s v="Cash on Delivery"/>
    <x v="1"/>
    <s v="Non-Registered Customer info"/>
    <s v="Refunded"/>
    <s v="Branch "/>
    <n v="797"/>
    <n v="1140"/>
    <n v="343"/>
  </r>
  <r>
    <s v="AD01-9361"/>
    <x v="3"/>
    <s v="Nov"/>
    <s v="Branches"/>
    <s v="Cash on Delivery"/>
    <x v="1"/>
    <s v="Non-Registered Customer info"/>
    <s v="Refunded"/>
    <s v="Branch "/>
    <n v="884"/>
    <n v="1264"/>
    <n v="380"/>
  </r>
  <r>
    <s v="AD01-9361"/>
    <x v="3"/>
    <s v="Nov"/>
    <s v="Branches"/>
    <s v="Cash on Delivery"/>
    <x v="1"/>
    <s v="Non-Registered Customer info"/>
    <s v="Refunded"/>
    <s v="Branch "/>
    <n v="837"/>
    <n v="526"/>
    <n v="-311"/>
  </r>
  <r>
    <s v="AD01-9361"/>
    <x v="3"/>
    <s v="Nov"/>
    <s v="Branches"/>
    <s v="Cash on Delivery"/>
    <x v="1"/>
    <s v="Non-Registered Customer info"/>
    <s v="Refunded"/>
    <s v="Branch "/>
    <n v="225"/>
    <n v="322"/>
    <n v="97"/>
  </r>
  <r>
    <s v="AD01-9361"/>
    <x v="3"/>
    <s v="Nov"/>
    <s v="Branches"/>
    <s v="Cash on Delivery"/>
    <x v="1"/>
    <s v="Non-Registered Customer info"/>
    <s v="Refunded"/>
    <s v="Branch "/>
    <n v="253"/>
    <n v="362"/>
    <n v="109"/>
  </r>
  <r>
    <s v="AD01-9361"/>
    <x v="3"/>
    <s v="Nov"/>
    <s v="Branches"/>
    <s v="Cash on Delivery"/>
    <x v="1"/>
    <s v="Non-Registered Customer info"/>
    <s v="Refunded"/>
    <s v="Branch "/>
    <n v="223"/>
    <n v="319"/>
    <n v="96"/>
  </r>
  <r>
    <s v="AD01-9361"/>
    <x v="3"/>
    <s v="Nov"/>
    <s v="Branches"/>
    <s v="Cash on Delivery"/>
    <x v="1"/>
    <s v="Non-Registered Customer info"/>
    <s v="Refunded"/>
    <s v="Branch "/>
    <n v="806"/>
    <n v="1153"/>
    <n v="347"/>
  </r>
  <r>
    <s v="AD01-9361"/>
    <x v="3"/>
    <s v="Oct"/>
    <s v="Branches"/>
    <s v="Cash on Delivery"/>
    <x v="1"/>
    <s v="Non-Registered Customer info"/>
    <s v="Refunded"/>
    <s v="Branch "/>
    <n v="883"/>
    <n v="1263"/>
    <n v="380"/>
  </r>
  <r>
    <s v="AD01-9361"/>
    <x v="3"/>
    <s v="Oct"/>
    <s v="Branches"/>
    <s v="Cash on Delivery"/>
    <x v="1"/>
    <s v="Non-Registered Customer info"/>
    <s v="Refunded"/>
    <s v="Branch "/>
    <n v="836"/>
    <n v="526"/>
    <n v="-310"/>
  </r>
  <r>
    <s v="AD01-9361"/>
    <x v="3"/>
    <s v="Sep"/>
    <s v="Branches"/>
    <s v="Cash on Delivery"/>
    <x v="1"/>
    <s v="Non-Registered Customer info"/>
    <s v="Refunded"/>
    <s v="Branch "/>
    <n v="236"/>
    <n v="337"/>
    <n v="101"/>
  </r>
  <r>
    <s v="AD01-9361"/>
    <x v="3"/>
    <s v="Sep"/>
    <s v="Branches"/>
    <s v="Cash on Delivery"/>
    <x v="1"/>
    <s v="Non-Registered Customer info"/>
    <s v="Refunded"/>
    <s v="Branch "/>
    <n v="795"/>
    <n v="1137"/>
    <n v="342"/>
  </r>
  <r>
    <s v="AD01-9361"/>
    <x v="3"/>
    <s v="Sep"/>
    <s v="Branches"/>
    <s v="Cash on Delivery"/>
    <x v="1"/>
    <s v="Non-Registered Customer info"/>
    <s v="Refunded"/>
    <s v="Branch "/>
    <n v="237"/>
    <n v="339"/>
    <n v="102"/>
  </r>
  <r>
    <s v="AD01-9361"/>
    <x v="3"/>
    <s v="Sep"/>
    <s v="Branches"/>
    <s v="Cash on Delivery"/>
    <x v="1"/>
    <s v="Non-Registered Customer info"/>
    <s v="Refunded"/>
    <s v="Branch "/>
    <n v="804"/>
    <n v="1150"/>
    <n v="346"/>
  </r>
  <r>
    <s v="AD01-9362"/>
    <x v="3"/>
    <s v="Apr"/>
    <s v="Website"/>
    <s v="Cash on Delivery"/>
    <x v="0"/>
    <s v="Register Customer info"/>
    <s v="Paid"/>
    <s v="Download"/>
    <n v="338"/>
    <n v="483"/>
    <n v="145"/>
  </r>
  <r>
    <s v="AD01-9362"/>
    <x v="3"/>
    <s v="Apr"/>
    <s v="Website"/>
    <s v="Cash on Delivery"/>
    <x v="0"/>
    <s v="Register Customer info"/>
    <s v="Paid"/>
    <s v="Download"/>
    <n v="334"/>
    <n v="478"/>
    <n v="144"/>
  </r>
  <r>
    <s v="AD01-9362"/>
    <x v="3"/>
    <s v="Apr"/>
    <s v="Website"/>
    <s v="Cash on Delivery"/>
    <x v="0"/>
    <s v="Register Customer info"/>
    <s v="Paid"/>
    <s v="Download"/>
    <n v="655"/>
    <n v="937"/>
    <n v="282"/>
  </r>
  <r>
    <s v="AD01-9362"/>
    <x v="3"/>
    <s v="Apr"/>
    <s v="Website"/>
    <s v="Cash on Delivery"/>
    <x v="0"/>
    <s v="Register Customer info"/>
    <s v="Paid"/>
    <s v="Download"/>
    <n v="781"/>
    <n v="526"/>
    <n v="-255"/>
  </r>
  <r>
    <s v="AD01-9362"/>
    <x v="3"/>
    <s v="Apr"/>
    <s v="Website"/>
    <s v="Cash on Delivery"/>
    <x v="0"/>
    <s v="Register Customer info"/>
    <s v="Paid"/>
    <s v="Download"/>
    <n v="361"/>
    <n v="516"/>
    <n v="155"/>
  </r>
  <r>
    <s v="AD01-9362"/>
    <x v="3"/>
    <s v="Apr"/>
    <s v="Website"/>
    <s v="Cash on Delivery"/>
    <x v="0"/>
    <s v="Register Customer info"/>
    <s v="Paid"/>
    <s v="Download"/>
    <n v="365"/>
    <n v="522"/>
    <n v="157"/>
  </r>
  <r>
    <s v="AD01-9362"/>
    <x v="3"/>
    <s v="Aug"/>
    <s v="Website"/>
    <s v="Credit Card"/>
    <x v="0"/>
    <s v="Register Customer info"/>
    <s v="Paid"/>
    <s v="Download"/>
    <n v="340"/>
    <n v="486"/>
    <n v="146"/>
  </r>
  <r>
    <s v="AD01-9362"/>
    <x v="3"/>
    <s v="Aug"/>
    <s v="Website"/>
    <s v="Credit Card"/>
    <x v="0"/>
    <s v="Register Customer info"/>
    <s v="Paid"/>
    <s v="Download"/>
    <n v="659"/>
    <n v="942"/>
    <n v="283"/>
  </r>
  <r>
    <s v="AD01-9362"/>
    <x v="3"/>
    <s v="Aug"/>
    <s v="Website"/>
    <s v="Credit Card"/>
    <x v="0"/>
    <s v="Register Customer info"/>
    <s v="Paid"/>
    <s v="Download"/>
    <n v="785"/>
    <n v="526"/>
    <n v="-259"/>
  </r>
  <r>
    <s v="AD01-9362"/>
    <x v="3"/>
    <s v="Aug"/>
    <s v="Website"/>
    <s v="Credit Card"/>
    <x v="0"/>
    <s v="Register Customer info"/>
    <s v="Paid"/>
    <s v="Download"/>
    <n v="313"/>
    <n v="448"/>
    <n v="135"/>
  </r>
  <r>
    <s v="AD01-9362"/>
    <x v="3"/>
    <s v="Dec"/>
    <s v="Website"/>
    <s v="Credit Card"/>
    <x v="0"/>
    <s v="Register Customer info"/>
    <s v="Paid"/>
    <s v="Download"/>
    <n v="322"/>
    <n v="460"/>
    <n v="138"/>
  </r>
  <r>
    <s v="AD01-9362"/>
    <x v="3"/>
    <s v="Dec"/>
    <s v="Website"/>
    <s v="Credit Card"/>
    <x v="0"/>
    <s v="Register Customer info"/>
    <s v="Paid"/>
    <s v="Download"/>
    <n v="292"/>
    <n v="418"/>
    <n v="126"/>
  </r>
  <r>
    <s v="AD01-9362"/>
    <x v="3"/>
    <s v="Dec"/>
    <s v="Website"/>
    <s v="Credit Card"/>
    <x v="0"/>
    <s v="Register Customer info"/>
    <s v="Paid"/>
    <s v="Download"/>
    <n v="749"/>
    <n v="1071"/>
    <n v="322"/>
  </r>
  <r>
    <s v="AD01-9362"/>
    <x v="3"/>
    <s v="Dec"/>
    <s v="Website"/>
    <s v="Credit Card"/>
    <x v="0"/>
    <s v="Register Customer info"/>
    <s v="Paid"/>
    <s v="Download"/>
    <n v="321"/>
    <n v="459"/>
    <n v="138"/>
  </r>
  <r>
    <s v="AD01-9362"/>
    <x v="3"/>
    <s v="Dec"/>
    <s v="Website"/>
    <s v="Credit Card"/>
    <x v="0"/>
    <s v="Register Customer info"/>
    <s v="Paid"/>
    <s v="Download"/>
    <n v="319"/>
    <n v="456"/>
    <n v="137"/>
  </r>
  <r>
    <s v="AD01-9362"/>
    <x v="3"/>
    <s v="Dec"/>
    <s v="Website"/>
    <s v="Credit Card"/>
    <x v="0"/>
    <s v="Register Customer info"/>
    <s v="Paid"/>
    <s v="Download"/>
    <n v="295"/>
    <n v="422"/>
    <n v="127"/>
  </r>
  <r>
    <s v="AD01-9362"/>
    <x v="3"/>
    <s v="Feb"/>
    <s v="Website"/>
    <s v="Credit Card"/>
    <x v="0"/>
    <s v="Register Customer info"/>
    <s v="Paid"/>
    <s v="Download"/>
    <n v="372"/>
    <n v="532"/>
    <n v="160"/>
  </r>
  <r>
    <s v="AD01-9362"/>
    <x v="3"/>
    <s v="Feb"/>
    <s v="Website"/>
    <s v="Credit Card"/>
    <x v="0"/>
    <s v="Register Customer info"/>
    <s v="Paid"/>
    <s v="Download"/>
    <n v="746"/>
    <n v="526"/>
    <n v="-220"/>
  </r>
  <r>
    <s v="AD01-9362"/>
    <x v="3"/>
    <s v="Feb"/>
    <s v="Website"/>
    <s v="Credit Card"/>
    <x v="0"/>
    <s v="Register Customer info"/>
    <s v="Paid"/>
    <s v="Download"/>
    <n v="780"/>
    <n v="526"/>
    <n v="-254"/>
  </r>
  <r>
    <s v="AD01-9362"/>
    <x v="3"/>
    <s v="Feb"/>
    <s v="Website"/>
    <s v="Credit Card"/>
    <x v="0"/>
    <s v="Register Customer info"/>
    <s v="Paid"/>
    <s v="Download"/>
    <n v="301"/>
    <n v="430"/>
    <n v="129"/>
  </r>
  <r>
    <s v="AD01-9362"/>
    <x v="3"/>
    <s v="Jan"/>
    <s v="Website"/>
    <s v="Credit Card"/>
    <x v="0"/>
    <s v="Register Customer info"/>
    <s v="Paid"/>
    <s v="Download"/>
    <n v="308"/>
    <n v="440"/>
    <n v="132"/>
  </r>
  <r>
    <s v="AD01-9362"/>
    <x v="3"/>
    <s v="Jan"/>
    <s v="Website"/>
    <s v="Credit Card"/>
    <x v="0"/>
    <s v="Register Customer info"/>
    <s v="Paid"/>
    <s v="Download"/>
    <n v="706"/>
    <n v="1010"/>
    <n v="304"/>
  </r>
  <r>
    <s v="AD01-9362"/>
    <x v="3"/>
    <s v="Jan"/>
    <s v="Website"/>
    <s v="Credit Card"/>
    <x v="0"/>
    <s v="Register Customer info"/>
    <s v="Paid"/>
    <s v="Download"/>
    <n v="305"/>
    <n v="436"/>
    <n v="131"/>
  </r>
  <r>
    <s v="AD01-9362"/>
    <x v="3"/>
    <s v="Jun"/>
    <s v="Website"/>
    <s v="Credit Card"/>
    <x v="0"/>
    <s v="Register Customer info"/>
    <s v="Paid"/>
    <s v="Download"/>
    <n v="352"/>
    <n v="503"/>
    <n v="151"/>
  </r>
  <r>
    <s v="AD01-9362"/>
    <x v="3"/>
    <s v="Jun"/>
    <s v="Website"/>
    <s v="Credit Card"/>
    <x v="0"/>
    <s v="Register Customer info"/>
    <s v="Paid"/>
    <s v="Download"/>
    <n v="657"/>
    <n v="940"/>
    <n v="283"/>
  </r>
  <r>
    <s v="AD01-9362"/>
    <x v="3"/>
    <s v="Jun"/>
    <s v="Website"/>
    <s v="Credit Card"/>
    <x v="0"/>
    <s v="Register Customer info"/>
    <s v="Paid"/>
    <s v="Download"/>
    <n v="783"/>
    <n v="526"/>
    <n v="-257"/>
  </r>
  <r>
    <s v="AD01-9362"/>
    <x v="3"/>
    <s v="Jun"/>
    <s v="Website"/>
    <s v="Credit Card"/>
    <x v="0"/>
    <s v="Register Customer info"/>
    <s v="Paid"/>
    <s v="Download"/>
    <n v="325"/>
    <n v="465"/>
    <n v="140"/>
  </r>
  <r>
    <s v="AD01-9362"/>
    <x v="3"/>
    <s v="Mar"/>
    <s v="Website"/>
    <s v="Credit Card"/>
    <x v="0"/>
    <s v="Register Customer info"/>
    <s v="Paid"/>
    <s v="Download"/>
    <n v="368"/>
    <n v="563"/>
    <n v="195"/>
  </r>
  <r>
    <s v="AD01-9362"/>
    <x v="3"/>
    <s v="Mar"/>
    <s v="Website"/>
    <s v="Credit Card"/>
    <x v="0"/>
    <s v="Register Customer info"/>
    <s v="Paid"/>
    <s v="Download"/>
    <n v="344"/>
    <n v="492"/>
    <n v="148"/>
  </r>
  <r>
    <s v="AD01-9362"/>
    <x v="3"/>
    <s v="Mar"/>
    <s v="Website"/>
    <s v="Credit Card"/>
    <x v="0"/>
    <s v="Register Customer info"/>
    <s v="Paid"/>
    <s v="Download"/>
    <n v="370"/>
    <n v="529"/>
    <n v="159"/>
  </r>
  <r>
    <s v="AD01-9362"/>
    <x v="3"/>
    <s v="Mar"/>
    <s v="Website"/>
    <s v="Credit Card"/>
    <x v="0"/>
    <s v="Register Customer info"/>
    <s v="Paid"/>
    <s v="Download"/>
    <n v="340"/>
    <n v="486"/>
    <n v="146"/>
  </r>
  <r>
    <s v="AD01-9362"/>
    <x v="3"/>
    <s v="Mar"/>
    <s v="Website"/>
    <s v="Credit Card"/>
    <x v="0"/>
    <s v="Register Customer info"/>
    <s v="Paid"/>
    <s v="Download"/>
    <n v="367"/>
    <n v="525"/>
    <n v="158"/>
  </r>
  <r>
    <s v="AD01-9362"/>
    <x v="3"/>
    <s v="Mar"/>
    <s v="Website"/>
    <s v="Credit Card"/>
    <x v="0"/>
    <s v="Register Customer info"/>
    <s v="Paid"/>
    <s v="Download"/>
    <n v="343"/>
    <n v="490"/>
    <n v="147"/>
  </r>
  <r>
    <s v="AD01-9362"/>
    <x v="3"/>
    <s v="Mar"/>
    <s v="Website"/>
    <s v="Credit Card"/>
    <x v="0"/>
    <s v="Register Customer info"/>
    <s v="Paid"/>
    <s v="Download"/>
    <n v="371"/>
    <n v="531"/>
    <n v="160"/>
  </r>
  <r>
    <s v="AD01-9362"/>
    <x v="3"/>
    <s v="Mar"/>
    <s v="Website"/>
    <s v="Credit Card"/>
    <x v="0"/>
    <s v="Register Customer info"/>
    <s v="Paid"/>
    <s v="Download"/>
    <n v="750"/>
    <n v="1072"/>
    <n v="322"/>
  </r>
  <r>
    <s v="AD01-9362"/>
    <x v="3"/>
    <s v="May"/>
    <s v="Website"/>
    <s v="Credit Card"/>
    <x v="0"/>
    <s v="Register Customer info"/>
    <s v="Paid"/>
    <s v="Download"/>
    <n v="356"/>
    <n v="545"/>
    <n v="189"/>
  </r>
  <r>
    <s v="AD01-9362"/>
    <x v="3"/>
    <s v="May"/>
    <s v="Website"/>
    <s v="Credit Card"/>
    <x v="0"/>
    <s v="Register Customer info"/>
    <s v="Paid"/>
    <s v="Download"/>
    <n v="358"/>
    <n v="512"/>
    <n v="154"/>
  </r>
  <r>
    <s v="AD01-9362"/>
    <x v="3"/>
    <s v="May"/>
    <s v="Website"/>
    <s v="Credit Card"/>
    <x v="0"/>
    <s v="Register Customer info"/>
    <s v="Paid"/>
    <s v="Download"/>
    <n v="331"/>
    <n v="473"/>
    <n v="142"/>
  </r>
  <r>
    <s v="AD01-9362"/>
    <x v="3"/>
    <s v="May"/>
    <s v="Website"/>
    <s v="Credit Card"/>
    <x v="0"/>
    <s v="Register Customer info"/>
    <s v="Paid"/>
    <s v="Download"/>
    <n v="752"/>
    <n v="1075"/>
    <n v="323"/>
  </r>
  <r>
    <s v="AD01-9362"/>
    <x v="3"/>
    <s v="Nov"/>
    <s v="Website"/>
    <s v="Credit Card"/>
    <x v="0"/>
    <s v="Register Customer info"/>
    <s v="Paid"/>
    <s v="Download"/>
    <n v="298"/>
    <n v="426"/>
    <n v="128"/>
  </r>
  <r>
    <s v="AD01-9362"/>
    <x v="3"/>
    <s v="Nov"/>
    <s v="Website"/>
    <s v="Credit Card"/>
    <x v="0"/>
    <s v="Register Customer info"/>
    <s v="Paid"/>
    <s v="Download"/>
    <n v="325"/>
    <n v="465"/>
    <n v="140"/>
  </r>
  <r>
    <s v="AD01-9362"/>
    <x v="3"/>
    <s v="Oct"/>
    <s v="Website"/>
    <s v="Credit Card"/>
    <x v="0"/>
    <s v="Register Customer info"/>
    <s v="Paid"/>
    <s v="Download"/>
    <n v="302"/>
    <n v="432"/>
    <n v="130"/>
  </r>
  <r>
    <s v="AD01-9362"/>
    <x v="3"/>
    <s v="Oct"/>
    <s v="Website"/>
    <s v="Credit Card"/>
    <x v="0"/>
    <s v="Register Customer info"/>
    <s v="Paid"/>
    <s v="Download"/>
    <n v="661"/>
    <n v="945"/>
    <n v="284"/>
  </r>
  <r>
    <s v="AD01-9362"/>
    <x v="3"/>
    <s v="Oct"/>
    <s v="Website"/>
    <s v="Credit Card"/>
    <x v="0"/>
    <s v="Register Customer info"/>
    <s v="Paid"/>
    <s v="Download"/>
    <n v="787"/>
    <n v="526"/>
    <n v="-261"/>
  </r>
  <r>
    <s v="AD01-9362"/>
    <x v="3"/>
    <s v="Oct"/>
    <s v="Website"/>
    <s v="Credit Card"/>
    <x v="0"/>
    <s v="Register Customer info"/>
    <s v="Paid"/>
    <s v="Download"/>
    <n v="329"/>
    <n v="470"/>
    <n v="141"/>
  </r>
  <r>
    <s v="AD01-9362"/>
    <x v="3"/>
    <s v="Sep"/>
    <s v="Website"/>
    <s v="Credit Card"/>
    <x v="0"/>
    <s v="Register Customer info"/>
    <s v="Paid"/>
    <s v="Download"/>
    <n v="338"/>
    <n v="517"/>
    <n v="179"/>
  </r>
  <r>
    <s v="AD01-9362"/>
    <x v="3"/>
    <s v="Sep"/>
    <s v="Website"/>
    <s v="Credit Card"/>
    <x v="0"/>
    <s v="Register Customer info"/>
    <s v="Paid"/>
    <s v="Download"/>
    <n v="308"/>
    <n v="440"/>
    <n v="132"/>
  </r>
  <r>
    <s v="AD01-9362"/>
    <x v="3"/>
    <s v="Sep"/>
    <s v="Website"/>
    <s v="Credit Card"/>
    <x v="0"/>
    <s v="Register Customer info"/>
    <s v="Paid"/>
    <s v="Download"/>
    <n v="335"/>
    <n v="479"/>
    <n v="144"/>
  </r>
  <r>
    <s v="AD01-9362"/>
    <x v="3"/>
    <s v="Sep"/>
    <s v="Website"/>
    <s v="Credit Card"/>
    <x v="0"/>
    <s v="Register Customer info"/>
    <s v="Paid"/>
    <s v="Download"/>
    <n v="755"/>
    <n v="1080"/>
    <n v="325"/>
  </r>
  <r>
    <s v="AD01-9362"/>
    <x v="3"/>
    <s v="Apr"/>
    <s v="Branches"/>
    <s v="Credit Card"/>
    <x v="0"/>
    <s v="Register Customer info"/>
    <s v="Paid"/>
    <s v="Shipment"/>
    <n v="212"/>
    <n v="303"/>
    <n v="91"/>
  </r>
  <r>
    <s v="AD01-9362"/>
    <x v="3"/>
    <s v="Apr"/>
    <s v="Branches"/>
    <s v="Credit Card"/>
    <x v="0"/>
    <s v="Register Customer info"/>
    <s v="Paid"/>
    <s v="Shipment"/>
    <n v="184"/>
    <n v="526"/>
    <n v="342"/>
  </r>
  <r>
    <s v="AD01-9362"/>
    <x v="3"/>
    <s v="Apr"/>
    <s v="Branches"/>
    <s v="Credit Card"/>
    <x v="0"/>
    <s v="Register Customer info"/>
    <s v="Paid"/>
    <s v="Shipment"/>
    <n v="968"/>
    <n v="1384"/>
    <n v="416"/>
  </r>
  <r>
    <s v="AD01-9362"/>
    <x v="3"/>
    <s v="Apr"/>
    <s v="Branches"/>
    <s v="Credit Card"/>
    <x v="0"/>
    <s v="Register Customer info"/>
    <s v="Paid"/>
    <s v="Shipment"/>
    <n v="183"/>
    <n v="262"/>
    <n v="79"/>
  </r>
  <r>
    <s v="AD01-9362"/>
    <x v="3"/>
    <s v="Apr"/>
    <s v="Branches"/>
    <s v="Credit Card"/>
    <x v="0"/>
    <s v="Register Customer info"/>
    <s v="Paid"/>
    <s v="Shipment"/>
    <n v="749"/>
    <n v="1071"/>
    <n v="322"/>
  </r>
  <r>
    <s v="AD01-9362"/>
    <x v="3"/>
    <s v="Apr"/>
    <s v="Branches"/>
    <s v="Credit Card"/>
    <x v="0"/>
    <s v="Register Customer info"/>
    <s v="Paid"/>
    <s v="Shipment"/>
    <n v="185"/>
    <n v="265"/>
    <n v="80"/>
  </r>
  <r>
    <s v="AD01-9362"/>
    <x v="3"/>
    <s v="Aug"/>
    <s v="Branches"/>
    <s v="Credit Card"/>
    <x v="0"/>
    <s v="Register Customer info"/>
    <s v="Paid"/>
    <s v="Shipment"/>
    <n v="188"/>
    <n v="269"/>
    <n v="81"/>
  </r>
  <r>
    <s v="AD01-9362"/>
    <x v="3"/>
    <s v="Aug"/>
    <s v="Branches"/>
    <s v="Credit Card"/>
    <x v="0"/>
    <s v="Register Customer info"/>
    <s v="Paid"/>
    <s v="Shipment"/>
    <n v="971"/>
    <n v="1389"/>
    <n v="418"/>
  </r>
  <r>
    <s v="AD01-9362"/>
    <x v="3"/>
    <s v="Aug"/>
    <s v="Branches"/>
    <s v="Credit Card"/>
    <x v="0"/>
    <s v="Register Customer info"/>
    <s v="Paid"/>
    <s v="Shipment"/>
    <n v="165"/>
    <n v="236"/>
    <n v="71"/>
  </r>
  <r>
    <s v="AD01-9362"/>
    <x v="3"/>
    <s v="Aug"/>
    <s v="Branches"/>
    <s v="Credit Card"/>
    <x v="0"/>
    <s v="Register Customer info"/>
    <s v="Paid"/>
    <s v="Shipment"/>
    <n v="161"/>
    <n v="230"/>
    <n v="69"/>
  </r>
  <r>
    <s v="AD01-9362"/>
    <x v="3"/>
    <s v="Dec"/>
    <s v="Branches"/>
    <s v="Credit Card"/>
    <x v="0"/>
    <s v="Register Customer info"/>
    <s v="Paid"/>
    <s v="Shipment"/>
    <n v="975"/>
    <n v="1394"/>
    <n v="419"/>
  </r>
  <r>
    <s v="AD01-9362"/>
    <x v="3"/>
    <s v="Dec"/>
    <s v="Branches"/>
    <s v="Credit Card"/>
    <x v="0"/>
    <s v="Register Customer info"/>
    <s v="Paid"/>
    <s v="Shipment"/>
    <n v="141"/>
    <n v="202"/>
    <n v="61"/>
  </r>
  <r>
    <s v="AD01-9362"/>
    <x v="3"/>
    <s v="Feb"/>
    <s v="Branches"/>
    <s v="Credit Card"/>
    <x v="0"/>
    <s v="Register Customer info"/>
    <s v="Paid"/>
    <s v="Download"/>
    <n v="272"/>
    <n v="389"/>
    <n v="117"/>
  </r>
  <r>
    <s v="AD01-9362"/>
    <x v="3"/>
    <s v="Feb"/>
    <s v="Branches"/>
    <s v="Credit Card"/>
    <x v="0"/>
    <s v="Register Customer info"/>
    <s v="Paid"/>
    <s v="Download"/>
    <n v="266"/>
    <n v="380"/>
    <n v="114"/>
  </r>
  <r>
    <s v="AD01-9362"/>
    <x v="3"/>
    <s v="Jan"/>
    <s v="Branches"/>
    <s v="Credit Card"/>
    <x v="0"/>
    <s v="Register Customer info"/>
    <s v="Paid"/>
    <s v="Download"/>
    <n v="278"/>
    <n v="398"/>
    <n v="120"/>
  </r>
  <r>
    <s v="AD01-9362"/>
    <x v="3"/>
    <s v="Jan"/>
    <s v="Branches"/>
    <s v="Credit Card"/>
    <x v="0"/>
    <s v="Register Customer info"/>
    <s v="Paid"/>
    <s v="Shipment"/>
    <n v="286"/>
    <n v="409"/>
    <n v="123"/>
  </r>
  <r>
    <s v="AD01-9362"/>
    <x v="3"/>
    <s v="Jan"/>
    <s v="Branches"/>
    <s v="Credit Card"/>
    <x v="0"/>
    <s v="Register Customer info"/>
    <s v="Paid"/>
    <s v="Shipment"/>
    <n v="280"/>
    <n v="400"/>
    <n v="120"/>
  </r>
  <r>
    <s v="AD01-9362"/>
    <x v="3"/>
    <s v="Jan"/>
    <s v="Branches"/>
    <s v="Credit Card"/>
    <x v="0"/>
    <s v="Register Customer info"/>
    <s v="Paid"/>
    <s v="Shipment"/>
    <n v="226"/>
    <n v="526"/>
    <n v="300"/>
  </r>
  <r>
    <s v="AD01-9362"/>
    <x v="3"/>
    <s v="Jan"/>
    <s v="Branches"/>
    <s v="Credit Card"/>
    <x v="0"/>
    <s v="Register Customer info"/>
    <s v="Paid"/>
    <s v="Shipment"/>
    <n v="198"/>
    <n v="283"/>
    <n v="85"/>
  </r>
  <r>
    <s v="AD01-9362"/>
    <x v="3"/>
    <s v="Jan"/>
    <s v="Branches"/>
    <s v="Credit Card"/>
    <x v="0"/>
    <s v="Register Customer info"/>
    <s v="Paid"/>
    <s v="Shipment"/>
    <n v="225"/>
    <n v="322"/>
    <n v="97"/>
  </r>
  <r>
    <s v="AD01-9362"/>
    <x v="3"/>
    <s v="Jan"/>
    <s v="Branches"/>
    <s v="Credit Card"/>
    <x v="0"/>
    <s v="Register Customer info"/>
    <s v="Paid"/>
    <s v="Shipment"/>
    <n v="153"/>
    <n v="219"/>
    <n v="66"/>
  </r>
  <r>
    <s v="AD01-9362"/>
    <x v="3"/>
    <s v="Jan"/>
    <s v="Branches"/>
    <s v="Credit Card"/>
    <x v="0"/>
    <s v="Register Customer info"/>
    <s v="Paid"/>
    <s v="Shipment"/>
    <n v="833"/>
    <n v="1191"/>
    <n v="358"/>
  </r>
  <r>
    <s v="AD01-9362"/>
    <x v="3"/>
    <s v="Jan"/>
    <s v="Branches"/>
    <s v="Credit Card"/>
    <x v="0"/>
    <s v="Register Customer info"/>
    <s v="Paid"/>
    <s v="Download"/>
    <n v="287"/>
    <n v="410"/>
    <n v="123"/>
  </r>
  <r>
    <s v="AD01-9362"/>
    <x v="3"/>
    <s v="Jan"/>
    <s v="Branches"/>
    <s v="Credit Card"/>
    <x v="0"/>
    <s v="Register Customer info"/>
    <s v="Paid"/>
    <s v="Download"/>
    <n v="281"/>
    <n v="402"/>
    <n v="121"/>
  </r>
  <r>
    <s v="AD01-9362"/>
    <x v="3"/>
    <s v="Jan"/>
    <s v="Branches"/>
    <s v="Credit Card"/>
    <x v="0"/>
    <s v="Register Customer info"/>
    <s v="Paid"/>
    <s v="Shipment"/>
    <n v="155"/>
    <n v="222"/>
    <n v="67"/>
  </r>
  <r>
    <s v="AD01-9362"/>
    <x v="3"/>
    <s v="Mar"/>
    <s v="Branches"/>
    <s v="Credit Card"/>
    <x v="0"/>
    <s v="Register Customer info"/>
    <s v="Paid"/>
    <s v="Shipment"/>
    <n v="218"/>
    <n v="312"/>
    <n v="94"/>
  </r>
  <r>
    <s v="AD01-9362"/>
    <x v="3"/>
    <s v="Mar"/>
    <s v="Branches"/>
    <s v="Credit Card"/>
    <x v="0"/>
    <s v="Register Customer info"/>
    <s v="Paid"/>
    <s v="Shipment"/>
    <n v="188"/>
    <n v="269"/>
    <n v="81"/>
  </r>
  <r>
    <s v="AD01-9362"/>
    <x v="3"/>
    <s v="Mar"/>
    <s v="Branches"/>
    <s v="Credit Card"/>
    <x v="0"/>
    <s v="Register Customer info"/>
    <s v="Paid"/>
    <s v="Shipment"/>
    <n v="214"/>
    <n v="526"/>
    <n v="312"/>
  </r>
  <r>
    <s v="AD01-9362"/>
    <x v="3"/>
    <s v="Mar"/>
    <s v="Branches"/>
    <s v="Credit Card"/>
    <x v="0"/>
    <s v="Register Customer info"/>
    <s v="Paid"/>
    <s v="Shipment"/>
    <n v="190"/>
    <n v="526"/>
    <n v="336"/>
  </r>
  <r>
    <s v="AD01-9362"/>
    <x v="3"/>
    <s v="Mar"/>
    <s v="Branches"/>
    <s v="Credit Card"/>
    <x v="0"/>
    <s v="Register Customer info"/>
    <s v="Paid"/>
    <s v="Shipment"/>
    <n v="967"/>
    <n v="1383"/>
    <n v="416"/>
  </r>
  <r>
    <s v="AD01-9362"/>
    <x v="3"/>
    <s v="Mar"/>
    <s v="Branches"/>
    <s v="Credit Card"/>
    <x v="0"/>
    <s v="Register Customer info"/>
    <s v="Paid"/>
    <s v="Shipment"/>
    <n v="189"/>
    <n v="270"/>
    <n v="81"/>
  </r>
  <r>
    <s v="AD01-9362"/>
    <x v="3"/>
    <s v="Mar"/>
    <s v="Branches"/>
    <s v="Credit Card"/>
    <x v="0"/>
    <s v="Register Customer info"/>
    <s v="Paid"/>
    <s v="Shipment"/>
    <n v="748"/>
    <n v="1070"/>
    <n v="322"/>
  </r>
  <r>
    <s v="AD01-9362"/>
    <x v="3"/>
    <s v="Mar"/>
    <s v="Branches"/>
    <s v="Credit Card"/>
    <x v="0"/>
    <s v="Register Customer info"/>
    <s v="Paid"/>
    <s v="Shipment"/>
    <n v="835"/>
    <n v="1194"/>
    <n v="359"/>
  </r>
  <r>
    <s v="AD01-9362"/>
    <x v="3"/>
    <s v="Mar"/>
    <s v="Branches"/>
    <s v="Credit Card"/>
    <x v="0"/>
    <s v="Register Customer info"/>
    <s v="Paid"/>
    <s v="Shipment"/>
    <n v="215"/>
    <n v="307"/>
    <n v="92"/>
  </r>
  <r>
    <s v="AD01-9362"/>
    <x v="3"/>
    <s v="Mar"/>
    <s v="Branches"/>
    <s v="Credit Card"/>
    <x v="0"/>
    <s v="Register Customer info"/>
    <s v="Paid"/>
    <s v="Shipment"/>
    <n v="191"/>
    <n v="273"/>
    <n v="82"/>
  </r>
  <r>
    <s v="AD01-9362"/>
    <x v="3"/>
    <s v="May"/>
    <s v="Branches"/>
    <s v="Credit Card"/>
    <x v="0"/>
    <s v="Register Customer info"/>
    <s v="Paid"/>
    <s v="Shipment"/>
    <n v="176"/>
    <n v="252"/>
    <n v="76"/>
  </r>
  <r>
    <s v="AD01-9362"/>
    <x v="3"/>
    <s v="May"/>
    <s v="Branches"/>
    <s v="Credit Card"/>
    <x v="0"/>
    <s v="Register Customer info"/>
    <s v="Paid"/>
    <s v="Shipment"/>
    <n v="208"/>
    <n v="526"/>
    <n v="318"/>
  </r>
  <r>
    <s v="AD01-9362"/>
    <x v="3"/>
    <s v="May"/>
    <s v="Branches"/>
    <s v="Credit Card"/>
    <x v="0"/>
    <s v="Register Customer info"/>
    <s v="Paid"/>
    <s v="Shipment"/>
    <n v="178"/>
    <n v="526"/>
    <n v="348"/>
  </r>
  <r>
    <s v="AD01-9362"/>
    <x v="3"/>
    <s v="May"/>
    <s v="Branches"/>
    <s v="Credit Card"/>
    <x v="0"/>
    <s v="Register Customer info"/>
    <s v="Paid"/>
    <s v="Shipment"/>
    <n v="969"/>
    <n v="1386"/>
    <n v="417"/>
  </r>
  <r>
    <s v="AD01-9362"/>
    <x v="3"/>
    <s v="May"/>
    <s v="Branches"/>
    <s v="Credit Card"/>
    <x v="0"/>
    <s v="Register Customer info"/>
    <s v="Paid"/>
    <s v="Shipment"/>
    <n v="180"/>
    <n v="257"/>
    <n v="77"/>
  </r>
  <r>
    <s v="AD01-9362"/>
    <x v="3"/>
    <s v="May"/>
    <s v="Branches"/>
    <s v="Credit Card"/>
    <x v="0"/>
    <s v="Register Customer info"/>
    <s v="Paid"/>
    <s v="Shipment"/>
    <n v="207"/>
    <n v="296"/>
    <n v="89"/>
  </r>
  <r>
    <s v="AD01-9362"/>
    <x v="3"/>
    <s v="May"/>
    <s v="Branches"/>
    <s v="Credit Card"/>
    <x v="0"/>
    <s v="Register Customer info"/>
    <s v="Paid"/>
    <s v="Shipment"/>
    <n v="177"/>
    <n v="253"/>
    <n v="76"/>
  </r>
  <r>
    <s v="AD01-9362"/>
    <x v="3"/>
    <s v="May"/>
    <s v="Branches"/>
    <s v="Credit Card"/>
    <x v="0"/>
    <s v="Register Customer info"/>
    <s v="Paid"/>
    <s v="Shipment"/>
    <n v="750"/>
    <n v="1072"/>
    <n v="322"/>
  </r>
  <r>
    <s v="AD01-9362"/>
    <x v="3"/>
    <s v="May"/>
    <s v="Branches"/>
    <s v="Credit Card"/>
    <x v="0"/>
    <s v="Register Customer info"/>
    <s v="Paid"/>
    <s v="Shipment"/>
    <n v="836"/>
    <n v="1195"/>
    <n v="359"/>
  </r>
  <r>
    <s v="AD01-9362"/>
    <x v="3"/>
    <s v="May"/>
    <s v="Branches"/>
    <s v="Credit Card"/>
    <x v="0"/>
    <s v="Register Customer info"/>
    <s v="Paid"/>
    <s v="Shipment"/>
    <n v="203"/>
    <n v="290"/>
    <n v="87"/>
  </r>
  <r>
    <s v="AD01-9362"/>
    <x v="3"/>
    <s v="Oct"/>
    <s v="Branches"/>
    <s v="Credit Card"/>
    <x v="0"/>
    <s v="Register Customer info"/>
    <s v="Paid"/>
    <s v="Shipment"/>
    <n v="150"/>
    <n v="214"/>
    <n v="64"/>
  </r>
  <r>
    <s v="AD01-9362"/>
    <x v="3"/>
    <s v="Oct"/>
    <s v="Branches"/>
    <s v="Credit Card"/>
    <x v="0"/>
    <s v="Register Customer info"/>
    <s v="Paid"/>
    <s v="Shipment"/>
    <n v="177"/>
    <n v="253"/>
    <n v="76"/>
  </r>
  <r>
    <s v="AD01-9362"/>
    <x v="3"/>
    <s v="Sep"/>
    <s v="Branches"/>
    <s v="Credit Card"/>
    <x v="0"/>
    <s v="Register Customer info"/>
    <s v="Paid"/>
    <s v="Shipment"/>
    <n v="158"/>
    <n v="226"/>
    <n v="68"/>
  </r>
  <r>
    <s v="AD01-9362"/>
    <x v="3"/>
    <s v="Sep"/>
    <s v="Branches"/>
    <s v="Credit Card"/>
    <x v="0"/>
    <s v="Register Customer info"/>
    <s v="Paid"/>
    <s v="Shipment"/>
    <n v="184"/>
    <n v="526"/>
    <n v="342"/>
  </r>
  <r>
    <s v="AD01-9362"/>
    <x v="3"/>
    <s v="Sep"/>
    <s v="Branches"/>
    <s v="Credit Card"/>
    <x v="0"/>
    <s v="Register Customer info"/>
    <s v="Paid"/>
    <s v="Shipment"/>
    <n v="840"/>
    <n v="1201"/>
    <n v="361"/>
  </r>
  <r>
    <s v="AD01-9362"/>
    <x v="3"/>
    <s v="Sep"/>
    <s v="Branches"/>
    <s v="Credit Card"/>
    <x v="0"/>
    <s v="Register Customer info"/>
    <s v="Paid"/>
    <s v="Shipment"/>
    <n v="185"/>
    <n v="265"/>
    <n v="80"/>
  </r>
  <r>
    <s v="AD01-9362"/>
    <x v="3"/>
    <s v="Apr"/>
    <s v="Branches"/>
    <s v="Cash on Delivery"/>
    <x v="1"/>
    <s v="Non-Registered Customer info"/>
    <s v="Refunded"/>
    <s v="Branch "/>
    <n v="290"/>
    <n v="415"/>
    <n v="125"/>
  </r>
  <r>
    <s v="AD01-9362"/>
    <x v="3"/>
    <s v="Apr"/>
    <s v="Branches"/>
    <s v="Cash on Delivery"/>
    <x v="1"/>
    <s v="Non-Registered Customer info"/>
    <s v="Refunded"/>
    <s v="Branch "/>
    <n v="286"/>
    <n v="409"/>
    <n v="123"/>
  </r>
  <r>
    <s v="AD01-9362"/>
    <x v="3"/>
    <s v="Apr"/>
    <s v="Branches"/>
    <s v="Cash on Delivery"/>
    <x v="1"/>
    <s v="Non-Registered Customer info"/>
    <s v="Refunded"/>
    <s v="Branch "/>
    <n v="262"/>
    <n v="375"/>
    <n v="113"/>
  </r>
  <r>
    <s v="AD01-9362"/>
    <x v="3"/>
    <s v="Apr"/>
    <s v="Branches"/>
    <s v="Cash on Delivery"/>
    <x v="1"/>
    <s v="Non-Registered Customer info"/>
    <s v="Refunded"/>
    <s v="Branch "/>
    <n v="289"/>
    <n v="413"/>
    <n v="124"/>
  </r>
  <r>
    <s v="AD01-9362"/>
    <x v="3"/>
    <s v="Apr"/>
    <s v="Branches"/>
    <s v="Cash on Delivery"/>
    <x v="1"/>
    <s v="Non-Registered Customer info"/>
    <s v="Refunded"/>
    <s v="Branch "/>
    <n v="259"/>
    <n v="370"/>
    <n v="111"/>
  </r>
  <r>
    <s v="AD01-9362"/>
    <x v="3"/>
    <s v="Apr"/>
    <s v="Branches"/>
    <s v="Cash on Delivery"/>
    <x v="1"/>
    <s v="Non-Registered Customer info"/>
    <s v="Refunded"/>
    <s v="Branch "/>
    <n v="886"/>
    <n v="1267"/>
    <n v="381"/>
  </r>
  <r>
    <s v="AD01-9362"/>
    <x v="3"/>
    <s v="Aug"/>
    <s v="Branches"/>
    <s v="Cash on Delivery"/>
    <x v="1"/>
    <s v="Non-Registered Customer info"/>
    <s v="Refunded"/>
    <s v="Branch "/>
    <n v="266"/>
    <n v="380"/>
    <n v="114"/>
  </r>
  <r>
    <s v="AD01-9362"/>
    <x v="3"/>
    <s v="Aug"/>
    <s v="Branches"/>
    <s v="Cash on Delivery"/>
    <x v="1"/>
    <s v="Non-Registered Customer info"/>
    <s v="Refunded"/>
    <s v="Branch "/>
    <n v="239"/>
    <n v="342"/>
    <n v="103"/>
  </r>
  <r>
    <s v="AD01-9362"/>
    <x v="3"/>
    <s v="Dec"/>
    <s v="Branches"/>
    <s v="Cash on Delivery"/>
    <x v="1"/>
    <s v="Non-Registered Customer info"/>
    <s v="Refunded"/>
    <s v="Branch "/>
    <n v="248"/>
    <n v="355"/>
    <n v="107"/>
  </r>
  <r>
    <s v="AD01-9362"/>
    <x v="3"/>
    <s v="Dec"/>
    <s v="Branches"/>
    <s v="Cash on Delivery"/>
    <x v="1"/>
    <s v="Non-Registered Customer info"/>
    <s v="Refunded"/>
    <s v="Branch "/>
    <n v="244"/>
    <n v="349"/>
    <n v="105"/>
  </r>
  <r>
    <s v="AD01-9362"/>
    <x v="3"/>
    <s v="Dec"/>
    <s v="Branches"/>
    <s v="Cash on Delivery"/>
    <x v="1"/>
    <s v="Non-Registered Customer info"/>
    <s v="Refunded"/>
    <s v="Branch "/>
    <n v="220"/>
    <n v="315"/>
    <n v="95"/>
  </r>
  <r>
    <s v="AD01-9362"/>
    <x v="3"/>
    <s v="Dec"/>
    <s v="Branches"/>
    <s v="Cash on Delivery"/>
    <x v="1"/>
    <s v="Non-Registered Customer info"/>
    <s v="Refunded"/>
    <s v="Branch "/>
    <n v="885"/>
    <n v="1266"/>
    <n v="381"/>
  </r>
  <r>
    <s v="AD01-9362"/>
    <x v="3"/>
    <s v="Dec"/>
    <s v="Branches"/>
    <s v="Cash on Delivery"/>
    <x v="1"/>
    <s v="Non-Registered Customer info"/>
    <s v="Refunded"/>
    <s v="Branch "/>
    <n v="838"/>
    <n v="526"/>
    <n v="-312"/>
  </r>
  <r>
    <s v="AD01-9362"/>
    <x v="3"/>
    <s v="Dec"/>
    <s v="Branches"/>
    <s v="Cash on Delivery"/>
    <x v="1"/>
    <s v="Non-Registered Customer info"/>
    <s v="Refunded"/>
    <s v="Branch "/>
    <n v="247"/>
    <n v="353"/>
    <n v="106"/>
  </r>
  <r>
    <s v="AD01-9362"/>
    <x v="3"/>
    <s v="Dec"/>
    <s v="Branches"/>
    <s v="Cash on Delivery"/>
    <x v="1"/>
    <s v="Non-Registered Customer info"/>
    <s v="Refunded"/>
    <s v="Branch "/>
    <n v="217"/>
    <n v="310"/>
    <n v="93"/>
  </r>
  <r>
    <s v="AD01-9362"/>
    <x v="3"/>
    <s v="Dec"/>
    <s v="Branches"/>
    <s v="Cash on Delivery"/>
    <x v="1"/>
    <s v="Non-Registered Customer info"/>
    <s v="Refunded"/>
    <s v="Branch "/>
    <n v="221"/>
    <n v="316"/>
    <n v="95"/>
  </r>
  <r>
    <s v="AD01-9362"/>
    <x v="3"/>
    <s v="Feb"/>
    <s v="Branches"/>
    <s v="Cash on Delivery"/>
    <x v="1"/>
    <s v="Non-Registered Customer info"/>
    <s v="Refunded"/>
    <s v="Branch "/>
    <n v="272"/>
    <n v="389"/>
    <n v="117"/>
  </r>
  <r>
    <s v="AD01-9362"/>
    <x v="3"/>
    <s v="Feb"/>
    <s v="Branches"/>
    <s v="Cash on Delivery"/>
    <x v="1"/>
    <s v="Non-Registered Customer info"/>
    <s v="Refunded"/>
    <s v="Branch "/>
    <n v="298"/>
    <n v="426"/>
    <n v="128"/>
  </r>
  <r>
    <s v="AD01-9362"/>
    <x v="3"/>
    <s v="Feb"/>
    <s v="Branches"/>
    <s v="Cash on Delivery"/>
    <x v="1"/>
    <s v="Non-Registered Customer info"/>
    <s v="Refunded"/>
    <s v="Branch "/>
    <n v="274"/>
    <n v="392"/>
    <n v="118"/>
  </r>
  <r>
    <s v="AD01-9362"/>
    <x v="3"/>
    <s v="Feb"/>
    <s v="Branches"/>
    <s v="Cash on Delivery"/>
    <x v="1"/>
    <s v="Non-Registered Customer info"/>
    <s v="Refunded"/>
    <s v="Branch "/>
    <n v="789"/>
    <n v="1128"/>
    <n v="339"/>
  </r>
  <r>
    <s v="AD01-9362"/>
    <x v="3"/>
    <s v="Feb"/>
    <s v="Branches"/>
    <s v="Cash on Delivery"/>
    <x v="1"/>
    <s v="Non-Registered Customer info"/>
    <s v="Refunded"/>
    <s v="Branch "/>
    <n v="273"/>
    <n v="390"/>
    <n v="117"/>
  </r>
  <r>
    <s v="AD01-9362"/>
    <x v="3"/>
    <s v="Feb"/>
    <s v="Branches"/>
    <s v="Cash on Delivery"/>
    <x v="1"/>
    <s v="Non-Registered Customer info"/>
    <s v="Refunded"/>
    <s v="Branch "/>
    <n v="301"/>
    <n v="430"/>
    <n v="129"/>
  </r>
  <r>
    <s v="AD01-9362"/>
    <x v="3"/>
    <s v="Feb"/>
    <s v="Branches"/>
    <s v="Cash on Delivery"/>
    <x v="1"/>
    <s v="Non-Registered Customer info"/>
    <s v="Refunded"/>
    <s v="Branch "/>
    <n v="271"/>
    <n v="388"/>
    <n v="117"/>
  </r>
  <r>
    <s v="AD01-9362"/>
    <x v="3"/>
    <s v="Feb"/>
    <s v="Branches"/>
    <s v="Cash on Delivery"/>
    <x v="1"/>
    <s v="Non-Registered Customer info"/>
    <s v="Refunded"/>
    <s v="Branch "/>
    <n v="798"/>
    <n v="1141"/>
    <n v="343"/>
  </r>
  <r>
    <s v="AD01-9362"/>
    <x v="3"/>
    <s v="Jan"/>
    <s v="Branches"/>
    <s v="Cash on Delivery"/>
    <x v="1"/>
    <s v="Non-Registered Customer info"/>
    <s v="Refunded"/>
    <s v="Branch "/>
    <n v="230"/>
    <n v="329"/>
    <n v="99"/>
  </r>
  <r>
    <s v="AD01-9362"/>
    <x v="3"/>
    <s v="Jan"/>
    <s v="Branches"/>
    <s v="Cash on Delivery"/>
    <x v="1"/>
    <s v="Non-Registered Customer info"/>
    <s v="Refunded"/>
    <s v="Branch "/>
    <n v="788"/>
    <n v="1127"/>
    <n v="339"/>
  </r>
  <r>
    <s v="AD01-9362"/>
    <x v="3"/>
    <s v="Jan"/>
    <s v="Branches"/>
    <s v="Cash on Delivery"/>
    <x v="1"/>
    <s v="Non-Registered Customer info"/>
    <s v="Refunded"/>
    <s v="Branch "/>
    <n v="842"/>
    <n v="1204"/>
    <n v="362"/>
  </r>
  <r>
    <s v="AD01-9362"/>
    <x v="3"/>
    <s v="Jan"/>
    <s v="Branches"/>
    <s v="Cash on Delivery"/>
    <x v="1"/>
    <s v="Non-Registered Customer info"/>
    <s v="Refunded"/>
    <s v="Branch "/>
    <n v="956"/>
    <n v="1367"/>
    <n v="411"/>
  </r>
  <r>
    <s v="AD01-9362"/>
    <x v="3"/>
    <s v="Jan"/>
    <s v="Branches"/>
    <s v="Cash on Delivery"/>
    <x v="1"/>
    <s v="Non-Registered Customer info"/>
    <s v="Refunded"/>
    <s v="Branch "/>
    <n v="957"/>
    <n v="1369"/>
    <n v="412"/>
  </r>
  <r>
    <s v="AD01-9362"/>
    <x v="3"/>
    <s v="Jan"/>
    <s v="Branches"/>
    <s v="Cash on Delivery"/>
    <x v="1"/>
    <s v="Non-Registered Customer info"/>
    <s v="Refunded"/>
    <s v="Branch "/>
    <n v="881"/>
    <n v="526"/>
    <n v="-355"/>
  </r>
  <r>
    <s v="AD01-9362"/>
    <x v="3"/>
    <s v="Jan"/>
    <s v="Branches"/>
    <s v="Cash on Delivery"/>
    <x v="1"/>
    <s v="Non-Registered Customer info"/>
    <s v="Refunded"/>
    <s v="Branch "/>
    <n v="279"/>
    <n v="399"/>
    <n v="120"/>
  </r>
  <r>
    <s v="AD01-9362"/>
    <x v="3"/>
    <s v="Jan"/>
    <s v="Branches"/>
    <s v="Cash on Delivery"/>
    <x v="1"/>
    <s v="Non-Registered Customer info"/>
    <s v="Refunded"/>
    <s v="Branch "/>
    <n v="279"/>
    <n v="399"/>
    <n v="120"/>
  </r>
  <r>
    <s v="AD01-9362"/>
    <x v="3"/>
    <s v="Jan"/>
    <s v="Branches"/>
    <s v="Cash on Delivery"/>
    <x v="1"/>
    <s v="Non-Registered Customer info"/>
    <s v="Refunded"/>
    <s v="Branch "/>
    <n v="273"/>
    <n v="390"/>
    <n v="117"/>
  </r>
  <r>
    <s v="AD01-9362"/>
    <x v="3"/>
    <s v="Jan"/>
    <s v="Branches"/>
    <s v="Cash on Delivery"/>
    <x v="1"/>
    <s v="Non-Registered Customer info"/>
    <s v="Refunded"/>
    <s v="Branch "/>
    <n v="229"/>
    <n v="327"/>
    <n v="98"/>
  </r>
  <r>
    <s v="AD01-9362"/>
    <x v="3"/>
    <s v="Jul"/>
    <s v="Branches"/>
    <s v="Cash on Delivery"/>
    <x v="1"/>
    <s v="Non-Registered Customer info"/>
    <s v="Refunded"/>
    <s v="Branch "/>
    <n v="794"/>
    <n v="1135"/>
    <n v="341"/>
  </r>
  <r>
    <s v="AD01-9362"/>
    <x v="3"/>
    <s v="Jul"/>
    <s v="Branches"/>
    <s v="Cash on Delivery"/>
    <x v="1"/>
    <s v="Non-Registered Customer info"/>
    <s v="Refunded"/>
    <s v="Branch "/>
    <n v="880"/>
    <n v="1258"/>
    <n v="378"/>
  </r>
  <r>
    <s v="AD01-9362"/>
    <x v="3"/>
    <s v="Jul"/>
    <s v="Branches"/>
    <s v="Cash on Delivery"/>
    <x v="1"/>
    <s v="Non-Registered Customer info"/>
    <s v="Refunded"/>
    <s v="Branch "/>
    <n v="833"/>
    <n v="526"/>
    <n v="-307"/>
  </r>
  <r>
    <s v="AD01-9362"/>
    <x v="3"/>
    <s v="Jul"/>
    <s v="Branches"/>
    <s v="Cash on Delivery"/>
    <x v="1"/>
    <s v="Non-Registered Customer info"/>
    <s v="Refunded"/>
    <s v="Branch "/>
    <n v="243"/>
    <n v="347"/>
    <n v="104"/>
  </r>
  <r>
    <s v="AD01-9362"/>
    <x v="3"/>
    <s v="Jun"/>
    <s v="Branches"/>
    <s v="Cash on Delivery"/>
    <x v="1"/>
    <s v="Non-Registered Customer info"/>
    <s v="Refunded"/>
    <s v="Branch "/>
    <n v="793"/>
    <n v="1134"/>
    <n v="341"/>
  </r>
  <r>
    <s v="AD01-9362"/>
    <x v="3"/>
    <s v="Jun"/>
    <s v="Branches"/>
    <s v="Cash on Delivery"/>
    <x v="1"/>
    <s v="Non-Registered Customer info"/>
    <s v="Refunded"/>
    <s v="Branch "/>
    <n v="249"/>
    <n v="356"/>
    <n v="107"/>
  </r>
  <r>
    <s v="AD01-9362"/>
    <x v="3"/>
    <s v="Mar"/>
    <s v="Branches"/>
    <s v="Cash on Delivery"/>
    <x v="1"/>
    <s v="Non-Registered Customer info"/>
    <s v="Refunded"/>
    <s v="Branch "/>
    <n v="292"/>
    <n v="418"/>
    <n v="126"/>
  </r>
  <r>
    <s v="AD01-9362"/>
    <x v="3"/>
    <s v="Mar"/>
    <s v="Branches"/>
    <s v="Cash on Delivery"/>
    <x v="1"/>
    <s v="Non-Registered Customer info"/>
    <s v="Refunded"/>
    <s v="Branch "/>
    <n v="877"/>
    <n v="1254"/>
    <n v="377"/>
  </r>
  <r>
    <s v="AD01-9362"/>
    <x v="3"/>
    <s v="Mar"/>
    <s v="Branches"/>
    <s v="Cash on Delivery"/>
    <x v="1"/>
    <s v="Non-Registered Customer info"/>
    <s v="Refunded"/>
    <s v="Branch "/>
    <n v="830"/>
    <n v="526"/>
    <n v="-304"/>
  </r>
  <r>
    <s v="AD01-9362"/>
    <x v="3"/>
    <s v="Mar"/>
    <s v="Branches"/>
    <s v="Cash on Delivery"/>
    <x v="1"/>
    <s v="Non-Registered Customer info"/>
    <s v="Refunded"/>
    <s v="Branch "/>
    <n v="265"/>
    <n v="379"/>
    <n v="114"/>
  </r>
  <r>
    <s v="AD01-9362"/>
    <x v="3"/>
    <s v="May"/>
    <s v="Branches"/>
    <s v="Cash on Delivery"/>
    <x v="1"/>
    <s v="Non-Registered Customer info"/>
    <s v="Refunded"/>
    <s v="Branch "/>
    <n v="284"/>
    <n v="406"/>
    <n v="122"/>
  </r>
  <r>
    <s v="AD01-9362"/>
    <x v="3"/>
    <s v="May"/>
    <s v="Branches"/>
    <s v="Cash on Delivery"/>
    <x v="1"/>
    <s v="Non-Registered Customer info"/>
    <s v="Refunded"/>
    <s v="Branch "/>
    <n v="256"/>
    <n v="366"/>
    <n v="110"/>
  </r>
  <r>
    <s v="AD01-9362"/>
    <x v="3"/>
    <s v="May"/>
    <s v="Branches"/>
    <s v="Cash on Delivery"/>
    <x v="1"/>
    <s v="Non-Registered Customer info"/>
    <s v="Refunded"/>
    <s v="Branch "/>
    <n v="792"/>
    <n v="1133"/>
    <n v="341"/>
  </r>
  <r>
    <s v="AD01-9362"/>
    <x v="3"/>
    <s v="May"/>
    <s v="Branches"/>
    <s v="Cash on Delivery"/>
    <x v="1"/>
    <s v="Non-Registered Customer info"/>
    <s v="Refunded"/>
    <s v="Branch "/>
    <n v="878"/>
    <n v="1256"/>
    <n v="378"/>
  </r>
  <r>
    <s v="AD01-9362"/>
    <x v="3"/>
    <s v="May"/>
    <s v="Branches"/>
    <s v="Cash on Delivery"/>
    <x v="1"/>
    <s v="Non-Registered Customer info"/>
    <s v="Refunded"/>
    <s v="Branch "/>
    <n v="831"/>
    <n v="526"/>
    <n v="-305"/>
  </r>
  <r>
    <s v="AD01-9362"/>
    <x v="3"/>
    <s v="May"/>
    <s v="Branches"/>
    <s v="Cash on Delivery"/>
    <x v="1"/>
    <s v="Non-Registered Customer info"/>
    <s v="Refunded"/>
    <s v="Branch "/>
    <n v="255"/>
    <n v="365"/>
    <n v="110"/>
  </r>
  <r>
    <s v="AD01-9362"/>
    <x v="3"/>
    <s v="May"/>
    <s v="Branches"/>
    <s v="Cash on Delivery"/>
    <x v="1"/>
    <s v="Non-Registered Customer info"/>
    <s v="Refunded"/>
    <s v="Branch "/>
    <n v="283"/>
    <n v="405"/>
    <n v="122"/>
  </r>
  <r>
    <s v="AD01-9362"/>
    <x v="3"/>
    <s v="May"/>
    <s v="Branches"/>
    <s v="Cash on Delivery"/>
    <x v="1"/>
    <s v="Non-Registered Customer info"/>
    <s v="Refunded"/>
    <s v="Branch "/>
    <n v="257"/>
    <n v="368"/>
    <n v="111"/>
  </r>
  <r>
    <s v="AD01-9362"/>
    <x v="3"/>
    <s v="Oct"/>
    <s v="Branches"/>
    <s v="Cash on Delivery"/>
    <x v="1"/>
    <s v="Non-Registered Customer info"/>
    <s v="Refunded"/>
    <s v="Branch "/>
    <n v="254"/>
    <n v="363"/>
    <n v="109"/>
  </r>
  <r>
    <s v="AD01-9362"/>
    <x v="3"/>
    <s v="Oct"/>
    <s v="Branches"/>
    <s v="Cash on Delivery"/>
    <x v="1"/>
    <s v="Non-Registered Customer info"/>
    <s v="Refunded"/>
    <s v="Branch "/>
    <n v="230"/>
    <n v="329"/>
    <n v="99"/>
  </r>
  <r>
    <s v="AD01-9362"/>
    <x v="3"/>
    <s v="Oct"/>
    <s v="Branches"/>
    <s v="Cash on Delivery"/>
    <x v="1"/>
    <s v="Non-Registered Customer info"/>
    <s v="Refunded"/>
    <s v="Branch "/>
    <n v="256"/>
    <n v="366"/>
    <n v="110"/>
  </r>
  <r>
    <s v="AD01-9362"/>
    <x v="3"/>
    <s v="Oct"/>
    <s v="Branches"/>
    <s v="Cash on Delivery"/>
    <x v="1"/>
    <s v="Non-Registered Customer info"/>
    <s v="Refunded"/>
    <s v="Branch "/>
    <n v="796"/>
    <n v="1138"/>
    <n v="342"/>
  </r>
  <r>
    <s v="AD01-9362"/>
    <x v="3"/>
    <s v="Oct"/>
    <s v="Branches"/>
    <s v="Cash on Delivery"/>
    <x v="1"/>
    <s v="Non-Registered Customer info"/>
    <s v="Refunded"/>
    <s v="Branch "/>
    <n v="231"/>
    <n v="330"/>
    <n v="99"/>
  </r>
  <r>
    <s v="AD01-9362"/>
    <x v="3"/>
    <s v="Oct"/>
    <s v="Branches"/>
    <s v="Cash on Delivery"/>
    <x v="1"/>
    <s v="Non-Registered Customer info"/>
    <s v="Refunded"/>
    <s v="Branch "/>
    <n v="229"/>
    <n v="327"/>
    <n v="98"/>
  </r>
  <r>
    <s v="AD01-9362"/>
    <x v="3"/>
    <s v="Oct"/>
    <s v="Branches"/>
    <s v="Cash on Delivery"/>
    <x v="1"/>
    <s v="Non-Registered Customer info"/>
    <s v="Refunded"/>
    <s v="Branch "/>
    <n v="805"/>
    <n v="1151"/>
    <n v="346"/>
  </r>
  <r>
    <s v="AD01-9362"/>
    <x v="3"/>
    <s v="Oct"/>
    <s v="Branches"/>
    <s v="Cash on Delivery"/>
    <x v="1"/>
    <s v="Non-Registered Customer info"/>
    <s v="Refunded"/>
    <s v="Branch "/>
    <n v="227"/>
    <n v="325"/>
    <n v="98"/>
  </r>
  <r>
    <s v="AD01-9362"/>
    <x v="3"/>
    <s v="Sep"/>
    <s v="Branches"/>
    <s v="Cash on Delivery"/>
    <x v="1"/>
    <s v="Non-Registered Customer info"/>
    <s v="Refunded"/>
    <s v="Branch "/>
    <n v="262"/>
    <n v="375"/>
    <n v="113"/>
  </r>
  <r>
    <s v="AD01-9362"/>
    <x v="3"/>
    <s v="Sep"/>
    <s v="Branches"/>
    <s v="Cash on Delivery"/>
    <x v="1"/>
    <s v="Non-Registered Customer info"/>
    <s v="Refunded"/>
    <s v="Branch "/>
    <n v="882"/>
    <n v="1261"/>
    <n v="379"/>
  </r>
  <r>
    <s v="AD01-9362"/>
    <x v="3"/>
    <s v="Sep"/>
    <s v="Branches"/>
    <s v="Cash on Delivery"/>
    <x v="1"/>
    <s v="Non-Registered Customer info"/>
    <s v="Refunded"/>
    <s v="Branch "/>
    <n v="835"/>
    <n v="526"/>
    <n v="-309"/>
  </r>
  <r>
    <s v="AD01-9362"/>
    <x v="3"/>
    <s v="Sep"/>
    <s v="Branches"/>
    <s v="Cash on Delivery"/>
    <x v="1"/>
    <s v="Non-Registered Customer info"/>
    <s v="Refunded"/>
    <s v="Branch "/>
    <n v="235"/>
    <n v="336"/>
    <n v="101"/>
  </r>
  <r>
    <s v="AD01-9363"/>
    <x v="3"/>
    <s v="Apr"/>
    <s v="Website"/>
    <s v="Cash on Delivery"/>
    <x v="0"/>
    <s v="Register Customer info"/>
    <s v="Paid"/>
    <s v="Download"/>
    <n v="364"/>
    <n v="521"/>
    <n v="157"/>
  </r>
  <r>
    <s v="AD01-9363"/>
    <x v="3"/>
    <s v="Apr"/>
    <s v="Website"/>
    <s v="Cash on Delivery"/>
    <x v="0"/>
    <s v="Register Customer info"/>
    <s v="Paid"/>
    <s v="Download"/>
    <n v="337"/>
    <n v="482"/>
    <n v="145"/>
  </r>
  <r>
    <s v="AD01-9363"/>
    <x v="3"/>
    <s v="Aug"/>
    <s v="Website"/>
    <s v="Cash on Delivery"/>
    <x v="0"/>
    <s v="Register Customer info"/>
    <s v="Paid"/>
    <s v="Download"/>
    <n v="344"/>
    <n v="526"/>
    <n v="182"/>
  </r>
  <r>
    <s v="AD01-9363"/>
    <x v="3"/>
    <s v="Aug"/>
    <s v="Website"/>
    <s v="Credit Card"/>
    <x v="0"/>
    <s v="Register Customer info"/>
    <s v="Paid"/>
    <s v="Download"/>
    <n v="754"/>
    <n v="1078"/>
    <n v="324"/>
  </r>
  <r>
    <s v="AD01-9363"/>
    <x v="3"/>
    <s v="Dec"/>
    <s v="Website"/>
    <s v="Credit Card"/>
    <x v="0"/>
    <s v="Register Customer info"/>
    <s v="Paid"/>
    <s v="Download"/>
    <n v="320"/>
    <n v="490"/>
    <n v="170"/>
  </r>
  <r>
    <s v="AD01-9363"/>
    <x v="3"/>
    <s v="Dec"/>
    <s v="Website"/>
    <s v="Credit Card"/>
    <x v="0"/>
    <s v="Register Customer info"/>
    <s v="Paid"/>
    <s v="Download"/>
    <n v="758"/>
    <n v="1084"/>
    <n v="326"/>
  </r>
  <r>
    <s v="AD01-9363"/>
    <x v="3"/>
    <s v="Jul"/>
    <s v="Website"/>
    <s v="Credit Card"/>
    <x v="0"/>
    <s v="Register Customer info"/>
    <s v="Paid"/>
    <s v="Download"/>
    <n v="322"/>
    <n v="460"/>
    <n v="138"/>
  </r>
  <r>
    <s v="AD01-9363"/>
    <x v="3"/>
    <s v="Jul"/>
    <s v="Website"/>
    <s v="Credit Card"/>
    <x v="0"/>
    <s v="Register Customer info"/>
    <s v="Paid"/>
    <s v="Download"/>
    <n v="349"/>
    <n v="499"/>
    <n v="150"/>
  </r>
  <r>
    <s v="AD01-9363"/>
    <x v="3"/>
    <s v="Jan"/>
    <s v="Branches"/>
    <s v="Credit Card"/>
    <x v="0"/>
    <s v="Register Customer info"/>
    <s v="Paid"/>
    <s v="Shipment"/>
    <n v="154"/>
    <n v="526"/>
    <n v="372"/>
  </r>
  <r>
    <s v="AD01-9363"/>
    <x v="3"/>
    <s v="Jan"/>
    <s v="Branches"/>
    <s v="Credit Card"/>
    <x v="0"/>
    <s v="Register Customer info"/>
    <s v="Paid"/>
    <s v="Shipment"/>
    <n v="283"/>
    <n v="405"/>
    <n v="122"/>
  </r>
  <r>
    <s v="AD01-9363"/>
    <x v="3"/>
    <s v="Jun"/>
    <s v="Branches"/>
    <s v="Credit Card"/>
    <x v="0"/>
    <s v="Register Customer info"/>
    <s v="Paid"/>
    <s v="Shipment"/>
    <n v="200"/>
    <n v="286"/>
    <n v="86"/>
  </r>
  <r>
    <s v="AD01-9363"/>
    <x v="3"/>
    <s v="Jun"/>
    <s v="Branches"/>
    <s v="Credit Card"/>
    <x v="0"/>
    <s v="Register Customer info"/>
    <s v="Paid"/>
    <s v="Shipment"/>
    <n v="173"/>
    <n v="247"/>
    <n v="74"/>
  </r>
  <r>
    <s v="AD01-9363"/>
    <x v="3"/>
    <s v="Dec"/>
    <s v="Branches"/>
    <s v="Cash on Delivery"/>
    <x v="1"/>
    <s v="Non-Registered Customer info"/>
    <s v="Refunded"/>
    <s v="Branch "/>
    <n v="218"/>
    <n v="312"/>
    <n v="94"/>
  </r>
  <r>
    <s v="AD01-9363"/>
    <x v="3"/>
    <s v="Dec"/>
    <s v="Branches"/>
    <s v="Cash on Delivery"/>
    <x v="1"/>
    <s v="Non-Registered Customer info"/>
    <s v="Refunded"/>
    <s v="Branch "/>
    <n v="807"/>
    <n v="1154"/>
    <n v="347"/>
  </r>
  <r>
    <s v="AD01-9363"/>
    <x v="3"/>
    <s v="Jan"/>
    <s v="Branches"/>
    <s v="Cash on Delivery"/>
    <x v="1"/>
    <s v="Non-Registered Customer info"/>
    <s v="Refunded"/>
    <s v="Branch "/>
    <n v="955"/>
    <n v="1366"/>
    <n v="411"/>
  </r>
  <r>
    <s v="AD01-9363"/>
    <x v="3"/>
    <s v="Jan"/>
    <s v="Branches"/>
    <s v="Cash on Delivery"/>
    <x v="1"/>
    <s v="Non-Registered Customer info"/>
    <s v="Refunded"/>
    <s v="Branch "/>
    <n v="850"/>
    <n v="1216"/>
    <n v="366"/>
  </r>
  <r>
    <s v="AD01-9364"/>
    <x v="3"/>
    <s v="Feb"/>
    <s v="Website"/>
    <s v="Credit Card"/>
    <x v="0"/>
    <s v="Register Customer info"/>
    <s v="Paid"/>
    <s v="Download"/>
    <n v="740"/>
    <n v="1058"/>
    <n v="318"/>
  </r>
  <r>
    <s v="AD01-9364"/>
    <x v="3"/>
    <s v="Feb"/>
    <s v="Website"/>
    <s v="Credit Card"/>
    <x v="0"/>
    <s v="Register Customer info"/>
    <s v="Paid"/>
    <s v="Download"/>
    <n v="129"/>
    <n v="184"/>
    <n v="55"/>
  </r>
  <r>
    <s v="AD01-9364"/>
    <x v="3"/>
    <s v="Jan"/>
    <s v="Website"/>
    <s v="Credit Card"/>
    <x v="0"/>
    <s v="Register Customer info"/>
    <s v="Paid"/>
    <s v="Download"/>
    <n v="134"/>
    <n v="192"/>
    <n v="58"/>
  </r>
  <r>
    <s v="AD01-9364"/>
    <x v="3"/>
    <s v="Jan"/>
    <s v="Website"/>
    <s v="Credit Card"/>
    <x v="0"/>
    <s v="Register Customer info"/>
    <s v="Paid"/>
    <s v="Download"/>
    <n v="307"/>
    <n v="439"/>
    <n v="132"/>
  </r>
  <r>
    <s v="AD01-9364"/>
    <x v="3"/>
    <s v="Jan"/>
    <s v="Website"/>
    <s v="Credit Card"/>
    <x v="0"/>
    <s v="Register Customer info"/>
    <s v="Paid"/>
    <s v="Download"/>
    <n v="748"/>
    <n v="1070"/>
    <n v="322"/>
  </r>
  <r>
    <s v="AD01-9364"/>
    <x v="3"/>
    <s v="Jul"/>
    <s v="Website"/>
    <s v="Credit Card"/>
    <x v="0"/>
    <s v="Register Customer info"/>
    <s v="Paid"/>
    <s v="Download"/>
    <n v="346"/>
    <n v="495"/>
    <n v="149"/>
  </r>
  <r>
    <s v="AD01-9364"/>
    <x v="3"/>
    <s v="Jul"/>
    <s v="Website"/>
    <s v="Credit Card"/>
    <x v="0"/>
    <s v="Register Customer info"/>
    <s v="Paid"/>
    <s v="Download"/>
    <n v="745"/>
    <n v="1065"/>
    <n v="320"/>
  </r>
  <r>
    <s v="AD01-9364"/>
    <x v="3"/>
    <s v="Jul"/>
    <s v="Website"/>
    <s v="Credit Card"/>
    <x v="0"/>
    <s v="Register Customer info"/>
    <s v="Paid"/>
    <s v="Download"/>
    <n v="345"/>
    <n v="493"/>
    <n v="148"/>
  </r>
  <r>
    <s v="AD01-9364"/>
    <x v="3"/>
    <s v="Jul"/>
    <s v="Website"/>
    <s v="Credit Card"/>
    <x v="0"/>
    <s v="Register Customer info"/>
    <s v="Paid"/>
    <s v="Download"/>
    <n v="319"/>
    <n v="456"/>
    <n v="137"/>
  </r>
  <r>
    <s v="AD01-9364"/>
    <x v="3"/>
    <s v="May"/>
    <s v="Website"/>
    <s v="Credit Card"/>
    <x v="0"/>
    <s v="Register Customer info"/>
    <s v="Paid"/>
    <s v="Download"/>
    <n v="743"/>
    <n v="1062"/>
    <n v="319"/>
  </r>
  <r>
    <s v="AD01-9364"/>
    <x v="3"/>
    <s v="May"/>
    <s v="Website"/>
    <s v="Credit Card"/>
    <x v="0"/>
    <s v="Register Customer info"/>
    <s v="Paid"/>
    <s v="Download"/>
    <n v="357"/>
    <n v="511"/>
    <n v="154"/>
  </r>
  <r>
    <s v="AD01-9364"/>
    <x v="3"/>
    <s v="Nov"/>
    <s v="Website"/>
    <s v="Credit Card"/>
    <x v="0"/>
    <s v="Register Customer info"/>
    <s v="Paid"/>
    <s v="Download"/>
    <n v="328"/>
    <n v="469"/>
    <n v="141"/>
  </r>
  <r>
    <s v="AD01-9364"/>
    <x v="3"/>
    <s v="Nov"/>
    <s v="Website"/>
    <s v="Credit Card"/>
    <x v="0"/>
    <s v="Register Customer info"/>
    <s v="Paid"/>
    <s v="Download"/>
    <n v="662"/>
    <n v="947"/>
    <n v="285"/>
  </r>
  <r>
    <s v="AD01-9364"/>
    <x v="3"/>
    <s v="Nov"/>
    <s v="Website"/>
    <s v="Credit Card"/>
    <x v="0"/>
    <s v="Register Customer info"/>
    <s v="Paid"/>
    <s v="Download"/>
    <n v="748"/>
    <n v="1070"/>
    <n v="322"/>
  </r>
  <r>
    <s v="AD01-9364"/>
    <x v="3"/>
    <s v="Nov"/>
    <s v="Website"/>
    <s v="Credit Card"/>
    <x v="0"/>
    <s v="Register Customer info"/>
    <s v="Paid"/>
    <s v="Download"/>
    <n v="327"/>
    <n v="468"/>
    <n v="141"/>
  </r>
  <r>
    <s v="AD01-9364"/>
    <x v="3"/>
    <s v="Nov"/>
    <s v="Website"/>
    <s v="Credit Card"/>
    <x v="0"/>
    <s v="Register Customer info"/>
    <s v="Paid"/>
    <s v="Download"/>
    <n v="788"/>
    <n v="526"/>
    <n v="-262"/>
  </r>
  <r>
    <s v="AD01-9364"/>
    <x v="3"/>
    <s v="Nov"/>
    <s v="Website"/>
    <s v="Credit Card"/>
    <x v="0"/>
    <s v="Register Customer info"/>
    <s v="Paid"/>
    <s v="Download"/>
    <n v="301"/>
    <n v="430"/>
    <n v="129"/>
  </r>
  <r>
    <s v="AD01-9364"/>
    <x v="3"/>
    <s v="Oct"/>
    <s v="Website"/>
    <s v="Credit Card"/>
    <x v="0"/>
    <s v="Register Customer info"/>
    <s v="Paid"/>
    <s v="Download"/>
    <n v="332"/>
    <n v="508"/>
    <n v="176"/>
  </r>
  <r>
    <s v="AD01-9364"/>
    <x v="3"/>
    <s v="Oct"/>
    <s v="Website"/>
    <s v="Credit Card"/>
    <x v="0"/>
    <s v="Register Customer info"/>
    <s v="Paid"/>
    <s v="Download"/>
    <n v="756"/>
    <n v="1081"/>
    <n v="325"/>
  </r>
  <r>
    <s v="AD01-9364"/>
    <x v="3"/>
    <s v="Sep"/>
    <s v="Website"/>
    <s v="Credit Card"/>
    <x v="0"/>
    <s v="Register Customer info"/>
    <s v="Paid"/>
    <s v="Download"/>
    <n v="746"/>
    <n v="1067"/>
    <n v="321"/>
  </r>
  <r>
    <s v="AD01-9364"/>
    <x v="3"/>
    <s v="Sep"/>
    <s v="Website"/>
    <s v="Credit Card"/>
    <x v="0"/>
    <s v="Register Customer info"/>
    <s v="Paid"/>
    <s v="Download"/>
    <n v="339"/>
    <n v="485"/>
    <n v="146"/>
  </r>
  <r>
    <s v="AD01-9364"/>
    <x v="3"/>
    <s v="Aug"/>
    <s v="Branches"/>
    <s v="Credit Card"/>
    <x v="0"/>
    <s v="Register Customer info"/>
    <s v="Paid"/>
    <s v="Shipment"/>
    <n v="190"/>
    <n v="526"/>
    <n v="336"/>
  </r>
  <r>
    <s v="AD01-9364"/>
    <x v="3"/>
    <s v="Aug"/>
    <s v="Branches"/>
    <s v="Credit Card"/>
    <x v="0"/>
    <s v="Register Customer info"/>
    <s v="Paid"/>
    <s v="Shipment"/>
    <n v="839"/>
    <n v="1200"/>
    <n v="361"/>
  </r>
  <r>
    <s v="AD01-9364"/>
    <x v="3"/>
    <s v="Feb"/>
    <s v="Branches"/>
    <s v="Credit Card"/>
    <x v="0"/>
    <s v="Register Customer info"/>
    <s v="Paid"/>
    <s v="Shipment"/>
    <n v="268"/>
    <n v="383"/>
    <n v="115"/>
  </r>
  <r>
    <s v="AD01-9364"/>
    <x v="3"/>
    <s v="Feb"/>
    <s v="Branches"/>
    <s v="Credit Card"/>
    <x v="0"/>
    <s v="Register Customer info"/>
    <s v="Paid"/>
    <s v="Shipment"/>
    <n v="220"/>
    <n v="526"/>
    <n v="306"/>
  </r>
  <r>
    <s v="AD01-9364"/>
    <x v="3"/>
    <s v="Feb"/>
    <s v="Branches"/>
    <s v="Credit Card"/>
    <x v="0"/>
    <s v="Register Customer info"/>
    <s v="Paid"/>
    <s v="Shipment"/>
    <n v="196"/>
    <n v="526"/>
    <n v="330"/>
  </r>
  <r>
    <s v="AD01-9364"/>
    <x v="3"/>
    <s v="Feb"/>
    <s v="Branches"/>
    <s v="Credit Card"/>
    <x v="0"/>
    <s v="Register Customer info"/>
    <s v="Paid"/>
    <s v="Shipment"/>
    <n v="747"/>
    <n v="1068"/>
    <n v="321"/>
  </r>
  <r>
    <s v="AD01-9364"/>
    <x v="3"/>
    <s v="Feb"/>
    <s v="Branches"/>
    <s v="Credit Card"/>
    <x v="0"/>
    <s v="Register Customer info"/>
    <s v="Paid"/>
    <s v="Shipment"/>
    <n v="834"/>
    <n v="1193"/>
    <n v="359"/>
  </r>
  <r>
    <s v="AD01-9364"/>
    <x v="3"/>
    <s v="Feb"/>
    <s v="Branches"/>
    <s v="Credit Card"/>
    <x v="0"/>
    <s v="Register Customer info"/>
    <s v="Paid"/>
    <s v="Shipment"/>
    <n v="149"/>
    <n v="213"/>
    <n v="64"/>
  </r>
  <r>
    <s v="AD01-9364"/>
    <x v="3"/>
    <s v="Jan"/>
    <s v="Branches"/>
    <s v="Credit Card"/>
    <x v="0"/>
    <s v="Register Customer info"/>
    <s v="Paid"/>
    <s v="Download"/>
    <n v="284"/>
    <n v="406"/>
    <n v="122"/>
  </r>
  <r>
    <s v="AD01-9364"/>
    <x v="3"/>
    <s v="Jan"/>
    <s v="Branches"/>
    <s v="Credit Card"/>
    <x v="0"/>
    <s v="Register Customer info"/>
    <s v="Paid"/>
    <s v="Shipment"/>
    <n v="152"/>
    <n v="217"/>
    <n v="65"/>
  </r>
  <r>
    <s v="AD01-9364"/>
    <x v="3"/>
    <s v="Jan"/>
    <s v="Branches"/>
    <s v="Credit Card"/>
    <x v="0"/>
    <s v="Register Customer info"/>
    <s v="Paid"/>
    <s v="Shipment"/>
    <n v="965"/>
    <n v="1380"/>
    <n v="415"/>
  </r>
  <r>
    <s v="AD01-9364"/>
    <x v="3"/>
    <s v="Jan"/>
    <s v="Branches"/>
    <s v="Credit Card"/>
    <x v="0"/>
    <s v="Register Customer info"/>
    <s v="Paid"/>
    <s v="Shipment"/>
    <n v="201"/>
    <n v="287"/>
    <n v="86"/>
  </r>
  <r>
    <s v="AD01-9364"/>
    <x v="3"/>
    <s v="Jan"/>
    <s v="Branches"/>
    <s v="Credit Card"/>
    <x v="0"/>
    <s v="Register Customer info"/>
    <s v="Paid"/>
    <s v="Shipment"/>
    <n v="277"/>
    <n v="396"/>
    <n v="119"/>
  </r>
  <r>
    <s v="AD01-9364"/>
    <x v="3"/>
    <s v="Jul"/>
    <s v="Branches"/>
    <s v="Credit Card"/>
    <x v="0"/>
    <s v="Register Customer info"/>
    <s v="Paid"/>
    <s v="Shipment"/>
    <n v="170"/>
    <n v="243"/>
    <n v="73"/>
  </r>
  <r>
    <s v="AD01-9364"/>
    <x v="3"/>
    <s v="Jul"/>
    <s v="Branches"/>
    <s v="Credit Card"/>
    <x v="0"/>
    <s v="Register Customer info"/>
    <s v="Paid"/>
    <s v="Shipment"/>
    <n v="196"/>
    <n v="526"/>
    <n v="330"/>
  </r>
  <r>
    <s v="AD01-9364"/>
    <x v="3"/>
    <s v="Jul"/>
    <s v="Branches"/>
    <s v="Credit Card"/>
    <x v="0"/>
    <s v="Register Customer info"/>
    <s v="Paid"/>
    <s v="Shipment"/>
    <n v="166"/>
    <n v="526"/>
    <n v="360"/>
  </r>
  <r>
    <s v="AD01-9364"/>
    <x v="3"/>
    <s v="Jul"/>
    <s v="Branches"/>
    <s v="Credit Card"/>
    <x v="0"/>
    <s v="Register Customer info"/>
    <s v="Paid"/>
    <s v="Shipment"/>
    <n v="752"/>
    <n v="1075"/>
    <n v="323"/>
  </r>
  <r>
    <s v="AD01-9364"/>
    <x v="3"/>
    <s v="Jul"/>
    <s v="Branches"/>
    <s v="Credit Card"/>
    <x v="0"/>
    <s v="Register Customer info"/>
    <s v="Paid"/>
    <s v="Shipment"/>
    <n v="838"/>
    <n v="1198"/>
    <n v="360"/>
  </r>
  <r>
    <s v="AD01-9364"/>
    <x v="3"/>
    <s v="Jul"/>
    <s v="Branches"/>
    <s v="Credit Card"/>
    <x v="0"/>
    <s v="Register Customer info"/>
    <s v="Paid"/>
    <s v="Shipment"/>
    <n v="197"/>
    <n v="282"/>
    <n v="85"/>
  </r>
  <r>
    <s v="AD01-9364"/>
    <x v="3"/>
    <s v="Nov"/>
    <s v="Branches"/>
    <s v="Credit Card"/>
    <x v="0"/>
    <s v="Register Customer info"/>
    <s v="Paid"/>
    <s v="Shipment"/>
    <n v="148"/>
    <n v="526"/>
    <n v="378"/>
  </r>
  <r>
    <s v="AD01-9364"/>
    <x v="3"/>
    <s v="Nov"/>
    <s v="Branches"/>
    <s v="Credit Card"/>
    <x v="0"/>
    <s v="Register Customer info"/>
    <s v="Paid"/>
    <s v="Shipment"/>
    <n v="974"/>
    <n v="1393"/>
    <n v="419"/>
  </r>
  <r>
    <s v="AD01-9364"/>
    <x v="3"/>
    <s v="Nov"/>
    <s v="Branches"/>
    <s v="Credit Card"/>
    <x v="0"/>
    <s v="Register Customer info"/>
    <s v="Paid"/>
    <s v="Shipment"/>
    <n v="147"/>
    <n v="210"/>
    <n v="63"/>
  </r>
  <r>
    <s v="AD01-9364"/>
    <x v="3"/>
    <s v="Nov"/>
    <s v="Branches"/>
    <s v="Credit Card"/>
    <x v="0"/>
    <s v="Register Customer info"/>
    <s v="Paid"/>
    <s v="Shipment"/>
    <n v="755"/>
    <n v="1080"/>
    <n v="325"/>
  </r>
  <r>
    <s v="AD01-9364"/>
    <x v="3"/>
    <s v="Oct"/>
    <s v="Branches"/>
    <s v="Credit Card"/>
    <x v="0"/>
    <s v="Register Customer info"/>
    <s v="Paid"/>
    <s v="Shipment"/>
    <n v="973"/>
    <n v="1391"/>
    <n v="418"/>
  </r>
  <r>
    <s v="AD01-9364"/>
    <x v="3"/>
    <s v="Oct"/>
    <s v="Branches"/>
    <s v="Credit Card"/>
    <x v="0"/>
    <s v="Register Customer info"/>
    <s v="Paid"/>
    <s v="Shipment"/>
    <n v="153"/>
    <n v="219"/>
    <n v="66"/>
  </r>
  <r>
    <s v="AD01-9364"/>
    <x v="3"/>
    <s v="Sep"/>
    <s v="Branches"/>
    <s v="Credit Card"/>
    <x v="0"/>
    <s v="Register Customer info"/>
    <s v="Paid"/>
    <s v="Shipment"/>
    <n v="972"/>
    <n v="1390"/>
    <n v="418"/>
  </r>
  <r>
    <s v="AD01-9364"/>
    <x v="3"/>
    <s v="Sep"/>
    <s v="Branches"/>
    <s v="Credit Card"/>
    <x v="0"/>
    <s v="Register Customer info"/>
    <s v="Paid"/>
    <s v="Shipment"/>
    <n v="159"/>
    <n v="227"/>
    <n v="68"/>
  </r>
  <r>
    <s v="AD01-9364"/>
    <x v="3"/>
    <s v="Apr"/>
    <s v="Branches"/>
    <s v="Cash on Delivery"/>
    <x v="1"/>
    <s v="Non-Registered Customer info"/>
    <s v="Refunded"/>
    <s v="Branch "/>
    <n v="260"/>
    <n v="372"/>
    <n v="112"/>
  </r>
  <r>
    <s v="AD01-9364"/>
    <x v="3"/>
    <s v="Apr"/>
    <s v="Branches"/>
    <s v="Cash on Delivery"/>
    <x v="1"/>
    <s v="Non-Registered Customer info"/>
    <s v="Refunded"/>
    <s v="Branch "/>
    <n v="791"/>
    <n v="1131"/>
    <n v="340"/>
  </r>
  <r>
    <s v="AD01-9364"/>
    <x v="3"/>
    <s v="Apr"/>
    <s v="Branches"/>
    <s v="Cash on Delivery"/>
    <x v="1"/>
    <s v="Non-Registered Customer info"/>
    <s v="Refunded"/>
    <s v="Branch "/>
    <n v="261"/>
    <n v="373"/>
    <n v="112"/>
  </r>
  <r>
    <s v="AD01-9364"/>
    <x v="3"/>
    <s v="Apr"/>
    <s v="Branches"/>
    <s v="Cash on Delivery"/>
    <x v="1"/>
    <s v="Non-Registered Customer info"/>
    <s v="Refunded"/>
    <s v="Branch "/>
    <n v="800"/>
    <n v="1144"/>
    <n v="344"/>
  </r>
  <r>
    <s v="AD01-9364"/>
    <x v="3"/>
    <s v="Dec"/>
    <s v="Branches"/>
    <s v="Cash on Delivery"/>
    <x v="1"/>
    <s v="Non-Registered Customer info"/>
    <s v="Refunded"/>
    <s v="Branch "/>
    <n v="798"/>
    <n v="1141"/>
    <n v="343"/>
  </r>
  <r>
    <s v="AD01-9364"/>
    <x v="3"/>
    <s v="Dec"/>
    <s v="Branches"/>
    <s v="Cash on Delivery"/>
    <x v="1"/>
    <s v="Non-Registered Customer info"/>
    <s v="Refunded"/>
    <s v="Branch "/>
    <n v="219"/>
    <n v="313"/>
    <n v="94"/>
  </r>
  <r>
    <s v="AD01-9364"/>
    <x v="3"/>
    <s v="Feb"/>
    <s v="Branches"/>
    <s v="Cash on Delivery"/>
    <x v="1"/>
    <s v="Non-Registered Customer info"/>
    <s v="Refunded"/>
    <s v="Branch "/>
    <n v="876"/>
    <n v="1253"/>
    <n v="377"/>
  </r>
  <r>
    <s v="AD01-9364"/>
    <x v="3"/>
    <s v="Feb"/>
    <s v="Branches"/>
    <s v="Cash on Delivery"/>
    <x v="1"/>
    <s v="Non-Registered Customer info"/>
    <s v="Refunded"/>
    <s v="Branch "/>
    <n v="829"/>
    <n v="526"/>
    <n v="-303"/>
  </r>
  <r>
    <s v="AD01-9364"/>
    <x v="3"/>
    <s v="Jan"/>
    <s v="Branches"/>
    <s v="Cash on Delivery"/>
    <x v="1"/>
    <s v="Non-Registered Customer info"/>
    <s v="Refunded"/>
    <s v="Branch "/>
    <n v="278"/>
    <n v="398"/>
    <n v="120"/>
  </r>
  <r>
    <s v="AD01-9364"/>
    <x v="3"/>
    <s v="Jan"/>
    <s v="Branches"/>
    <s v="Cash on Delivery"/>
    <x v="1"/>
    <s v="Non-Registered Customer info"/>
    <s v="Refunded"/>
    <s v="Branch "/>
    <n v="797"/>
    <n v="1140"/>
    <n v="343"/>
  </r>
  <r>
    <s v="AD01-9364"/>
    <x v="3"/>
    <s v="Jul"/>
    <s v="Branches"/>
    <s v="Cash on Delivery"/>
    <x v="1"/>
    <s v="Non-Registered Customer info"/>
    <s v="Refunded"/>
    <s v="Branch "/>
    <n v="272"/>
    <n v="389"/>
    <n v="117"/>
  </r>
  <r>
    <s v="AD01-9364"/>
    <x v="3"/>
    <s v="Jul"/>
    <s v="Branches"/>
    <s v="Cash on Delivery"/>
    <x v="1"/>
    <s v="Non-Registered Customer info"/>
    <s v="Refunded"/>
    <s v="Branch "/>
    <n v="274"/>
    <n v="392"/>
    <n v="118"/>
  </r>
  <r>
    <s v="AD01-9364"/>
    <x v="3"/>
    <s v="Jul"/>
    <s v="Branches"/>
    <s v="Cash on Delivery"/>
    <x v="1"/>
    <s v="Non-Registered Customer info"/>
    <s v="Refunded"/>
    <s v="Branch "/>
    <n v="244"/>
    <n v="349"/>
    <n v="105"/>
  </r>
  <r>
    <s v="AD01-9364"/>
    <x v="3"/>
    <s v="Jul"/>
    <s v="Branches"/>
    <s v="Cash on Delivery"/>
    <x v="1"/>
    <s v="Non-Registered Customer info"/>
    <s v="Refunded"/>
    <s v="Branch "/>
    <n v="271"/>
    <n v="388"/>
    <n v="117"/>
  </r>
  <r>
    <s v="AD01-9364"/>
    <x v="3"/>
    <s v="Jul"/>
    <s v="Branches"/>
    <s v="Cash on Delivery"/>
    <x v="1"/>
    <s v="Non-Registered Customer info"/>
    <s v="Refunded"/>
    <s v="Branch "/>
    <n v="247"/>
    <n v="353"/>
    <n v="106"/>
  </r>
  <r>
    <s v="AD01-9364"/>
    <x v="3"/>
    <s v="Jul"/>
    <s v="Branches"/>
    <s v="Cash on Delivery"/>
    <x v="1"/>
    <s v="Non-Registered Customer info"/>
    <s v="Refunded"/>
    <s v="Branch "/>
    <n v="245"/>
    <n v="350"/>
    <n v="105"/>
  </r>
  <r>
    <s v="AD01-9364"/>
    <x v="3"/>
    <s v="Jun"/>
    <s v="Branches"/>
    <s v="Cash on Delivery"/>
    <x v="1"/>
    <s v="Non-Registered Customer info"/>
    <s v="Refunded"/>
    <s v="Branch "/>
    <n v="280"/>
    <n v="400"/>
    <n v="120"/>
  </r>
  <r>
    <s v="AD01-9364"/>
    <x v="3"/>
    <s v="Jun"/>
    <s v="Branches"/>
    <s v="Cash on Delivery"/>
    <x v="1"/>
    <s v="Non-Registered Customer info"/>
    <s v="Refunded"/>
    <s v="Branch "/>
    <n v="253"/>
    <n v="362"/>
    <n v="109"/>
  </r>
  <r>
    <s v="AD01-9364"/>
    <x v="3"/>
    <s v="Mar"/>
    <s v="Branches"/>
    <s v="Cash on Delivery"/>
    <x v="1"/>
    <s v="Non-Registered Customer info"/>
    <s v="Refunded"/>
    <s v="Branch "/>
    <n v="296"/>
    <n v="423"/>
    <n v="127"/>
  </r>
  <r>
    <s v="AD01-9364"/>
    <x v="3"/>
    <s v="Mar"/>
    <s v="Branches"/>
    <s v="Cash on Delivery"/>
    <x v="1"/>
    <s v="Non-Registered Customer info"/>
    <s v="Refunded"/>
    <s v="Branch "/>
    <n v="266"/>
    <n v="380"/>
    <n v="114"/>
  </r>
  <r>
    <s v="AD01-9364"/>
    <x v="3"/>
    <s v="Mar"/>
    <s v="Branches"/>
    <s v="Cash on Delivery"/>
    <x v="1"/>
    <s v="Non-Registered Customer info"/>
    <s v="Refunded"/>
    <s v="Branch "/>
    <n v="268"/>
    <n v="383"/>
    <n v="115"/>
  </r>
  <r>
    <s v="AD01-9364"/>
    <x v="3"/>
    <s v="Mar"/>
    <s v="Branches"/>
    <s v="Cash on Delivery"/>
    <x v="1"/>
    <s v="Non-Registered Customer info"/>
    <s v="Refunded"/>
    <s v="Branch "/>
    <n v="790"/>
    <n v="1130"/>
    <n v="340"/>
  </r>
  <r>
    <s v="AD01-9364"/>
    <x v="3"/>
    <s v="Mar"/>
    <s v="Branches"/>
    <s v="Cash on Delivery"/>
    <x v="1"/>
    <s v="Non-Registered Customer info"/>
    <s v="Refunded"/>
    <s v="Branch "/>
    <n v="267"/>
    <n v="382"/>
    <n v="115"/>
  </r>
  <r>
    <s v="AD01-9364"/>
    <x v="3"/>
    <s v="Mar"/>
    <s v="Branches"/>
    <s v="Cash on Delivery"/>
    <x v="1"/>
    <s v="Non-Registered Customer info"/>
    <s v="Refunded"/>
    <s v="Branch "/>
    <n v="295"/>
    <n v="422"/>
    <n v="127"/>
  </r>
  <r>
    <s v="AD01-9364"/>
    <x v="3"/>
    <s v="Mar"/>
    <s v="Branches"/>
    <s v="Cash on Delivery"/>
    <x v="1"/>
    <s v="Non-Registered Customer info"/>
    <s v="Refunded"/>
    <s v="Branch "/>
    <n v="799"/>
    <n v="1143"/>
    <n v="344"/>
  </r>
  <r>
    <s v="AD01-9364"/>
    <x v="3"/>
    <s v="Mar"/>
    <s v="Branches"/>
    <s v="Cash on Delivery"/>
    <x v="1"/>
    <s v="Non-Registered Customer info"/>
    <s v="Refunded"/>
    <s v="Branch "/>
    <n v="885"/>
    <n v="1266"/>
    <n v="381"/>
  </r>
  <r>
    <s v="AD01-9364"/>
    <x v="3"/>
    <s v="May"/>
    <s v="Branches"/>
    <s v="Cash on Delivery"/>
    <x v="1"/>
    <s v="Non-Registered Customer info"/>
    <s v="Refunded"/>
    <s v="Branch "/>
    <n v="254"/>
    <n v="363"/>
    <n v="109"/>
  </r>
  <r>
    <s v="AD01-9364"/>
    <x v="3"/>
    <s v="May"/>
    <s v="Branches"/>
    <s v="Cash on Delivery"/>
    <x v="1"/>
    <s v="Non-Registered Customer info"/>
    <s v="Refunded"/>
    <s v="Branch "/>
    <n v="801"/>
    <n v="1145"/>
    <n v="344"/>
  </r>
  <r>
    <s v="AD01-9364"/>
    <x v="3"/>
    <s v="Sep"/>
    <s v="Branches"/>
    <s v="Cash on Delivery"/>
    <x v="1"/>
    <s v="Non-Registered Customer info"/>
    <s v="Refunded"/>
    <s v="Branch "/>
    <n v="260"/>
    <n v="372"/>
    <n v="112"/>
  </r>
  <r>
    <s v="AD01-9364"/>
    <x v="3"/>
    <s v="Sep"/>
    <s v="Branches"/>
    <s v="Cash on Delivery"/>
    <x v="1"/>
    <s v="Non-Registered Customer info"/>
    <s v="Refunded"/>
    <s v="Branch "/>
    <n v="233"/>
    <n v="333"/>
    <n v="100"/>
  </r>
  <r>
    <s v="AD01-9365"/>
    <x v="3"/>
    <s v="Feb"/>
    <s v="Website"/>
    <s v="Credit Card"/>
    <x v="0"/>
    <s v="Register Customer info"/>
    <s v="Paid"/>
    <s v="Download"/>
    <n v="128"/>
    <n v="196"/>
    <n v="68"/>
  </r>
  <r>
    <s v="AD01-9365"/>
    <x v="3"/>
    <s v="Feb"/>
    <s v="Website"/>
    <s v="Credit Card"/>
    <x v="0"/>
    <s v="Register Customer info"/>
    <s v="Paid"/>
    <s v="Download"/>
    <n v="749"/>
    <n v="1071"/>
    <n v="322"/>
  </r>
  <r>
    <s v="AD01-9365"/>
    <x v="3"/>
    <s v="Jan"/>
    <s v="Website"/>
    <s v="Credit Card"/>
    <x v="0"/>
    <s v="Register Customer info"/>
    <s v="Paid"/>
    <s v="Download"/>
    <n v="304"/>
    <n v="435"/>
    <n v="131"/>
  </r>
  <r>
    <s v="AD01-9365"/>
    <x v="3"/>
    <s v="Oct"/>
    <s v="Website"/>
    <s v="Credit Card"/>
    <x v="0"/>
    <s v="Register Customer info"/>
    <s v="Paid"/>
    <s v="Download"/>
    <n v="304"/>
    <n v="435"/>
    <n v="131"/>
  </r>
  <r>
    <s v="AD01-9365"/>
    <x v="3"/>
    <s v="Oct"/>
    <s v="Website"/>
    <s v="Credit Card"/>
    <x v="0"/>
    <s v="Register Customer info"/>
    <s v="Paid"/>
    <s v="Download"/>
    <n v="331"/>
    <n v="473"/>
    <n v="142"/>
  </r>
  <r>
    <s v="AD01-9365"/>
    <x v="3"/>
    <s v="Sep"/>
    <s v="Website"/>
    <s v="Credit Card"/>
    <x v="0"/>
    <s v="Register Customer info"/>
    <s v="Paid"/>
    <s v="Download"/>
    <n v="310"/>
    <n v="443"/>
    <n v="133"/>
  </r>
  <r>
    <s v="AD01-9365"/>
    <x v="3"/>
    <s v="Sep"/>
    <s v="Website"/>
    <s v="Credit Card"/>
    <x v="0"/>
    <s v="Register Customer info"/>
    <s v="Paid"/>
    <s v="Download"/>
    <n v="337"/>
    <n v="482"/>
    <n v="145"/>
  </r>
  <r>
    <s v="AD01-9365"/>
    <x v="3"/>
    <s v="Apr"/>
    <s v="Branches"/>
    <s v="Credit Card"/>
    <x v="0"/>
    <s v="Register Customer info"/>
    <s v="Paid"/>
    <s v="Shipment"/>
    <n v="186"/>
    <n v="266"/>
    <n v="80"/>
  </r>
  <r>
    <s v="AD01-9365"/>
    <x v="3"/>
    <s v="Apr"/>
    <s v="Branches"/>
    <s v="Credit Card"/>
    <x v="0"/>
    <s v="Register Customer info"/>
    <s v="Paid"/>
    <s v="Shipment"/>
    <n v="213"/>
    <n v="305"/>
    <n v="92"/>
  </r>
  <r>
    <s v="AD01-9365"/>
    <x v="3"/>
    <s v="Feb"/>
    <s v="Branches"/>
    <s v="Credit Card"/>
    <x v="0"/>
    <s v="Register Customer info"/>
    <s v="Paid"/>
    <s v="Shipment"/>
    <n v="966"/>
    <n v="1381"/>
    <n v="415"/>
  </r>
  <r>
    <s v="AD01-9365"/>
    <x v="3"/>
    <s v="Feb"/>
    <s v="Branches"/>
    <s v="Credit Card"/>
    <x v="0"/>
    <s v="Register Customer info"/>
    <s v="Paid"/>
    <s v="Shipment"/>
    <n v="195"/>
    <n v="279"/>
    <n v="84"/>
  </r>
  <r>
    <s v="AD01-9365"/>
    <x v="3"/>
    <s v="Jan"/>
    <s v="Branches"/>
    <s v="Credit Card"/>
    <x v="0"/>
    <s v="Register Customer info"/>
    <s v="Paid"/>
    <s v="Download"/>
    <n v="275"/>
    <n v="393"/>
    <n v="118"/>
  </r>
  <r>
    <s v="AD01-9365"/>
    <x v="3"/>
    <s v="Jul"/>
    <s v="Branches"/>
    <s v="Credit Card"/>
    <x v="0"/>
    <s v="Register Customer info"/>
    <s v="Paid"/>
    <s v="Shipment"/>
    <n v="168"/>
    <n v="240"/>
    <n v="72"/>
  </r>
  <r>
    <s v="AD01-9365"/>
    <x v="3"/>
    <s v="Jul"/>
    <s v="Branches"/>
    <s v="Credit Card"/>
    <x v="0"/>
    <s v="Register Customer info"/>
    <s v="Paid"/>
    <s v="Shipment"/>
    <n v="195"/>
    <n v="279"/>
    <n v="84"/>
  </r>
  <r>
    <s v="AD01-9365"/>
    <x v="3"/>
    <s v="May"/>
    <s v="Branches"/>
    <s v="Credit Card"/>
    <x v="0"/>
    <s v="Register Customer info"/>
    <s v="Paid"/>
    <s v="Shipment"/>
    <n v="206"/>
    <n v="295"/>
    <n v="89"/>
  </r>
  <r>
    <s v="AD01-9365"/>
    <x v="3"/>
    <s v="May"/>
    <s v="Branches"/>
    <s v="Credit Card"/>
    <x v="0"/>
    <s v="Register Customer info"/>
    <s v="Paid"/>
    <s v="Shipment"/>
    <n v="179"/>
    <n v="256"/>
    <n v="77"/>
  </r>
  <r>
    <s v="AD01-9365"/>
    <x v="3"/>
    <s v="Oct"/>
    <s v="Branches"/>
    <s v="Credit Card"/>
    <x v="0"/>
    <s v="Register Customer info"/>
    <s v="Paid"/>
    <s v="Shipment"/>
    <n v="152"/>
    <n v="217"/>
    <n v="65"/>
  </r>
  <r>
    <s v="AD01-9365"/>
    <x v="3"/>
    <s v="Oct"/>
    <s v="Branches"/>
    <s v="Credit Card"/>
    <x v="0"/>
    <s v="Register Customer info"/>
    <s v="Paid"/>
    <s v="Shipment"/>
    <n v="179"/>
    <n v="256"/>
    <n v="77"/>
  </r>
  <r>
    <s v="AD01-9365"/>
    <x v="3"/>
    <s v="Jun"/>
    <s v="Branches"/>
    <s v="Cash on Delivery"/>
    <x v="1"/>
    <s v="Non-Registered Customer info"/>
    <s v="Refunded"/>
    <s v="Branch "/>
    <n v="278"/>
    <n v="398"/>
    <n v="120"/>
  </r>
  <r>
    <s v="AD01-9365"/>
    <x v="3"/>
    <s v="Jun"/>
    <s v="Branches"/>
    <s v="Cash on Delivery"/>
    <x v="1"/>
    <s v="Non-Registered Customer info"/>
    <s v="Refunded"/>
    <s v="Branch "/>
    <n v="251"/>
    <n v="359"/>
    <n v="108"/>
  </r>
  <r>
    <s v="AD01-9365"/>
    <x v="3"/>
    <s v="Sep"/>
    <s v="Branches"/>
    <s v="Cash on Delivery"/>
    <x v="1"/>
    <s v="Non-Registered Customer info"/>
    <s v="Refunded"/>
    <s v="Branch "/>
    <n v="232"/>
    <n v="332"/>
    <n v="100"/>
  </r>
  <r>
    <s v="AD01-9365"/>
    <x v="3"/>
    <s v="Sep"/>
    <s v="Branches"/>
    <s v="Cash on Delivery"/>
    <x v="1"/>
    <s v="Non-Registered Customer info"/>
    <s v="Refunded"/>
    <s v="Branch "/>
    <n v="259"/>
    <n v="370"/>
    <n v="111"/>
  </r>
  <r>
    <s v="AD01-9361"/>
    <x v="4"/>
    <s v="Apr"/>
    <s v="Website"/>
    <s v="Credit Card"/>
    <x v="0"/>
    <s v="Register Customer info"/>
    <s v="Paid"/>
    <s v="Download"/>
    <n v="272"/>
    <n v="389"/>
    <n v="117"/>
  </r>
  <r>
    <s v="AD01-9361"/>
    <x v="4"/>
    <s v="Apr"/>
    <s v="Website"/>
    <s v="Credit Card"/>
    <x v="0"/>
    <s v="Register Customer info"/>
    <s v="Paid"/>
    <s v="Download"/>
    <n v="666"/>
    <n v="952"/>
    <n v="286"/>
  </r>
  <r>
    <s v="AD01-9361"/>
    <x v="4"/>
    <s v="Apr"/>
    <s v="Website"/>
    <s v="Credit Card"/>
    <x v="0"/>
    <s v="Register Customer info"/>
    <s v="Paid"/>
    <s v="Download"/>
    <n v="792"/>
    <n v="526"/>
    <n v="-266"/>
  </r>
  <r>
    <s v="AD01-9361"/>
    <x v="4"/>
    <s v="Apr"/>
    <s v="Website"/>
    <s v="Credit Card"/>
    <x v="0"/>
    <s v="Register Customer info"/>
    <s v="Paid"/>
    <s v="Download"/>
    <n v="299"/>
    <n v="428"/>
    <n v="129"/>
  </r>
  <r>
    <s v="AD01-9361"/>
    <x v="4"/>
    <s v="Aug"/>
    <s v="Website"/>
    <s v="Credit Card"/>
    <x v="0"/>
    <s v="Register Customer info"/>
    <s v="Paid"/>
    <s v="Download"/>
    <n v="278"/>
    <n v="425"/>
    <n v="147"/>
  </r>
  <r>
    <s v="AD01-9361"/>
    <x v="4"/>
    <s v="Aug"/>
    <s v="Website"/>
    <s v="Credit Card"/>
    <x v="0"/>
    <s v="Register Customer info"/>
    <s v="Paid"/>
    <s v="Download"/>
    <n v="250"/>
    <n v="358"/>
    <n v="108"/>
  </r>
  <r>
    <s v="AD01-9361"/>
    <x v="4"/>
    <s v="Aug"/>
    <s v="Website"/>
    <s v="Credit Card"/>
    <x v="0"/>
    <s v="Register Customer info"/>
    <s v="Paid"/>
    <s v="Download"/>
    <n v="756"/>
    <n v="1081"/>
    <n v="325"/>
  </r>
  <r>
    <s v="AD01-9361"/>
    <x v="4"/>
    <s v="Aug"/>
    <s v="Website"/>
    <s v="Credit Card"/>
    <x v="0"/>
    <s v="Register Customer info"/>
    <s v="Paid"/>
    <s v="Download"/>
    <n v="279"/>
    <n v="399"/>
    <n v="120"/>
  </r>
  <r>
    <s v="AD01-9361"/>
    <x v="4"/>
    <s v="Aug"/>
    <s v="Website"/>
    <s v="Credit Card"/>
    <x v="0"/>
    <s v="Register Customer info"/>
    <s v="Paid"/>
    <s v="Download"/>
    <n v="277"/>
    <n v="396"/>
    <n v="119"/>
  </r>
  <r>
    <s v="AD01-9361"/>
    <x v="4"/>
    <s v="Aug"/>
    <s v="Website"/>
    <s v="Credit Card"/>
    <x v="0"/>
    <s v="Register Customer info"/>
    <s v="Paid"/>
    <s v="Download"/>
    <n v="765"/>
    <n v="1094"/>
    <n v="329"/>
  </r>
  <r>
    <s v="AD01-9361"/>
    <x v="4"/>
    <s v="Dec"/>
    <s v="Website"/>
    <s v="Credit Card"/>
    <x v="0"/>
    <s v="Register Customer info"/>
    <s v="Paid"/>
    <s v="Download"/>
    <n v="230"/>
    <n v="329"/>
    <n v="99"/>
  </r>
  <r>
    <s v="AD01-9361"/>
    <x v="4"/>
    <s v="Dec"/>
    <s v="Website"/>
    <s v="Credit Card"/>
    <x v="0"/>
    <s v="Register Customer info"/>
    <s v="Paid"/>
    <s v="Download"/>
    <n v="257"/>
    <n v="368"/>
    <n v="111"/>
  </r>
  <r>
    <s v="AD01-9361"/>
    <x v="4"/>
    <s v="Feb"/>
    <s v="Website"/>
    <s v="Credit Card"/>
    <x v="0"/>
    <s v="Register Customer info"/>
    <s v="Paid"/>
    <s v="Download"/>
    <n v="284"/>
    <n v="406"/>
    <n v="122"/>
  </r>
  <r>
    <s v="AD01-9361"/>
    <x v="4"/>
    <s v="Feb"/>
    <s v="Website"/>
    <s v="Credit Card"/>
    <x v="0"/>
    <s v="Register Customer info"/>
    <s v="Paid"/>
    <s v="Download"/>
    <n v="310"/>
    <n v="443"/>
    <n v="133"/>
  </r>
  <r>
    <s v="AD01-9361"/>
    <x v="4"/>
    <s v="Feb"/>
    <s v="Website"/>
    <s v="Credit Card"/>
    <x v="0"/>
    <s v="Register Customer info"/>
    <s v="Paid"/>
    <s v="Download"/>
    <n v="751"/>
    <n v="1074"/>
    <n v="323"/>
  </r>
  <r>
    <s v="AD01-9361"/>
    <x v="4"/>
    <s v="Feb"/>
    <s v="Website"/>
    <s v="Credit Card"/>
    <x v="0"/>
    <s v="Register Customer info"/>
    <s v="Paid"/>
    <s v="Download"/>
    <n v="309"/>
    <n v="442"/>
    <n v="133"/>
  </r>
  <r>
    <s v="AD01-9361"/>
    <x v="4"/>
    <s v="Feb"/>
    <s v="Website"/>
    <s v="Credit Card"/>
    <x v="0"/>
    <s v="Register Customer info"/>
    <s v="Paid"/>
    <s v="Download"/>
    <n v="283"/>
    <n v="405"/>
    <n v="122"/>
  </r>
  <r>
    <s v="AD01-9361"/>
    <x v="4"/>
    <s v="Feb"/>
    <s v="Website"/>
    <s v="Credit Card"/>
    <x v="0"/>
    <s v="Register Customer info"/>
    <s v="Paid"/>
    <s v="Download"/>
    <n v="311"/>
    <n v="445"/>
    <n v="134"/>
  </r>
  <r>
    <s v="AD01-9361"/>
    <x v="4"/>
    <s v="Jul"/>
    <s v="Website"/>
    <s v="Credit Card"/>
    <x v="0"/>
    <s v="Register Customer info"/>
    <s v="Paid"/>
    <s v="Download"/>
    <n v="256"/>
    <n v="366"/>
    <n v="110"/>
  </r>
  <r>
    <s v="AD01-9361"/>
    <x v="4"/>
    <s v="Jul"/>
    <s v="Website"/>
    <s v="Credit Card"/>
    <x v="0"/>
    <s v="Register Customer info"/>
    <s v="Paid"/>
    <s v="Download"/>
    <n v="755"/>
    <n v="1080"/>
    <n v="325"/>
  </r>
  <r>
    <s v="AD01-9361"/>
    <x v="4"/>
    <s v="Jul"/>
    <s v="Website"/>
    <s v="Credit Card"/>
    <x v="0"/>
    <s v="Register Customer info"/>
    <s v="Paid"/>
    <s v="Download"/>
    <n v="285"/>
    <n v="408"/>
    <n v="123"/>
  </r>
  <r>
    <s v="AD01-9361"/>
    <x v="4"/>
    <s v="Jul"/>
    <s v="Website"/>
    <s v="Credit Card"/>
    <x v="0"/>
    <s v="Register Customer info"/>
    <s v="Paid"/>
    <s v="Download"/>
    <n v="283"/>
    <n v="405"/>
    <n v="122"/>
  </r>
  <r>
    <s v="AD01-9361"/>
    <x v="4"/>
    <s v="Mar"/>
    <s v="Website"/>
    <s v="Credit Card"/>
    <x v="0"/>
    <s v="Register Customer info"/>
    <s v="Paid"/>
    <s v="Download"/>
    <n v="278"/>
    <n v="398"/>
    <n v="120"/>
  </r>
  <r>
    <s v="AD01-9361"/>
    <x v="4"/>
    <s v="Mar"/>
    <s v="Website"/>
    <s v="Credit Card"/>
    <x v="0"/>
    <s v="Register Customer info"/>
    <s v="Paid"/>
    <s v="Download"/>
    <n v="305"/>
    <n v="436"/>
    <n v="131"/>
  </r>
  <r>
    <s v="AD01-9361"/>
    <x v="4"/>
    <s v="May"/>
    <s v="Website"/>
    <s v="Credit Card"/>
    <x v="0"/>
    <s v="Register Customer info"/>
    <s v="Paid"/>
    <s v="Download"/>
    <n v="667"/>
    <n v="954"/>
    <n v="287"/>
  </r>
  <r>
    <s v="AD01-9361"/>
    <x v="4"/>
    <s v="May"/>
    <s v="Website"/>
    <s v="Credit Card"/>
    <x v="0"/>
    <s v="Register Customer info"/>
    <s v="Paid"/>
    <s v="Download"/>
    <n v="793"/>
    <n v="526"/>
    <n v="-267"/>
  </r>
  <r>
    <s v="AD01-9361"/>
    <x v="4"/>
    <s v="Nov"/>
    <s v="Website"/>
    <s v="Credit Card"/>
    <x v="0"/>
    <s v="Register Customer info"/>
    <s v="Paid"/>
    <s v="Download"/>
    <n v="260"/>
    <n v="398"/>
    <n v="138"/>
  </r>
  <r>
    <s v="AD01-9361"/>
    <x v="4"/>
    <s v="Nov"/>
    <s v="Website"/>
    <s v="Credit Card"/>
    <x v="0"/>
    <s v="Register Customer info"/>
    <s v="Paid"/>
    <s v="Download"/>
    <n v="262"/>
    <n v="375"/>
    <n v="113"/>
  </r>
  <r>
    <s v="AD01-9361"/>
    <x v="4"/>
    <s v="Nov"/>
    <s v="Website"/>
    <s v="Credit Card"/>
    <x v="0"/>
    <s v="Register Customer info"/>
    <s v="Paid"/>
    <s v="Download"/>
    <n v="235"/>
    <n v="336"/>
    <n v="101"/>
  </r>
  <r>
    <s v="AD01-9361"/>
    <x v="4"/>
    <s v="Nov"/>
    <s v="Website"/>
    <s v="Credit Card"/>
    <x v="0"/>
    <s v="Register Customer info"/>
    <s v="Paid"/>
    <s v="Download"/>
    <n v="768"/>
    <n v="1098"/>
    <n v="330"/>
  </r>
  <r>
    <s v="AD01-9361"/>
    <x v="4"/>
    <s v="Sep"/>
    <s v="Website"/>
    <s v="Credit Card"/>
    <x v="0"/>
    <s v="Register Customer info"/>
    <s v="Paid"/>
    <s v="Download"/>
    <n v="244"/>
    <n v="349"/>
    <n v="105"/>
  </r>
  <r>
    <s v="AD01-9361"/>
    <x v="4"/>
    <s v="Sep"/>
    <s v="Website"/>
    <s v="Credit Card"/>
    <x v="0"/>
    <s v="Register Customer info"/>
    <s v="Paid"/>
    <s v="Download"/>
    <n v="271"/>
    <n v="388"/>
    <n v="117"/>
  </r>
  <r>
    <s v="AD01-9361"/>
    <x v="4"/>
    <s v="Apr"/>
    <s v="Branches"/>
    <s v="Credit Card"/>
    <x v="0"/>
    <s v="Register Customer info"/>
    <s v="Paid"/>
    <s v="Shipment"/>
    <n v="148"/>
    <n v="526"/>
    <n v="378"/>
  </r>
  <r>
    <s v="AD01-9361"/>
    <x v="4"/>
    <s v="Apr"/>
    <s v="Branches"/>
    <s v="Credit Card"/>
    <x v="0"/>
    <s v="Register Customer info"/>
    <s v="Paid"/>
    <s v="Shipment"/>
    <n v="846"/>
    <n v="1210"/>
    <n v="364"/>
  </r>
  <r>
    <s v="AD01-9361"/>
    <x v="4"/>
    <s v="Aug"/>
    <s v="Branches"/>
    <s v="Credit Card"/>
    <x v="0"/>
    <s v="Register Customer info"/>
    <s v="Paid"/>
    <s v="Shipment"/>
    <n v="128"/>
    <n v="183"/>
    <n v="55"/>
  </r>
  <r>
    <s v="AD01-9361"/>
    <x v="4"/>
    <s v="Aug"/>
    <s v="Branches"/>
    <s v="Credit Card"/>
    <x v="0"/>
    <s v="Register Customer info"/>
    <s v="Paid"/>
    <s v="Shipment"/>
    <n v="344"/>
    <n v="492"/>
    <n v="148"/>
  </r>
  <r>
    <s v="AD01-9361"/>
    <x v="4"/>
    <s v="Aug"/>
    <s v="Branches"/>
    <s v="Credit Card"/>
    <x v="0"/>
    <s v="Register Customer info"/>
    <s v="Paid"/>
    <s v="Shipment"/>
    <n v="370"/>
    <n v="526"/>
    <n v="156"/>
  </r>
  <r>
    <s v="AD01-9361"/>
    <x v="4"/>
    <s v="Aug"/>
    <s v="Branches"/>
    <s v="Credit Card"/>
    <x v="0"/>
    <s v="Register Customer info"/>
    <s v="Paid"/>
    <s v="Shipment"/>
    <n v="346"/>
    <n v="526"/>
    <n v="180"/>
  </r>
  <r>
    <s v="AD01-9361"/>
    <x v="4"/>
    <s v="Aug"/>
    <s v="Branches"/>
    <s v="Credit Card"/>
    <x v="0"/>
    <s v="Register Customer info"/>
    <s v="Paid"/>
    <s v="Shipment"/>
    <n v="342"/>
    <n v="489"/>
    <n v="147"/>
  </r>
  <r>
    <s v="AD01-9361"/>
    <x v="4"/>
    <s v="Aug"/>
    <s v="Branches"/>
    <s v="Credit Card"/>
    <x v="0"/>
    <s v="Register Customer info"/>
    <s v="Paid"/>
    <s v="Shipment"/>
    <n v="369"/>
    <n v="528"/>
    <n v="159"/>
  </r>
  <r>
    <s v="AD01-9361"/>
    <x v="4"/>
    <s v="Aug"/>
    <s v="Branches"/>
    <s v="Credit Card"/>
    <x v="0"/>
    <s v="Register Customer info"/>
    <s v="Paid"/>
    <s v="Shipment"/>
    <n v="763"/>
    <n v="1091"/>
    <n v="328"/>
  </r>
  <r>
    <s v="AD01-9361"/>
    <x v="4"/>
    <s v="Aug"/>
    <s v="Branches"/>
    <s v="Credit Card"/>
    <x v="0"/>
    <s v="Register Customer info"/>
    <s v="Paid"/>
    <s v="Shipment"/>
    <n v="850"/>
    <n v="1216"/>
    <n v="366"/>
  </r>
  <r>
    <s v="AD01-9361"/>
    <x v="4"/>
    <s v="Aug"/>
    <s v="Branches"/>
    <s v="Credit Card"/>
    <x v="0"/>
    <s v="Register Customer info"/>
    <s v="Paid"/>
    <s v="Shipment"/>
    <n v="371"/>
    <n v="531"/>
    <n v="160"/>
  </r>
  <r>
    <s v="AD01-9361"/>
    <x v="4"/>
    <s v="Aug"/>
    <s v="Branches"/>
    <s v="Credit Card"/>
    <x v="0"/>
    <s v="Register Customer info"/>
    <s v="Paid"/>
    <s v="Shipment"/>
    <n v="347"/>
    <n v="496"/>
    <n v="149"/>
  </r>
  <r>
    <s v="AD01-9361"/>
    <x v="4"/>
    <s v="Dec"/>
    <s v="Branches"/>
    <s v="Credit Card"/>
    <x v="0"/>
    <s v="Register Customer info"/>
    <s v="Paid"/>
    <s v="Shipment"/>
    <n v="350"/>
    <n v="500"/>
    <n v="150"/>
  </r>
  <r>
    <s v="AD01-9361"/>
    <x v="4"/>
    <s v="Dec"/>
    <s v="Branches"/>
    <s v="Credit Card"/>
    <x v="0"/>
    <s v="Register Customer info"/>
    <s v="Paid"/>
    <s v="Shipment"/>
    <n v="324"/>
    <n v="463"/>
    <n v="139"/>
  </r>
  <r>
    <s v="AD01-9361"/>
    <x v="4"/>
    <s v="Dec"/>
    <s v="Branches"/>
    <s v="Credit Card"/>
    <x v="0"/>
    <s v="Register Customer info"/>
    <s v="Paid"/>
    <s v="Shipment"/>
    <n v="351"/>
    <n v="502"/>
    <n v="151"/>
  </r>
  <r>
    <s v="AD01-9361"/>
    <x v="4"/>
    <s v="Dec"/>
    <s v="Branches"/>
    <s v="Credit Card"/>
    <x v="0"/>
    <s v="Register Customer info"/>
    <s v="Paid"/>
    <s v="Shipment"/>
    <n v="323"/>
    <n v="462"/>
    <n v="139"/>
  </r>
  <r>
    <s v="AD01-9361"/>
    <x v="4"/>
    <s v="Feb"/>
    <s v="Branches"/>
    <s v="Credit Card"/>
    <x v="0"/>
    <s v="Register Customer info"/>
    <s v="Paid"/>
    <s v="Shipment"/>
    <n v="128"/>
    <n v="183"/>
    <n v="55"/>
  </r>
  <r>
    <s v="AD01-9361"/>
    <x v="4"/>
    <s v="Feb"/>
    <s v="Branches"/>
    <s v="Credit Card"/>
    <x v="0"/>
    <s v="Register Customer info"/>
    <s v="Paid"/>
    <s v="Shipment"/>
    <n v="132"/>
    <n v="189"/>
    <n v="57"/>
  </r>
  <r>
    <s v="AD01-9361"/>
    <x v="4"/>
    <s v="Feb"/>
    <s v="Branches"/>
    <s v="Credit Card"/>
    <x v="0"/>
    <s v="Register Customer info"/>
    <s v="Paid"/>
    <s v="Shipment"/>
    <n v="159"/>
    <n v="227"/>
    <n v="68"/>
  </r>
  <r>
    <s v="AD01-9361"/>
    <x v="4"/>
    <s v="Feb"/>
    <s v="Branches"/>
    <s v="Credit Card"/>
    <x v="0"/>
    <s v="Register Customer info"/>
    <s v="Paid"/>
    <s v="Shipment"/>
    <n v="155"/>
    <n v="222"/>
    <n v="67"/>
  </r>
  <r>
    <s v="AD01-9361"/>
    <x v="4"/>
    <s v="Jan"/>
    <s v="Branches"/>
    <s v="Credit Card"/>
    <x v="0"/>
    <s v="Register Customer info"/>
    <s v="Paid"/>
    <s v="Shipment"/>
    <n v="164"/>
    <n v="235"/>
    <n v="71"/>
  </r>
  <r>
    <s v="AD01-9361"/>
    <x v="4"/>
    <s v="Jan"/>
    <s v="Branches"/>
    <s v="Credit Card"/>
    <x v="0"/>
    <s v="Register Customer info"/>
    <s v="Paid"/>
    <s v="Shipment"/>
    <n v="137"/>
    <n v="196"/>
    <n v="59"/>
  </r>
  <r>
    <s v="AD01-9361"/>
    <x v="4"/>
    <s v="Jul"/>
    <s v="Branches"/>
    <s v="Credit Card"/>
    <x v="0"/>
    <s v="Register Customer info"/>
    <s v="Paid"/>
    <s v="Shipment"/>
    <n v="130"/>
    <n v="526"/>
    <n v="396"/>
  </r>
  <r>
    <s v="AD01-9361"/>
    <x v="4"/>
    <s v="Jul"/>
    <s v="Branches"/>
    <s v="Credit Card"/>
    <x v="0"/>
    <s v="Register Customer info"/>
    <s v="Paid"/>
    <s v="Shipment"/>
    <n v="849"/>
    <n v="1214"/>
    <n v="365"/>
  </r>
  <r>
    <s v="AD01-9361"/>
    <x v="4"/>
    <s v="Mar"/>
    <s v="Branches"/>
    <s v="Credit Card"/>
    <x v="0"/>
    <s v="Register Customer info"/>
    <s v="Paid"/>
    <s v="Shipment"/>
    <n v="372"/>
    <n v="532"/>
    <n v="160"/>
  </r>
  <r>
    <s v="AD01-9361"/>
    <x v="4"/>
    <s v="Mar"/>
    <s v="Branches"/>
    <s v="Credit Card"/>
    <x v="0"/>
    <s v="Register Customer info"/>
    <s v="Paid"/>
    <s v="Shipment"/>
    <n v="153"/>
    <n v="219"/>
    <n v="66"/>
  </r>
  <r>
    <s v="AD01-9361"/>
    <x v="4"/>
    <s v="May"/>
    <s v="Branches"/>
    <s v="Credit Card"/>
    <x v="0"/>
    <s v="Register Customer info"/>
    <s v="Paid"/>
    <s v="Shipment"/>
    <n v="362"/>
    <n v="518"/>
    <n v="156"/>
  </r>
  <r>
    <s v="AD01-9361"/>
    <x v="4"/>
    <s v="May"/>
    <s v="Branches"/>
    <s v="Credit Card"/>
    <x v="0"/>
    <s v="Register Customer info"/>
    <s v="Paid"/>
    <s v="Shipment"/>
    <n v="358"/>
    <n v="526"/>
    <n v="168"/>
  </r>
  <r>
    <s v="AD01-9361"/>
    <x v="4"/>
    <s v="May"/>
    <s v="Branches"/>
    <s v="Credit Card"/>
    <x v="0"/>
    <s v="Register Customer info"/>
    <s v="Paid"/>
    <s v="Shipment"/>
    <n v="761"/>
    <n v="1088"/>
    <n v="327"/>
  </r>
  <r>
    <s v="AD01-9361"/>
    <x v="4"/>
    <s v="May"/>
    <s v="Branches"/>
    <s v="Credit Card"/>
    <x v="0"/>
    <s v="Register Customer info"/>
    <s v="Paid"/>
    <s v="Shipment"/>
    <n v="143"/>
    <n v="204"/>
    <n v="61"/>
  </r>
  <r>
    <s v="AD01-9361"/>
    <x v="4"/>
    <s v="Nov"/>
    <s v="Branches"/>
    <s v="Credit Card"/>
    <x v="0"/>
    <s v="Register Customer info"/>
    <s v="Paid"/>
    <s v="Shipment"/>
    <n v="356"/>
    <n v="509"/>
    <n v="153"/>
  </r>
  <r>
    <s v="AD01-9361"/>
    <x v="4"/>
    <s v="Nov"/>
    <s v="Branches"/>
    <s v="Credit Card"/>
    <x v="0"/>
    <s v="Register Customer info"/>
    <s v="Paid"/>
    <s v="Shipment"/>
    <n v="326"/>
    <n v="466"/>
    <n v="140"/>
  </r>
  <r>
    <s v="AD01-9361"/>
    <x v="4"/>
    <s v="Nov"/>
    <s v="Branches"/>
    <s v="Credit Card"/>
    <x v="0"/>
    <s v="Register Customer info"/>
    <s v="Paid"/>
    <s v="Shipment"/>
    <n v="330"/>
    <n v="472"/>
    <n v="142"/>
  </r>
  <r>
    <s v="AD01-9361"/>
    <x v="4"/>
    <s v="Nov"/>
    <s v="Branches"/>
    <s v="Credit Card"/>
    <x v="0"/>
    <s v="Register Customer info"/>
    <s v="Paid"/>
    <s v="Shipment"/>
    <n v="357"/>
    <n v="511"/>
    <n v="154"/>
  </r>
  <r>
    <s v="AD01-9361"/>
    <x v="4"/>
    <s v="Nov"/>
    <s v="Branches"/>
    <s v="Credit Card"/>
    <x v="0"/>
    <s v="Register Customer info"/>
    <s v="Paid"/>
    <s v="Shipment"/>
    <n v="353"/>
    <n v="505"/>
    <n v="152"/>
  </r>
  <r>
    <s v="AD01-9361"/>
    <x v="4"/>
    <s v="Nov"/>
    <s v="Branches"/>
    <s v="Credit Card"/>
    <x v="0"/>
    <s v="Register Customer info"/>
    <s v="Paid"/>
    <s v="Shipment"/>
    <n v="329"/>
    <n v="470"/>
    <n v="141"/>
  </r>
  <r>
    <s v="AD01-9361"/>
    <x v="4"/>
    <s v="Oct"/>
    <s v="Branches"/>
    <s v="Credit Card"/>
    <x v="0"/>
    <s v="Register Customer info"/>
    <s v="Paid"/>
    <s v="Shipment"/>
    <n v="362"/>
    <n v="518"/>
    <n v="156"/>
  </r>
  <r>
    <s v="AD01-9361"/>
    <x v="4"/>
    <s v="Oct"/>
    <s v="Branches"/>
    <s v="Credit Card"/>
    <x v="0"/>
    <s v="Register Customer info"/>
    <s v="Paid"/>
    <s v="Shipment"/>
    <n v="335"/>
    <n v="479"/>
    <n v="144"/>
  </r>
  <r>
    <s v="AD01-9361"/>
    <x v="4"/>
    <s v="Sep"/>
    <s v="Branches"/>
    <s v="Credit Card"/>
    <x v="0"/>
    <s v="Register Customer info"/>
    <s v="Paid"/>
    <s v="Shipment"/>
    <n v="368"/>
    <n v="526"/>
    <n v="158"/>
  </r>
  <r>
    <s v="AD01-9361"/>
    <x v="4"/>
    <s v="Sep"/>
    <s v="Branches"/>
    <s v="Credit Card"/>
    <x v="0"/>
    <s v="Register Customer info"/>
    <s v="Paid"/>
    <s v="Shipment"/>
    <n v="340"/>
    <n v="526"/>
    <n v="186"/>
  </r>
  <r>
    <s v="AD01-9361"/>
    <x v="4"/>
    <s v="Sep"/>
    <s v="Branches"/>
    <s v="Credit Card"/>
    <x v="0"/>
    <s v="Register Customer info"/>
    <s v="Paid"/>
    <s v="Shipment"/>
    <n v="983"/>
    <n v="1406"/>
    <n v="423"/>
  </r>
  <r>
    <s v="AD01-9361"/>
    <x v="4"/>
    <s v="Sep"/>
    <s v="Branches"/>
    <s v="Credit Card"/>
    <x v="0"/>
    <s v="Register Customer info"/>
    <s v="Paid"/>
    <s v="Shipment"/>
    <n v="339"/>
    <n v="485"/>
    <n v="146"/>
  </r>
  <r>
    <s v="AD01-9361"/>
    <x v="4"/>
    <s v="Sep"/>
    <s v="Branches"/>
    <s v="Credit Card"/>
    <x v="0"/>
    <s v="Register Customer info"/>
    <s v="Paid"/>
    <s v="Shipment"/>
    <n v="764"/>
    <n v="1093"/>
    <n v="329"/>
  </r>
  <r>
    <s v="AD01-9361"/>
    <x v="4"/>
    <s v="Sep"/>
    <s v="Branches"/>
    <s v="Credit Card"/>
    <x v="0"/>
    <s v="Register Customer info"/>
    <s v="Paid"/>
    <s v="Shipment"/>
    <n v="341"/>
    <n v="488"/>
    <n v="147"/>
  </r>
  <r>
    <s v="AD01-9361"/>
    <x v="4"/>
    <s v="Apr"/>
    <s v="Branches"/>
    <s v="Cash on Delivery"/>
    <x v="1"/>
    <s v="Non-Registered Customer info"/>
    <s v="Refunded"/>
    <s v="Branch "/>
    <n v="224"/>
    <n v="320"/>
    <n v="96"/>
  </r>
  <r>
    <s v="AD01-9361"/>
    <x v="4"/>
    <s v="Apr"/>
    <s v="Branches"/>
    <s v="Cash on Delivery"/>
    <x v="1"/>
    <s v="Non-Registered Customer info"/>
    <s v="Refunded"/>
    <s v="Branch "/>
    <n v="226"/>
    <n v="323"/>
    <n v="97"/>
  </r>
  <r>
    <s v="AD01-9361"/>
    <x v="4"/>
    <s v="Apr"/>
    <s v="Branches"/>
    <s v="Cash on Delivery"/>
    <x v="1"/>
    <s v="Non-Registered Customer info"/>
    <s v="Refunded"/>
    <s v="Branch "/>
    <n v="199"/>
    <n v="285"/>
    <n v="86"/>
  </r>
  <r>
    <s v="AD01-9361"/>
    <x v="4"/>
    <s v="Apr"/>
    <s v="Branches"/>
    <s v="Cash on Delivery"/>
    <x v="1"/>
    <s v="Non-Registered Customer info"/>
    <s v="Refunded"/>
    <s v="Branch "/>
    <n v="197"/>
    <n v="282"/>
    <n v="85"/>
  </r>
  <r>
    <s v="AD01-9361"/>
    <x v="4"/>
    <s v="Aug"/>
    <s v="Branches"/>
    <s v="Cash on Delivery"/>
    <x v="1"/>
    <s v="Non-Registered Customer info"/>
    <s v="Refunded"/>
    <s v="Branch "/>
    <n v="202"/>
    <n v="289"/>
    <n v="87"/>
  </r>
  <r>
    <s v="AD01-9361"/>
    <x v="4"/>
    <s v="Aug"/>
    <s v="Branches"/>
    <s v="Cash on Delivery"/>
    <x v="1"/>
    <s v="Non-Registered Customer info"/>
    <s v="Refunded"/>
    <s v="Branch "/>
    <n v="175"/>
    <n v="250"/>
    <n v="75"/>
  </r>
  <r>
    <s v="AD01-9361"/>
    <x v="4"/>
    <s v="Dec"/>
    <s v="Branches"/>
    <s v="Cash on Delivery"/>
    <x v="1"/>
    <s v="Non-Registered Customer info"/>
    <s v="Refunded"/>
    <s v="Branch "/>
    <n v="184"/>
    <n v="263"/>
    <n v="79"/>
  </r>
  <r>
    <s v="AD01-9361"/>
    <x v="4"/>
    <s v="Dec"/>
    <s v="Branches"/>
    <s v="Cash on Delivery"/>
    <x v="1"/>
    <s v="Non-Registered Customer info"/>
    <s v="Refunded"/>
    <s v="Branch "/>
    <n v="157"/>
    <n v="225"/>
    <n v="68"/>
  </r>
  <r>
    <s v="AD01-9361"/>
    <x v="4"/>
    <s v="Feb"/>
    <s v="Branches"/>
    <s v="Cash on Delivery"/>
    <x v="1"/>
    <s v="Non-Registered Customer info"/>
    <s v="Refunded"/>
    <s v="Branch "/>
    <n v="236"/>
    <n v="337"/>
    <n v="101"/>
  </r>
  <r>
    <s v="AD01-9361"/>
    <x v="4"/>
    <s v="Feb"/>
    <s v="Branches"/>
    <s v="Cash on Delivery"/>
    <x v="1"/>
    <s v="Non-Registered Customer info"/>
    <s v="Refunded"/>
    <s v="Branch "/>
    <n v="206"/>
    <n v="295"/>
    <n v="89"/>
  </r>
  <r>
    <s v="AD01-9361"/>
    <x v="4"/>
    <s v="Feb"/>
    <s v="Branches"/>
    <s v="Cash on Delivery"/>
    <x v="1"/>
    <s v="Non-Registered Customer info"/>
    <s v="Refunded"/>
    <s v="Branch "/>
    <n v="809"/>
    <n v="1157"/>
    <n v="348"/>
  </r>
  <r>
    <s v="AD01-9361"/>
    <x v="4"/>
    <s v="Feb"/>
    <s v="Branches"/>
    <s v="Cash on Delivery"/>
    <x v="1"/>
    <s v="Non-Registered Customer info"/>
    <s v="Refunded"/>
    <s v="Branch "/>
    <n v="209"/>
    <n v="299"/>
    <n v="90"/>
  </r>
  <r>
    <s v="AD01-9361"/>
    <x v="4"/>
    <s v="Jan"/>
    <s v="Branches"/>
    <s v="Cash on Delivery"/>
    <x v="1"/>
    <s v="Non-Registered Customer info"/>
    <s v="Refunded"/>
    <s v="Branch "/>
    <n v="242"/>
    <n v="346"/>
    <n v="104"/>
  </r>
  <r>
    <s v="AD01-9361"/>
    <x v="4"/>
    <s v="Jan"/>
    <s v="Branches"/>
    <s v="Cash on Delivery"/>
    <x v="1"/>
    <s v="Non-Registered Customer info"/>
    <s v="Refunded"/>
    <s v="Branch "/>
    <n v="215"/>
    <n v="307"/>
    <n v="92"/>
  </r>
  <r>
    <s v="AD01-9361"/>
    <x v="4"/>
    <s v="Jul"/>
    <s v="Branches"/>
    <s v="Cash on Delivery"/>
    <x v="1"/>
    <s v="Non-Registered Customer info"/>
    <s v="Refunded"/>
    <s v="Branch "/>
    <n v="206"/>
    <n v="295"/>
    <n v="89"/>
  </r>
  <r>
    <s v="AD01-9361"/>
    <x v="4"/>
    <s v="Jul"/>
    <s v="Branches"/>
    <s v="Cash on Delivery"/>
    <x v="1"/>
    <s v="Non-Registered Customer info"/>
    <s v="Refunded"/>
    <s v="Branch "/>
    <n v="891"/>
    <n v="1274"/>
    <n v="383"/>
  </r>
  <r>
    <s v="AD01-9361"/>
    <x v="4"/>
    <s v="Jul"/>
    <s v="Branches"/>
    <s v="Cash on Delivery"/>
    <x v="1"/>
    <s v="Non-Registered Customer info"/>
    <s v="Refunded"/>
    <s v="Branch "/>
    <n v="844"/>
    <n v="526"/>
    <n v="-318"/>
  </r>
  <r>
    <s v="AD01-9361"/>
    <x v="4"/>
    <s v="Jul"/>
    <s v="Branches"/>
    <s v="Cash on Delivery"/>
    <x v="1"/>
    <s v="Non-Registered Customer info"/>
    <s v="Refunded"/>
    <s v="Branch "/>
    <n v="179"/>
    <n v="256"/>
    <n v="77"/>
  </r>
  <r>
    <s v="AD01-9361"/>
    <x v="4"/>
    <s v="Mar"/>
    <s v="Branches"/>
    <s v="Cash on Delivery"/>
    <x v="1"/>
    <s v="Non-Registered Customer info"/>
    <s v="Refunded"/>
    <s v="Branch "/>
    <n v="200"/>
    <n v="286"/>
    <n v="86"/>
  </r>
  <r>
    <s v="AD01-9361"/>
    <x v="4"/>
    <s v="Mar"/>
    <s v="Branches"/>
    <s v="Cash on Delivery"/>
    <x v="1"/>
    <s v="Non-Registered Customer info"/>
    <s v="Refunded"/>
    <s v="Branch "/>
    <n v="232"/>
    <n v="332"/>
    <n v="100"/>
  </r>
  <r>
    <s v="AD01-9361"/>
    <x v="4"/>
    <s v="Mar"/>
    <s v="Branches"/>
    <s v="Cash on Delivery"/>
    <x v="1"/>
    <s v="Non-Registered Customer info"/>
    <s v="Refunded"/>
    <s v="Branch "/>
    <n v="801"/>
    <n v="1145"/>
    <n v="344"/>
  </r>
  <r>
    <s v="AD01-9361"/>
    <x v="4"/>
    <s v="Mar"/>
    <s v="Branches"/>
    <s v="Cash on Delivery"/>
    <x v="1"/>
    <s v="Non-Registered Customer info"/>
    <s v="Refunded"/>
    <s v="Branch "/>
    <n v="887"/>
    <n v="1268"/>
    <n v="381"/>
  </r>
  <r>
    <s v="AD01-9361"/>
    <x v="4"/>
    <s v="Mar"/>
    <s v="Branches"/>
    <s v="Cash on Delivery"/>
    <x v="1"/>
    <s v="Non-Registered Customer info"/>
    <s v="Refunded"/>
    <s v="Branch "/>
    <n v="840"/>
    <n v="526"/>
    <n v="-314"/>
  </r>
  <r>
    <s v="AD01-9361"/>
    <x v="4"/>
    <s v="Mar"/>
    <s v="Branches"/>
    <s v="Cash on Delivery"/>
    <x v="1"/>
    <s v="Non-Registered Customer info"/>
    <s v="Refunded"/>
    <s v="Branch "/>
    <n v="201"/>
    <n v="287"/>
    <n v="86"/>
  </r>
  <r>
    <s v="AD01-9361"/>
    <x v="4"/>
    <s v="Mar"/>
    <s v="Branches"/>
    <s v="Cash on Delivery"/>
    <x v="1"/>
    <s v="Non-Registered Customer info"/>
    <s v="Refunded"/>
    <s v="Branch "/>
    <n v="205"/>
    <n v="293"/>
    <n v="88"/>
  </r>
  <r>
    <s v="AD01-9361"/>
    <x v="4"/>
    <s v="Mar"/>
    <s v="Branches"/>
    <s v="Cash on Delivery"/>
    <x v="1"/>
    <s v="Non-Registered Customer info"/>
    <s v="Refunded"/>
    <s v="Branch "/>
    <n v="810"/>
    <n v="1158"/>
    <n v="348"/>
  </r>
  <r>
    <s v="AD01-9361"/>
    <x v="4"/>
    <s v="Nov"/>
    <s v="Branches"/>
    <s v="Cash on Delivery"/>
    <x v="1"/>
    <s v="Non-Registered Customer info"/>
    <s v="Refunded"/>
    <s v="Branch "/>
    <n v="160"/>
    <n v="229"/>
    <n v="69"/>
  </r>
  <r>
    <s v="AD01-9361"/>
    <x v="4"/>
    <s v="Nov"/>
    <s v="Branches"/>
    <s v="Cash on Delivery"/>
    <x v="1"/>
    <s v="Non-Registered Customer info"/>
    <s v="Refunded"/>
    <s v="Branch "/>
    <n v="808"/>
    <n v="1155"/>
    <n v="347"/>
  </r>
  <r>
    <s v="AD01-9361"/>
    <x v="4"/>
    <s v="Nov"/>
    <s v="Branches"/>
    <s v="Cash on Delivery"/>
    <x v="1"/>
    <s v="Non-Registered Customer info"/>
    <s v="Refunded"/>
    <s v="Branch "/>
    <n v="159"/>
    <n v="227"/>
    <n v="68"/>
  </r>
  <r>
    <s v="AD01-9361"/>
    <x v="4"/>
    <s v="Nov"/>
    <s v="Branches"/>
    <s v="Cash on Delivery"/>
    <x v="1"/>
    <s v="Non-Registered Customer info"/>
    <s v="Refunded"/>
    <s v="Branch "/>
    <n v="187"/>
    <n v="267"/>
    <n v="80"/>
  </r>
  <r>
    <s v="AD01-9361"/>
    <x v="4"/>
    <s v="Oct"/>
    <s v="Branches"/>
    <s v="Cash on Delivery"/>
    <x v="1"/>
    <s v="Non-Registered Customer info"/>
    <s v="Refunded"/>
    <s v="Branch "/>
    <n v="194"/>
    <n v="277"/>
    <n v="83"/>
  </r>
  <r>
    <s v="AD01-9361"/>
    <x v="4"/>
    <s v="Oct"/>
    <s v="Branches"/>
    <s v="Cash on Delivery"/>
    <x v="1"/>
    <s v="Non-Registered Customer info"/>
    <s v="Refunded"/>
    <s v="Branch "/>
    <n v="807"/>
    <n v="1154"/>
    <n v="347"/>
  </r>
  <r>
    <s v="AD01-9361"/>
    <x v="4"/>
    <s v="Oct"/>
    <s v="Branches"/>
    <s v="Cash on Delivery"/>
    <x v="1"/>
    <s v="Non-Registered Customer info"/>
    <s v="Refunded"/>
    <s v="Branch "/>
    <n v="165"/>
    <n v="236"/>
    <n v="71"/>
  </r>
  <r>
    <s v="AD01-9361"/>
    <x v="4"/>
    <s v="Oct"/>
    <s v="Branches"/>
    <s v="Cash on Delivery"/>
    <x v="1"/>
    <s v="Non-Registered Customer info"/>
    <s v="Refunded"/>
    <s v="Branch "/>
    <n v="167"/>
    <n v="239"/>
    <n v="72"/>
  </r>
  <r>
    <s v="AD01-9361"/>
    <x v="4"/>
    <s v="Sep"/>
    <s v="Branches"/>
    <s v="Cash on Delivery"/>
    <x v="1"/>
    <s v="Non-Registered Customer info"/>
    <s v="Refunded"/>
    <s v="Branch "/>
    <n v="170"/>
    <n v="243"/>
    <n v="73"/>
  </r>
  <r>
    <s v="AD01-9361"/>
    <x v="4"/>
    <s v="Sep"/>
    <s v="Branches"/>
    <s v="Cash on Delivery"/>
    <x v="1"/>
    <s v="Non-Registered Customer info"/>
    <s v="Refunded"/>
    <s v="Branch "/>
    <n v="196"/>
    <n v="280"/>
    <n v="84"/>
  </r>
  <r>
    <s v="AD01-9361"/>
    <x v="4"/>
    <s v="Sep"/>
    <s v="Branches"/>
    <s v="Cash on Delivery"/>
    <x v="1"/>
    <s v="Non-Registered Customer info"/>
    <s v="Refunded"/>
    <s v="Branch "/>
    <n v="893"/>
    <n v="1277"/>
    <n v="384"/>
  </r>
  <r>
    <s v="AD01-9361"/>
    <x v="4"/>
    <s v="Sep"/>
    <s v="Branches"/>
    <s v="Cash on Delivery"/>
    <x v="1"/>
    <s v="Non-Registered Customer info"/>
    <s v="Refunded"/>
    <s v="Branch "/>
    <n v="846"/>
    <n v="526"/>
    <n v="-320"/>
  </r>
  <r>
    <s v="AD01-9361"/>
    <x v="4"/>
    <s v="Sep"/>
    <s v="Branches"/>
    <s v="Cash on Delivery"/>
    <x v="1"/>
    <s v="Non-Registered Customer info"/>
    <s v="Refunded"/>
    <s v="Branch "/>
    <n v="169"/>
    <n v="242"/>
    <n v="73"/>
  </r>
  <r>
    <s v="AD01-9361"/>
    <x v="4"/>
    <s v="Sep"/>
    <s v="Branches"/>
    <s v="Cash on Delivery"/>
    <x v="1"/>
    <s v="Non-Registered Customer info"/>
    <s v="Refunded"/>
    <s v="Branch "/>
    <n v="815"/>
    <n v="1165"/>
    <n v="350"/>
  </r>
  <r>
    <s v="AD01-9362"/>
    <x v="4"/>
    <s v="Apr"/>
    <s v="Website"/>
    <s v="Credit Card"/>
    <x v="0"/>
    <s v="Register Customer info"/>
    <s v="Paid"/>
    <s v="Download"/>
    <n v="302"/>
    <n v="462"/>
    <n v="160"/>
  </r>
  <r>
    <s v="AD01-9362"/>
    <x v="4"/>
    <s v="Apr"/>
    <s v="Website"/>
    <s v="Credit Card"/>
    <x v="0"/>
    <s v="Register Customer info"/>
    <s v="Paid"/>
    <s v="Download"/>
    <n v="298"/>
    <n v="426"/>
    <n v="128"/>
  </r>
  <r>
    <s v="AD01-9362"/>
    <x v="4"/>
    <s v="Apr"/>
    <s v="Website"/>
    <s v="Credit Card"/>
    <x v="0"/>
    <s v="Register Customer info"/>
    <s v="Paid"/>
    <s v="Download"/>
    <n v="274"/>
    <n v="392"/>
    <n v="118"/>
  </r>
  <r>
    <s v="AD01-9362"/>
    <x v="4"/>
    <s v="Apr"/>
    <s v="Website"/>
    <s v="Credit Card"/>
    <x v="0"/>
    <s v="Register Customer info"/>
    <s v="Paid"/>
    <s v="Download"/>
    <n v="301"/>
    <n v="430"/>
    <n v="129"/>
  </r>
  <r>
    <s v="AD01-9362"/>
    <x v="4"/>
    <s v="Apr"/>
    <s v="Website"/>
    <s v="Credit Card"/>
    <x v="0"/>
    <s v="Register Customer info"/>
    <s v="Paid"/>
    <s v="Download"/>
    <n v="271"/>
    <n v="388"/>
    <n v="117"/>
  </r>
  <r>
    <s v="AD01-9362"/>
    <x v="4"/>
    <s v="Apr"/>
    <s v="Website"/>
    <s v="Credit Card"/>
    <x v="0"/>
    <s v="Register Customer info"/>
    <s v="Paid"/>
    <s v="Download"/>
    <n v="761"/>
    <n v="1088"/>
    <n v="327"/>
  </r>
  <r>
    <s v="AD01-9362"/>
    <x v="4"/>
    <s v="Aug"/>
    <s v="Website"/>
    <s v="Credit Card"/>
    <x v="0"/>
    <s v="Register Customer info"/>
    <s v="Paid"/>
    <s v="Download"/>
    <n v="280"/>
    <n v="400"/>
    <n v="120"/>
  </r>
  <r>
    <s v="AD01-9362"/>
    <x v="4"/>
    <s v="Aug"/>
    <s v="Website"/>
    <s v="Credit Card"/>
    <x v="0"/>
    <s v="Register Customer info"/>
    <s v="Paid"/>
    <s v="Download"/>
    <n v="670"/>
    <n v="958"/>
    <n v="288"/>
  </r>
  <r>
    <s v="AD01-9362"/>
    <x v="4"/>
    <s v="Aug"/>
    <s v="Website"/>
    <s v="Credit Card"/>
    <x v="0"/>
    <s v="Register Customer info"/>
    <s v="Paid"/>
    <s v="Download"/>
    <n v="796"/>
    <n v="526"/>
    <n v="-270"/>
  </r>
  <r>
    <s v="AD01-9362"/>
    <x v="4"/>
    <s v="Aug"/>
    <s v="Website"/>
    <s v="Credit Card"/>
    <x v="0"/>
    <s v="Register Customer info"/>
    <s v="Paid"/>
    <s v="Download"/>
    <n v="253"/>
    <n v="362"/>
    <n v="109"/>
  </r>
  <r>
    <s v="AD01-9362"/>
    <x v="4"/>
    <s v="Dec"/>
    <s v="Website"/>
    <s v="Credit Card"/>
    <x v="0"/>
    <s v="Register Customer info"/>
    <s v="Paid"/>
    <s v="Download"/>
    <n v="256"/>
    <n v="366"/>
    <n v="110"/>
  </r>
  <r>
    <s v="AD01-9362"/>
    <x v="4"/>
    <s v="Dec"/>
    <s v="Website"/>
    <s v="Credit Card"/>
    <x v="0"/>
    <s v="Register Customer info"/>
    <s v="Paid"/>
    <s v="Download"/>
    <n v="760"/>
    <n v="1087"/>
    <n v="327"/>
  </r>
  <r>
    <s v="AD01-9362"/>
    <x v="4"/>
    <s v="Dec"/>
    <s v="Website"/>
    <s v="Credit Card"/>
    <x v="0"/>
    <s v="Register Customer info"/>
    <s v="Paid"/>
    <s v="Download"/>
    <n v="255"/>
    <n v="365"/>
    <n v="110"/>
  </r>
  <r>
    <s v="AD01-9362"/>
    <x v="4"/>
    <s v="Dec"/>
    <s v="Website"/>
    <s v="Credit Card"/>
    <x v="0"/>
    <s v="Register Customer info"/>
    <s v="Paid"/>
    <s v="Download"/>
    <n v="229"/>
    <n v="327"/>
    <n v="98"/>
  </r>
  <r>
    <s v="AD01-9362"/>
    <x v="4"/>
    <s v="Feb"/>
    <s v="Website"/>
    <s v="Credit Card"/>
    <x v="0"/>
    <s v="Register Customer info"/>
    <s v="Paid"/>
    <s v="Download"/>
    <n v="664"/>
    <n v="950"/>
    <n v="286"/>
  </r>
  <r>
    <s v="AD01-9362"/>
    <x v="4"/>
    <s v="Feb"/>
    <s v="Website"/>
    <s v="Credit Card"/>
    <x v="0"/>
    <s v="Register Customer info"/>
    <s v="Paid"/>
    <s v="Download"/>
    <n v="790"/>
    <n v="526"/>
    <n v="-264"/>
  </r>
  <r>
    <s v="AD01-9362"/>
    <x v="4"/>
    <s v="Jan"/>
    <s v="Website"/>
    <s v="Credit Card"/>
    <x v="0"/>
    <s v="Register Customer info"/>
    <s v="Paid"/>
    <s v="Download"/>
    <n v="314"/>
    <n v="480"/>
    <n v="166"/>
  </r>
  <r>
    <s v="AD01-9362"/>
    <x v="4"/>
    <s v="Jan"/>
    <s v="Website"/>
    <s v="Credit Card"/>
    <x v="0"/>
    <s v="Register Customer info"/>
    <s v="Paid"/>
    <s v="Download"/>
    <n v="290"/>
    <n v="415"/>
    <n v="125"/>
  </r>
  <r>
    <s v="AD01-9362"/>
    <x v="4"/>
    <s v="Jan"/>
    <s v="Website"/>
    <s v="Credit Card"/>
    <x v="0"/>
    <s v="Register Customer info"/>
    <s v="Paid"/>
    <s v="Download"/>
    <n v="316"/>
    <n v="452"/>
    <n v="136"/>
  </r>
  <r>
    <s v="AD01-9362"/>
    <x v="4"/>
    <s v="Jan"/>
    <s v="Website"/>
    <s v="Credit Card"/>
    <x v="0"/>
    <s v="Register Customer info"/>
    <s v="Paid"/>
    <s v="Download"/>
    <n v="663"/>
    <n v="948"/>
    <n v="285"/>
  </r>
  <r>
    <s v="AD01-9362"/>
    <x v="4"/>
    <s v="Jan"/>
    <s v="Website"/>
    <s v="Credit Card"/>
    <x v="0"/>
    <s v="Register Customer info"/>
    <s v="Paid"/>
    <s v="Download"/>
    <n v="750"/>
    <n v="1072"/>
    <n v="322"/>
  </r>
  <r>
    <s v="AD01-9362"/>
    <x v="4"/>
    <s v="Jan"/>
    <s v="Website"/>
    <s v="Credit Card"/>
    <x v="0"/>
    <s v="Register Customer info"/>
    <s v="Paid"/>
    <s v="Download"/>
    <n v="315"/>
    <n v="450"/>
    <n v="135"/>
  </r>
  <r>
    <s v="AD01-9362"/>
    <x v="4"/>
    <s v="Jan"/>
    <s v="Website"/>
    <s v="Credit Card"/>
    <x v="0"/>
    <s v="Register Customer info"/>
    <s v="Paid"/>
    <s v="Download"/>
    <n v="789"/>
    <n v="526"/>
    <n v="-263"/>
  </r>
  <r>
    <s v="AD01-9362"/>
    <x v="4"/>
    <s v="Jan"/>
    <s v="Website"/>
    <s v="Credit Card"/>
    <x v="0"/>
    <s v="Register Customer info"/>
    <s v="Paid"/>
    <s v="Download"/>
    <n v="289"/>
    <n v="413"/>
    <n v="124"/>
  </r>
  <r>
    <s v="AD01-9362"/>
    <x v="4"/>
    <s v="Jan"/>
    <s v="Website"/>
    <s v="Credit Card"/>
    <x v="0"/>
    <s v="Register Customer info"/>
    <s v="Paid"/>
    <s v="Download"/>
    <n v="317"/>
    <n v="453"/>
    <n v="136"/>
  </r>
  <r>
    <s v="AD01-9362"/>
    <x v="4"/>
    <s v="Jan"/>
    <s v="Website"/>
    <s v="Credit Card"/>
    <x v="0"/>
    <s v="Register Customer info"/>
    <s v="Paid"/>
    <s v="Download"/>
    <n v="759"/>
    <n v="1085"/>
    <n v="326"/>
  </r>
  <r>
    <s v="AD01-9362"/>
    <x v="4"/>
    <s v="Jul"/>
    <s v="Website"/>
    <s v="Credit Card"/>
    <x v="0"/>
    <s v="Register Customer info"/>
    <s v="Paid"/>
    <s v="Download"/>
    <n v="284"/>
    <n v="435"/>
    <n v="151"/>
  </r>
  <r>
    <s v="AD01-9362"/>
    <x v="4"/>
    <s v="Jul"/>
    <s v="Website"/>
    <s v="Credit Card"/>
    <x v="0"/>
    <s v="Register Customer info"/>
    <s v="Paid"/>
    <s v="Download"/>
    <n v="254"/>
    <n v="363"/>
    <n v="109"/>
  </r>
  <r>
    <s v="AD01-9362"/>
    <x v="4"/>
    <s v="Jul"/>
    <s v="Website"/>
    <s v="Credit Card"/>
    <x v="0"/>
    <s v="Register Customer info"/>
    <s v="Paid"/>
    <s v="Download"/>
    <n v="286"/>
    <n v="409"/>
    <n v="123"/>
  </r>
  <r>
    <s v="AD01-9362"/>
    <x v="4"/>
    <s v="Jul"/>
    <s v="Website"/>
    <s v="Credit Card"/>
    <x v="0"/>
    <s v="Register Customer info"/>
    <s v="Paid"/>
    <s v="Download"/>
    <n v="669"/>
    <n v="957"/>
    <n v="288"/>
  </r>
  <r>
    <s v="AD01-9362"/>
    <x v="4"/>
    <s v="Jul"/>
    <s v="Website"/>
    <s v="Credit Card"/>
    <x v="0"/>
    <s v="Register Customer info"/>
    <s v="Paid"/>
    <s v="Download"/>
    <n v="795"/>
    <n v="526"/>
    <n v="-269"/>
  </r>
  <r>
    <s v="AD01-9362"/>
    <x v="4"/>
    <s v="Jul"/>
    <s v="Website"/>
    <s v="Credit Card"/>
    <x v="0"/>
    <s v="Register Customer info"/>
    <s v="Paid"/>
    <s v="Download"/>
    <n v="259"/>
    <n v="370"/>
    <n v="111"/>
  </r>
  <r>
    <s v="AD01-9362"/>
    <x v="4"/>
    <s v="Jul"/>
    <s v="Website"/>
    <s v="Credit Card"/>
    <x v="0"/>
    <s v="Register Customer info"/>
    <s v="Paid"/>
    <s v="Download"/>
    <n v="281"/>
    <n v="402"/>
    <n v="121"/>
  </r>
  <r>
    <s v="AD01-9362"/>
    <x v="4"/>
    <s v="Jul"/>
    <s v="Website"/>
    <s v="Credit Card"/>
    <x v="0"/>
    <s v="Register Customer info"/>
    <s v="Paid"/>
    <s v="Download"/>
    <n v="764"/>
    <n v="1093"/>
    <n v="329"/>
  </r>
  <r>
    <s v="AD01-9362"/>
    <x v="4"/>
    <s v="Jun"/>
    <s v="Website"/>
    <s v="Credit Card"/>
    <x v="0"/>
    <s v="Register Customer info"/>
    <s v="Paid"/>
    <s v="Download"/>
    <n v="262"/>
    <n v="375"/>
    <n v="113"/>
  </r>
  <r>
    <s v="AD01-9362"/>
    <x v="4"/>
    <s v="Jun"/>
    <s v="Website"/>
    <s v="Credit Card"/>
    <x v="0"/>
    <s v="Register Customer info"/>
    <s v="Paid"/>
    <s v="Download"/>
    <n v="289"/>
    <n v="413"/>
    <n v="124"/>
  </r>
  <r>
    <s v="AD01-9362"/>
    <x v="4"/>
    <s v="Mar"/>
    <s v="Website"/>
    <s v="Credit Card"/>
    <x v="0"/>
    <s v="Register Customer info"/>
    <s v="Paid"/>
    <s v="Download"/>
    <n v="304"/>
    <n v="435"/>
    <n v="131"/>
  </r>
  <r>
    <s v="AD01-9362"/>
    <x v="4"/>
    <s v="Mar"/>
    <s v="Website"/>
    <s v="Credit Card"/>
    <x v="0"/>
    <s v="Register Customer info"/>
    <s v="Paid"/>
    <s v="Download"/>
    <n v="280"/>
    <n v="400"/>
    <n v="120"/>
  </r>
  <r>
    <s v="AD01-9362"/>
    <x v="4"/>
    <s v="Mar"/>
    <s v="Website"/>
    <s v="Credit Card"/>
    <x v="0"/>
    <s v="Register Customer info"/>
    <s v="Paid"/>
    <s v="Download"/>
    <n v="665"/>
    <n v="951"/>
    <n v="286"/>
  </r>
  <r>
    <s v="AD01-9362"/>
    <x v="4"/>
    <s v="Mar"/>
    <s v="Website"/>
    <s v="Credit Card"/>
    <x v="0"/>
    <s v="Register Customer info"/>
    <s v="Paid"/>
    <s v="Download"/>
    <n v="791"/>
    <n v="526"/>
    <n v="-265"/>
  </r>
  <r>
    <s v="AD01-9362"/>
    <x v="4"/>
    <s v="Mar"/>
    <s v="Website"/>
    <s v="Credit Card"/>
    <x v="0"/>
    <s v="Register Customer info"/>
    <s v="Paid"/>
    <s v="Download"/>
    <n v="307"/>
    <n v="439"/>
    <n v="132"/>
  </r>
  <r>
    <s v="AD01-9362"/>
    <x v="4"/>
    <s v="Mar"/>
    <s v="Website"/>
    <s v="Credit Card"/>
    <x v="0"/>
    <s v="Register Customer info"/>
    <s v="Paid"/>
    <s v="Download"/>
    <n v="277"/>
    <n v="396"/>
    <n v="119"/>
  </r>
  <r>
    <s v="AD01-9362"/>
    <x v="4"/>
    <s v="May"/>
    <s v="Website"/>
    <s v="Credit Card"/>
    <x v="0"/>
    <s v="Register Customer info"/>
    <s v="Paid"/>
    <s v="Download"/>
    <n v="296"/>
    <n v="453"/>
    <n v="157"/>
  </r>
  <r>
    <s v="AD01-9362"/>
    <x v="4"/>
    <s v="May"/>
    <s v="Website"/>
    <s v="Credit Card"/>
    <x v="0"/>
    <s v="Register Customer info"/>
    <s v="Paid"/>
    <s v="Download"/>
    <n v="266"/>
    <n v="380"/>
    <n v="114"/>
  </r>
  <r>
    <s v="AD01-9362"/>
    <x v="4"/>
    <s v="May"/>
    <s v="Website"/>
    <s v="Credit Card"/>
    <x v="0"/>
    <s v="Register Customer info"/>
    <s v="Paid"/>
    <s v="Download"/>
    <n v="292"/>
    <n v="418"/>
    <n v="126"/>
  </r>
  <r>
    <s v="AD01-9362"/>
    <x v="4"/>
    <s v="May"/>
    <s v="Website"/>
    <s v="Credit Card"/>
    <x v="0"/>
    <s v="Register Customer info"/>
    <s v="Paid"/>
    <s v="Download"/>
    <n v="268"/>
    <n v="383"/>
    <n v="115"/>
  </r>
  <r>
    <s v="AD01-9362"/>
    <x v="4"/>
    <s v="May"/>
    <s v="Website"/>
    <s v="Credit Card"/>
    <x v="0"/>
    <s v="Register Customer info"/>
    <s v="Paid"/>
    <s v="Download"/>
    <n v="295"/>
    <n v="422"/>
    <n v="127"/>
  </r>
  <r>
    <s v="AD01-9362"/>
    <x v="4"/>
    <s v="May"/>
    <s v="Website"/>
    <s v="Credit Card"/>
    <x v="0"/>
    <s v="Register Customer info"/>
    <s v="Paid"/>
    <s v="Download"/>
    <n v="265"/>
    <n v="379"/>
    <n v="114"/>
  </r>
  <r>
    <s v="AD01-9362"/>
    <x v="4"/>
    <s v="May"/>
    <s v="Website"/>
    <s v="Credit Card"/>
    <x v="0"/>
    <s v="Register Customer info"/>
    <s v="Paid"/>
    <s v="Download"/>
    <n v="293"/>
    <n v="419"/>
    <n v="126"/>
  </r>
  <r>
    <s v="AD01-9362"/>
    <x v="4"/>
    <s v="May"/>
    <s v="Website"/>
    <s v="Credit Card"/>
    <x v="0"/>
    <s v="Register Customer info"/>
    <s v="Paid"/>
    <s v="Download"/>
    <n v="762"/>
    <n v="1090"/>
    <n v="328"/>
  </r>
  <r>
    <s v="AD01-9362"/>
    <x v="4"/>
    <s v="Nov"/>
    <s v="Website"/>
    <s v="Credit Card"/>
    <x v="0"/>
    <s v="Register Customer info"/>
    <s v="Paid"/>
    <s v="Download"/>
    <n v="236"/>
    <n v="337"/>
    <n v="101"/>
  </r>
  <r>
    <s v="AD01-9362"/>
    <x v="4"/>
    <s v="Nov"/>
    <s v="Website"/>
    <s v="Credit Card"/>
    <x v="0"/>
    <s v="Register Customer info"/>
    <s v="Paid"/>
    <s v="Download"/>
    <n v="759"/>
    <n v="1085"/>
    <n v="326"/>
  </r>
  <r>
    <s v="AD01-9362"/>
    <x v="4"/>
    <s v="Nov"/>
    <s v="Website"/>
    <s v="Credit Card"/>
    <x v="0"/>
    <s v="Register Customer info"/>
    <s v="Paid"/>
    <s v="Download"/>
    <n v="261"/>
    <n v="373"/>
    <n v="112"/>
  </r>
  <r>
    <s v="AD01-9362"/>
    <x v="4"/>
    <s v="Nov"/>
    <s v="Website"/>
    <s v="Credit Card"/>
    <x v="0"/>
    <s v="Register Customer info"/>
    <s v="Paid"/>
    <s v="Download"/>
    <n v="263"/>
    <n v="376"/>
    <n v="113"/>
  </r>
  <r>
    <s v="AD01-9362"/>
    <x v="4"/>
    <s v="Oct"/>
    <s v="Website"/>
    <s v="Credit Card"/>
    <x v="0"/>
    <s v="Register Customer info"/>
    <s v="Paid"/>
    <s v="Download"/>
    <n v="266"/>
    <n v="407"/>
    <n v="141"/>
  </r>
  <r>
    <s v="AD01-9362"/>
    <x v="4"/>
    <s v="Oct"/>
    <s v="Website"/>
    <s v="Credit Card"/>
    <x v="0"/>
    <s v="Register Customer info"/>
    <s v="Paid"/>
    <s v="Download"/>
    <n v="268"/>
    <n v="383"/>
    <n v="115"/>
  </r>
  <r>
    <s v="AD01-9362"/>
    <x v="4"/>
    <s v="Oct"/>
    <s v="Website"/>
    <s v="Credit Card"/>
    <x v="0"/>
    <s v="Register Customer info"/>
    <s v="Paid"/>
    <s v="Download"/>
    <n v="238"/>
    <n v="340"/>
    <n v="102"/>
  </r>
  <r>
    <s v="AD01-9362"/>
    <x v="4"/>
    <s v="Oct"/>
    <s v="Website"/>
    <s v="Credit Card"/>
    <x v="0"/>
    <s v="Register Customer info"/>
    <s v="Paid"/>
    <s v="Download"/>
    <n v="671"/>
    <n v="960"/>
    <n v="289"/>
  </r>
  <r>
    <s v="AD01-9362"/>
    <x v="4"/>
    <s v="Oct"/>
    <s v="Website"/>
    <s v="Credit Card"/>
    <x v="0"/>
    <s v="Register Customer info"/>
    <s v="Paid"/>
    <s v="Download"/>
    <n v="797"/>
    <n v="526"/>
    <n v="-271"/>
  </r>
  <r>
    <s v="AD01-9362"/>
    <x v="4"/>
    <s v="Oct"/>
    <s v="Website"/>
    <s v="Credit Card"/>
    <x v="0"/>
    <s v="Register Customer info"/>
    <s v="Paid"/>
    <s v="Download"/>
    <n v="265"/>
    <n v="379"/>
    <n v="114"/>
  </r>
  <r>
    <s v="AD01-9362"/>
    <x v="4"/>
    <s v="Oct"/>
    <s v="Website"/>
    <s v="Credit Card"/>
    <x v="0"/>
    <s v="Register Customer info"/>
    <s v="Paid"/>
    <s v="Download"/>
    <n v="241"/>
    <n v="345"/>
    <n v="104"/>
  </r>
  <r>
    <s v="AD01-9362"/>
    <x v="4"/>
    <s v="Oct"/>
    <s v="Website"/>
    <s v="Credit Card"/>
    <x v="0"/>
    <s v="Register Customer info"/>
    <s v="Paid"/>
    <s v="Download"/>
    <n v="767"/>
    <n v="1097"/>
    <n v="330"/>
  </r>
  <r>
    <s v="AD01-9362"/>
    <x v="4"/>
    <s v="Sep"/>
    <s v="Website"/>
    <s v="Credit Card"/>
    <x v="0"/>
    <s v="Register Customer info"/>
    <s v="Paid"/>
    <s v="Download"/>
    <n v="757"/>
    <n v="1083"/>
    <n v="326"/>
  </r>
  <r>
    <s v="AD01-9362"/>
    <x v="4"/>
    <s v="Sep"/>
    <s v="Website"/>
    <s v="Credit Card"/>
    <x v="0"/>
    <s v="Register Customer info"/>
    <s v="Paid"/>
    <s v="Download"/>
    <n v="273"/>
    <n v="390"/>
    <n v="117"/>
  </r>
  <r>
    <s v="AD01-9362"/>
    <x v="4"/>
    <s v="Apr"/>
    <s v="Branches"/>
    <s v="Credit Card"/>
    <x v="0"/>
    <s v="Register Customer info"/>
    <s v="Paid"/>
    <s v="Shipment"/>
    <n v="146"/>
    <n v="209"/>
    <n v="63"/>
  </r>
  <r>
    <s v="AD01-9362"/>
    <x v="4"/>
    <s v="Apr"/>
    <s v="Branches"/>
    <s v="Credit Card"/>
    <x v="0"/>
    <s v="Register Customer info"/>
    <s v="Paid"/>
    <s v="Shipment"/>
    <n v="365"/>
    <n v="522"/>
    <n v="157"/>
  </r>
  <r>
    <s v="AD01-9362"/>
    <x v="4"/>
    <s v="Aug"/>
    <s v="Branches"/>
    <s v="Credit Card"/>
    <x v="0"/>
    <s v="Register Customer info"/>
    <s v="Paid"/>
    <s v="Shipment"/>
    <n v="982"/>
    <n v="1404"/>
    <n v="422"/>
  </r>
  <r>
    <s v="AD01-9362"/>
    <x v="4"/>
    <s v="Aug"/>
    <s v="Branches"/>
    <s v="Credit Card"/>
    <x v="0"/>
    <s v="Register Customer info"/>
    <s v="Paid"/>
    <s v="Shipment"/>
    <n v="345"/>
    <n v="493"/>
    <n v="148"/>
  </r>
  <r>
    <s v="AD01-9362"/>
    <x v="4"/>
    <s v="Dec"/>
    <s v="Branches"/>
    <s v="Credit Card"/>
    <x v="0"/>
    <s v="Register Customer info"/>
    <s v="Paid"/>
    <s v="Shipment"/>
    <n v="322"/>
    <n v="526"/>
    <n v="204"/>
  </r>
  <r>
    <s v="AD01-9362"/>
    <x v="4"/>
    <s v="Dec"/>
    <s v="Branches"/>
    <s v="Credit Card"/>
    <x v="0"/>
    <s v="Register Customer info"/>
    <s v="Paid"/>
    <s v="Shipment"/>
    <n v="986"/>
    <n v="1410"/>
    <n v="424"/>
  </r>
  <r>
    <s v="AD01-9362"/>
    <x v="4"/>
    <s v="Dec"/>
    <s v="Branches"/>
    <s v="Credit Card"/>
    <x v="0"/>
    <s v="Register Customer info"/>
    <s v="Paid"/>
    <s v="Shipment"/>
    <n v="321"/>
    <n v="459"/>
    <n v="138"/>
  </r>
  <r>
    <s v="AD01-9362"/>
    <x v="4"/>
    <s v="Dec"/>
    <s v="Branches"/>
    <s v="Credit Card"/>
    <x v="0"/>
    <s v="Register Customer info"/>
    <s v="Paid"/>
    <s v="Shipment"/>
    <n v="767"/>
    <n v="1097"/>
    <n v="330"/>
  </r>
  <r>
    <s v="AD01-9362"/>
    <x v="4"/>
    <s v="Feb"/>
    <s v="Branches"/>
    <s v="Credit Card"/>
    <x v="0"/>
    <s v="Register Customer info"/>
    <s v="Paid"/>
    <s v="Shipment"/>
    <n v="130"/>
    <n v="526"/>
    <n v="396"/>
  </r>
  <r>
    <s v="AD01-9362"/>
    <x v="4"/>
    <s v="Feb"/>
    <s v="Branches"/>
    <s v="Credit Card"/>
    <x v="0"/>
    <s v="Register Customer info"/>
    <s v="Paid"/>
    <s v="Shipment"/>
    <n v="977"/>
    <n v="1397"/>
    <n v="420"/>
  </r>
  <r>
    <s v="AD01-9362"/>
    <x v="4"/>
    <s v="Feb"/>
    <s v="Branches"/>
    <s v="Credit Card"/>
    <x v="0"/>
    <s v="Register Customer info"/>
    <s v="Paid"/>
    <s v="Shipment"/>
    <n v="129"/>
    <n v="184"/>
    <n v="55"/>
  </r>
  <r>
    <s v="AD01-9362"/>
    <x v="4"/>
    <s v="Feb"/>
    <s v="Branches"/>
    <s v="Credit Card"/>
    <x v="0"/>
    <s v="Register Customer info"/>
    <s v="Paid"/>
    <s v="Shipment"/>
    <n v="758"/>
    <n v="1084"/>
    <n v="326"/>
  </r>
  <r>
    <s v="AD01-9362"/>
    <x v="4"/>
    <s v="Jan"/>
    <s v="Branches"/>
    <s v="Credit Card"/>
    <x v="0"/>
    <s v="Register Customer info"/>
    <s v="Paid"/>
    <s v="Shipment"/>
    <n v="136"/>
    <n v="526"/>
    <n v="390"/>
  </r>
  <r>
    <s v="AD01-9362"/>
    <x v="4"/>
    <s v="Jan"/>
    <s v="Branches"/>
    <s v="Credit Card"/>
    <x v="0"/>
    <s v="Register Customer info"/>
    <s v="Paid"/>
    <s v="Shipment"/>
    <n v="976"/>
    <n v="1396"/>
    <n v="420"/>
  </r>
  <r>
    <s v="AD01-9362"/>
    <x v="4"/>
    <s v="Jan"/>
    <s v="Branches"/>
    <s v="Credit Card"/>
    <x v="0"/>
    <s v="Register Customer info"/>
    <s v="Paid"/>
    <s v="Shipment"/>
    <n v="138"/>
    <n v="197"/>
    <n v="59"/>
  </r>
  <r>
    <s v="AD01-9362"/>
    <x v="4"/>
    <s v="Jan"/>
    <s v="Branches"/>
    <s v="Credit Card"/>
    <x v="0"/>
    <s v="Register Customer info"/>
    <s v="Paid"/>
    <s v="Shipment"/>
    <n v="165"/>
    <n v="236"/>
    <n v="71"/>
  </r>
  <r>
    <s v="AD01-9362"/>
    <x v="4"/>
    <s v="Jan"/>
    <s v="Branches"/>
    <s v="Credit Card"/>
    <x v="0"/>
    <s v="Register Customer info"/>
    <s v="Paid"/>
    <s v="Shipment"/>
    <n v="135"/>
    <n v="193"/>
    <n v="58"/>
  </r>
  <r>
    <s v="AD01-9362"/>
    <x v="4"/>
    <s v="Jan"/>
    <s v="Branches"/>
    <s v="Credit Card"/>
    <x v="0"/>
    <s v="Register Customer info"/>
    <s v="Paid"/>
    <s v="Shipment"/>
    <n v="757"/>
    <n v="1083"/>
    <n v="326"/>
  </r>
  <r>
    <s v="AD01-9362"/>
    <x v="4"/>
    <s v="Jul"/>
    <s v="Branches"/>
    <s v="Credit Card"/>
    <x v="0"/>
    <s v="Register Customer info"/>
    <s v="Paid"/>
    <s v="Shipment"/>
    <n v="350"/>
    <n v="500"/>
    <n v="150"/>
  </r>
  <r>
    <s v="AD01-9362"/>
    <x v="4"/>
    <s v="Jul"/>
    <s v="Branches"/>
    <s v="Credit Card"/>
    <x v="0"/>
    <s v="Register Customer info"/>
    <s v="Paid"/>
    <s v="Shipment"/>
    <n v="352"/>
    <n v="526"/>
    <n v="174"/>
  </r>
  <r>
    <s v="AD01-9362"/>
    <x v="4"/>
    <s v="Jul"/>
    <s v="Branches"/>
    <s v="Credit Card"/>
    <x v="0"/>
    <s v="Register Customer info"/>
    <s v="Paid"/>
    <s v="Shipment"/>
    <n v="348"/>
    <n v="498"/>
    <n v="150"/>
  </r>
  <r>
    <s v="AD01-9362"/>
    <x v="4"/>
    <s v="Jul"/>
    <s v="Branches"/>
    <s v="Credit Card"/>
    <x v="0"/>
    <s v="Register Customer info"/>
    <s v="Paid"/>
    <s v="Shipment"/>
    <n v="129"/>
    <n v="184"/>
    <n v="55"/>
  </r>
  <r>
    <s v="AD01-9362"/>
    <x v="4"/>
    <s v="Jul"/>
    <s v="Branches"/>
    <s v="Credit Card"/>
    <x v="0"/>
    <s v="Register Customer info"/>
    <s v="Paid"/>
    <s v="Shipment"/>
    <n v="762"/>
    <n v="1090"/>
    <n v="328"/>
  </r>
  <r>
    <s v="AD01-9362"/>
    <x v="4"/>
    <s v="Jul"/>
    <s v="Branches"/>
    <s v="Credit Card"/>
    <x v="0"/>
    <s v="Register Customer info"/>
    <s v="Paid"/>
    <s v="Shipment"/>
    <n v="131"/>
    <n v="187"/>
    <n v="56"/>
  </r>
  <r>
    <s v="AD01-9362"/>
    <x v="4"/>
    <s v="Jun"/>
    <s v="Branches"/>
    <s v="Credit Card"/>
    <x v="0"/>
    <s v="Register Customer info"/>
    <s v="Paid"/>
    <s v="Shipment"/>
    <n v="354"/>
    <n v="506"/>
    <n v="152"/>
  </r>
  <r>
    <s v="AD01-9362"/>
    <x v="4"/>
    <s v="Jun"/>
    <s v="Branches"/>
    <s v="Credit Card"/>
    <x v="0"/>
    <s v="Register Customer info"/>
    <s v="Paid"/>
    <s v="Shipment"/>
    <n v="135"/>
    <n v="193"/>
    <n v="58"/>
  </r>
  <r>
    <s v="AD01-9362"/>
    <x v="4"/>
    <s v="Mar"/>
    <s v="Branches"/>
    <s v="Credit Card"/>
    <x v="0"/>
    <s v="Register Customer info"/>
    <s v="Paid"/>
    <s v="Shipment"/>
    <n v="152"/>
    <n v="217"/>
    <n v="65"/>
  </r>
  <r>
    <s v="AD01-9362"/>
    <x v="4"/>
    <s v="Mar"/>
    <s v="Branches"/>
    <s v="Credit Card"/>
    <x v="0"/>
    <s v="Register Customer info"/>
    <s v="Paid"/>
    <s v="Shipment"/>
    <n v="154"/>
    <n v="526"/>
    <n v="372"/>
  </r>
  <r>
    <s v="AD01-9362"/>
    <x v="4"/>
    <s v="Mar"/>
    <s v="Branches"/>
    <s v="Credit Card"/>
    <x v="0"/>
    <s v="Register Customer info"/>
    <s v="Paid"/>
    <s v="Shipment"/>
    <n v="370"/>
    <n v="526"/>
    <n v="156"/>
  </r>
  <r>
    <s v="AD01-9362"/>
    <x v="4"/>
    <s v="Mar"/>
    <s v="Branches"/>
    <s v="Credit Card"/>
    <x v="0"/>
    <s v="Register Customer info"/>
    <s v="Paid"/>
    <s v="Shipment"/>
    <n v="978"/>
    <n v="1399"/>
    <n v="421"/>
  </r>
  <r>
    <s v="AD01-9362"/>
    <x v="4"/>
    <s v="Mar"/>
    <s v="Branches"/>
    <s v="Credit Card"/>
    <x v="0"/>
    <s v="Register Customer info"/>
    <s v="Paid"/>
    <s v="Shipment"/>
    <n v="369"/>
    <n v="528"/>
    <n v="159"/>
  </r>
  <r>
    <s v="AD01-9362"/>
    <x v="4"/>
    <s v="Mar"/>
    <s v="Branches"/>
    <s v="Credit Card"/>
    <x v="0"/>
    <s v="Register Customer info"/>
    <s v="Paid"/>
    <s v="Shipment"/>
    <n v="759"/>
    <n v="1085"/>
    <n v="326"/>
  </r>
  <r>
    <s v="AD01-9362"/>
    <x v="4"/>
    <s v="Mar"/>
    <s v="Branches"/>
    <s v="Credit Card"/>
    <x v="0"/>
    <s v="Register Customer info"/>
    <s v="Paid"/>
    <s v="Shipment"/>
    <n v="845"/>
    <n v="1208"/>
    <n v="363"/>
  </r>
  <r>
    <s v="AD01-9362"/>
    <x v="4"/>
    <s v="Mar"/>
    <s v="Branches"/>
    <s v="Credit Card"/>
    <x v="0"/>
    <s v="Register Customer info"/>
    <s v="Paid"/>
    <s v="Shipment"/>
    <n v="371"/>
    <n v="531"/>
    <n v="160"/>
  </r>
  <r>
    <s v="AD01-9362"/>
    <x v="4"/>
    <s v="May"/>
    <s v="Branches"/>
    <s v="Credit Card"/>
    <x v="0"/>
    <s v="Register Customer info"/>
    <s v="Paid"/>
    <s v="Shipment"/>
    <n v="979"/>
    <n v="1400"/>
    <n v="421"/>
  </r>
  <r>
    <s v="AD01-9362"/>
    <x v="4"/>
    <s v="May"/>
    <s v="Branches"/>
    <s v="Credit Card"/>
    <x v="0"/>
    <s v="Register Customer info"/>
    <s v="Paid"/>
    <s v="Shipment"/>
    <n v="363"/>
    <n v="519"/>
    <n v="156"/>
  </r>
  <r>
    <s v="AD01-9362"/>
    <x v="4"/>
    <s v="Nov"/>
    <s v="Branches"/>
    <s v="Credit Card"/>
    <x v="0"/>
    <s v="Register Customer info"/>
    <s v="Paid"/>
    <s v="Shipment"/>
    <n v="985"/>
    <n v="1409"/>
    <n v="424"/>
  </r>
  <r>
    <s v="AD01-9362"/>
    <x v="4"/>
    <s v="Nov"/>
    <s v="Branches"/>
    <s v="Credit Card"/>
    <x v="0"/>
    <s v="Register Customer info"/>
    <s v="Paid"/>
    <s v="Shipment"/>
    <n v="327"/>
    <n v="468"/>
    <n v="141"/>
  </r>
  <r>
    <s v="AD01-9362"/>
    <x v="4"/>
    <s v="Oct"/>
    <s v="Branches"/>
    <s v="Credit Card"/>
    <x v="0"/>
    <s v="Register Customer info"/>
    <s v="Paid"/>
    <s v="Shipment"/>
    <n v="332"/>
    <n v="475"/>
    <n v="143"/>
  </r>
  <r>
    <s v="AD01-9362"/>
    <x v="4"/>
    <s v="Oct"/>
    <s v="Branches"/>
    <s v="Credit Card"/>
    <x v="0"/>
    <s v="Register Customer info"/>
    <s v="Paid"/>
    <s v="Shipment"/>
    <n v="334"/>
    <n v="526"/>
    <n v="192"/>
  </r>
  <r>
    <s v="AD01-9362"/>
    <x v="4"/>
    <s v="Oct"/>
    <s v="Branches"/>
    <s v="Credit Card"/>
    <x v="0"/>
    <s v="Register Customer info"/>
    <s v="Paid"/>
    <s v="Shipment"/>
    <n v="765"/>
    <n v="1094"/>
    <n v="329"/>
  </r>
  <r>
    <s v="AD01-9362"/>
    <x v="4"/>
    <s v="Oct"/>
    <s v="Branches"/>
    <s v="Credit Card"/>
    <x v="0"/>
    <s v="Register Customer info"/>
    <s v="Paid"/>
    <s v="Shipment"/>
    <n v="359"/>
    <n v="513"/>
    <n v="154"/>
  </r>
  <r>
    <s v="AD01-9362"/>
    <x v="4"/>
    <s v="Sep"/>
    <s v="Branches"/>
    <s v="Credit Card"/>
    <x v="0"/>
    <s v="Register Customer info"/>
    <s v="Paid"/>
    <s v="Shipment"/>
    <n v="338"/>
    <n v="483"/>
    <n v="145"/>
  </r>
  <r>
    <s v="AD01-9362"/>
    <x v="4"/>
    <s v="Sep"/>
    <s v="Branches"/>
    <s v="Credit Card"/>
    <x v="0"/>
    <s v="Register Customer info"/>
    <s v="Paid"/>
    <s v="Shipment"/>
    <n v="365"/>
    <n v="522"/>
    <n v="157"/>
  </r>
  <r>
    <s v="AD01-9362"/>
    <x v="4"/>
    <s v="Apr"/>
    <s v="Branches"/>
    <s v="Cash on Delivery"/>
    <x v="1"/>
    <s v="Non-Registered Customer info"/>
    <s v="Refunded"/>
    <s v="Branch "/>
    <n v="196"/>
    <n v="280"/>
    <n v="84"/>
  </r>
  <r>
    <s v="AD01-9362"/>
    <x v="4"/>
    <s v="Apr"/>
    <s v="Branches"/>
    <s v="Cash on Delivery"/>
    <x v="1"/>
    <s v="Non-Registered Customer info"/>
    <s v="Refunded"/>
    <s v="Branch "/>
    <n v="802"/>
    <n v="1147"/>
    <n v="345"/>
  </r>
  <r>
    <s v="AD01-9362"/>
    <x v="4"/>
    <s v="Apr"/>
    <s v="Branches"/>
    <s v="Cash on Delivery"/>
    <x v="1"/>
    <s v="Non-Registered Customer info"/>
    <s v="Refunded"/>
    <s v="Branch "/>
    <n v="195"/>
    <n v="279"/>
    <n v="84"/>
  </r>
  <r>
    <s v="AD01-9362"/>
    <x v="4"/>
    <s v="Apr"/>
    <s v="Branches"/>
    <s v="Cash on Delivery"/>
    <x v="1"/>
    <s v="Non-Registered Customer info"/>
    <s v="Refunded"/>
    <s v="Branch "/>
    <n v="223"/>
    <n v="319"/>
    <n v="96"/>
  </r>
  <r>
    <s v="AD01-9362"/>
    <x v="4"/>
    <s v="Aug"/>
    <s v="Branches"/>
    <s v="Cash on Delivery"/>
    <x v="1"/>
    <s v="Non-Registered Customer info"/>
    <s v="Refunded"/>
    <s v="Branch "/>
    <n v="176"/>
    <n v="252"/>
    <n v="76"/>
  </r>
  <r>
    <s v="AD01-9362"/>
    <x v="4"/>
    <s v="Aug"/>
    <s v="Branches"/>
    <s v="Cash on Delivery"/>
    <x v="1"/>
    <s v="Non-Registered Customer info"/>
    <s v="Refunded"/>
    <s v="Branch "/>
    <n v="178"/>
    <n v="255"/>
    <n v="77"/>
  </r>
  <r>
    <s v="AD01-9362"/>
    <x v="4"/>
    <s v="Aug"/>
    <s v="Branches"/>
    <s v="Cash on Delivery"/>
    <x v="1"/>
    <s v="Non-Registered Customer info"/>
    <s v="Refunded"/>
    <s v="Branch "/>
    <n v="205"/>
    <n v="293"/>
    <n v="88"/>
  </r>
  <r>
    <s v="AD01-9362"/>
    <x v="4"/>
    <s v="Aug"/>
    <s v="Branches"/>
    <s v="Cash on Delivery"/>
    <x v="1"/>
    <s v="Non-Registered Customer info"/>
    <s v="Refunded"/>
    <s v="Branch "/>
    <n v="814"/>
    <n v="1164"/>
    <n v="350"/>
  </r>
  <r>
    <s v="AD01-9362"/>
    <x v="4"/>
    <s v="Dec"/>
    <s v="Branches"/>
    <s v="Cash on Delivery"/>
    <x v="1"/>
    <s v="Non-Registered Customer info"/>
    <s v="Refunded"/>
    <s v="Branch "/>
    <n v="895"/>
    <n v="1280"/>
    <n v="385"/>
  </r>
  <r>
    <s v="AD01-9362"/>
    <x v="4"/>
    <s v="Dec"/>
    <s v="Branches"/>
    <s v="Cash on Delivery"/>
    <x v="1"/>
    <s v="Non-Registered Customer info"/>
    <s v="Refunded"/>
    <s v="Branch "/>
    <n v="848"/>
    <n v="526"/>
    <n v="-322"/>
  </r>
  <r>
    <s v="AD01-9362"/>
    <x v="4"/>
    <s v="Feb"/>
    <s v="Branches"/>
    <s v="Cash on Delivery"/>
    <x v="1"/>
    <s v="Non-Registered Customer info"/>
    <s v="Refunded"/>
    <s v="Branch "/>
    <n v="800"/>
    <n v="1144"/>
    <n v="344"/>
  </r>
  <r>
    <s v="AD01-9362"/>
    <x v="4"/>
    <s v="Feb"/>
    <s v="Branches"/>
    <s v="Cash on Delivery"/>
    <x v="1"/>
    <s v="Non-Registered Customer info"/>
    <s v="Refunded"/>
    <s v="Branch "/>
    <n v="207"/>
    <n v="296"/>
    <n v="89"/>
  </r>
  <r>
    <s v="AD01-9362"/>
    <x v="4"/>
    <s v="Jan"/>
    <s v="Branches"/>
    <s v="Cash on Delivery"/>
    <x v="1"/>
    <s v="Non-Registered Customer info"/>
    <s v="Refunded"/>
    <s v="Branch "/>
    <n v="238"/>
    <n v="340"/>
    <n v="102"/>
  </r>
  <r>
    <s v="AD01-9362"/>
    <x v="4"/>
    <s v="Jan"/>
    <s v="Branches"/>
    <s v="Cash on Delivery"/>
    <x v="1"/>
    <s v="Non-Registered Customer info"/>
    <s v="Refunded"/>
    <s v="Branch "/>
    <n v="799"/>
    <n v="1143"/>
    <n v="344"/>
  </r>
  <r>
    <s v="AD01-9362"/>
    <x v="4"/>
    <s v="Jan"/>
    <s v="Branches"/>
    <s v="Cash on Delivery"/>
    <x v="1"/>
    <s v="Non-Registered Customer info"/>
    <s v="Refunded"/>
    <s v="Branch "/>
    <n v="213"/>
    <n v="305"/>
    <n v="92"/>
  </r>
  <r>
    <s v="AD01-9362"/>
    <x v="4"/>
    <s v="Jan"/>
    <s v="Branches"/>
    <s v="Cash on Delivery"/>
    <x v="1"/>
    <s v="Non-Registered Customer info"/>
    <s v="Refunded"/>
    <s v="Branch "/>
    <n v="211"/>
    <n v="302"/>
    <n v="91"/>
  </r>
  <r>
    <s v="AD01-9362"/>
    <x v="4"/>
    <s v="Jul"/>
    <s v="Branches"/>
    <s v="Cash on Delivery"/>
    <x v="1"/>
    <s v="Non-Registered Customer info"/>
    <s v="Refunded"/>
    <s v="Branch "/>
    <n v="182"/>
    <n v="260"/>
    <n v="78"/>
  </r>
  <r>
    <s v="AD01-9362"/>
    <x v="4"/>
    <s v="Jul"/>
    <s v="Branches"/>
    <s v="Cash on Delivery"/>
    <x v="1"/>
    <s v="Non-Registered Customer info"/>
    <s v="Refunded"/>
    <s v="Branch "/>
    <n v="208"/>
    <n v="297"/>
    <n v="89"/>
  </r>
  <r>
    <s v="AD01-9362"/>
    <x v="4"/>
    <s v="Jul"/>
    <s v="Branches"/>
    <s v="Cash on Delivery"/>
    <x v="1"/>
    <s v="Non-Registered Customer info"/>
    <s v="Refunded"/>
    <s v="Branch "/>
    <n v="804"/>
    <n v="1150"/>
    <n v="346"/>
  </r>
  <r>
    <s v="AD01-9362"/>
    <x v="4"/>
    <s v="Jul"/>
    <s v="Branches"/>
    <s v="Cash on Delivery"/>
    <x v="1"/>
    <s v="Non-Registered Customer info"/>
    <s v="Refunded"/>
    <s v="Branch "/>
    <n v="183"/>
    <n v="262"/>
    <n v="79"/>
  </r>
  <r>
    <s v="AD01-9362"/>
    <x v="4"/>
    <s v="Jul"/>
    <s v="Branches"/>
    <s v="Cash on Delivery"/>
    <x v="1"/>
    <s v="Non-Registered Customer info"/>
    <s v="Refunded"/>
    <s v="Branch "/>
    <n v="181"/>
    <n v="259"/>
    <n v="78"/>
  </r>
  <r>
    <s v="AD01-9362"/>
    <x v="4"/>
    <s v="Jul"/>
    <s v="Branches"/>
    <s v="Cash on Delivery"/>
    <x v="1"/>
    <s v="Non-Registered Customer info"/>
    <s v="Refunded"/>
    <s v="Branch "/>
    <n v="813"/>
    <n v="1163"/>
    <n v="350"/>
  </r>
  <r>
    <s v="AD01-9362"/>
    <x v="4"/>
    <s v="Jun"/>
    <s v="Branches"/>
    <s v="Cash on Delivery"/>
    <x v="1"/>
    <s v="Non-Registered Customer info"/>
    <s v="Refunded"/>
    <s v="Branch "/>
    <n v="212"/>
    <n v="303"/>
    <n v="91"/>
  </r>
  <r>
    <s v="AD01-9362"/>
    <x v="4"/>
    <s v="Jun"/>
    <s v="Branches"/>
    <s v="Cash on Delivery"/>
    <x v="1"/>
    <s v="Non-Registered Customer info"/>
    <s v="Refunded"/>
    <s v="Branch "/>
    <n v="185"/>
    <n v="265"/>
    <n v="80"/>
  </r>
  <r>
    <s v="AD01-9362"/>
    <x v="4"/>
    <s v="Mar"/>
    <s v="Branches"/>
    <s v="Cash on Delivery"/>
    <x v="1"/>
    <s v="Non-Registered Customer info"/>
    <s v="Refunded"/>
    <s v="Branch "/>
    <n v="230"/>
    <n v="329"/>
    <n v="99"/>
  </r>
  <r>
    <s v="AD01-9362"/>
    <x v="4"/>
    <s v="Mar"/>
    <s v="Branches"/>
    <s v="Cash on Delivery"/>
    <x v="1"/>
    <s v="Non-Registered Customer info"/>
    <s v="Refunded"/>
    <s v="Branch "/>
    <n v="203"/>
    <n v="290"/>
    <n v="87"/>
  </r>
  <r>
    <s v="AD01-9362"/>
    <x v="4"/>
    <s v="May"/>
    <s v="Branches"/>
    <s v="Cash on Delivery"/>
    <x v="1"/>
    <s v="Non-Registered Customer info"/>
    <s v="Refunded"/>
    <s v="Branch "/>
    <n v="220"/>
    <n v="315"/>
    <n v="95"/>
  </r>
  <r>
    <s v="AD01-9362"/>
    <x v="4"/>
    <s v="May"/>
    <s v="Branches"/>
    <s v="Cash on Delivery"/>
    <x v="1"/>
    <s v="Non-Registered Customer info"/>
    <s v="Refunded"/>
    <s v="Branch "/>
    <n v="190"/>
    <n v="272"/>
    <n v="82"/>
  </r>
  <r>
    <s v="AD01-9362"/>
    <x v="4"/>
    <s v="May"/>
    <s v="Branches"/>
    <s v="Cash on Delivery"/>
    <x v="1"/>
    <s v="Non-Registered Customer info"/>
    <s v="Refunded"/>
    <s v="Branch "/>
    <n v="889"/>
    <n v="1271"/>
    <n v="382"/>
  </r>
  <r>
    <s v="AD01-9362"/>
    <x v="4"/>
    <s v="May"/>
    <s v="Branches"/>
    <s v="Cash on Delivery"/>
    <x v="1"/>
    <s v="Non-Registered Customer info"/>
    <s v="Refunded"/>
    <s v="Branch "/>
    <n v="842"/>
    <n v="526"/>
    <n v="-316"/>
  </r>
  <r>
    <s v="AD01-9362"/>
    <x v="4"/>
    <s v="May"/>
    <s v="Branches"/>
    <s v="Cash on Delivery"/>
    <x v="1"/>
    <s v="Non-Registered Customer info"/>
    <s v="Refunded"/>
    <s v="Branch "/>
    <n v="217"/>
    <n v="310"/>
    <n v="93"/>
  </r>
  <r>
    <s v="AD01-9362"/>
    <x v="4"/>
    <s v="May"/>
    <s v="Branches"/>
    <s v="Cash on Delivery"/>
    <x v="1"/>
    <s v="Non-Registered Customer info"/>
    <s v="Refunded"/>
    <s v="Branch "/>
    <n v="193"/>
    <n v="276"/>
    <n v="83"/>
  </r>
  <r>
    <s v="AD01-9362"/>
    <x v="4"/>
    <s v="Nov"/>
    <s v="Branches"/>
    <s v="Cash on Delivery"/>
    <x v="1"/>
    <s v="Non-Registered Customer info"/>
    <s v="Refunded"/>
    <s v="Branch "/>
    <n v="188"/>
    <n v="269"/>
    <n v="81"/>
  </r>
  <r>
    <s v="AD01-9362"/>
    <x v="4"/>
    <s v="Nov"/>
    <s v="Branches"/>
    <s v="Cash on Delivery"/>
    <x v="1"/>
    <s v="Non-Registered Customer info"/>
    <s v="Refunded"/>
    <s v="Branch "/>
    <n v="894"/>
    <n v="1278"/>
    <n v="384"/>
  </r>
  <r>
    <s v="AD01-9362"/>
    <x v="4"/>
    <s v="Nov"/>
    <s v="Branches"/>
    <s v="Cash on Delivery"/>
    <x v="1"/>
    <s v="Non-Registered Customer info"/>
    <s v="Refunded"/>
    <s v="Branch "/>
    <n v="847"/>
    <n v="526"/>
    <n v="-321"/>
  </r>
  <r>
    <s v="AD01-9362"/>
    <x v="4"/>
    <s v="Nov"/>
    <s v="Branches"/>
    <s v="Cash on Delivery"/>
    <x v="1"/>
    <s v="Non-Registered Customer info"/>
    <s v="Refunded"/>
    <s v="Branch "/>
    <n v="161"/>
    <n v="230"/>
    <n v="69"/>
  </r>
  <r>
    <s v="AD01-9362"/>
    <x v="4"/>
    <s v="Oct"/>
    <s v="Branches"/>
    <s v="Cash on Delivery"/>
    <x v="1"/>
    <s v="Non-Registered Customer info"/>
    <s v="Refunded"/>
    <s v="Branch "/>
    <n v="164"/>
    <n v="235"/>
    <n v="71"/>
  </r>
  <r>
    <s v="AD01-9362"/>
    <x v="4"/>
    <s v="Oct"/>
    <s v="Branches"/>
    <s v="Cash on Delivery"/>
    <x v="1"/>
    <s v="Non-Registered Customer info"/>
    <s v="Refunded"/>
    <s v="Branch "/>
    <n v="190"/>
    <n v="272"/>
    <n v="82"/>
  </r>
  <r>
    <s v="AD01-9362"/>
    <x v="4"/>
    <s v="Oct"/>
    <s v="Branches"/>
    <s v="Cash on Delivery"/>
    <x v="1"/>
    <s v="Non-Registered Customer info"/>
    <s v="Refunded"/>
    <s v="Branch "/>
    <n v="163"/>
    <n v="233"/>
    <n v="70"/>
  </r>
  <r>
    <s v="AD01-9362"/>
    <x v="4"/>
    <s v="Oct"/>
    <s v="Branches"/>
    <s v="Cash on Delivery"/>
    <x v="1"/>
    <s v="Non-Registered Customer info"/>
    <s v="Refunded"/>
    <s v="Branch "/>
    <n v="816"/>
    <n v="1167"/>
    <n v="351"/>
  </r>
  <r>
    <s v="AD01-9362"/>
    <x v="4"/>
    <s v="Sep"/>
    <s v="Branches"/>
    <s v="Cash on Delivery"/>
    <x v="1"/>
    <s v="Non-Registered Customer info"/>
    <s v="Refunded"/>
    <s v="Branch "/>
    <n v="200"/>
    <n v="286"/>
    <n v="86"/>
  </r>
  <r>
    <s v="AD01-9362"/>
    <x v="4"/>
    <s v="Sep"/>
    <s v="Branches"/>
    <s v="Cash on Delivery"/>
    <x v="1"/>
    <s v="Non-Registered Customer info"/>
    <s v="Refunded"/>
    <s v="Branch "/>
    <n v="172"/>
    <n v="246"/>
    <n v="74"/>
  </r>
  <r>
    <s v="AD01-9362"/>
    <x v="4"/>
    <s v="Sep"/>
    <s v="Branches"/>
    <s v="Cash on Delivery"/>
    <x v="1"/>
    <s v="Non-Registered Customer info"/>
    <s v="Refunded"/>
    <s v="Branch "/>
    <n v="806"/>
    <n v="1153"/>
    <n v="347"/>
  </r>
  <r>
    <s v="AD01-9362"/>
    <x v="4"/>
    <s v="Sep"/>
    <s v="Branches"/>
    <s v="Cash on Delivery"/>
    <x v="1"/>
    <s v="Non-Registered Customer info"/>
    <s v="Refunded"/>
    <s v="Branch "/>
    <n v="171"/>
    <n v="245"/>
    <n v="74"/>
  </r>
  <r>
    <s v="AD01-9362"/>
    <x v="4"/>
    <s v="Sep"/>
    <s v="Branches"/>
    <s v="Cash on Delivery"/>
    <x v="1"/>
    <s v="Non-Registered Customer info"/>
    <s v="Refunded"/>
    <s v="Branch "/>
    <n v="199"/>
    <n v="285"/>
    <n v="86"/>
  </r>
  <r>
    <s v="AD01-9362"/>
    <x v="4"/>
    <s v="Sep"/>
    <s v="Branches"/>
    <s v="Cash on Delivery"/>
    <x v="1"/>
    <s v="Non-Registered Customer info"/>
    <s v="Refunded"/>
    <s v="Branch "/>
    <n v="173"/>
    <n v="247"/>
    <n v="74"/>
  </r>
  <r>
    <s v="AD01-9363"/>
    <x v="4"/>
    <s v="Dec"/>
    <s v="Website"/>
    <s v="Credit Card"/>
    <x v="0"/>
    <s v="Register Customer info"/>
    <s v="Paid"/>
    <s v="Download"/>
    <n v="232"/>
    <n v="332"/>
    <n v="100"/>
  </r>
  <r>
    <s v="AD01-9363"/>
    <x v="4"/>
    <s v="Dec"/>
    <s v="Website"/>
    <s v="Credit Card"/>
    <x v="0"/>
    <s v="Register Customer info"/>
    <s v="Paid"/>
    <s v="Download"/>
    <n v="259"/>
    <n v="370"/>
    <n v="111"/>
  </r>
  <r>
    <s v="AD01-9363"/>
    <x v="4"/>
    <s v="Jan"/>
    <s v="Website"/>
    <s v="Credit Card"/>
    <x v="0"/>
    <s v="Register Customer info"/>
    <s v="Paid"/>
    <s v="Download"/>
    <n v="286"/>
    <n v="409"/>
    <n v="123"/>
  </r>
  <r>
    <s v="AD01-9363"/>
    <x v="4"/>
    <s v="Jan"/>
    <s v="Website"/>
    <s v="Credit Card"/>
    <x v="0"/>
    <s v="Register Customer info"/>
    <s v="Paid"/>
    <s v="Download"/>
    <n v="313"/>
    <n v="448"/>
    <n v="135"/>
  </r>
  <r>
    <s v="AD01-9363"/>
    <x v="4"/>
    <s v="Apr"/>
    <s v="Branches"/>
    <s v="Credit Card"/>
    <x v="0"/>
    <s v="Register Customer info"/>
    <s v="Paid"/>
    <s v="Shipment"/>
    <n v="364"/>
    <n v="526"/>
    <n v="162"/>
  </r>
  <r>
    <s v="AD01-9363"/>
    <x v="4"/>
    <s v="Apr"/>
    <s v="Branches"/>
    <s v="Credit Card"/>
    <x v="0"/>
    <s v="Register Customer info"/>
    <s v="Paid"/>
    <s v="Shipment"/>
    <n v="366"/>
    <n v="523"/>
    <n v="157"/>
  </r>
  <r>
    <s v="AD01-9363"/>
    <x v="4"/>
    <s v="Apr"/>
    <s v="Branches"/>
    <s v="Credit Card"/>
    <x v="0"/>
    <s v="Register Customer info"/>
    <s v="Paid"/>
    <s v="Shipment"/>
    <n v="147"/>
    <n v="210"/>
    <n v="63"/>
  </r>
  <r>
    <s v="AD01-9363"/>
    <x v="4"/>
    <s v="Apr"/>
    <s v="Branches"/>
    <s v="Credit Card"/>
    <x v="0"/>
    <s v="Register Customer info"/>
    <s v="Paid"/>
    <s v="Shipment"/>
    <n v="760"/>
    <n v="1087"/>
    <n v="327"/>
  </r>
  <r>
    <s v="AD01-9363"/>
    <x v="4"/>
    <s v="Jan"/>
    <s v="Branches"/>
    <s v="Credit Card"/>
    <x v="0"/>
    <s v="Register Customer info"/>
    <s v="Paid"/>
    <s v="Shipment"/>
    <n v="134"/>
    <n v="192"/>
    <n v="58"/>
  </r>
  <r>
    <s v="AD01-9363"/>
    <x v="4"/>
    <s v="Jan"/>
    <s v="Branches"/>
    <s v="Credit Card"/>
    <x v="0"/>
    <s v="Register Customer info"/>
    <s v="Paid"/>
    <s v="Shipment"/>
    <n v="161"/>
    <n v="230"/>
    <n v="69"/>
  </r>
  <r>
    <s v="AD01-9363"/>
    <x v="4"/>
    <s v="Oct"/>
    <s v="Branches"/>
    <s v="Credit Card"/>
    <x v="0"/>
    <s v="Register Customer info"/>
    <s v="Paid"/>
    <s v="Shipment"/>
    <n v="984"/>
    <n v="1407"/>
    <n v="423"/>
  </r>
  <r>
    <s v="AD01-9363"/>
    <x v="4"/>
    <s v="Oct"/>
    <s v="Branches"/>
    <s v="Credit Card"/>
    <x v="0"/>
    <s v="Register Customer info"/>
    <s v="Paid"/>
    <s v="Shipment"/>
    <n v="333"/>
    <n v="476"/>
    <n v="143"/>
  </r>
  <r>
    <s v="AD01-9363"/>
    <x v="4"/>
    <s v="Aug"/>
    <s v="Branches"/>
    <s v="Cash on Delivery"/>
    <x v="1"/>
    <s v="Non-Registered Customer info"/>
    <s v="Refunded"/>
    <s v="Branch "/>
    <n v="892"/>
    <n v="1276"/>
    <n v="384"/>
  </r>
  <r>
    <s v="AD01-9363"/>
    <x v="4"/>
    <s v="Aug"/>
    <s v="Branches"/>
    <s v="Cash on Delivery"/>
    <x v="1"/>
    <s v="Non-Registered Customer info"/>
    <s v="Refunded"/>
    <s v="Branch "/>
    <n v="845"/>
    <n v="526"/>
    <n v="-319"/>
  </r>
  <r>
    <s v="AD01-9363"/>
    <x v="4"/>
    <s v="Dec"/>
    <s v="Branches"/>
    <s v="Cash on Delivery"/>
    <x v="1"/>
    <s v="Non-Registered Customer info"/>
    <s v="Refunded"/>
    <s v="Branch "/>
    <n v="154"/>
    <n v="220"/>
    <n v="66"/>
  </r>
  <r>
    <s v="AD01-9363"/>
    <x v="4"/>
    <s v="Dec"/>
    <s v="Branches"/>
    <s v="Cash on Delivery"/>
    <x v="1"/>
    <s v="Non-Registered Customer info"/>
    <s v="Refunded"/>
    <s v="Branch "/>
    <n v="809"/>
    <n v="1157"/>
    <n v="348"/>
  </r>
  <r>
    <s v="AD01-9363"/>
    <x v="4"/>
    <s v="Dec"/>
    <s v="Branches"/>
    <s v="Cash on Delivery"/>
    <x v="1"/>
    <s v="Non-Registered Customer info"/>
    <s v="Refunded"/>
    <s v="Branch "/>
    <n v="153"/>
    <n v="219"/>
    <n v="66"/>
  </r>
  <r>
    <s v="AD01-9363"/>
    <x v="4"/>
    <s v="Dec"/>
    <s v="Branches"/>
    <s v="Cash on Delivery"/>
    <x v="1"/>
    <s v="Non-Registered Customer info"/>
    <s v="Refunded"/>
    <s v="Branch "/>
    <n v="181"/>
    <n v="259"/>
    <n v="78"/>
  </r>
  <r>
    <s v="AD01-9363"/>
    <x v="4"/>
    <s v="Feb"/>
    <s v="Branches"/>
    <s v="Cash on Delivery"/>
    <x v="1"/>
    <s v="Non-Registered Customer info"/>
    <s v="Refunded"/>
    <s v="Branch "/>
    <n v="208"/>
    <n v="297"/>
    <n v="89"/>
  </r>
  <r>
    <s v="AD01-9363"/>
    <x v="4"/>
    <s v="Feb"/>
    <s v="Branches"/>
    <s v="Cash on Delivery"/>
    <x v="1"/>
    <s v="Non-Registered Customer info"/>
    <s v="Refunded"/>
    <s v="Branch "/>
    <n v="235"/>
    <n v="336"/>
    <n v="101"/>
  </r>
  <r>
    <s v="AD01-9363"/>
    <x v="4"/>
    <s v="Jun"/>
    <s v="Branches"/>
    <s v="Cash on Delivery"/>
    <x v="1"/>
    <s v="Non-Registered Customer info"/>
    <s v="Refunded"/>
    <s v="Branch "/>
    <n v="214"/>
    <n v="306"/>
    <n v="92"/>
  </r>
  <r>
    <s v="AD01-9363"/>
    <x v="4"/>
    <s v="Jun"/>
    <s v="Branches"/>
    <s v="Cash on Delivery"/>
    <x v="1"/>
    <s v="Non-Registered Customer info"/>
    <s v="Refunded"/>
    <s v="Branch "/>
    <n v="803"/>
    <n v="1148"/>
    <n v="345"/>
  </r>
  <r>
    <s v="AD01-9363"/>
    <x v="4"/>
    <s v="Jun"/>
    <s v="Branches"/>
    <s v="Cash on Delivery"/>
    <x v="1"/>
    <s v="Non-Registered Customer info"/>
    <s v="Refunded"/>
    <s v="Branch "/>
    <n v="189"/>
    <n v="270"/>
    <n v="81"/>
  </r>
  <r>
    <s v="AD01-9363"/>
    <x v="4"/>
    <s v="Jun"/>
    <s v="Branches"/>
    <s v="Cash on Delivery"/>
    <x v="1"/>
    <s v="Non-Registered Customer info"/>
    <s v="Refunded"/>
    <s v="Branch "/>
    <n v="187"/>
    <n v="267"/>
    <n v="80"/>
  </r>
  <r>
    <s v="AD01-9363"/>
    <x v="4"/>
    <s v="Oct"/>
    <s v="Branches"/>
    <s v="Cash on Delivery"/>
    <x v="1"/>
    <s v="Non-Registered Customer info"/>
    <s v="Refunded"/>
    <s v="Branch "/>
    <n v="166"/>
    <n v="237"/>
    <n v="71"/>
  </r>
  <r>
    <s v="AD01-9363"/>
    <x v="4"/>
    <s v="Oct"/>
    <s v="Branches"/>
    <s v="Cash on Delivery"/>
    <x v="1"/>
    <s v="Non-Registered Customer info"/>
    <s v="Refunded"/>
    <s v="Branch "/>
    <n v="193"/>
    <n v="276"/>
    <n v="83"/>
  </r>
  <r>
    <s v="AD01-9364"/>
    <x v="4"/>
    <s v="Apr"/>
    <s v="Website"/>
    <s v="Credit Card"/>
    <x v="0"/>
    <s v="Register Customer info"/>
    <s v="Paid"/>
    <s v="Download"/>
    <n v="753"/>
    <n v="1077"/>
    <n v="324"/>
  </r>
  <r>
    <s v="AD01-9364"/>
    <x v="4"/>
    <s v="Apr"/>
    <s v="Website"/>
    <s v="Credit Card"/>
    <x v="0"/>
    <s v="Register Customer info"/>
    <s v="Paid"/>
    <s v="Download"/>
    <n v="297"/>
    <n v="425"/>
    <n v="128"/>
  </r>
  <r>
    <s v="AD01-9364"/>
    <x v="4"/>
    <s v="Dec"/>
    <s v="Website"/>
    <s v="Credit Card"/>
    <x v="0"/>
    <s v="Register Customer info"/>
    <s v="Paid"/>
    <s v="Download"/>
    <n v="673"/>
    <n v="962"/>
    <n v="289"/>
  </r>
  <r>
    <s v="AD01-9364"/>
    <x v="4"/>
    <s v="Dec"/>
    <s v="Website"/>
    <s v="Credit Card"/>
    <x v="0"/>
    <s v="Register Customer info"/>
    <s v="Paid"/>
    <s v="Download"/>
    <n v="799"/>
    <n v="526"/>
    <n v="-273"/>
  </r>
  <r>
    <s v="AD01-9364"/>
    <x v="4"/>
    <s v="Feb"/>
    <s v="Website"/>
    <s v="Credit Card"/>
    <x v="0"/>
    <s v="Register Customer info"/>
    <s v="Paid"/>
    <s v="Download"/>
    <n v="308"/>
    <n v="471"/>
    <n v="163"/>
  </r>
  <r>
    <s v="AD01-9364"/>
    <x v="4"/>
    <s v="Feb"/>
    <s v="Website"/>
    <s v="Credit Card"/>
    <x v="0"/>
    <s v="Register Customer info"/>
    <s v="Paid"/>
    <s v="Download"/>
    <n v="760"/>
    <n v="1087"/>
    <n v="327"/>
  </r>
  <r>
    <s v="AD01-9364"/>
    <x v="4"/>
    <s v="Jun"/>
    <s v="Website"/>
    <s v="Credit Card"/>
    <x v="0"/>
    <s v="Register Customer info"/>
    <s v="Paid"/>
    <s v="Download"/>
    <n v="290"/>
    <n v="444"/>
    <n v="154"/>
  </r>
  <r>
    <s v="AD01-9364"/>
    <x v="4"/>
    <s v="Jun"/>
    <s v="Website"/>
    <s v="Credit Card"/>
    <x v="0"/>
    <s v="Register Customer info"/>
    <s v="Paid"/>
    <s v="Download"/>
    <n v="260"/>
    <n v="372"/>
    <n v="112"/>
  </r>
  <r>
    <s v="AD01-9364"/>
    <x v="4"/>
    <s v="Jun"/>
    <s v="Website"/>
    <s v="Credit Card"/>
    <x v="0"/>
    <s v="Register Customer info"/>
    <s v="Paid"/>
    <s v="Download"/>
    <n v="668"/>
    <n v="955"/>
    <n v="287"/>
  </r>
  <r>
    <s v="AD01-9364"/>
    <x v="4"/>
    <s v="Jun"/>
    <s v="Website"/>
    <s v="Credit Card"/>
    <x v="0"/>
    <s v="Register Customer info"/>
    <s v="Paid"/>
    <s v="Download"/>
    <n v="754"/>
    <n v="1078"/>
    <n v="324"/>
  </r>
  <r>
    <s v="AD01-9364"/>
    <x v="4"/>
    <s v="Jun"/>
    <s v="Website"/>
    <s v="Credit Card"/>
    <x v="0"/>
    <s v="Register Customer info"/>
    <s v="Paid"/>
    <s v="Download"/>
    <n v="291"/>
    <n v="416"/>
    <n v="125"/>
  </r>
  <r>
    <s v="AD01-9364"/>
    <x v="4"/>
    <s v="Jun"/>
    <s v="Website"/>
    <s v="Credit Card"/>
    <x v="0"/>
    <s v="Register Customer info"/>
    <s v="Paid"/>
    <s v="Download"/>
    <n v="794"/>
    <n v="526"/>
    <n v="-268"/>
  </r>
  <r>
    <s v="AD01-9364"/>
    <x v="4"/>
    <s v="Jun"/>
    <s v="Website"/>
    <s v="Credit Card"/>
    <x v="0"/>
    <s v="Register Customer info"/>
    <s v="Paid"/>
    <s v="Download"/>
    <n v="287"/>
    <n v="410"/>
    <n v="123"/>
  </r>
  <r>
    <s v="AD01-9364"/>
    <x v="4"/>
    <s v="Jun"/>
    <s v="Website"/>
    <s v="Credit Card"/>
    <x v="0"/>
    <s v="Register Customer info"/>
    <s v="Paid"/>
    <s v="Download"/>
    <n v="763"/>
    <n v="1091"/>
    <n v="328"/>
  </r>
  <r>
    <s v="AD01-9364"/>
    <x v="4"/>
    <s v="Mar"/>
    <s v="Website"/>
    <s v="Credit Card"/>
    <x v="0"/>
    <s v="Register Customer info"/>
    <s v="Paid"/>
    <s v="Download"/>
    <n v="752"/>
    <n v="1075"/>
    <n v="323"/>
  </r>
  <r>
    <s v="AD01-9364"/>
    <x v="4"/>
    <s v="Mar"/>
    <s v="Website"/>
    <s v="Credit Card"/>
    <x v="0"/>
    <s v="Register Customer info"/>
    <s v="Paid"/>
    <s v="Download"/>
    <n v="303"/>
    <n v="433"/>
    <n v="130"/>
  </r>
  <r>
    <s v="AD01-9364"/>
    <x v="4"/>
    <s v="Oct"/>
    <s v="Website"/>
    <s v="Credit Card"/>
    <x v="0"/>
    <s v="Register Customer info"/>
    <s v="Paid"/>
    <s v="Download"/>
    <n v="242"/>
    <n v="346"/>
    <n v="104"/>
  </r>
  <r>
    <s v="AD01-9364"/>
    <x v="4"/>
    <s v="Oct"/>
    <s v="Website"/>
    <s v="Credit Card"/>
    <x v="0"/>
    <s v="Register Customer info"/>
    <s v="Paid"/>
    <s v="Download"/>
    <n v="758"/>
    <n v="1084"/>
    <n v="326"/>
  </r>
  <r>
    <s v="AD01-9364"/>
    <x v="4"/>
    <s v="Oct"/>
    <s v="Website"/>
    <s v="Credit Card"/>
    <x v="0"/>
    <s v="Register Customer info"/>
    <s v="Paid"/>
    <s v="Download"/>
    <n v="267"/>
    <n v="382"/>
    <n v="115"/>
  </r>
  <r>
    <s v="AD01-9364"/>
    <x v="4"/>
    <s v="Oct"/>
    <s v="Website"/>
    <s v="Credit Card"/>
    <x v="0"/>
    <s v="Register Customer info"/>
    <s v="Paid"/>
    <s v="Download"/>
    <n v="269"/>
    <n v="385"/>
    <n v="116"/>
  </r>
  <r>
    <s v="AD01-9364"/>
    <x v="4"/>
    <s v="Sep"/>
    <s v="Website"/>
    <s v="Credit Card"/>
    <x v="0"/>
    <s v="Register Customer info"/>
    <s v="Paid"/>
    <s v="Download"/>
    <n v="272"/>
    <n v="416"/>
    <n v="144"/>
  </r>
  <r>
    <s v="AD01-9364"/>
    <x v="4"/>
    <s v="Sep"/>
    <s v="Website"/>
    <s v="Credit Card"/>
    <x v="0"/>
    <s v="Register Customer info"/>
    <s v="Paid"/>
    <s v="Download"/>
    <n v="248"/>
    <n v="355"/>
    <n v="107"/>
  </r>
  <r>
    <s v="AD01-9364"/>
    <x v="4"/>
    <s v="Sep"/>
    <s v="Website"/>
    <s v="Credit Card"/>
    <x v="0"/>
    <s v="Register Customer info"/>
    <s v="Paid"/>
    <s v="Download"/>
    <n v="275"/>
    <n v="393"/>
    <n v="118"/>
  </r>
  <r>
    <s v="AD01-9364"/>
    <x v="4"/>
    <s v="Sep"/>
    <s v="Website"/>
    <s v="Credit Card"/>
    <x v="0"/>
    <s v="Register Customer info"/>
    <s v="Paid"/>
    <s v="Download"/>
    <n v="766"/>
    <n v="1095"/>
    <n v="329"/>
  </r>
  <r>
    <s v="AD01-9364"/>
    <x v="4"/>
    <s v="Apr"/>
    <s v="Branches"/>
    <s v="Credit Card"/>
    <x v="0"/>
    <s v="Register Customer info"/>
    <s v="Paid"/>
    <s v="Shipment"/>
    <n v="368"/>
    <n v="526"/>
    <n v="158"/>
  </r>
  <r>
    <s v="AD01-9364"/>
    <x v="4"/>
    <s v="Apr"/>
    <s v="Branches"/>
    <s v="Credit Card"/>
    <x v="0"/>
    <s v="Register Customer info"/>
    <s v="Paid"/>
    <s v="Shipment"/>
    <n v="149"/>
    <n v="213"/>
    <n v="64"/>
  </r>
  <r>
    <s v="AD01-9364"/>
    <x v="4"/>
    <s v="Dec"/>
    <s v="Branches"/>
    <s v="Credit Card"/>
    <x v="0"/>
    <s v="Register Customer info"/>
    <s v="Paid"/>
    <s v="Shipment"/>
    <n v="352"/>
    <n v="526"/>
    <n v="174"/>
  </r>
  <r>
    <s v="AD01-9364"/>
    <x v="4"/>
    <s v="Dec"/>
    <s v="Branches"/>
    <s v="Credit Card"/>
    <x v="0"/>
    <s v="Register Customer info"/>
    <s v="Paid"/>
    <s v="Shipment"/>
    <n v="853"/>
    <n v="1220"/>
    <n v="367"/>
  </r>
  <r>
    <s v="AD01-9364"/>
    <x v="4"/>
    <s v="Feb"/>
    <s v="Branches"/>
    <s v="Credit Card"/>
    <x v="0"/>
    <s v="Register Customer info"/>
    <s v="Paid"/>
    <s v="Shipment"/>
    <n v="158"/>
    <n v="226"/>
    <n v="68"/>
  </r>
  <r>
    <s v="AD01-9364"/>
    <x v="4"/>
    <s v="Feb"/>
    <s v="Branches"/>
    <s v="Credit Card"/>
    <x v="0"/>
    <s v="Register Customer info"/>
    <s v="Paid"/>
    <s v="Shipment"/>
    <n v="160"/>
    <n v="526"/>
    <n v="366"/>
  </r>
  <r>
    <s v="AD01-9364"/>
    <x v="4"/>
    <s v="Feb"/>
    <s v="Branches"/>
    <s v="Credit Card"/>
    <x v="0"/>
    <s v="Register Customer info"/>
    <s v="Paid"/>
    <s v="Shipment"/>
    <n v="844"/>
    <n v="1207"/>
    <n v="363"/>
  </r>
  <r>
    <s v="AD01-9364"/>
    <x v="4"/>
    <s v="Feb"/>
    <s v="Branches"/>
    <s v="Credit Card"/>
    <x v="0"/>
    <s v="Register Customer info"/>
    <s v="Paid"/>
    <s v="Shipment"/>
    <n v="131"/>
    <n v="187"/>
    <n v="56"/>
  </r>
  <r>
    <s v="AD01-9364"/>
    <x v="4"/>
    <s v="Jul"/>
    <s v="Branches"/>
    <s v="Credit Card"/>
    <x v="0"/>
    <s v="Register Customer info"/>
    <s v="Paid"/>
    <s v="Shipment"/>
    <n v="981"/>
    <n v="1403"/>
    <n v="422"/>
  </r>
  <r>
    <s v="AD01-9364"/>
    <x v="4"/>
    <s v="Jul"/>
    <s v="Branches"/>
    <s v="Credit Card"/>
    <x v="0"/>
    <s v="Register Customer info"/>
    <s v="Paid"/>
    <s v="Shipment"/>
    <n v="351"/>
    <n v="502"/>
    <n v="151"/>
  </r>
  <r>
    <s v="AD01-9364"/>
    <x v="4"/>
    <s v="Jun"/>
    <s v="Branches"/>
    <s v="Credit Card"/>
    <x v="0"/>
    <s v="Register Customer info"/>
    <s v="Paid"/>
    <s v="Shipment"/>
    <n v="134"/>
    <n v="192"/>
    <n v="58"/>
  </r>
  <r>
    <s v="AD01-9364"/>
    <x v="4"/>
    <s v="Jun"/>
    <s v="Branches"/>
    <s v="Credit Card"/>
    <x v="0"/>
    <s v="Register Customer info"/>
    <s v="Paid"/>
    <s v="Shipment"/>
    <n v="356"/>
    <n v="509"/>
    <n v="153"/>
  </r>
  <r>
    <s v="AD01-9364"/>
    <x v="4"/>
    <s v="Jun"/>
    <s v="Branches"/>
    <s v="Credit Card"/>
    <x v="0"/>
    <s v="Register Customer info"/>
    <s v="Paid"/>
    <s v="Shipment"/>
    <n v="136"/>
    <n v="526"/>
    <n v="390"/>
  </r>
  <r>
    <s v="AD01-9364"/>
    <x v="4"/>
    <s v="Jun"/>
    <s v="Branches"/>
    <s v="Credit Card"/>
    <x v="0"/>
    <s v="Register Customer info"/>
    <s v="Paid"/>
    <s v="Shipment"/>
    <n v="980"/>
    <n v="1401"/>
    <n v="421"/>
  </r>
  <r>
    <s v="AD01-9364"/>
    <x v="4"/>
    <s v="Jun"/>
    <s v="Branches"/>
    <s v="Credit Card"/>
    <x v="0"/>
    <s v="Register Customer info"/>
    <s v="Paid"/>
    <s v="Shipment"/>
    <n v="357"/>
    <n v="511"/>
    <n v="154"/>
  </r>
  <r>
    <s v="AD01-9364"/>
    <x v="4"/>
    <s v="Jun"/>
    <s v="Branches"/>
    <s v="Credit Card"/>
    <x v="0"/>
    <s v="Register Customer info"/>
    <s v="Paid"/>
    <s v="Shipment"/>
    <n v="848"/>
    <n v="1213"/>
    <n v="365"/>
  </r>
  <r>
    <s v="AD01-9364"/>
    <x v="4"/>
    <s v="Jun"/>
    <s v="Branches"/>
    <s v="Credit Card"/>
    <x v="0"/>
    <s v="Register Customer info"/>
    <s v="Paid"/>
    <s v="Shipment"/>
    <n v="137"/>
    <n v="196"/>
    <n v="59"/>
  </r>
  <r>
    <s v="AD01-9364"/>
    <x v="4"/>
    <s v="Jun"/>
    <s v="Branches"/>
    <s v="Credit Card"/>
    <x v="0"/>
    <s v="Register Customer info"/>
    <s v="Paid"/>
    <s v="Shipment"/>
    <n v="353"/>
    <n v="505"/>
    <n v="152"/>
  </r>
  <r>
    <s v="AD01-9364"/>
    <x v="4"/>
    <s v="May"/>
    <s v="Branches"/>
    <s v="Credit Card"/>
    <x v="0"/>
    <s v="Register Customer info"/>
    <s v="Paid"/>
    <s v="Shipment"/>
    <n v="140"/>
    <n v="200"/>
    <n v="60"/>
  </r>
  <r>
    <s v="AD01-9364"/>
    <x v="4"/>
    <s v="May"/>
    <s v="Branches"/>
    <s v="Credit Card"/>
    <x v="0"/>
    <s v="Register Customer info"/>
    <s v="Paid"/>
    <s v="Shipment"/>
    <n v="142"/>
    <n v="526"/>
    <n v="384"/>
  </r>
  <r>
    <s v="AD01-9364"/>
    <x v="4"/>
    <s v="May"/>
    <s v="Branches"/>
    <s v="Credit Card"/>
    <x v="0"/>
    <s v="Register Customer info"/>
    <s v="Paid"/>
    <s v="Shipment"/>
    <n v="360"/>
    <n v="515"/>
    <n v="155"/>
  </r>
  <r>
    <s v="AD01-9364"/>
    <x v="4"/>
    <s v="May"/>
    <s v="Branches"/>
    <s v="Credit Card"/>
    <x v="0"/>
    <s v="Register Customer info"/>
    <s v="Paid"/>
    <s v="Shipment"/>
    <n v="141"/>
    <n v="202"/>
    <n v="61"/>
  </r>
  <r>
    <s v="AD01-9364"/>
    <x v="4"/>
    <s v="May"/>
    <s v="Branches"/>
    <s v="Credit Card"/>
    <x v="0"/>
    <s v="Register Customer info"/>
    <s v="Paid"/>
    <s v="Shipment"/>
    <n v="847"/>
    <n v="1211"/>
    <n v="364"/>
  </r>
  <r>
    <s v="AD01-9364"/>
    <x v="4"/>
    <s v="May"/>
    <s v="Branches"/>
    <s v="Credit Card"/>
    <x v="0"/>
    <s v="Register Customer info"/>
    <s v="Paid"/>
    <s v="Shipment"/>
    <n v="359"/>
    <n v="513"/>
    <n v="154"/>
  </r>
  <r>
    <s v="AD01-9364"/>
    <x v="4"/>
    <s v="Nov"/>
    <s v="Branches"/>
    <s v="Credit Card"/>
    <x v="0"/>
    <s v="Register Customer info"/>
    <s v="Paid"/>
    <s v="Shipment"/>
    <n v="358"/>
    <n v="526"/>
    <n v="168"/>
  </r>
  <r>
    <s v="AD01-9364"/>
    <x v="4"/>
    <s v="Nov"/>
    <s v="Branches"/>
    <s v="Credit Card"/>
    <x v="0"/>
    <s v="Register Customer info"/>
    <s v="Paid"/>
    <s v="Shipment"/>
    <n v="328"/>
    <n v="526"/>
    <n v="198"/>
  </r>
  <r>
    <s v="AD01-9364"/>
    <x v="4"/>
    <s v="Nov"/>
    <s v="Branches"/>
    <s v="Credit Card"/>
    <x v="0"/>
    <s v="Register Customer info"/>
    <s v="Paid"/>
    <s v="Shipment"/>
    <n v="766"/>
    <n v="1095"/>
    <n v="329"/>
  </r>
  <r>
    <s v="AD01-9364"/>
    <x v="4"/>
    <s v="Nov"/>
    <s v="Branches"/>
    <s v="Credit Card"/>
    <x v="0"/>
    <s v="Register Customer info"/>
    <s v="Paid"/>
    <s v="Shipment"/>
    <n v="852"/>
    <n v="1218"/>
    <n v="366"/>
  </r>
  <r>
    <s v="AD01-9364"/>
    <x v="4"/>
    <s v="Oct"/>
    <s v="Branches"/>
    <s v="Credit Card"/>
    <x v="0"/>
    <s v="Register Customer info"/>
    <s v="Paid"/>
    <s v="Shipment"/>
    <n v="336"/>
    <n v="480"/>
    <n v="144"/>
  </r>
  <r>
    <s v="AD01-9364"/>
    <x v="4"/>
    <s v="Oct"/>
    <s v="Branches"/>
    <s v="Credit Card"/>
    <x v="0"/>
    <s v="Register Customer info"/>
    <s v="Paid"/>
    <s v="Shipment"/>
    <n v="363"/>
    <n v="519"/>
    <n v="156"/>
  </r>
  <r>
    <s v="AD01-9364"/>
    <x v="4"/>
    <s v="Sep"/>
    <s v="Branches"/>
    <s v="Credit Card"/>
    <x v="0"/>
    <s v="Register Customer info"/>
    <s v="Paid"/>
    <s v="Shipment"/>
    <n v="364"/>
    <n v="526"/>
    <n v="162"/>
  </r>
  <r>
    <s v="AD01-9364"/>
    <x v="4"/>
    <s v="Sep"/>
    <s v="Branches"/>
    <s v="Credit Card"/>
    <x v="0"/>
    <s v="Register Customer info"/>
    <s v="Paid"/>
    <s v="Shipment"/>
    <n v="851"/>
    <n v="1217"/>
    <n v="366"/>
  </r>
  <r>
    <s v="AD01-9364"/>
    <x v="4"/>
    <s v="Aug"/>
    <s v="Branches"/>
    <s v="Cash on Delivery"/>
    <x v="1"/>
    <s v="Non-Registered Customer info"/>
    <s v="Refunded"/>
    <s v="Branch "/>
    <n v="805"/>
    <n v="1151"/>
    <n v="346"/>
  </r>
  <r>
    <s v="AD01-9364"/>
    <x v="4"/>
    <s v="Aug"/>
    <s v="Branches"/>
    <s v="Cash on Delivery"/>
    <x v="1"/>
    <s v="Non-Registered Customer info"/>
    <s v="Refunded"/>
    <s v="Branch "/>
    <n v="177"/>
    <n v="253"/>
    <n v="76"/>
  </r>
  <r>
    <s v="AD01-9364"/>
    <x v="4"/>
    <s v="Dec"/>
    <s v="Branches"/>
    <s v="Cash on Delivery"/>
    <x v="1"/>
    <s v="Non-Registered Customer info"/>
    <s v="Refunded"/>
    <s v="Branch "/>
    <n v="152"/>
    <n v="217"/>
    <n v="65"/>
  </r>
  <r>
    <s v="AD01-9364"/>
    <x v="4"/>
    <s v="Dec"/>
    <s v="Branches"/>
    <s v="Cash on Delivery"/>
    <x v="1"/>
    <s v="Non-Registered Customer info"/>
    <s v="Refunded"/>
    <s v="Branch "/>
    <n v="818"/>
    <n v="1170"/>
    <n v="352"/>
  </r>
  <r>
    <s v="AD01-9364"/>
    <x v="4"/>
    <s v="Feb"/>
    <s v="Branches"/>
    <s v="Cash on Delivery"/>
    <x v="1"/>
    <s v="Non-Registered Customer info"/>
    <s v="Refunded"/>
    <s v="Branch "/>
    <n v="886"/>
    <n v="1267"/>
    <n v="381"/>
  </r>
  <r>
    <s v="AD01-9364"/>
    <x v="4"/>
    <s v="Feb"/>
    <s v="Branches"/>
    <s v="Cash on Delivery"/>
    <x v="1"/>
    <s v="Non-Registered Customer info"/>
    <s v="Refunded"/>
    <s v="Branch "/>
    <n v="839"/>
    <n v="526"/>
    <n v="-313"/>
  </r>
  <r>
    <s v="AD01-9364"/>
    <x v="4"/>
    <s v="Jan"/>
    <s v="Branches"/>
    <s v="Cash on Delivery"/>
    <x v="1"/>
    <s v="Non-Registered Customer info"/>
    <s v="Refunded"/>
    <s v="Branch "/>
    <n v="212"/>
    <n v="303"/>
    <n v="91"/>
  </r>
  <r>
    <s v="AD01-9364"/>
    <x v="4"/>
    <s v="Jan"/>
    <s v="Branches"/>
    <s v="Cash on Delivery"/>
    <x v="1"/>
    <s v="Non-Registered Customer info"/>
    <s v="Refunded"/>
    <s v="Branch "/>
    <n v="214"/>
    <n v="306"/>
    <n v="92"/>
  </r>
  <r>
    <s v="AD01-9364"/>
    <x v="4"/>
    <s v="Jan"/>
    <s v="Branches"/>
    <s v="Cash on Delivery"/>
    <x v="1"/>
    <s v="Non-Registered Customer info"/>
    <s v="Refunded"/>
    <s v="Branch "/>
    <n v="241"/>
    <n v="345"/>
    <n v="104"/>
  </r>
  <r>
    <s v="AD01-9364"/>
    <x v="4"/>
    <s v="Jan"/>
    <s v="Branches"/>
    <s v="Cash on Delivery"/>
    <x v="1"/>
    <s v="Non-Registered Customer info"/>
    <s v="Refunded"/>
    <s v="Branch "/>
    <n v="808"/>
    <n v="1155"/>
    <n v="347"/>
  </r>
  <r>
    <s v="AD01-9364"/>
    <x v="4"/>
    <s v="Jun"/>
    <s v="Branches"/>
    <s v="Cash on Delivery"/>
    <x v="1"/>
    <s v="Non-Registered Customer info"/>
    <s v="Refunded"/>
    <s v="Branch "/>
    <n v="188"/>
    <n v="269"/>
    <n v="81"/>
  </r>
  <r>
    <s v="AD01-9364"/>
    <x v="4"/>
    <s v="Jun"/>
    <s v="Branches"/>
    <s v="Cash on Delivery"/>
    <x v="1"/>
    <s v="Non-Registered Customer info"/>
    <s v="Refunded"/>
    <s v="Branch "/>
    <n v="184"/>
    <n v="263"/>
    <n v="79"/>
  </r>
  <r>
    <s v="AD01-9364"/>
    <x v="4"/>
    <s v="Jun"/>
    <s v="Branches"/>
    <s v="Cash on Delivery"/>
    <x v="1"/>
    <s v="Non-Registered Customer info"/>
    <s v="Refunded"/>
    <s v="Branch "/>
    <n v="890"/>
    <n v="1273"/>
    <n v="383"/>
  </r>
  <r>
    <s v="AD01-9364"/>
    <x v="4"/>
    <s v="Jun"/>
    <s v="Branches"/>
    <s v="Cash on Delivery"/>
    <x v="1"/>
    <s v="Non-Registered Customer info"/>
    <s v="Refunded"/>
    <s v="Branch "/>
    <n v="843"/>
    <n v="526"/>
    <n v="-317"/>
  </r>
  <r>
    <s v="AD01-9364"/>
    <x v="4"/>
    <s v="Jun"/>
    <s v="Branches"/>
    <s v="Cash on Delivery"/>
    <x v="1"/>
    <s v="Non-Registered Customer info"/>
    <s v="Refunded"/>
    <s v="Branch "/>
    <n v="211"/>
    <n v="302"/>
    <n v="91"/>
  </r>
  <r>
    <s v="AD01-9364"/>
    <x v="4"/>
    <s v="Jun"/>
    <s v="Branches"/>
    <s v="Cash on Delivery"/>
    <x v="1"/>
    <s v="Non-Registered Customer info"/>
    <s v="Refunded"/>
    <s v="Branch "/>
    <n v="812"/>
    <n v="1161"/>
    <n v="349"/>
  </r>
  <r>
    <s v="AD01-9364"/>
    <x v="4"/>
    <s v="Mar"/>
    <s v="Branches"/>
    <s v="Cash on Delivery"/>
    <x v="1"/>
    <s v="Non-Registered Customer info"/>
    <s v="Refunded"/>
    <s v="Branch "/>
    <n v="202"/>
    <n v="289"/>
    <n v="87"/>
  </r>
  <r>
    <s v="AD01-9364"/>
    <x v="4"/>
    <s v="Mar"/>
    <s v="Branches"/>
    <s v="Cash on Delivery"/>
    <x v="1"/>
    <s v="Non-Registered Customer info"/>
    <s v="Refunded"/>
    <s v="Branch "/>
    <n v="229"/>
    <n v="327"/>
    <n v="98"/>
  </r>
  <r>
    <s v="AD01-9364"/>
    <x v="4"/>
    <s v="May"/>
    <s v="Branches"/>
    <s v="Cash on Delivery"/>
    <x v="1"/>
    <s v="Non-Registered Customer info"/>
    <s v="Refunded"/>
    <s v="Branch "/>
    <n v="218"/>
    <n v="312"/>
    <n v="94"/>
  </r>
  <r>
    <s v="AD01-9364"/>
    <x v="4"/>
    <s v="May"/>
    <s v="Branches"/>
    <s v="Cash on Delivery"/>
    <x v="1"/>
    <s v="Non-Registered Customer info"/>
    <s v="Refunded"/>
    <s v="Branch "/>
    <n v="194"/>
    <n v="277"/>
    <n v="83"/>
  </r>
  <r>
    <s v="AD01-9364"/>
    <x v="4"/>
    <s v="May"/>
    <s v="Branches"/>
    <s v="Cash on Delivery"/>
    <x v="1"/>
    <s v="Non-Registered Customer info"/>
    <s v="Refunded"/>
    <s v="Branch "/>
    <n v="811"/>
    <n v="1160"/>
    <n v="349"/>
  </r>
  <r>
    <s v="AD01-9364"/>
    <x v="4"/>
    <s v="May"/>
    <s v="Branches"/>
    <s v="Cash on Delivery"/>
    <x v="1"/>
    <s v="Non-Registered Customer info"/>
    <s v="Refunded"/>
    <s v="Branch "/>
    <n v="191"/>
    <n v="273"/>
    <n v="82"/>
  </r>
  <r>
    <s v="AD01-9365"/>
    <x v="4"/>
    <s v="Nov"/>
    <s v="Website"/>
    <s v="Credit Card"/>
    <x v="0"/>
    <s v="Register Customer info"/>
    <s v="Paid"/>
    <s v="Download"/>
    <n v="672"/>
    <n v="961"/>
    <n v="289"/>
  </r>
  <r>
    <s v="AD01-9365"/>
    <x v="4"/>
    <s v="Nov"/>
    <s v="Website"/>
    <s v="Credit Card"/>
    <x v="0"/>
    <s v="Register Customer info"/>
    <s v="Paid"/>
    <s v="Download"/>
    <n v="798"/>
    <n v="526"/>
    <n v="-272"/>
  </r>
  <r>
    <s v="AD01-9365"/>
    <x v="4"/>
    <s v="Sep"/>
    <s v="Website"/>
    <s v="Credit Card"/>
    <x v="0"/>
    <s v="Register Customer info"/>
    <s v="Paid"/>
    <s v="Download"/>
    <n v="274"/>
    <n v="392"/>
    <n v="118"/>
  </r>
  <r>
    <s v="AD01-9365"/>
    <x v="4"/>
    <s v="Sep"/>
    <s v="Website"/>
    <s v="Credit Card"/>
    <x v="0"/>
    <s v="Register Customer info"/>
    <s v="Paid"/>
    <s v="Download"/>
    <n v="247"/>
    <n v="353"/>
    <n v="106"/>
  </r>
  <r>
    <s v="AD01-9365"/>
    <x v="4"/>
    <s v="Apr"/>
    <s v="Branches"/>
    <s v="Cash on Delivery"/>
    <x v="1"/>
    <s v="Non-Registered Customer info"/>
    <s v="Refunded"/>
    <s v="Branch "/>
    <n v="888"/>
    <n v="1270"/>
    <n v="382"/>
  </r>
  <r>
    <s v="AD01-9365"/>
    <x v="4"/>
    <s v="Apr"/>
    <s v="Branches"/>
    <s v="Cash on Delivery"/>
    <x v="1"/>
    <s v="Non-Registered Customer info"/>
    <s v="Refunded"/>
    <s v="Branch "/>
    <n v="841"/>
    <n v="526"/>
    <n v="-315"/>
  </r>
  <r>
    <s v="AD01-9365"/>
    <x v="4"/>
    <s v="Dec"/>
    <s v="Branches"/>
    <s v="Cash on Delivery"/>
    <x v="1"/>
    <s v="Non-Registered Customer info"/>
    <s v="Refunded"/>
    <s v="Branch "/>
    <n v="182"/>
    <n v="260"/>
    <n v="78"/>
  </r>
  <r>
    <s v="AD01-9365"/>
    <x v="4"/>
    <s v="Dec"/>
    <s v="Branches"/>
    <s v="Cash on Delivery"/>
    <x v="1"/>
    <s v="Non-Registered Customer info"/>
    <s v="Refunded"/>
    <s v="Branch "/>
    <n v="155"/>
    <n v="222"/>
    <n v="67"/>
  </r>
  <r>
    <s v="AD01-9365"/>
    <x v="4"/>
    <s v="Nov"/>
    <s v="Branches"/>
    <s v="Cash on Delivery"/>
    <x v="1"/>
    <s v="Non-Registered Customer info"/>
    <s v="Refunded"/>
    <s v="Branch "/>
    <n v="158"/>
    <n v="226"/>
    <n v="68"/>
  </r>
  <r>
    <s v="AD01-9365"/>
    <x v="4"/>
    <s v="Nov"/>
    <s v="Branches"/>
    <s v="Cash on Delivery"/>
    <x v="1"/>
    <s v="Non-Registered Customer info"/>
    <s v="Refunded"/>
    <s v="Branch "/>
    <n v="817"/>
    <n v="1168"/>
    <n v="35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5">
  <r>
    <x v="0"/>
    <x v="0"/>
    <n v="350"/>
  </r>
  <r>
    <x v="0"/>
    <x v="0"/>
    <n v="344"/>
  </r>
  <r>
    <x v="0"/>
    <x v="0"/>
    <n v="236"/>
  </r>
  <r>
    <x v="0"/>
    <x v="0"/>
    <n v="284"/>
  </r>
  <r>
    <x v="0"/>
    <x v="0"/>
    <n v="238"/>
  </r>
  <r>
    <x v="0"/>
    <x v="0"/>
    <n v="280"/>
  </r>
  <r>
    <x v="0"/>
    <x v="0"/>
    <n v="208"/>
  </r>
  <r>
    <x v="0"/>
    <x v="0"/>
    <n v="354"/>
  </r>
  <r>
    <x v="0"/>
    <x v="0"/>
    <n v="348"/>
  </r>
  <r>
    <x v="0"/>
    <x v="0"/>
    <n v="342"/>
  </r>
  <r>
    <x v="0"/>
    <x v="0"/>
    <n v="677"/>
  </r>
  <r>
    <x v="0"/>
    <x v="0"/>
    <n v="710"/>
  </r>
  <r>
    <x v="0"/>
    <x v="0"/>
    <n v="763"/>
  </r>
  <r>
    <x v="0"/>
    <x v="0"/>
    <n v="351"/>
  </r>
  <r>
    <x v="0"/>
    <x v="0"/>
    <n v="345"/>
  </r>
  <r>
    <x v="0"/>
    <x v="0"/>
    <n v="339"/>
  </r>
  <r>
    <x v="0"/>
    <x v="0"/>
    <n v="237"/>
  </r>
  <r>
    <x v="0"/>
    <x v="0"/>
    <n v="749"/>
  </r>
  <r>
    <x v="0"/>
    <x v="0"/>
    <n v="803"/>
  </r>
  <r>
    <x v="0"/>
    <x v="0"/>
    <n v="235"/>
  </r>
  <r>
    <x v="0"/>
    <x v="0"/>
    <n v="283"/>
  </r>
  <r>
    <x v="0"/>
    <x v="0"/>
    <n v="211"/>
  </r>
  <r>
    <x v="0"/>
    <x v="0"/>
    <n v="876"/>
  </r>
  <r>
    <x v="0"/>
    <x v="0"/>
    <n v="877"/>
  </r>
  <r>
    <x v="0"/>
    <x v="0"/>
    <n v="878"/>
  </r>
  <r>
    <x v="0"/>
    <x v="0"/>
    <n v="281"/>
  </r>
  <r>
    <x v="0"/>
    <x v="0"/>
    <n v="772"/>
  </r>
  <r>
    <x v="0"/>
    <x v="1"/>
    <n v="290"/>
  </r>
  <r>
    <x v="0"/>
    <x v="1"/>
    <n v="284"/>
  </r>
  <r>
    <x v="0"/>
    <x v="1"/>
    <n v="278"/>
  </r>
  <r>
    <x v="0"/>
    <x v="1"/>
    <n v="212"/>
  </r>
  <r>
    <x v="0"/>
    <x v="1"/>
    <n v="260"/>
  </r>
  <r>
    <x v="0"/>
    <x v="1"/>
    <n v="188"/>
  </r>
  <r>
    <x v="0"/>
    <x v="1"/>
    <n v="214"/>
  </r>
  <r>
    <x v="0"/>
    <x v="1"/>
    <n v="262"/>
  </r>
  <r>
    <x v="0"/>
    <x v="1"/>
    <n v="190"/>
  </r>
  <r>
    <x v="0"/>
    <x v="1"/>
    <n v="288"/>
  </r>
  <r>
    <x v="0"/>
    <x v="1"/>
    <n v="282"/>
  </r>
  <r>
    <x v="0"/>
    <x v="1"/>
    <n v="276"/>
  </r>
  <r>
    <x v="0"/>
    <x v="1"/>
    <n v="680"/>
  </r>
  <r>
    <x v="0"/>
    <x v="1"/>
    <n v="767"/>
  </r>
  <r>
    <x v="0"/>
    <x v="1"/>
    <n v="285"/>
  </r>
  <r>
    <x v="0"/>
    <x v="1"/>
    <n v="279"/>
  </r>
  <r>
    <x v="0"/>
    <x v="1"/>
    <n v="213"/>
  </r>
  <r>
    <x v="0"/>
    <x v="1"/>
    <n v="753"/>
  </r>
  <r>
    <x v="0"/>
    <x v="1"/>
    <n v="806"/>
  </r>
  <r>
    <x v="0"/>
    <x v="1"/>
    <n v="217"/>
  </r>
  <r>
    <x v="0"/>
    <x v="1"/>
    <n v="259"/>
  </r>
  <r>
    <x v="0"/>
    <x v="1"/>
    <n v="187"/>
  </r>
  <r>
    <x v="0"/>
    <x v="1"/>
    <n v="287"/>
  </r>
  <r>
    <x v="0"/>
    <x v="1"/>
    <n v="281"/>
  </r>
  <r>
    <x v="0"/>
    <x v="1"/>
    <n v="275"/>
  </r>
  <r>
    <x v="0"/>
    <x v="1"/>
    <n v="215"/>
  </r>
  <r>
    <x v="0"/>
    <x v="1"/>
    <n v="263"/>
  </r>
  <r>
    <x v="0"/>
    <x v="1"/>
    <n v="776"/>
  </r>
  <r>
    <x v="0"/>
    <x v="2"/>
    <n v="224"/>
  </r>
  <r>
    <x v="0"/>
    <x v="2"/>
    <n v="218"/>
  </r>
  <r>
    <x v="0"/>
    <x v="2"/>
    <n v="212"/>
  </r>
  <r>
    <x v="0"/>
    <x v="2"/>
    <n v="194"/>
  </r>
  <r>
    <x v="0"/>
    <x v="2"/>
    <n v="242"/>
  </r>
  <r>
    <x v="0"/>
    <x v="2"/>
    <n v="164"/>
  </r>
  <r>
    <x v="0"/>
    <x v="2"/>
    <n v="238"/>
  </r>
  <r>
    <x v="0"/>
    <x v="2"/>
    <n v="166"/>
  </r>
  <r>
    <x v="0"/>
    <x v="2"/>
    <n v="222"/>
  </r>
  <r>
    <x v="0"/>
    <x v="2"/>
    <n v="216"/>
  </r>
  <r>
    <x v="0"/>
    <x v="2"/>
    <n v="684"/>
  </r>
  <r>
    <x v="0"/>
    <x v="2"/>
    <n v="717"/>
  </r>
  <r>
    <x v="0"/>
    <x v="2"/>
    <n v="770"/>
  </r>
  <r>
    <x v="0"/>
    <x v="2"/>
    <n v="225"/>
  </r>
  <r>
    <x v="0"/>
    <x v="2"/>
    <n v="219"/>
  </r>
  <r>
    <x v="0"/>
    <x v="2"/>
    <n v="213"/>
  </r>
  <r>
    <x v="0"/>
    <x v="2"/>
    <n v="195"/>
  </r>
  <r>
    <x v="0"/>
    <x v="2"/>
    <n v="810"/>
  </r>
  <r>
    <x v="0"/>
    <x v="2"/>
    <n v="193"/>
  </r>
  <r>
    <x v="0"/>
    <x v="2"/>
    <n v="241"/>
  </r>
  <r>
    <x v="0"/>
    <x v="2"/>
    <n v="221"/>
  </r>
  <r>
    <x v="0"/>
    <x v="2"/>
    <n v="215"/>
  </r>
  <r>
    <x v="0"/>
    <x v="2"/>
    <n v="191"/>
  </r>
  <r>
    <x v="0"/>
    <x v="2"/>
    <n v="239"/>
  </r>
  <r>
    <x v="0"/>
    <x v="2"/>
    <n v="779"/>
  </r>
  <r>
    <x v="0"/>
    <x v="3"/>
    <n v="248"/>
  </r>
  <r>
    <x v="0"/>
    <x v="3"/>
    <n v="218"/>
  </r>
  <r>
    <x v="0"/>
    <x v="3"/>
    <n v="244"/>
  </r>
  <r>
    <x v="0"/>
    <x v="3"/>
    <n v="292"/>
  </r>
  <r>
    <x v="0"/>
    <x v="3"/>
    <n v="220"/>
  </r>
  <r>
    <x v="0"/>
    <x v="3"/>
    <n v="675"/>
  </r>
  <r>
    <x v="0"/>
    <x v="3"/>
    <n v="708"/>
  </r>
  <r>
    <x v="0"/>
    <x v="3"/>
    <n v="761"/>
  </r>
  <r>
    <x v="0"/>
    <x v="3"/>
    <n v="249"/>
  </r>
  <r>
    <x v="0"/>
    <x v="3"/>
    <n v="748"/>
  </r>
  <r>
    <x v="0"/>
    <x v="3"/>
    <n v="801"/>
  </r>
  <r>
    <x v="0"/>
    <x v="3"/>
    <n v="247"/>
  </r>
  <r>
    <x v="0"/>
    <x v="3"/>
    <n v="295"/>
  </r>
  <r>
    <x v="0"/>
    <x v="3"/>
    <n v="217"/>
  </r>
  <r>
    <x v="0"/>
    <x v="3"/>
    <n v="245"/>
  </r>
  <r>
    <x v="0"/>
    <x v="3"/>
    <n v="293"/>
  </r>
  <r>
    <x v="0"/>
    <x v="3"/>
    <n v="770"/>
  </r>
  <r>
    <x v="0"/>
    <x v="4"/>
    <n v="254"/>
  </r>
  <r>
    <x v="0"/>
    <x v="4"/>
    <n v="296"/>
  </r>
  <r>
    <x v="0"/>
    <x v="4"/>
    <n v="224"/>
  </r>
  <r>
    <x v="0"/>
    <x v="4"/>
    <n v="370"/>
  </r>
  <r>
    <x v="0"/>
    <x v="4"/>
    <n v="250"/>
  </r>
  <r>
    <x v="0"/>
    <x v="4"/>
    <n v="298"/>
  </r>
  <r>
    <x v="0"/>
    <x v="4"/>
    <n v="226"/>
  </r>
  <r>
    <x v="0"/>
    <x v="4"/>
    <n v="372"/>
  </r>
  <r>
    <x v="0"/>
    <x v="4"/>
    <n v="674"/>
  </r>
  <r>
    <x v="0"/>
    <x v="4"/>
    <n v="707"/>
  </r>
  <r>
    <x v="0"/>
    <x v="4"/>
    <n v="747"/>
  </r>
  <r>
    <x v="0"/>
    <x v="4"/>
    <n v="800"/>
  </r>
  <r>
    <x v="0"/>
    <x v="4"/>
    <n v="253"/>
  </r>
  <r>
    <x v="0"/>
    <x v="4"/>
    <n v="223"/>
  </r>
  <r>
    <x v="0"/>
    <x v="4"/>
    <n v="873"/>
  </r>
  <r>
    <x v="0"/>
    <x v="4"/>
    <n v="251"/>
  </r>
  <r>
    <x v="0"/>
    <x v="4"/>
    <n v="299"/>
  </r>
  <r>
    <x v="0"/>
    <x v="4"/>
    <n v="769"/>
  </r>
  <r>
    <x v="0"/>
    <x v="5"/>
    <n v="302"/>
  </r>
  <r>
    <x v="0"/>
    <x v="5"/>
    <n v="296"/>
  </r>
  <r>
    <x v="0"/>
    <x v="5"/>
    <n v="218"/>
  </r>
  <r>
    <x v="0"/>
    <x v="5"/>
    <n v="266"/>
  </r>
  <r>
    <x v="0"/>
    <x v="5"/>
    <n v="194"/>
  </r>
  <r>
    <x v="0"/>
    <x v="5"/>
    <n v="220"/>
  </r>
  <r>
    <x v="0"/>
    <x v="5"/>
    <n v="268"/>
  </r>
  <r>
    <x v="0"/>
    <x v="5"/>
    <n v="306"/>
  </r>
  <r>
    <x v="0"/>
    <x v="5"/>
    <n v="300"/>
  </r>
  <r>
    <x v="0"/>
    <x v="5"/>
    <n v="294"/>
  </r>
  <r>
    <x v="0"/>
    <x v="5"/>
    <n v="679"/>
  </r>
  <r>
    <x v="0"/>
    <x v="5"/>
    <n v="713"/>
  </r>
  <r>
    <x v="0"/>
    <x v="5"/>
    <n v="766"/>
  </r>
  <r>
    <x v="0"/>
    <x v="5"/>
    <n v="303"/>
  </r>
  <r>
    <x v="0"/>
    <x v="5"/>
    <n v="297"/>
  </r>
  <r>
    <x v="0"/>
    <x v="5"/>
    <n v="291"/>
  </r>
  <r>
    <x v="0"/>
    <x v="5"/>
    <n v="219"/>
  </r>
  <r>
    <x v="0"/>
    <x v="5"/>
    <n v="752"/>
  </r>
  <r>
    <x v="0"/>
    <x v="5"/>
    <n v="805"/>
  </r>
  <r>
    <x v="0"/>
    <x v="5"/>
    <n v="265"/>
  </r>
  <r>
    <x v="0"/>
    <x v="5"/>
    <n v="193"/>
  </r>
  <r>
    <x v="0"/>
    <x v="5"/>
    <n v="884"/>
  </r>
  <r>
    <x v="0"/>
    <x v="5"/>
    <n v="885"/>
  </r>
  <r>
    <x v="0"/>
    <x v="5"/>
    <n v="886"/>
  </r>
  <r>
    <x v="0"/>
    <x v="5"/>
    <n v="221"/>
  </r>
  <r>
    <x v="0"/>
    <x v="5"/>
    <n v="269"/>
  </r>
  <r>
    <x v="0"/>
    <x v="5"/>
    <n v="775"/>
  </r>
  <r>
    <x v="0"/>
    <x v="6"/>
    <n v="320"/>
  </r>
  <r>
    <x v="0"/>
    <x v="6"/>
    <n v="314"/>
  </r>
  <r>
    <x v="0"/>
    <x v="6"/>
    <n v="308"/>
  </r>
  <r>
    <x v="0"/>
    <x v="6"/>
    <n v="224"/>
  </r>
  <r>
    <x v="0"/>
    <x v="6"/>
    <n v="272"/>
  </r>
  <r>
    <x v="0"/>
    <x v="6"/>
    <n v="200"/>
  </r>
  <r>
    <x v="0"/>
    <x v="6"/>
    <n v="226"/>
  </r>
  <r>
    <x v="0"/>
    <x v="6"/>
    <n v="274"/>
  </r>
  <r>
    <x v="0"/>
    <x v="6"/>
    <n v="196"/>
  </r>
  <r>
    <x v="0"/>
    <x v="6"/>
    <n v="318"/>
  </r>
  <r>
    <x v="0"/>
    <x v="6"/>
    <n v="312"/>
  </r>
  <r>
    <x v="0"/>
    <x v="6"/>
    <n v="712"/>
  </r>
  <r>
    <x v="0"/>
    <x v="6"/>
    <n v="765"/>
  </r>
  <r>
    <x v="0"/>
    <x v="6"/>
    <n v="321"/>
  </r>
  <r>
    <x v="0"/>
    <x v="6"/>
    <n v="315"/>
  </r>
  <r>
    <x v="0"/>
    <x v="6"/>
    <n v="309"/>
  </r>
  <r>
    <x v="0"/>
    <x v="6"/>
    <n v="225"/>
  </r>
  <r>
    <x v="0"/>
    <x v="6"/>
    <n v="751"/>
  </r>
  <r>
    <x v="0"/>
    <x v="6"/>
    <n v="223"/>
  </r>
  <r>
    <x v="0"/>
    <x v="6"/>
    <n v="271"/>
  </r>
  <r>
    <x v="0"/>
    <x v="6"/>
    <n v="199"/>
  </r>
  <r>
    <x v="0"/>
    <x v="6"/>
    <n v="882"/>
  </r>
  <r>
    <x v="0"/>
    <x v="6"/>
    <n v="883"/>
  </r>
  <r>
    <x v="0"/>
    <x v="6"/>
    <n v="227"/>
  </r>
  <r>
    <x v="0"/>
    <x v="6"/>
    <n v="774"/>
  </r>
  <r>
    <x v="0"/>
    <x v="7"/>
    <n v="368"/>
  </r>
  <r>
    <x v="0"/>
    <x v="7"/>
    <n v="362"/>
  </r>
  <r>
    <x v="0"/>
    <x v="7"/>
    <n v="356"/>
  </r>
  <r>
    <x v="0"/>
    <x v="7"/>
    <n v="242"/>
  </r>
  <r>
    <x v="0"/>
    <x v="7"/>
    <n v="290"/>
  </r>
  <r>
    <x v="0"/>
    <x v="7"/>
    <n v="212"/>
  </r>
  <r>
    <x v="0"/>
    <x v="7"/>
    <n v="286"/>
  </r>
  <r>
    <x v="0"/>
    <x v="7"/>
    <n v="214"/>
  </r>
  <r>
    <x v="0"/>
    <x v="7"/>
    <n v="366"/>
  </r>
  <r>
    <x v="0"/>
    <x v="7"/>
    <n v="360"/>
  </r>
  <r>
    <x v="0"/>
    <x v="7"/>
    <n v="676"/>
  </r>
  <r>
    <x v="0"/>
    <x v="7"/>
    <n v="709"/>
  </r>
  <r>
    <x v="0"/>
    <x v="7"/>
    <n v="762"/>
  </r>
  <r>
    <x v="0"/>
    <x v="7"/>
    <n v="369"/>
  </r>
  <r>
    <x v="0"/>
    <x v="7"/>
    <n v="363"/>
  </r>
  <r>
    <x v="0"/>
    <x v="7"/>
    <n v="357"/>
  </r>
  <r>
    <x v="0"/>
    <x v="7"/>
    <n v="243"/>
  </r>
  <r>
    <x v="0"/>
    <x v="7"/>
    <n v="802"/>
  </r>
  <r>
    <x v="0"/>
    <x v="7"/>
    <n v="241"/>
  </r>
  <r>
    <x v="0"/>
    <x v="7"/>
    <n v="289"/>
  </r>
  <r>
    <x v="0"/>
    <x v="7"/>
    <n v="874"/>
  </r>
  <r>
    <x v="0"/>
    <x v="7"/>
    <n v="875"/>
  </r>
  <r>
    <x v="0"/>
    <x v="7"/>
    <n v="239"/>
  </r>
  <r>
    <x v="0"/>
    <x v="7"/>
    <n v="287"/>
  </r>
  <r>
    <x v="0"/>
    <x v="7"/>
    <n v="771"/>
  </r>
  <r>
    <x v="0"/>
    <x v="8"/>
    <n v="338"/>
  </r>
  <r>
    <x v="0"/>
    <x v="8"/>
    <n v="332"/>
  </r>
  <r>
    <x v="0"/>
    <x v="8"/>
    <n v="326"/>
  </r>
  <r>
    <x v="0"/>
    <x v="8"/>
    <n v="230"/>
  </r>
  <r>
    <x v="0"/>
    <x v="8"/>
    <n v="278"/>
  </r>
  <r>
    <x v="0"/>
    <x v="8"/>
    <n v="206"/>
  </r>
  <r>
    <x v="0"/>
    <x v="8"/>
    <n v="232"/>
  </r>
  <r>
    <x v="0"/>
    <x v="8"/>
    <n v="202"/>
  </r>
  <r>
    <x v="0"/>
    <x v="8"/>
    <n v="336"/>
  </r>
  <r>
    <x v="0"/>
    <x v="8"/>
    <n v="330"/>
  </r>
  <r>
    <x v="0"/>
    <x v="8"/>
    <n v="324"/>
  </r>
  <r>
    <x v="0"/>
    <x v="8"/>
    <n v="678"/>
  </r>
  <r>
    <x v="0"/>
    <x v="8"/>
    <n v="711"/>
  </r>
  <r>
    <x v="0"/>
    <x v="8"/>
    <n v="764"/>
  </r>
  <r>
    <x v="0"/>
    <x v="8"/>
    <n v="333"/>
  </r>
  <r>
    <x v="0"/>
    <x v="8"/>
    <n v="327"/>
  </r>
  <r>
    <x v="0"/>
    <x v="8"/>
    <n v="231"/>
  </r>
  <r>
    <x v="0"/>
    <x v="8"/>
    <n v="750"/>
  </r>
  <r>
    <x v="0"/>
    <x v="8"/>
    <n v="804"/>
  </r>
  <r>
    <x v="0"/>
    <x v="8"/>
    <n v="229"/>
  </r>
  <r>
    <x v="0"/>
    <x v="8"/>
    <n v="277"/>
  </r>
  <r>
    <x v="0"/>
    <x v="8"/>
    <n v="205"/>
  </r>
  <r>
    <x v="0"/>
    <x v="8"/>
    <n v="879"/>
  </r>
  <r>
    <x v="0"/>
    <x v="8"/>
    <n v="880"/>
  </r>
  <r>
    <x v="0"/>
    <x v="8"/>
    <n v="881"/>
  </r>
  <r>
    <x v="0"/>
    <x v="8"/>
    <n v="233"/>
  </r>
  <r>
    <x v="0"/>
    <x v="8"/>
    <n v="275"/>
  </r>
  <r>
    <x v="0"/>
    <x v="8"/>
    <n v="773"/>
  </r>
  <r>
    <x v="0"/>
    <x v="9"/>
    <n v="242"/>
  </r>
  <r>
    <x v="0"/>
    <x v="9"/>
    <n v="236"/>
  </r>
  <r>
    <x v="0"/>
    <x v="9"/>
    <n v="230"/>
  </r>
  <r>
    <x v="0"/>
    <x v="9"/>
    <n v="200"/>
  </r>
  <r>
    <x v="0"/>
    <x v="9"/>
    <n v="170"/>
  </r>
  <r>
    <x v="0"/>
    <x v="9"/>
    <n v="196"/>
  </r>
  <r>
    <x v="0"/>
    <x v="9"/>
    <n v="244"/>
  </r>
  <r>
    <x v="0"/>
    <x v="9"/>
    <n v="172"/>
  </r>
  <r>
    <x v="0"/>
    <x v="9"/>
    <n v="240"/>
  </r>
  <r>
    <x v="0"/>
    <x v="9"/>
    <n v="234"/>
  </r>
  <r>
    <x v="0"/>
    <x v="9"/>
    <n v="228"/>
  </r>
  <r>
    <x v="0"/>
    <x v="9"/>
    <n v="683"/>
  </r>
  <r>
    <x v="0"/>
    <x v="9"/>
    <n v="716"/>
  </r>
  <r>
    <x v="0"/>
    <x v="9"/>
    <n v="769"/>
  </r>
  <r>
    <x v="0"/>
    <x v="9"/>
    <n v="237"/>
  </r>
  <r>
    <x v="0"/>
    <x v="9"/>
    <n v="231"/>
  </r>
  <r>
    <x v="0"/>
    <x v="9"/>
    <n v="201"/>
  </r>
  <r>
    <x v="0"/>
    <x v="9"/>
    <n v="756"/>
  </r>
  <r>
    <x v="0"/>
    <x v="9"/>
    <n v="809"/>
  </r>
  <r>
    <x v="0"/>
    <x v="9"/>
    <n v="199"/>
  </r>
  <r>
    <x v="0"/>
    <x v="9"/>
    <n v="247"/>
  </r>
  <r>
    <x v="0"/>
    <x v="9"/>
    <n v="169"/>
  </r>
  <r>
    <x v="0"/>
    <x v="9"/>
    <n v="239"/>
  </r>
  <r>
    <x v="0"/>
    <x v="9"/>
    <n v="233"/>
  </r>
  <r>
    <x v="0"/>
    <x v="9"/>
    <n v="227"/>
  </r>
  <r>
    <x v="0"/>
    <x v="9"/>
    <n v="197"/>
  </r>
  <r>
    <x v="0"/>
    <x v="9"/>
    <n v="245"/>
  </r>
  <r>
    <x v="0"/>
    <x v="9"/>
    <n v="778"/>
  </r>
  <r>
    <x v="0"/>
    <x v="10"/>
    <n v="254"/>
  </r>
  <r>
    <x v="0"/>
    <x v="10"/>
    <n v="248"/>
  </r>
  <r>
    <x v="0"/>
    <x v="10"/>
    <n v="206"/>
  </r>
  <r>
    <x v="0"/>
    <x v="10"/>
    <n v="176"/>
  </r>
  <r>
    <x v="0"/>
    <x v="10"/>
    <n v="202"/>
  </r>
  <r>
    <x v="0"/>
    <x v="10"/>
    <n v="250"/>
  </r>
  <r>
    <x v="0"/>
    <x v="10"/>
    <n v="178"/>
  </r>
  <r>
    <x v="0"/>
    <x v="10"/>
    <n v="258"/>
  </r>
  <r>
    <x v="0"/>
    <x v="10"/>
    <n v="252"/>
  </r>
  <r>
    <x v="0"/>
    <x v="10"/>
    <n v="246"/>
  </r>
  <r>
    <x v="0"/>
    <x v="10"/>
    <n v="682"/>
  </r>
  <r>
    <x v="0"/>
    <x v="10"/>
    <n v="715"/>
  </r>
  <r>
    <x v="0"/>
    <x v="10"/>
    <n v="255"/>
  </r>
  <r>
    <x v="0"/>
    <x v="10"/>
    <n v="249"/>
  </r>
  <r>
    <x v="0"/>
    <x v="10"/>
    <n v="243"/>
  </r>
  <r>
    <x v="0"/>
    <x v="10"/>
    <n v="755"/>
  </r>
  <r>
    <x v="0"/>
    <x v="10"/>
    <n v="808"/>
  </r>
  <r>
    <x v="0"/>
    <x v="10"/>
    <n v="205"/>
  </r>
  <r>
    <x v="0"/>
    <x v="10"/>
    <n v="253"/>
  </r>
  <r>
    <x v="0"/>
    <x v="10"/>
    <n v="175"/>
  </r>
  <r>
    <x v="0"/>
    <x v="10"/>
    <n v="257"/>
  </r>
  <r>
    <x v="0"/>
    <x v="10"/>
    <n v="251"/>
  </r>
  <r>
    <x v="0"/>
    <x v="10"/>
    <n v="245"/>
  </r>
  <r>
    <x v="0"/>
    <x v="10"/>
    <n v="203"/>
  </r>
  <r>
    <x v="0"/>
    <x v="10"/>
    <n v="777"/>
  </r>
  <r>
    <x v="0"/>
    <x v="11"/>
    <n v="272"/>
  </r>
  <r>
    <x v="0"/>
    <x v="11"/>
    <n v="266"/>
  </r>
  <r>
    <x v="0"/>
    <x v="11"/>
    <n v="260"/>
  </r>
  <r>
    <x v="0"/>
    <x v="11"/>
    <n v="254"/>
  </r>
  <r>
    <x v="0"/>
    <x v="11"/>
    <n v="182"/>
  </r>
  <r>
    <x v="0"/>
    <x v="11"/>
    <n v="208"/>
  </r>
  <r>
    <x v="0"/>
    <x v="11"/>
    <n v="256"/>
  </r>
  <r>
    <x v="0"/>
    <x v="11"/>
    <n v="184"/>
  </r>
  <r>
    <x v="0"/>
    <x v="11"/>
    <n v="270"/>
  </r>
  <r>
    <x v="0"/>
    <x v="11"/>
    <n v="264"/>
  </r>
  <r>
    <x v="0"/>
    <x v="11"/>
    <n v="681"/>
  </r>
  <r>
    <x v="0"/>
    <x v="11"/>
    <n v="714"/>
  </r>
  <r>
    <x v="0"/>
    <x v="11"/>
    <n v="768"/>
  </r>
  <r>
    <x v="0"/>
    <x v="11"/>
    <n v="273"/>
  </r>
  <r>
    <x v="0"/>
    <x v="11"/>
    <n v="267"/>
  </r>
  <r>
    <x v="0"/>
    <x v="11"/>
    <n v="261"/>
  </r>
  <r>
    <x v="0"/>
    <x v="11"/>
    <n v="207"/>
  </r>
  <r>
    <x v="0"/>
    <x v="11"/>
    <n v="754"/>
  </r>
  <r>
    <x v="0"/>
    <x v="11"/>
    <n v="807"/>
  </r>
  <r>
    <x v="0"/>
    <x v="11"/>
    <n v="211"/>
  </r>
  <r>
    <x v="0"/>
    <x v="11"/>
    <n v="181"/>
  </r>
  <r>
    <x v="0"/>
    <x v="11"/>
    <n v="269"/>
  </r>
  <r>
    <x v="0"/>
    <x v="11"/>
    <n v="263"/>
  </r>
  <r>
    <x v="0"/>
    <x v="11"/>
    <n v="209"/>
  </r>
  <r>
    <x v="0"/>
    <x v="11"/>
    <n v="257"/>
  </r>
  <r>
    <x v="0"/>
    <x v="0"/>
    <n v="128"/>
  </r>
  <r>
    <x v="0"/>
    <x v="0"/>
    <n v="302"/>
  </r>
  <r>
    <x v="0"/>
    <x v="0"/>
    <n v="328"/>
  </r>
  <r>
    <x v="0"/>
    <x v="0"/>
    <n v="130"/>
  </r>
  <r>
    <x v="0"/>
    <x v="0"/>
    <n v="304"/>
  </r>
  <r>
    <x v="0"/>
    <x v="0"/>
    <n v="989"/>
  </r>
  <r>
    <x v="0"/>
    <x v="0"/>
    <n v="1022"/>
  </r>
  <r>
    <x v="0"/>
    <x v="0"/>
    <n v="300"/>
  </r>
  <r>
    <x v="0"/>
    <x v="0"/>
    <n v="327"/>
  </r>
  <r>
    <x v="0"/>
    <x v="0"/>
    <n v="129"/>
  </r>
  <r>
    <x v="0"/>
    <x v="0"/>
    <n v="303"/>
  </r>
  <r>
    <x v="0"/>
    <x v="0"/>
    <n v="770"/>
  </r>
  <r>
    <x v="0"/>
    <x v="0"/>
    <n v="857"/>
  </r>
  <r>
    <x v="0"/>
    <x v="0"/>
    <n v="329"/>
  </r>
  <r>
    <x v="0"/>
    <x v="0"/>
    <n v="131"/>
  </r>
  <r>
    <x v="0"/>
    <x v="1"/>
    <n v="308"/>
  </r>
  <r>
    <x v="0"/>
    <x v="1"/>
    <n v="356"/>
  </r>
  <r>
    <x v="0"/>
    <x v="1"/>
    <n v="310"/>
  </r>
  <r>
    <x v="0"/>
    <x v="1"/>
    <n v="352"/>
  </r>
  <r>
    <x v="0"/>
    <x v="1"/>
    <n v="280"/>
  </r>
  <r>
    <x v="0"/>
    <x v="1"/>
    <n v="993"/>
  </r>
  <r>
    <x v="0"/>
    <x v="1"/>
    <n v="1026"/>
  </r>
  <r>
    <x v="0"/>
    <x v="1"/>
    <n v="309"/>
  </r>
  <r>
    <x v="0"/>
    <x v="1"/>
    <n v="357"/>
  </r>
  <r>
    <x v="0"/>
    <x v="1"/>
    <n v="774"/>
  </r>
  <r>
    <x v="0"/>
    <x v="1"/>
    <n v="807"/>
  </r>
  <r>
    <x v="0"/>
    <x v="1"/>
    <n v="860"/>
  </r>
  <r>
    <x v="0"/>
    <x v="1"/>
    <n v="353"/>
  </r>
  <r>
    <x v="0"/>
    <x v="2"/>
    <n v="284"/>
  </r>
  <r>
    <x v="0"/>
    <x v="2"/>
    <n v="332"/>
  </r>
  <r>
    <x v="0"/>
    <x v="2"/>
    <n v="260"/>
  </r>
  <r>
    <x v="0"/>
    <x v="2"/>
    <n v="286"/>
  </r>
  <r>
    <x v="0"/>
    <x v="2"/>
    <n v="334"/>
  </r>
  <r>
    <x v="0"/>
    <x v="2"/>
    <n v="262"/>
  </r>
  <r>
    <x v="0"/>
    <x v="2"/>
    <n v="996"/>
  </r>
  <r>
    <x v="0"/>
    <x v="2"/>
    <n v="258"/>
  </r>
  <r>
    <x v="0"/>
    <x v="2"/>
    <n v="285"/>
  </r>
  <r>
    <x v="0"/>
    <x v="2"/>
    <n v="333"/>
  </r>
  <r>
    <x v="0"/>
    <x v="2"/>
    <n v="261"/>
  </r>
  <r>
    <x v="0"/>
    <x v="2"/>
    <n v="777"/>
  </r>
  <r>
    <x v="0"/>
    <x v="2"/>
    <n v="811"/>
  </r>
  <r>
    <x v="0"/>
    <x v="2"/>
    <n v="864"/>
  </r>
  <r>
    <x v="0"/>
    <x v="2"/>
    <n v="287"/>
  </r>
  <r>
    <x v="0"/>
    <x v="2"/>
    <n v="335"/>
  </r>
  <r>
    <x v="0"/>
    <x v="2"/>
    <n v="257"/>
  </r>
  <r>
    <x v="0"/>
    <x v="3"/>
    <n v="350"/>
  </r>
  <r>
    <x v="0"/>
    <x v="3"/>
    <n v="344"/>
  </r>
  <r>
    <x v="0"/>
    <x v="3"/>
    <n v="338"/>
  </r>
  <r>
    <x v="0"/>
    <x v="3"/>
    <n v="140"/>
  </r>
  <r>
    <x v="0"/>
    <x v="3"/>
    <n v="314"/>
  </r>
  <r>
    <x v="0"/>
    <x v="3"/>
    <n v="352"/>
  </r>
  <r>
    <x v="0"/>
    <x v="3"/>
    <n v="346"/>
  </r>
  <r>
    <x v="0"/>
    <x v="3"/>
    <n v="340"/>
  </r>
  <r>
    <x v="0"/>
    <x v="3"/>
    <n v="142"/>
  </r>
  <r>
    <x v="0"/>
    <x v="3"/>
    <n v="987"/>
  </r>
  <r>
    <x v="0"/>
    <x v="3"/>
    <n v="1021"/>
  </r>
  <r>
    <x v="0"/>
    <x v="3"/>
    <n v="312"/>
  </r>
  <r>
    <x v="0"/>
    <x v="3"/>
    <n v="339"/>
  </r>
  <r>
    <x v="0"/>
    <x v="3"/>
    <n v="141"/>
  </r>
  <r>
    <x v="0"/>
    <x v="3"/>
    <n v="315"/>
  </r>
  <r>
    <x v="0"/>
    <x v="3"/>
    <n v="355"/>
  </r>
  <r>
    <x v="0"/>
    <x v="3"/>
    <n v="349"/>
  </r>
  <r>
    <x v="0"/>
    <x v="3"/>
    <n v="343"/>
  </r>
  <r>
    <x v="0"/>
    <x v="3"/>
    <n v="802"/>
  </r>
  <r>
    <x v="0"/>
    <x v="3"/>
    <n v="855"/>
  </r>
  <r>
    <x v="0"/>
    <x v="3"/>
    <n v="789"/>
  </r>
  <r>
    <x v="0"/>
    <x v="3"/>
    <n v="790"/>
  </r>
  <r>
    <x v="0"/>
    <x v="3"/>
    <n v="791"/>
  </r>
  <r>
    <x v="0"/>
    <x v="3"/>
    <n v="341"/>
  </r>
  <r>
    <x v="0"/>
    <x v="3"/>
    <n v="143"/>
  </r>
  <r>
    <x v="0"/>
    <x v="3"/>
    <n v="311"/>
  </r>
  <r>
    <x v="0"/>
    <x v="4"/>
    <n v="356"/>
  </r>
  <r>
    <x v="0"/>
    <x v="4"/>
    <n v="344"/>
  </r>
  <r>
    <x v="0"/>
    <x v="4"/>
    <n v="146"/>
  </r>
  <r>
    <x v="0"/>
    <x v="4"/>
    <n v="320"/>
  </r>
  <r>
    <x v="0"/>
    <x v="4"/>
    <n v="358"/>
  </r>
  <r>
    <x v="0"/>
    <x v="4"/>
    <n v="262"/>
  </r>
  <r>
    <x v="0"/>
    <x v="4"/>
    <n v="346"/>
  </r>
  <r>
    <x v="0"/>
    <x v="4"/>
    <n v="148"/>
  </r>
  <r>
    <x v="0"/>
    <x v="4"/>
    <n v="316"/>
  </r>
  <r>
    <x v="0"/>
    <x v="4"/>
    <n v="959"/>
  </r>
  <r>
    <x v="0"/>
    <x v="4"/>
    <n v="1020"/>
  </r>
  <r>
    <x v="0"/>
    <x v="4"/>
    <n v="318"/>
  </r>
  <r>
    <x v="0"/>
    <x v="4"/>
    <n v="345"/>
  </r>
  <r>
    <x v="0"/>
    <x v="4"/>
    <n v="147"/>
  </r>
  <r>
    <x v="0"/>
    <x v="4"/>
    <n v="265"/>
  </r>
  <r>
    <x v="0"/>
    <x v="4"/>
    <n v="768"/>
  </r>
  <r>
    <x v="0"/>
    <x v="4"/>
    <n v="801"/>
  </r>
  <r>
    <x v="0"/>
    <x v="4"/>
    <n v="854"/>
  </r>
  <r>
    <x v="0"/>
    <x v="4"/>
    <n v="788"/>
  </r>
  <r>
    <x v="0"/>
    <x v="4"/>
    <n v="263"/>
  </r>
  <r>
    <x v="0"/>
    <x v="4"/>
    <n v="347"/>
  </r>
  <r>
    <x v="0"/>
    <x v="4"/>
    <n v="317"/>
  </r>
  <r>
    <x v="0"/>
    <x v="5"/>
    <n v="314"/>
  </r>
  <r>
    <x v="0"/>
    <x v="5"/>
    <n v="362"/>
  </r>
  <r>
    <x v="0"/>
    <x v="5"/>
    <n v="284"/>
  </r>
  <r>
    <x v="0"/>
    <x v="5"/>
    <n v="358"/>
  </r>
  <r>
    <x v="0"/>
    <x v="5"/>
    <n v="286"/>
  </r>
  <r>
    <x v="0"/>
    <x v="5"/>
    <n v="992"/>
  </r>
  <r>
    <x v="0"/>
    <x v="5"/>
    <n v="1025"/>
  </r>
  <r>
    <x v="0"/>
    <x v="5"/>
    <n v="288"/>
  </r>
  <r>
    <x v="0"/>
    <x v="5"/>
    <n v="315"/>
  </r>
  <r>
    <x v="0"/>
    <x v="5"/>
    <n v="285"/>
  </r>
  <r>
    <x v="0"/>
    <x v="5"/>
    <n v="773"/>
  </r>
  <r>
    <x v="0"/>
    <x v="5"/>
    <n v="806"/>
  </r>
  <r>
    <x v="0"/>
    <x v="5"/>
    <n v="311"/>
  </r>
  <r>
    <x v="0"/>
    <x v="5"/>
    <n v="359"/>
  </r>
  <r>
    <x v="0"/>
    <x v="5"/>
    <n v="287"/>
  </r>
  <r>
    <x v="0"/>
    <x v="6"/>
    <n v="290"/>
  </r>
  <r>
    <x v="0"/>
    <x v="6"/>
    <n v="316"/>
  </r>
  <r>
    <x v="0"/>
    <x v="6"/>
    <n v="364"/>
  </r>
  <r>
    <x v="0"/>
    <x v="6"/>
    <n v="292"/>
  </r>
  <r>
    <x v="0"/>
    <x v="6"/>
    <n v="991"/>
  </r>
  <r>
    <x v="0"/>
    <x v="6"/>
    <n v="1024"/>
  </r>
  <r>
    <x v="0"/>
    <x v="6"/>
    <n v="294"/>
  </r>
  <r>
    <x v="0"/>
    <x v="6"/>
    <n v="363"/>
  </r>
  <r>
    <x v="0"/>
    <x v="6"/>
    <n v="291"/>
  </r>
  <r>
    <x v="0"/>
    <x v="6"/>
    <n v="772"/>
  </r>
  <r>
    <x v="0"/>
    <x v="6"/>
    <n v="805"/>
  </r>
  <r>
    <x v="0"/>
    <x v="6"/>
    <n v="859"/>
  </r>
  <r>
    <x v="0"/>
    <x v="6"/>
    <n v="317"/>
  </r>
  <r>
    <x v="0"/>
    <x v="6"/>
    <n v="365"/>
  </r>
  <r>
    <x v="0"/>
    <x v="6"/>
    <n v="293"/>
  </r>
  <r>
    <x v="0"/>
    <x v="7"/>
    <n v="332"/>
  </r>
  <r>
    <x v="0"/>
    <x v="7"/>
    <n v="134"/>
  </r>
  <r>
    <x v="0"/>
    <x v="7"/>
    <n v="308"/>
  </r>
  <r>
    <x v="0"/>
    <x v="7"/>
    <n v="334"/>
  </r>
  <r>
    <x v="0"/>
    <x v="7"/>
    <n v="136"/>
  </r>
  <r>
    <x v="0"/>
    <x v="7"/>
    <n v="310"/>
  </r>
  <r>
    <x v="0"/>
    <x v="7"/>
    <n v="988"/>
  </r>
  <r>
    <x v="0"/>
    <x v="7"/>
    <n v="306"/>
  </r>
  <r>
    <x v="0"/>
    <x v="7"/>
    <n v="333"/>
  </r>
  <r>
    <x v="0"/>
    <x v="7"/>
    <n v="135"/>
  </r>
  <r>
    <x v="0"/>
    <x v="7"/>
    <n v="309"/>
  </r>
  <r>
    <x v="0"/>
    <x v="7"/>
    <n v="769"/>
  </r>
  <r>
    <x v="0"/>
    <x v="7"/>
    <n v="803"/>
  </r>
  <r>
    <x v="0"/>
    <x v="7"/>
    <n v="856"/>
  </r>
  <r>
    <x v="0"/>
    <x v="7"/>
    <n v="335"/>
  </r>
  <r>
    <x v="0"/>
    <x v="7"/>
    <n v="137"/>
  </r>
  <r>
    <x v="0"/>
    <x v="7"/>
    <n v="305"/>
  </r>
  <r>
    <x v="0"/>
    <x v="8"/>
    <n v="368"/>
  </r>
  <r>
    <x v="0"/>
    <x v="8"/>
    <n v="296"/>
  </r>
  <r>
    <x v="0"/>
    <x v="8"/>
    <n v="322"/>
  </r>
  <r>
    <x v="0"/>
    <x v="8"/>
    <n v="370"/>
  </r>
  <r>
    <x v="0"/>
    <x v="8"/>
    <n v="298"/>
  </r>
  <r>
    <x v="0"/>
    <x v="8"/>
    <n v="990"/>
  </r>
  <r>
    <x v="0"/>
    <x v="8"/>
    <n v="1023"/>
  </r>
  <r>
    <x v="0"/>
    <x v="8"/>
    <n v="369"/>
  </r>
  <r>
    <x v="0"/>
    <x v="8"/>
    <n v="297"/>
  </r>
  <r>
    <x v="0"/>
    <x v="8"/>
    <n v="771"/>
  </r>
  <r>
    <x v="0"/>
    <x v="8"/>
    <n v="858"/>
  </r>
  <r>
    <x v="0"/>
    <x v="8"/>
    <n v="323"/>
  </r>
  <r>
    <x v="0"/>
    <x v="8"/>
    <n v="371"/>
  </r>
  <r>
    <x v="0"/>
    <x v="8"/>
    <n v="299"/>
  </r>
  <r>
    <x v="0"/>
    <x v="9"/>
    <n v="290"/>
  </r>
  <r>
    <x v="0"/>
    <x v="9"/>
    <n v="338"/>
  </r>
  <r>
    <x v="0"/>
    <x v="9"/>
    <n v="266"/>
  </r>
  <r>
    <x v="0"/>
    <x v="9"/>
    <n v="292"/>
  </r>
  <r>
    <x v="0"/>
    <x v="9"/>
    <n v="340"/>
  </r>
  <r>
    <x v="0"/>
    <x v="9"/>
    <n v="995"/>
  </r>
  <r>
    <x v="0"/>
    <x v="9"/>
    <n v="1029"/>
  </r>
  <r>
    <x v="0"/>
    <x v="9"/>
    <n v="264"/>
  </r>
  <r>
    <x v="0"/>
    <x v="9"/>
    <n v="291"/>
  </r>
  <r>
    <x v="0"/>
    <x v="9"/>
    <n v="339"/>
  </r>
  <r>
    <x v="0"/>
    <x v="9"/>
    <n v="267"/>
  </r>
  <r>
    <x v="0"/>
    <x v="9"/>
    <n v="810"/>
  </r>
  <r>
    <x v="0"/>
    <x v="9"/>
    <n v="863"/>
  </r>
  <r>
    <x v="0"/>
    <x v="9"/>
    <n v="293"/>
  </r>
  <r>
    <x v="0"/>
    <x v="9"/>
    <n v="341"/>
  </r>
  <r>
    <x v="0"/>
    <x v="9"/>
    <n v="263"/>
  </r>
  <r>
    <x v="0"/>
    <x v="10"/>
    <n v="296"/>
  </r>
  <r>
    <x v="0"/>
    <x v="10"/>
    <n v="344"/>
  </r>
  <r>
    <x v="0"/>
    <x v="10"/>
    <n v="272"/>
  </r>
  <r>
    <x v="0"/>
    <x v="10"/>
    <n v="298"/>
  </r>
  <r>
    <x v="0"/>
    <x v="10"/>
    <n v="346"/>
  </r>
  <r>
    <x v="0"/>
    <x v="10"/>
    <n v="268"/>
  </r>
  <r>
    <x v="0"/>
    <x v="10"/>
    <n v="1028"/>
  </r>
  <r>
    <x v="0"/>
    <x v="10"/>
    <n v="270"/>
  </r>
  <r>
    <x v="0"/>
    <x v="10"/>
    <n v="297"/>
  </r>
  <r>
    <x v="0"/>
    <x v="10"/>
    <n v="345"/>
  </r>
  <r>
    <x v="0"/>
    <x v="10"/>
    <n v="776"/>
  </r>
  <r>
    <x v="0"/>
    <x v="10"/>
    <n v="809"/>
  </r>
  <r>
    <x v="0"/>
    <x v="10"/>
    <n v="862"/>
  </r>
  <r>
    <x v="0"/>
    <x v="10"/>
    <n v="299"/>
  </r>
  <r>
    <x v="0"/>
    <x v="10"/>
    <n v="269"/>
  </r>
  <r>
    <x v="0"/>
    <x v="11"/>
    <n v="302"/>
  </r>
  <r>
    <x v="0"/>
    <x v="11"/>
    <n v="350"/>
  </r>
  <r>
    <x v="0"/>
    <x v="11"/>
    <n v="278"/>
  </r>
  <r>
    <x v="0"/>
    <x v="11"/>
    <n v="304"/>
  </r>
  <r>
    <x v="0"/>
    <x v="11"/>
    <n v="274"/>
  </r>
  <r>
    <x v="0"/>
    <x v="11"/>
    <n v="994"/>
  </r>
  <r>
    <x v="0"/>
    <x v="11"/>
    <n v="1027"/>
  </r>
  <r>
    <x v="0"/>
    <x v="11"/>
    <n v="276"/>
  </r>
  <r>
    <x v="0"/>
    <x v="11"/>
    <n v="303"/>
  </r>
  <r>
    <x v="0"/>
    <x v="11"/>
    <n v="351"/>
  </r>
  <r>
    <x v="0"/>
    <x v="11"/>
    <n v="775"/>
  </r>
  <r>
    <x v="0"/>
    <x v="11"/>
    <n v="808"/>
  </r>
  <r>
    <x v="0"/>
    <x v="11"/>
    <n v="861"/>
  </r>
  <r>
    <x v="0"/>
    <x v="11"/>
    <n v="305"/>
  </r>
  <r>
    <x v="0"/>
    <x v="11"/>
    <n v="347"/>
  </r>
  <r>
    <x v="0"/>
    <x v="11"/>
    <n v="1111"/>
  </r>
  <r>
    <x v="0"/>
    <x v="0"/>
    <n v="352"/>
  </r>
  <r>
    <x v="0"/>
    <x v="0"/>
    <n v="346"/>
  </r>
  <r>
    <x v="0"/>
    <x v="0"/>
    <n v="340"/>
  </r>
  <r>
    <x v="0"/>
    <x v="0"/>
    <n v="349"/>
  </r>
  <r>
    <x v="0"/>
    <x v="0"/>
    <n v="343"/>
  </r>
  <r>
    <x v="0"/>
    <x v="1"/>
    <n v="286"/>
  </r>
  <r>
    <x v="0"/>
    <x v="1"/>
    <n v="289"/>
  </r>
  <r>
    <x v="0"/>
    <x v="1"/>
    <n v="283"/>
  </r>
  <r>
    <x v="0"/>
    <x v="1"/>
    <n v="277"/>
  </r>
  <r>
    <x v="0"/>
    <x v="2"/>
    <n v="226"/>
  </r>
  <r>
    <x v="0"/>
    <x v="2"/>
    <n v="220"/>
  </r>
  <r>
    <x v="0"/>
    <x v="2"/>
    <n v="214"/>
  </r>
  <r>
    <x v="0"/>
    <x v="2"/>
    <n v="223"/>
  </r>
  <r>
    <x v="0"/>
    <x v="2"/>
    <n v="217"/>
  </r>
  <r>
    <x v="0"/>
    <x v="2"/>
    <n v="211"/>
  </r>
  <r>
    <x v="0"/>
    <x v="5"/>
    <n v="304"/>
  </r>
  <r>
    <x v="0"/>
    <x v="5"/>
    <n v="298"/>
  </r>
  <r>
    <x v="0"/>
    <x v="5"/>
    <n v="292"/>
  </r>
  <r>
    <x v="0"/>
    <x v="5"/>
    <n v="301"/>
  </r>
  <r>
    <x v="0"/>
    <x v="5"/>
    <n v="295"/>
  </r>
  <r>
    <x v="0"/>
    <x v="6"/>
    <n v="322"/>
  </r>
  <r>
    <x v="0"/>
    <x v="6"/>
    <n v="310"/>
  </r>
  <r>
    <x v="0"/>
    <x v="6"/>
    <n v="319"/>
  </r>
  <r>
    <x v="0"/>
    <x v="6"/>
    <n v="313"/>
  </r>
  <r>
    <x v="0"/>
    <x v="6"/>
    <n v="307"/>
  </r>
  <r>
    <x v="0"/>
    <x v="8"/>
    <n v="334"/>
  </r>
  <r>
    <x v="0"/>
    <x v="8"/>
    <n v="328"/>
  </r>
  <r>
    <x v="0"/>
    <x v="8"/>
    <n v="337"/>
  </r>
  <r>
    <x v="0"/>
    <x v="8"/>
    <n v="331"/>
  </r>
  <r>
    <x v="0"/>
    <x v="8"/>
    <n v="325"/>
  </r>
  <r>
    <x v="0"/>
    <x v="9"/>
    <n v="238"/>
  </r>
  <r>
    <x v="0"/>
    <x v="9"/>
    <n v="232"/>
  </r>
  <r>
    <x v="0"/>
    <x v="9"/>
    <n v="241"/>
  </r>
  <r>
    <x v="0"/>
    <x v="9"/>
    <n v="235"/>
  </r>
  <r>
    <x v="0"/>
    <x v="9"/>
    <n v="229"/>
  </r>
  <r>
    <x v="0"/>
    <x v="10"/>
    <n v="256"/>
  </r>
  <r>
    <x v="0"/>
    <x v="10"/>
    <n v="244"/>
  </r>
  <r>
    <x v="0"/>
    <x v="10"/>
    <n v="247"/>
  </r>
  <r>
    <x v="0"/>
    <x v="11"/>
    <n v="268"/>
  </r>
  <r>
    <x v="0"/>
    <x v="11"/>
    <n v="262"/>
  </r>
  <r>
    <x v="0"/>
    <x v="11"/>
    <n v="271"/>
  </r>
  <r>
    <x v="0"/>
    <x v="11"/>
    <n v="265"/>
  </r>
  <r>
    <x v="0"/>
    <x v="11"/>
    <n v="259"/>
  </r>
  <r>
    <x v="0"/>
    <x v="0"/>
    <n v="158"/>
  </r>
  <r>
    <x v="0"/>
    <x v="0"/>
    <n v="206"/>
  </r>
  <r>
    <x v="0"/>
    <x v="0"/>
    <n v="134"/>
  </r>
  <r>
    <x v="0"/>
    <x v="0"/>
    <n v="160"/>
  </r>
  <r>
    <x v="0"/>
    <x v="0"/>
    <n v="136"/>
  </r>
  <r>
    <x v="0"/>
    <x v="0"/>
    <n v="812"/>
  </r>
  <r>
    <x v="0"/>
    <x v="0"/>
    <n v="899"/>
  </r>
  <r>
    <x v="0"/>
    <x v="0"/>
    <n v="852"/>
  </r>
  <r>
    <x v="0"/>
    <x v="0"/>
    <n v="885"/>
  </r>
  <r>
    <x v="0"/>
    <x v="0"/>
    <n v="135"/>
  </r>
  <r>
    <x v="0"/>
    <x v="0"/>
    <n v="163"/>
  </r>
  <r>
    <x v="0"/>
    <x v="0"/>
    <n v="205"/>
  </r>
  <r>
    <x v="0"/>
    <x v="0"/>
    <n v="133"/>
  </r>
  <r>
    <x v="0"/>
    <x v="0"/>
    <n v="821"/>
  </r>
  <r>
    <x v="0"/>
    <x v="0"/>
    <n v="854"/>
  </r>
  <r>
    <x v="0"/>
    <x v="1"/>
    <n v="140"/>
  </r>
  <r>
    <x v="0"/>
    <x v="1"/>
    <n v="184"/>
  </r>
  <r>
    <x v="0"/>
    <x v="1"/>
    <n v="358"/>
  </r>
  <r>
    <x v="0"/>
    <x v="1"/>
    <n v="816"/>
  </r>
  <r>
    <x v="0"/>
    <x v="1"/>
    <n v="849"/>
  </r>
  <r>
    <x v="0"/>
    <x v="1"/>
    <n v="902"/>
  </r>
  <r>
    <x v="0"/>
    <x v="1"/>
    <n v="855"/>
  </r>
  <r>
    <x v="0"/>
    <x v="1"/>
    <n v="139"/>
  </r>
  <r>
    <x v="0"/>
    <x v="1"/>
    <n v="825"/>
  </r>
  <r>
    <x v="0"/>
    <x v="1"/>
    <n v="858"/>
  </r>
  <r>
    <x v="0"/>
    <x v="1"/>
    <n v="359"/>
  </r>
  <r>
    <x v="0"/>
    <x v="2"/>
    <n v="362"/>
  </r>
  <r>
    <x v="0"/>
    <x v="2"/>
    <n v="338"/>
  </r>
  <r>
    <x v="0"/>
    <x v="2"/>
    <n v="364"/>
  </r>
  <r>
    <x v="0"/>
    <x v="2"/>
    <n v="819"/>
  </r>
  <r>
    <x v="0"/>
    <x v="2"/>
    <n v="853"/>
  </r>
  <r>
    <x v="0"/>
    <x v="2"/>
    <n v="906"/>
  </r>
  <r>
    <x v="0"/>
    <x v="2"/>
    <n v="859"/>
  </r>
  <r>
    <x v="0"/>
    <x v="2"/>
    <n v="165"/>
  </r>
  <r>
    <x v="0"/>
    <x v="2"/>
    <n v="339"/>
  </r>
  <r>
    <x v="0"/>
    <x v="2"/>
    <n v="163"/>
  </r>
  <r>
    <x v="0"/>
    <x v="2"/>
    <n v="337"/>
  </r>
  <r>
    <x v="0"/>
    <x v="2"/>
    <n v="828"/>
  </r>
  <r>
    <x v="0"/>
    <x v="2"/>
    <n v="861"/>
  </r>
  <r>
    <x v="0"/>
    <x v="3"/>
    <n v="170"/>
  </r>
  <r>
    <x v="0"/>
    <x v="3"/>
    <n v="146"/>
  </r>
  <r>
    <x v="0"/>
    <x v="3"/>
    <n v="172"/>
  </r>
  <r>
    <x v="0"/>
    <x v="3"/>
    <n v="844"/>
  </r>
  <r>
    <x v="0"/>
    <x v="3"/>
    <n v="897"/>
  </r>
  <r>
    <x v="0"/>
    <x v="3"/>
    <n v="850"/>
  </r>
  <r>
    <x v="0"/>
    <x v="3"/>
    <n v="883"/>
  </r>
  <r>
    <x v="0"/>
    <x v="3"/>
    <n v="169"/>
  </r>
  <r>
    <x v="0"/>
    <x v="3"/>
    <n v="145"/>
  </r>
  <r>
    <x v="0"/>
    <x v="3"/>
    <n v="819"/>
  </r>
  <r>
    <x v="0"/>
    <x v="4"/>
    <n v="176"/>
  </r>
  <r>
    <x v="0"/>
    <x v="4"/>
    <n v="178"/>
  </r>
  <r>
    <x v="0"/>
    <x v="4"/>
    <n v="810"/>
  </r>
  <r>
    <x v="0"/>
    <x v="4"/>
    <n v="843"/>
  </r>
  <r>
    <x v="0"/>
    <x v="4"/>
    <n v="896"/>
  </r>
  <r>
    <x v="0"/>
    <x v="4"/>
    <n v="818"/>
  </r>
  <r>
    <x v="0"/>
    <x v="4"/>
    <n v="849"/>
  </r>
  <r>
    <x v="0"/>
    <x v="4"/>
    <n v="882"/>
  </r>
  <r>
    <x v="0"/>
    <x v="4"/>
    <n v="175"/>
  </r>
  <r>
    <x v="0"/>
    <x v="4"/>
    <n v="151"/>
  </r>
  <r>
    <x v="0"/>
    <x v="4"/>
    <n v="852"/>
  </r>
  <r>
    <x v="0"/>
    <x v="4"/>
    <n v="149"/>
  </r>
  <r>
    <x v="0"/>
    <x v="5"/>
    <n v="146"/>
  </r>
  <r>
    <x v="0"/>
    <x v="5"/>
    <n v="142"/>
  </r>
  <r>
    <x v="0"/>
    <x v="5"/>
    <n v="190"/>
  </r>
  <r>
    <x v="0"/>
    <x v="5"/>
    <n v="364"/>
  </r>
  <r>
    <x v="0"/>
    <x v="5"/>
    <n v="815"/>
  </r>
  <r>
    <x v="0"/>
    <x v="5"/>
    <n v="848"/>
  </r>
  <r>
    <x v="0"/>
    <x v="5"/>
    <n v="901"/>
  </r>
  <r>
    <x v="0"/>
    <x v="5"/>
    <n v="854"/>
  </r>
  <r>
    <x v="0"/>
    <x v="5"/>
    <n v="189"/>
  </r>
  <r>
    <x v="0"/>
    <x v="5"/>
    <n v="363"/>
  </r>
  <r>
    <x v="0"/>
    <x v="5"/>
    <n v="145"/>
  </r>
  <r>
    <x v="0"/>
    <x v="5"/>
    <n v="361"/>
  </r>
  <r>
    <x v="0"/>
    <x v="5"/>
    <n v="824"/>
  </r>
  <r>
    <x v="0"/>
    <x v="5"/>
    <n v="857"/>
  </r>
  <r>
    <x v="0"/>
    <x v="5"/>
    <n v="365"/>
  </r>
  <r>
    <x v="0"/>
    <x v="6"/>
    <n v="152"/>
  </r>
  <r>
    <x v="0"/>
    <x v="6"/>
    <n v="194"/>
  </r>
  <r>
    <x v="0"/>
    <x v="6"/>
    <n v="368"/>
  </r>
  <r>
    <x v="0"/>
    <x v="6"/>
    <n v="148"/>
  </r>
  <r>
    <x v="0"/>
    <x v="6"/>
    <n v="370"/>
  </r>
  <r>
    <x v="0"/>
    <x v="6"/>
    <n v="814"/>
  </r>
  <r>
    <x v="0"/>
    <x v="6"/>
    <n v="847"/>
  </r>
  <r>
    <x v="0"/>
    <x v="6"/>
    <n v="195"/>
  </r>
  <r>
    <x v="0"/>
    <x v="6"/>
    <n v="369"/>
  </r>
  <r>
    <x v="0"/>
    <x v="6"/>
    <n v="151"/>
  </r>
  <r>
    <x v="0"/>
    <x v="6"/>
    <n v="367"/>
  </r>
  <r>
    <x v="0"/>
    <x v="6"/>
    <n v="823"/>
  </r>
  <r>
    <x v="0"/>
    <x v="6"/>
    <n v="856"/>
  </r>
  <r>
    <x v="0"/>
    <x v="6"/>
    <n v="371"/>
  </r>
  <r>
    <x v="0"/>
    <x v="7"/>
    <n v="164"/>
  </r>
  <r>
    <x v="0"/>
    <x v="7"/>
    <n v="140"/>
  </r>
  <r>
    <x v="0"/>
    <x v="7"/>
    <n v="166"/>
  </r>
  <r>
    <x v="0"/>
    <x v="7"/>
    <n v="811"/>
  </r>
  <r>
    <x v="0"/>
    <x v="7"/>
    <n v="845"/>
  </r>
  <r>
    <x v="0"/>
    <x v="7"/>
    <n v="898"/>
  </r>
  <r>
    <x v="0"/>
    <x v="7"/>
    <n v="851"/>
  </r>
  <r>
    <x v="0"/>
    <x v="7"/>
    <n v="884"/>
  </r>
  <r>
    <x v="0"/>
    <x v="7"/>
    <n v="141"/>
  </r>
  <r>
    <x v="0"/>
    <x v="7"/>
    <n v="211"/>
  </r>
  <r>
    <x v="0"/>
    <x v="7"/>
    <n v="139"/>
  </r>
  <r>
    <x v="0"/>
    <x v="7"/>
    <n v="820"/>
  </r>
  <r>
    <x v="0"/>
    <x v="7"/>
    <n v="853"/>
  </r>
  <r>
    <x v="0"/>
    <x v="8"/>
    <n v="200"/>
  </r>
  <r>
    <x v="0"/>
    <x v="8"/>
    <n v="128"/>
  </r>
  <r>
    <x v="0"/>
    <x v="8"/>
    <n v="154"/>
  </r>
  <r>
    <x v="0"/>
    <x v="8"/>
    <n v="130"/>
  </r>
  <r>
    <x v="0"/>
    <x v="8"/>
    <n v="813"/>
  </r>
  <r>
    <x v="0"/>
    <x v="8"/>
    <n v="846"/>
  </r>
  <r>
    <x v="0"/>
    <x v="8"/>
    <n v="900"/>
  </r>
  <r>
    <x v="0"/>
    <x v="8"/>
    <n v="853"/>
  </r>
  <r>
    <x v="0"/>
    <x v="8"/>
    <n v="886"/>
  </r>
  <r>
    <x v="0"/>
    <x v="8"/>
    <n v="129"/>
  </r>
  <r>
    <x v="0"/>
    <x v="8"/>
    <n v="157"/>
  </r>
  <r>
    <x v="0"/>
    <x v="8"/>
    <n v="127"/>
  </r>
  <r>
    <x v="0"/>
    <x v="8"/>
    <n v="822"/>
  </r>
  <r>
    <x v="0"/>
    <x v="8"/>
    <n v="855"/>
  </r>
  <r>
    <x v="0"/>
    <x v="9"/>
    <n v="368"/>
  </r>
  <r>
    <x v="0"/>
    <x v="9"/>
    <n v="344"/>
  </r>
  <r>
    <x v="0"/>
    <x v="9"/>
    <n v="370"/>
  </r>
  <r>
    <x v="0"/>
    <x v="9"/>
    <n v="852"/>
  </r>
  <r>
    <x v="0"/>
    <x v="9"/>
    <n v="905"/>
  </r>
  <r>
    <x v="0"/>
    <x v="9"/>
    <n v="858"/>
  </r>
  <r>
    <x v="0"/>
    <x v="9"/>
    <n v="171"/>
  </r>
  <r>
    <x v="0"/>
    <x v="9"/>
    <n v="367"/>
  </r>
  <r>
    <x v="0"/>
    <x v="9"/>
    <n v="343"/>
  </r>
  <r>
    <x v="0"/>
    <x v="9"/>
    <n v="827"/>
  </r>
  <r>
    <x v="0"/>
    <x v="10"/>
    <n v="128"/>
  </r>
  <r>
    <x v="0"/>
    <x v="10"/>
    <n v="350"/>
  </r>
  <r>
    <x v="0"/>
    <x v="10"/>
    <n v="130"/>
  </r>
  <r>
    <x v="0"/>
    <x v="10"/>
    <n v="818"/>
  </r>
  <r>
    <x v="0"/>
    <x v="10"/>
    <n v="851"/>
  </r>
  <r>
    <x v="0"/>
    <x v="10"/>
    <n v="904"/>
  </r>
  <r>
    <x v="0"/>
    <x v="10"/>
    <n v="857"/>
  </r>
  <r>
    <x v="0"/>
    <x v="10"/>
    <n v="177"/>
  </r>
  <r>
    <x v="0"/>
    <x v="10"/>
    <n v="127"/>
  </r>
  <r>
    <x v="0"/>
    <x v="10"/>
    <n v="349"/>
  </r>
  <r>
    <x v="0"/>
    <x v="10"/>
    <n v="826"/>
  </r>
  <r>
    <x v="0"/>
    <x v="10"/>
    <n v="860"/>
  </r>
  <r>
    <x v="0"/>
    <x v="10"/>
    <n v="347"/>
  </r>
  <r>
    <x v="0"/>
    <x v="11"/>
    <n v="134"/>
  </r>
  <r>
    <x v="0"/>
    <x v="11"/>
    <n v="136"/>
  </r>
  <r>
    <x v="0"/>
    <x v="11"/>
    <n v="178"/>
  </r>
  <r>
    <x v="0"/>
    <x v="11"/>
    <n v="352"/>
  </r>
  <r>
    <x v="0"/>
    <x v="11"/>
    <n v="817"/>
  </r>
  <r>
    <x v="0"/>
    <x v="11"/>
    <n v="850"/>
  </r>
  <r>
    <x v="0"/>
    <x v="11"/>
    <n v="903"/>
  </r>
  <r>
    <x v="0"/>
    <x v="11"/>
    <n v="856"/>
  </r>
  <r>
    <x v="0"/>
    <x v="11"/>
    <n v="183"/>
  </r>
  <r>
    <x v="0"/>
    <x v="11"/>
    <n v="133"/>
  </r>
  <r>
    <x v="0"/>
    <x v="11"/>
    <n v="355"/>
  </r>
  <r>
    <x v="0"/>
    <x v="11"/>
    <n v="859"/>
  </r>
  <r>
    <x v="0"/>
    <x v="11"/>
    <n v="353"/>
  </r>
  <r>
    <x v="0"/>
    <x v="7"/>
    <n v="364"/>
  </r>
  <r>
    <x v="0"/>
    <x v="7"/>
    <n v="358"/>
  </r>
  <r>
    <x v="0"/>
    <x v="7"/>
    <n v="367"/>
  </r>
  <r>
    <x v="0"/>
    <x v="7"/>
    <n v="361"/>
  </r>
  <r>
    <x v="0"/>
    <x v="7"/>
    <n v="355"/>
  </r>
  <r>
    <x v="0"/>
    <x v="3"/>
    <n v="780"/>
  </r>
  <r>
    <x v="0"/>
    <x v="3"/>
    <n v="781"/>
  </r>
  <r>
    <x v="0"/>
    <x v="3"/>
    <n v="782"/>
  </r>
  <r>
    <x v="0"/>
    <x v="3"/>
    <n v="820"/>
  </r>
  <r>
    <x v="0"/>
    <x v="3"/>
    <n v="821"/>
  </r>
  <r>
    <x v="0"/>
    <x v="4"/>
    <n v="362"/>
  </r>
  <r>
    <x v="0"/>
    <x v="4"/>
    <n v="779"/>
  </r>
  <r>
    <x v="0"/>
    <x v="4"/>
    <n v="819"/>
  </r>
  <r>
    <x v="0"/>
    <x v="4"/>
    <n v="361"/>
  </r>
  <r>
    <x v="0"/>
    <x v="7"/>
    <n v="822"/>
  </r>
  <r>
    <x v="1"/>
    <x v="2"/>
    <n v="278"/>
  </r>
  <r>
    <x v="1"/>
    <x v="2"/>
    <n v="272"/>
  </r>
  <r>
    <x v="1"/>
    <x v="2"/>
    <n v="266"/>
  </r>
  <r>
    <x v="1"/>
    <x v="2"/>
    <n v="276"/>
  </r>
  <r>
    <x v="1"/>
    <x v="2"/>
    <n v="270"/>
  </r>
  <r>
    <x v="1"/>
    <x v="2"/>
    <n v="279"/>
  </r>
  <r>
    <x v="1"/>
    <x v="2"/>
    <n v="273"/>
  </r>
  <r>
    <x v="1"/>
    <x v="2"/>
    <n v="267"/>
  </r>
  <r>
    <x v="1"/>
    <x v="2"/>
    <n v="275"/>
  </r>
  <r>
    <x v="1"/>
    <x v="2"/>
    <n v="269"/>
  </r>
  <r>
    <x v="1"/>
    <x v="9"/>
    <n v="296"/>
  </r>
  <r>
    <x v="1"/>
    <x v="9"/>
    <n v="290"/>
  </r>
  <r>
    <x v="1"/>
    <x v="9"/>
    <n v="284"/>
  </r>
  <r>
    <x v="1"/>
    <x v="9"/>
    <n v="294"/>
  </r>
  <r>
    <x v="1"/>
    <x v="9"/>
    <n v="288"/>
  </r>
  <r>
    <x v="1"/>
    <x v="9"/>
    <n v="282"/>
  </r>
  <r>
    <x v="1"/>
    <x v="9"/>
    <n v="291"/>
  </r>
  <r>
    <x v="1"/>
    <x v="9"/>
    <n v="285"/>
  </r>
  <r>
    <x v="1"/>
    <x v="9"/>
    <n v="293"/>
  </r>
  <r>
    <x v="1"/>
    <x v="9"/>
    <n v="287"/>
  </r>
  <r>
    <x v="1"/>
    <x v="9"/>
    <n v="281"/>
  </r>
  <r>
    <x v="1"/>
    <x v="10"/>
    <n v="308"/>
  </r>
  <r>
    <x v="1"/>
    <x v="10"/>
    <n v="302"/>
  </r>
  <r>
    <x v="1"/>
    <x v="10"/>
    <n v="306"/>
  </r>
  <r>
    <x v="1"/>
    <x v="10"/>
    <n v="300"/>
  </r>
  <r>
    <x v="1"/>
    <x v="10"/>
    <n v="309"/>
  </r>
  <r>
    <x v="1"/>
    <x v="10"/>
    <n v="303"/>
  </r>
  <r>
    <x v="1"/>
    <x v="10"/>
    <n v="297"/>
  </r>
  <r>
    <x v="1"/>
    <x v="10"/>
    <n v="305"/>
  </r>
  <r>
    <x v="1"/>
    <x v="10"/>
    <n v="299"/>
  </r>
  <r>
    <x v="1"/>
    <x v="0"/>
    <n v="158"/>
  </r>
  <r>
    <x v="1"/>
    <x v="0"/>
    <n v="152"/>
  </r>
  <r>
    <x v="1"/>
    <x v="0"/>
    <n v="170"/>
  </r>
  <r>
    <x v="1"/>
    <x v="0"/>
    <n v="218"/>
  </r>
  <r>
    <x v="1"/>
    <x v="0"/>
    <n v="146"/>
  </r>
  <r>
    <x v="1"/>
    <x v="0"/>
    <n v="172"/>
  </r>
  <r>
    <x v="1"/>
    <x v="0"/>
    <n v="220"/>
  </r>
  <r>
    <x v="1"/>
    <x v="0"/>
    <n v="162"/>
  </r>
  <r>
    <x v="1"/>
    <x v="0"/>
    <n v="156"/>
  </r>
  <r>
    <x v="1"/>
    <x v="0"/>
    <n v="150"/>
  </r>
  <r>
    <x v="1"/>
    <x v="0"/>
    <n v="687"/>
  </r>
  <r>
    <x v="1"/>
    <x v="0"/>
    <n v="721"/>
  </r>
  <r>
    <x v="1"/>
    <x v="0"/>
    <n v="774"/>
  </r>
  <r>
    <x v="1"/>
    <x v="0"/>
    <n v="159"/>
  </r>
  <r>
    <x v="1"/>
    <x v="0"/>
    <n v="153"/>
  </r>
  <r>
    <x v="1"/>
    <x v="0"/>
    <n v="147"/>
  </r>
  <r>
    <x v="1"/>
    <x v="0"/>
    <n v="171"/>
  </r>
  <r>
    <x v="1"/>
    <x v="0"/>
    <n v="760"/>
  </r>
  <r>
    <x v="1"/>
    <x v="0"/>
    <n v="813"/>
  </r>
  <r>
    <x v="1"/>
    <x v="0"/>
    <n v="217"/>
  </r>
  <r>
    <x v="1"/>
    <x v="0"/>
    <n v="145"/>
  </r>
  <r>
    <x v="1"/>
    <x v="0"/>
    <n v="161"/>
  </r>
  <r>
    <x v="1"/>
    <x v="0"/>
    <n v="155"/>
  </r>
  <r>
    <x v="1"/>
    <x v="0"/>
    <n v="149"/>
  </r>
  <r>
    <x v="1"/>
    <x v="0"/>
    <n v="173"/>
  </r>
  <r>
    <x v="1"/>
    <x v="0"/>
    <n v="221"/>
  </r>
  <r>
    <x v="1"/>
    <x v="0"/>
    <n v="783"/>
  </r>
  <r>
    <x v="1"/>
    <x v="1"/>
    <n v="344"/>
  </r>
  <r>
    <x v="1"/>
    <x v="1"/>
    <n v="338"/>
  </r>
  <r>
    <x v="1"/>
    <x v="1"/>
    <n v="332"/>
  </r>
  <r>
    <x v="1"/>
    <x v="1"/>
    <n v="152"/>
  </r>
  <r>
    <x v="1"/>
    <x v="1"/>
    <n v="368"/>
  </r>
  <r>
    <x v="1"/>
    <x v="1"/>
    <n v="148"/>
  </r>
  <r>
    <x v="1"/>
    <x v="1"/>
    <n v="196"/>
  </r>
  <r>
    <x v="1"/>
    <x v="1"/>
    <n v="370"/>
  </r>
  <r>
    <x v="1"/>
    <x v="1"/>
    <n v="342"/>
  </r>
  <r>
    <x v="1"/>
    <x v="1"/>
    <n v="336"/>
  </r>
  <r>
    <x v="1"/>
    <x v="1"/>
    <n v="330"/>
  </r>
  <r>
    <x v="1"/>
    <x v="1"/>
    <n v="691"/>
  </r>
  <r>
    <x v="1"/>
    <x v="1"/>
    <n v="724"/>
  </r>
  <r>
    <x v="1"/>
    <x v="1"/>
    <n v="777"/>
  </r>
  <r>
    <x v="1"/>
    <x v="1"/>
    <n v="339"/>
  </r>
  <r>
    <x v="1"/>
    <x v="1"/>
    <n v="333"/>
  </r>
  <r>
    <x v="1"/>
    <x v="1"/>
    <n v="153"/>
  </r>
  <r>
    <x v="1"/>
    <x v="1"/>
    <n v="764"/>
  </r>
  <r>
    <x v="1"/>
    <x v="1"/>
    <n v="817"/>
  </r>
  <r>
    <x v="1"/>
    <x v="1"/>
    <n v="151"/>
  </r>
  <r>
    <x v="1"/>
    <x v="1"/>
    <n v="199"/>
  </r>
  <r>
    <x v="1"/>
    <x v="1"/>
    <n v="367"/>
  </r>
  <r>
    <x v="1"/>
    <x v="1"/>
    <n v="341"/>
  </r>
  <r>
    <x v="1"/>
    <x v="1"/>
    <n v="335"/>
  </r>
  <r>
    <x v="1"/>
    <x v="1"/>
    <n v="329"/>
  </r>
  <r>
    <x v="1"/>
    <x v="1"/>
    <n v="149"/>
  </r>
  <r>
    <x v="1"/>
    <x v="1"/>
    <n v="197"/>
  </r>
  <r>
    <x v="1"/>
    <x v="1"/>
    <n v="786"/>
  </r>
  <r>
    <x v="1"/>
    <x v="2"/>
    <n v="128"/>
  </r>
  <r>
    <x v="1"/>
    <x v="2"/>
    <n v="176"/>
  </r>
  <r>
    <x v="1"/>
    <x v="2"/>
    <n v="130"/>
  </r>
  <r>
    <x v="1"/>
    <x v="2"/>
    <n v="178"/>
  </r>
  <r>
    <x v="1"/>
    <x v="2"/>
    <n v="728"/>
  </r>
  <r>
    <x v="1"/>
    <x v="2"/>
    <n v="129"/>
  </r>
  <r>
    <x v="1"/>
    <x v="2"/>
    <n v="767"/>
  </r>
  <r>
    <x v="1"/>
    <x v="2"/>
    <n v="127"/>
  </r>
  <r>
    <x v="1"/>
    <x v="2"/>
    <n v="175"/>
  </r>
  <r>
    <x v="1"/>
    <x v="2"/>
    <n v="131"/>
  </r>
  <r>
    <x v="1"/>
    <x v="3"/>
    <n v="194"/>
  </r>
  <r>
    <x v="1"/>
    <x v="3"/>
    <n v="188"/>
  </r>
  <r>
    <x v="1"/>
    <x v="3"/>
    <n v="182"/>
  </r>
  <r>
    <x v="1"/>
    <x v="3"/>
    <n v="230"/>
  </r>
  <r>
    <x v="1"/>
    <x v="3"/>
    <n v="158"/>
  </r>
  <r>
    <x v="1"/>
    <x v="3"/>
    <n v="184"/>
  </r>
  <r>
    <x v="1"/>
    <x v="3"/>
    <n v="154"/>
  </r>
  <r>
    <x v="1"/>
    <x v="3"/>
    <n v="192"/>
  </r>
  <r>
    <x v="1"/>
    <x v="3"/>
    <n v="186"/>
  </r>
  <r>
    <x v="1"/>
    <x v="3"/>
    <n v="180"/>
  </r>
  <r>
    <x v="1"/>
    <x v="3"/>
    <n v="686"/>
  </r>
  <r>
    <x v="1"/>
    <x v="3"/>
    <n v="719"/>
  </r>
  <r>
    <x v="1"/>
    <x v="3"/>
    <n v="772"/>
  </r>
  <r>
    <x v="1"/>
    <x v="3"/>
    <n v="189"/>
  </r>
  <r>
    <x v="1"/>
    <x v="3"/>
    <n v="183"/>
  </r>
  <r>
    <x v="1"/>
    <x v="3"/>
    <n v="758"/>
  </r>
  <r>
    <x v="1"/>
    <x v="3"/>
    <n v="812"/>
  </r>
  <r>
    <x v="1"/>
    <x v="3"/>
    <n v="181"/>
  </r>
  <r>
    <x v="1"/>
    <x v="3"/>
    <n v="229"/>
  </r>
  <r>
    <x v="1"/>
    <x v="3"/>
    <n v="157"/>
  </r>
  <r>
    <x v="1"/>
    <x v="3"/>
    <n v="191"/>
  </r>
  <r>
    <x v="1"/>
    <x v="3"/>
    <n v="185"/>
  </r>
  <r>
    <x v="1"/>
    <x v="3"/>
    <n v="179"/>
  </r>
  <r>
    <x v="1"/>
    <x v="3"/>
    <n v="227"/>
  </r>
  <r>
    <x v="1"/>
    <x v="3"/>
    <n v="781"/>
  </r>
  <r>
    <x v="1"/>
    <x v="4"/>
    <n v="206"/>
  </r>
  <r>
    <x v="1"/>
    <x v="4"/>
    <n v="200"/>
  </r>
  <r>
    <x v="1"/>
    <x v="4"/>
    <n v="188"/>
  </r>
  <r>
    <x v="1"/>
    <x v="4"/>
    <n v="236"/>
  </r>
  <r>
    <x v="1"/>
    <x v="4"/>
    <n v="190"/>
  </r>
  <r>
    <x v="1"/>
    <x v="4"/>
    <n v="232"/>
  </r>
  <r>
    <x v="1"/>
    <x v="4"/>
    <n v="160"/>
  </r>
  <r>
    <x v="1"/>
    <x v="4"/>
    <n v="210"/>
  </r>
  <r>
    <x v="1"/>
    <x v="4"/>
    <n v="204"/>
  </r>
  <r>
    <x v="1"/>
    <x v="4"/>
    <n v="198"/>
  </r>
  <r>
    <x v="1"/>
    <x v="4"/>
    <n v="685"/>
  </r>
  <r>
    <x v="1"/>
    <x v="4"/>
    <n v="718"/>
  </r>
  <r>
    <x v="1"/>
    <x v="4"/>
    <n v="771"/>
  </r>
  <r>
    <x v="1"/>
    <x v="4"/>
    <n v="207"/>
  </r>
  <r>
    <x v="1"/>
    <x v="4"/>
    <n v="201"/>
  </r>
  <r>
    <x v="1"/>
    <x v="4"/>
    <n v="195"/>
  </r>
  <r>
    <x v="1"/>
    <x v="4"/>
    <n v="189"/>
  </r>
  <r>
    <x v="1"/>
    <x v="4"/>
    <n v="757"/>
  </r>
  <r>
    <x v="1"/>
    <x v="4"/>
    <n v="811"/>
  </r>
  <r>
    <x v="1"/>
    <x v="4"/>
    <n v="187"/>
  </r>
  <r>
    <x v="1"/>
    <x v="4"/>
    <n v="235"/>
  </r>
  <r>
    <x v="1"/>
    <x v="4"/>
    <n v="163"/>
  </r>
  <r>
    <x v="1"/>
    <x v="4"/>
    <n v="209"/>
  </r>
  <r>
    <x v="1"/>
    <x v="4"/>
    <n v="203"/>
  </r>
  <r>
    <x v="1"/>
    <x v="4"/>
    <n v="197"/>
  </r>
  <r>
    <x v="1"/>
    <x v="4"/>
    <n v="233"/>
  </r>
  <r>
    <x v="1"/>
    <x v="4"/>
    <n v="780"/>
  </r>
  <r>
    <x v="1"/>
    <x v="5"/>
    <n v="356"/>
  </r>
  <r>
    <x v="1"/>
    <x v="5"/>
    <n v="350"/>
  </r>
  <r>
    <x v="1"/>
    <x v="5"/>
    <n v="158"/>
  </r>
  <r>
    <x v="1"/>
    <x v="5"/>
    <n v="200"/>
  </r>
  <r>
    <x v="1"/>
    <x v="5"/>
    <n v="128"/>
  </r>
  <r>
    <x v="1"/>
    <x v="5"/>
    <n v="154"/>
  </r>
  <r>
    <x v="1"/>
    <x v="5"/>
    <n v="202"/>
  </r>
  <r>
    <x v="1"/>
    <x v="5"/>
    <n v="130"/>
  </r>
  <r>
    <x v="1"/>
    <x v="5"/>
    <n v="360"/>
  </r>
  <r>
    <x v="1"/>
    <x v="5"/>
    <n v="354"/>
  </r>
  <r>
    <x v="1"/>
    <x v="5"/>
    <n v="348"/>
  </r>
  <r>
    <x v="1"/>
    <x v="5"/>
    <n v="690"/>
  </r>
  <r>
    <x v="1"/>
    <x v="5"/>
    <n v="723"/>
  </r>
  <r>
    <x v="1"/>
    <x v="5"/>
    <n v="357"/>
  </r>
  <r>
    <x v="1"/>
    <x v="5"/>
    <n v="351"/>
  </r>
  <r>
    <x v="1"/>
    <x v="5"/>
    <n v="345"/>
  </r>
  <r>
    <x v="1"/>
    <x v="5"/>
    <n v="763"/>
  </r>
  <r>
    <x v="1"/>
    <x v="5"/>
    <n v="816"/>
  </r>
  <r>
    <x v="1"/>
    <x v="5"/>
    <n v="157"/>
  </r>
  <r>
    <x v="1"/>
    <x v="5"/>
    <n v="205"/>
  </r>
  <r>
    <x v="1"/>
    <x v="5"/>
    <n v="127"/>
  </r>
  <r>
    <x v="1"/>
    <x v="5"/>
    <n v="359"/>
  </r>
  <r>
    <x v="1"/>
    <x v="5"/>
    <n v="353"/>
  </r>
  <r>
    <x v="1"/>
    <x v="5"/>
    <n v="347"/>
  </r>
  <r>
    <x v="1"/>
    <x v="5"/>
    <n v="155"/>
  </r>
  <r>
    <x v="1"/>
    <x v="5"/>
    <n v="203"/>
  </r>
  <r>
    <x v="1"/>
    <x v="5"/>
    <n v="785"/>
  </r>
  <r>
    <x v="1"/>
    <x v="6"/>
    <n v="128"/>
  </r>
  <r>
    <x v="1"/>
    <x v="6"/>
    <n v="368"/>
  </r>
  <r>
    <x v="1"/>
    <x v="6"/>
    <n v="362"/>
  </r>
  <r>
    <x v="1"/>
    <x v="6"/>
    <n v="206"/>
  </r>
  <r>
    <x v="1"/>
    <x v="6"/>
    <n v="134"/>
  </r>
  <r>
    <x v="1"/>
    <x v="6"/>
    <n v="160"/>
  </r>
  <r>
    <x v="1"/>
    <x v="6"/>
    <n v="208"/>
  </r>
  <r>
    <x v="1"/>
    <x v="6"/>
    <n v="136"/>
  </r>
  <r>
    <x v="1"/>
    <x v="6"/>
    <n v="372"/>
  </r>
  <r>
    <x v="1"/>
    <x v="6"/>
    <n v="366"/>
  </r>
  <r>
    <x v="1"/>
    <x v="6"/>
    <n v="689"/>
  </r>
  <r>
    <x v="1"/>
    <x v="6"/>
    <n v="722"/>
  </r>
  <r>
    <x v="1"/>
    <x v="6"/>
    <n v="776"/>
  </r>
  <r>
    <x v="1"/>
    <x v="6"/>
    <n v="129"/>
  </r>
  <r>
    <x v="1"/>
    <x v="6"/>
    <n v="369"/>
  </r>
  <r>
    <x v="1"/>
    <x v="6"/>
    <n v="363"/>
  </r>
  <r>
    <x v="1"/>
    <x v="6"/>
    <n v="159"/>
  </r>
  <r>
    <x v="1"/>
    <x v="6"/>
    <n v="762"/>
  </r>
  <r>
    <x v="1"/>
    <x v="6"/>
    <n v="815"/>
  </r>
  <r>
    <x v="1"/>
    <x v="6"/>
    <n v="163"/>
  </r>
  <r>
    <x v="1"/>
    <x v="6"/>
    <n v="133"/>
  </r>
  <r>
    <x v="1"/>
    <x v="6"/>
    <n v="371"/>
  </r>
  <r>
    <x v="1"/>
    <x v="6"/>
    <n v="365"/>
  </r>
  <r>
    <x v="1"/>
    <x v="6"/>
    <n v="161"/>
  </r>
  <r>
    <x v="1"/>
    <x v="6"/>
    <n v="209"/>
  </r>
  <r>
    <x v="1"/>
    <x v="7"/>
    <n v="176"/>
  </r>
  <r>
    <x v="1"/>
    <x v="7"/>
    <n v="170"/>
  </r>
  <r>
    <x v="1"/>
    <x v="7"/>
    <n v="164"/>
  </r>
  <r>
    <x v="1"/>
    <x v="7"/>
    <n v="224"/>
  </r>
  <r>
    <x v="1"/>
    <x v="7"/>
    <n v="152"/>
  </r>
  <r>
    <x v="1"/>
    <x v="7"/>
    <n v="178"/>
  </r>
  <r>
    <x v="1"/>
    <x v="7"/>
    <n v="226"/>
  </r>
  <r>
    <x v="1"/>
    <x v="7"/>
    <n v="148"/>
  </r>
  <r>
    <x v="1"/>
    <x v="7"/>
    <n v="174"/>
  </r>
  <r>
    <x v="1"/>
    <x v="7"/>
    <n v="168"/>
  </r>
  <r>
    <x v="1"/>
    <x v="7"/>
    <n v="720"/>
  </r>
  <r>
    <x v="1"/>
    <x v="7"/>
    <n v="773"/>
  </r>
  <r>
    <x v="1"/>
    <x v="7"/>
    <n v="177"/>
  </r>
  <r>
    <x v="1"/>
    <x v="7"/>
    <n v="171"/>
  </r>
  <r>
    <x v="1"/>
    <x v="7"/>
    <n v="165"/>
  </r>
  <r>
    <x v="1"/>
    <x v="7"/>
    <n v="759"/>
  </r>
  <r>
    <x v="1"/>
    <x v="7"/>
    <n v="175"/>
  </r>
  <r>
    <x v="1"/>
    <x v="7"/>
    <n v="223"/>
  </r>
  <r>
    <x v="1"/>
    <x v="7"/>
    <n v="151"/>
  </r>
  <r>
    <x v="1"/>
    <x v="7"/>
    <n v="173"/>
  </r>
  <r>
    <x v="1"/>
    <x v="7"/>
    <n v="167"/>
  </r>
  <r>
    <x v="1"/>
    <x v="7"/>
    <n v="179"/>
  </r>
  <r>
    <x v="1"/>
    <x v="7"/>
    <n v="782"/>
  </r>
  <r>
    <x v="1"/>
    <x v="8"/>
    <n v="146"/>
  </r>
  <r>
    <x v="1"/>
    <x v="8"/>
    <n v="140"/>
  </r>
  <r>
    <x v="1"/>
    <x v="8"/>
    <n v="134"/>
  </r>
  <r>
    <x v="1"/>
    <x v="8"/>
    <n v="164"/>
  </r>
  <r>
    <x v="1"/>
    <x v="8"/>
    <n v="212"/>
  </r>
  <r>
    <x v="1"/>
    <x v="8"/>
    <n v="166"/>
  </r>
  <r>
    <x v="1"/>
    <x v="8"/>
    <n v="214"/>
  </r>
  <r>
    <x v="1"/>
    <x v="8"/>
    <n v="142"/>
  </r>
  <r>
    <x v="1"/>
    <x v="8"/>
    <n v="144"/>
  </r>
  <r>
    <x v="1"/>
    <x v="8"/>
    <n v="138"/>
  </r>
  <r>
    <x v="1"/>
    <x v="8"/>
    <n v="132"/>
  </r>
  <r>
    <x v="1"/>
    <x v="8"/>
    <n v="688"/>
  </r>
  <r>
    <x v="1"/>
    <x v="8"/>
    <n v="775"/>
  </r>
  <r>
    <x v="1"/>
    <x v="8"/>
    <n v="141"/>
  </r>
  <r>
    <x v="1"/>
    <x v="8"/>
    <n v="135"/>
  </r>
  <r>
    <x v="1"/>
    <x v="8"/>
    <n v="165"/>
  </r>
  <r>
    <x v="1"/>
    <x v="8"/>
    <n v="761"/>
  </r>
  <r>
    <x v="1"/>
    <x v="8"/>
    <n v="814"/>
  </r>
  <r>
    <x v="1"/>
    <x v="8"/>
    <n v="169"/>
  </r>
  <r>
    <x v="1"/>
    <x v="8"/>
    <n v="211"/>
  </r>
  <r>
    <x v="1"/>
    <x v="8"/>
    <n v="139"/>
  </r>
  <r>
    <x v="1"/>
    <x v="8"/>
    <n v="143"/>
  </r>
  <r>
    <x v="1"/>
    <x v="8"/>
    <n v="137"/>
  </r>
  <r>
    <x v="1"/>
    <x v="8"/>
    <n v="131"/>
  </r>
  <r>
    <x v="1"/>
    <x v="8"/>
    <n v="167"/>
  </r>
  <r>
    <x v="1"/>
    <x v="8"/>
    <n v="215"/>
  </r>
  <r>
    <x v="1"/>
    <x v="8"/>
    <n v="784"/>
  </r>
  <r>
    <x v="1"/>
    <x v="9"/>
    <n v="134"/>
  </r>
  <r>
    <x v="1"/>
    <x v="9"/>
    <n v="182"/>
  </r>
  <r>
    <x v="1"/>
    <x v="9"/>
    <n v="136"/>
  </r>
  <r>
    <x v="1"/>
    <x v="9"/>
    <n v="694"/>
  </r>
  <r>
    <x v="1"/>
    <x v="9"/>
    <n v="727"/>
  </r>
  <r>
    <x v="1"/>
    <x v="9"/>
    <n v="135"/>
  </r>
  <r>
    <x v="1"/>
    <x v="9"/>
    <n v="766"/>
  </r>
  <r>
    <x v="1"/>
    <x v="9"/>
    <n v="133"/>
  </r>
  <r>
    <x v="1"/>
    <x v="9"/>
    <n v="181"/>
  </r>
  <r>
    <x v="1"/>
    <x v="9"/>
    <n v="137"/>
  </r>
  <r>
    <x v="1"/>
    <x v="9"/>
    <n v="179"/>
  </r>
  <r>
    <x v="1"/>
    <x v="10"/>
    <n v="140"/>
  </r>
  <r>
    <x v="1"/>
    <x v="10"/>
    <n v="188"/>
  </r>
  <r>
    <x v="1"/>
    <x v="10"/>
    <n v="142"/>
  </r>
  <r>
    <x v="1"/>
    <x v="10"/>
    <n v="184"/>
  </r>
  <r>
    <x v="1"/>
    <x v="10"/>
    <n v="312"/>
  </r>
  <r>
    <x v="1"/>
    <x v="10"/>
    <n v="693"/>
  </r>
  <r>
    <x v="1"/>
    <x v="10"/>
    <n v="726"/>
  </r>
  <r>
    <x v="1"/>
    <x v="10"/>
    <n v="141"/>
  </r>
  <r>
    <x v="1"/>
    <x v="10"/>
    <n v="765"/>
  </r>
  <r>
    <x v="1"/>
    <x v="10"/>
    <n v="139"/>
  </r>
  <r>
    <x v="1"/>
    <x v="10"/>
    <n v="187"/>
  </r>
  <r>
    <x v="1"/>
    <x v="10"/>
    <n v="311"/>
  </r>
  <r>
    <x v="1"/>
    <x v="10"/>
    <n v="185"/>
  </r>
  <r>
    <x v="1"/>
    <x v="11"/>
    <n v="326"/>
  </r>
  <r>
    <x v="1"/>
    <x v="11"/>
    <n v="320"/>
  </r>
  <r>
    <x v="1"/>
    <x v="11"/>
    <n v="314"/>
  </r>
  <r>
    <x v="1"/>
    <x v="11"/>
    <n v="146"/>
  </r>
  <r>
    <x v="1"/>
    <x v="11"/>
    <n v="194"/>
  </r>
  <r>
    <x v="1"/>
    <x v="11"/>
    <n v="190"/>
  </r>
  <r>
    <x v="1"/>
    <x v="11"/>
    <n v="364"/>
  </r>
  <r>
    <x v="1"/>
    <x v="11"/>
    <n v="324"/>
  </r>
  <r>
    <x v="1"/>
    <x v="11"/>
    <n v="318"/>
  </r>
  <r>
    <x v="1"/>
    <x v="11"/>
    <n v="692"/>
  </r>
  <r>
    <x v="1"/>
    <x v="11"/>
    <n v="725"/>
  </r>
  <r>
    <x v="1"/>
    <x v="11"/>
    <n v="778"/>
  </r>
  <r>
    <x v="1"/>
    <x v="11"/>
    <n v="327"/>
  </r>
  <r>
    <x v="1"/>
    <x v="11"/>
    <n v="321"/>
  </r>
  <r>
    <x v="1"/>
    <x v="11"/>
    <n v="315"/>
  </r>
  <r>
    <x v="1"/>
    <x v="11"/>
    <n v="147"/>
  </r>
  <r>
    <x v="1"/>
    <x v="11"/>
    <n v="145"/>
  </r>
  <r>
    <x v="1"/>
    <x v="11"/>
    <n v="193"/>
  </r>
  <r>
    <x v="1"/>
    <x v="11"/>
    <n v="323"/>
  </r>
  <r>
    <x v="1"/>
    <x v="11"/>
    <n v="317"/>
  </r>
  <r>
    <x v="1"/>
    <x v="11"/>
    <n v="143"/>
  </r>
  <r>
    <x v="1"/>
    <x v="11"/>
    <n v="191"/>
  </r>
  <r>
    <x v="1"/>
    <x v="11"/>
    <n v="787"/>
  </r>
  <r>
    <x v="1"/>
    <x v="0"/>
    <n v="266"/>
  </r>
  <r>
    <x v="1"/>
    <x v="0"/>
    <n v="314"/>
  </r>
  <r>
    <x v="1"/>
    <x v="0"/>
    <n v="236"/>
  </r>
  <r>
    <x v="1"/>
    <x v="0"/>
    <n v="310"/>
  </r>
  <r>
    <x v="1"/>
    <x v="0"/>
    <n v="238"/>
  </r>
  <r>
    <x v="1"/>
    <x v="0"/>
    <n v="1000"/>
  </r>
  <r>
    <x v="1"/>
    <x v="0"/>
    <n v="1033"/>
  </r>
  <r>
    <x v="1"/>
    <x v="0"/>
    <n v="240"/>
  </r>
  <r>
    <x v="1"/>
    <x v="0"/>
    <n v="267"/>
  </r>
  <r>
    <x v="1"/>
    <x v="0"/>
    <n v="237"/>
  </r>
  <r>
    <x v="1"/>
    <x v="0"/>
    <n v="781"/>
  </r>
  <r>
    <x v="1"/>
    <x v="0"/>
    <n v="814"/>
  </r>
  <r>
    <x v="1"/>
    <x v="0"/>
    <n v="263"/>
  </r>
  <r>
    <x v="1"/>
    <x v="0"/>
    <n v="311"/>
  </r>
  <r>
    <x v="1"/>
    <x v="0"/>
    <n v="239"/>
  </r>
  <r>
    <x v="1"/>
    <x v="1"/>
    <n v="242"/>
  </r>
  <r>
    <x v="1"/>
    <x v="1"/>
    <n v="290"/>
  </r>
  <r>
    <x v="1"/>
    <x v="1"/>
    <n v="218"/>
  </r>
  <r>
    <x v="1"/>
    <x v="1"/>
    <n v="244"/>
  </r>
  <r>
    <x v="1"/>
    <x v="1"/>
    <n v="292"/>
  </r>
  <r>
    <x v="1"/>
    <x v="1"/>
    <n v="1003"/>
  </r>
  <r>
    <x v="1"/>
    <x v="1"/>
    <n v="1037"/>
  </r>
  <r>
    <x v="1"/>
    <x v="1"/>
    <n v="216"/>
  </r>
  <r>
    <x v="1"/>
    <x v="1"/>
    <n v="243"/>
  </r>
  <r>
    <x v="1"/>
    <x v="1"/>
    <n v="291"/>
  </r>
  <r>
    <x v="1"/>
    <x v="1"/>
    <n v="219"/>
  </r>
  <r>
    <x v="1"/>
    <x v="1"/>
    <n v="818"/>
  </r>
  <r>
    <x v="1"/>
    <x v="1"/>
    <n v="871"/>
  </r>
  <r>
    <x v="1"/>
    <x v="1"/>
    <n v="245"/>
  </r>
  <r>
    <x v="1"/>
    <x v="1"/>
    <n v="293"/>
  </r>
  <r>
    <x v="1"/>
    <x v="1"/>
    <n v="215"/>
  </r>
  <r>
    <x v="1"/>
    <x v="2"/>
    <n v="248"/>
  </r>
  <r>
    <x v="1"/>
    <x v="2"/>
    <n v="242"/>
  </r>
  <r>
    <x v="1"/>
    <x v="2"/>
    <n v="236"/>
  </r>
  <r>
    <x v="1"/>
    <x v="2"/>
    <n v="224"/>
  </r>
  <r>
    <x v="1"/>
    <x v="2"/>
    <n v="250"/>
  </r>
  <r>
    <x v="1"/>
    <x v="2"/>
    <n v="244"/>
  </r>
  <r>
    <x v="1"/>
    <x v="2"/>
    <n v="238"/>
  </r>
  <r>
    <x v="1"/>
    <x v="2"/>
    <n v="220"/>
  </r>
  <r>
    <x v="1"/>
    <x v="2"/>
    <n v="268"/>
  </r>
  <r>
    <x v="1"/>
    <x v="2"/>
    <n v="1007"/>
  </r>
  <r>
    <x v="1"/>
    <x v="2"/>
    <n v="1040"/>
  </r>
  <r>
    <x v="1"/>
    <x v="2"/>
    <n v="225"/>
  </r>
  <r>
    <x v="1"/>
    <x v="2"/>
    <n v="247"/>
  </r>
  <r>
    <x v="1"/>
    <x v="2"/>
    <n v="241"/>
  </r>
  <r>
    <x v="1"/>
    <x v="2"/>
    <n v="235"/>
  </r>
  <r>
    <x v="1"/>
    <x v="2"/>
    <n v="788"/>
  </r>
  <r>
    <x v="1"/>
    <x v="2"/>
    <n v="821"/>
  </r>
  <r>
    <x v="1"/>
    <x v="2"/>
    <n v="245"/>
  </r>
  <r>
    <x v="1"/>
    <x v="2"/>
    <n v="239"/>
  </r>
  <r>
    <x v="1"/>
    <x v="2"/>
    <n v="221"/>
  </r>
  <r>
    <x v="1"/>
    <x v="3"/>
    <n v="278"/>
  </r>
  <r>
    <x v="1"/>
    <x v="3"/>
    <n v="320"/>
  </r>
  <r>
    <x v="1"/>
    <x v="3"/>
    <n v="248"/>
  </r>
  <r>
    <x v="1"/>
    <x v="3"/>
    <n v="274"/>
  </r>
  <r>
    <x v="1"/>
    <x v="3"/>
    <n v="322"/>
  </r>
  <r>
    <x v="1"/>
    <x v="3"/>
    <n v="250"/>
  </r>
  <r>
    <x v="1"/>
    <x v="3"/>
    <n v="998"/>
  </r>
  <r>
    <x v="1"/>
    <x v="3"/>
    <n v="1031"/>
  </r>
  <r>
    <x v="1"/>
    <x v="3"/>
    <n v="321"/>
  </r>
  <r>
    <x v="1"/>
    <x v="3"/>
    <n v="249"/>
  </r>
  <r>
    <x v="1"/>
    <x v="3"/>
    <n v="779"/>
  </r>
  <r>
    <x v="1"/>
    <x v="3"/>
    <n v="866"/>
  </r>
  <r>
    <x v="1"/>
    <x v="3"/>
    <n v="275"/>
  </r>
  <r>
    <x v="1"/>
    <x v="3"/>
    <n v="323"/>
  </r>
  <r>
    <x v="1"/>
    <x v="3"/>
    <n v="251"/>
  </r>
  <r>
    <x v="1"/>
    <x v="4"/>
    <n v="326"/>
  </r>
  <r>
    <x v="1"/>
    <x v="4"/>
    <n v="254"/>
  </r>
  <r>
    <x v="1"/>
    <x v="4"/>
    <n v="280"/>
  </r>
  <r>
    <x v="1"/>
    <x v="4"/>
    <n v="328"/>
  </r>
  <r>
    <x v="1"/>
    <x v="4"/>
    <n v="256"/>
  </r>
  <r>
    <x v="1"/>
    <x v="4"/>
    <n v="997"/>
  </r>
  <r>
    <x v="1"/>
    <x v="4"/>
    <n v="1030"/>
  </r>
  <r>
    <x v="1"/>
    <x v="4"/>
    <n v="252"/>
  </r>
  <r>
    <x v="1"/>
    <x v="4"/>
    <n v="279"/>
  </r>
  <r>
    <x v="1"/>
    <x v="4"/>
    <n v="327"/>
  </r>
  <r>
    <x v="1"/>
    <x v="4"/>
    <n v="255"/>
  </r>
  <r>
    <x v="1"/>
    <x v="4"/>
    <n v="778"/>
  </r>
  <r>
    <x v="1"/>
    <x v="4"/>
    <n v="865"/>
  </r>
  <r>
    <x v="1"/>
    <x v="4"/>
    <n v="281"/>
  </r>
  <r>
    <x v="1"/>
    <x v="4"/>
    <n v="329"/>
  </r>
  <r>
    <x v="1"/>
    <x v="5"/>
    <n v="248"/>
  </r>
  <r>
    <x v="1"/>
    <x v="5"/>
    <n v="296"/>
  </r>
  <r>
    <x v="1"/>
    <x v="5"/>
    <n v="224"/>
  </r>
  <r>
    <x v="1"/>
    <x v="5"/>
    <n v="250"/>
  </r>
  <r>
    <x v="1"/>
    <x v="5"/>
    <n v="298"/>
  </r>
  <r>
    <x v="1"/>
    <x v="5"/>
    <n v="220"/>
  </r>
  <r>
    <x v="1"/>
    <x v="5"/>
    <n v="1036"/>
  </r>
  <r>
    <x v="1"/>
    <x v="5"/>
    <n v="222"/>
  </r>
  <r>
    <x v="1"/>
    <x v="5"/>
    <n v="249"/>
  </r>
  <r>
    <x v="1"/>
    <x v="5"/>
    <n v="297"/>
  </r>
  <r>
    <x v="1"/>
    <x v="5"/>
    <n v="784"/>
  </r>
  <r>
    <x v="1"/>
    <x v="5"/>
    <n v="817"/>
  </r>
  <r>
    <x v="1"/>
    <x v="5"/>
    <n v="870"/>
  </r>
  <r>
    <x v="1"/>
    <x v="5"/>
    <n v="251"/>
  </r>
  <r>
    <x v="1"/>
    <x v="5"/>
    <n v="221"/>
  </r>
  <r>
    <x v="1"/>
    <x v="6"/>
    <n v="254"/>
  </r>
  <r>
    <x v="1"/>
    <x v="6"/>
    <n v="302"/>
  </r>
  <r>
    <x v="1"/>
    <x v="6"/>
    <n v="230"/>
  </r>
  <r>
    <x v="1"/>
    <x v="6"/>
    <n v="256"/>
  </r>
  <r>
    <x v="1"/>
    <x v="6"/>
    <n v="226"/>
  </r>
  <r>
    <x v="1"/>
    <x v="6"/>
    <n v="1002"/>
  </r>
  <r>
    <x v="1"/>
    <x v="6"/>
    <n v="1035"/>
  </r>
  <r>
    <x v="1"/>
    <x v="6"/>
    <n v="228"/>
  </r>
  <r>
    <x v="1"/>
    <x v="6"/>
    <n v="255"/>
  </r>
  <r>
    <x v="1"/>
    <x v="6"/>
    <n v="303"/>
  </r>
  <r>
    <x v="1"/>
    <x v="6"/>
    <n v="225"/>
  </r>
  <r>
    <x v="1"/>
    <x v="6"/>
    <n v="783"/>
  </r>
  <r>
    <x v="1"/>
    <x v="6"/>
    <n v="816"/>
  </r>
  <r>
    <x v="1"/>
    <x v="6"/>
    <n v="869"/>
  </r>
  <r>
    <x v="1"/>
    <x v="6"/>
    <n v="257"/>
  </r>
  <r>
    <x v="1"/>
    <x v="6"/>
    <n v="299"/>
  </r>
  <r>
    <x v="1"/>
    <x v="6"/>
    <n v="227"/>
  </r>
  <r>
    <x v="1"/>
    <x v="7"/>
    <n v="272"/>
  </r>
  <r>
    <x v="1"/>
    <x v="7"/>
    <n v="242"/>
  </r>
  <r>
    <x v="1"/>
    <x v="7"/>
    <n v="268"/>
  </r>
  <r>
    <x v="1"/>
    <x v="7"/>
    <n v="316"/>
  </r>
  <r>
    <x v="1"/>
    <x v="7"/>
    <n v="244"/>
  </r>
  <r>
    <x v="1"/>
    <x v="7"/>
    <n v="999"/>
  </r>
  <r>
    <x v="1"/>
    <x v="7"/>
    <n v="1032"/>
  </r>
  <r>
    <x v="1"/>
    <x v="7"/>
    <n v="246"/>
  </r>
  <r>
    <x v="1"/>
    <x v="7"/>
    <n v="273"/>
  </r>
  <r>
    <x v="1"/>
    <x v="7"/>
    <n v="315"/>
  </r>
  <r>
    <x v="1"/>
    <x v="7"/>
    <n v="243"/>
  </r>
  <r>
    <x v="1"/>
    <x v="7"/>
    <n v="780"/>
  </r>
  <r>
    <x v="1"/>
    <x v="7"/>
    <n v="813"/>
  </r>
  <r>
    <x v="1"/>
    <x v="7"/>
    <n v="867"/>
  </r>
  <r>
    <x v="1"/>
    <x v="7"/>
    <n v="269"/>
  </r>
  <r>
    <x v="1"/>
    <x v="7"/>
    <n v="317"/>
  </r>
  <r>
    <x v="1"/>
    <x v="7"/>
    <n v="245"/>
  </r>
  <r>
    <x v="1"/>
    <x v="8"/>
    <n v="260"/>
  </r>
  <r>
    <x v="1"/>
    <x v="8"/>
    <n v="308"/>
  </r>
  <r>
    <x v="1"/>
    <x v="8"/>
    <n v="262"/>
  </r>
  <r>
    <x v="1"/>
    <x v="8"/>
    <n v="304"/>
  </r>
  <r>
    <x v="1"/>
    <x v="8"/>
    <n v="232"/>
  </r>
  <r>
    <x v="1"/>
    <x v="8"/>
    <n v="1001"/>
  </r>
  <r>
    <x v="1"/>
    <x v="8"/>
    <n v="1034"/>
  </r>
  <r>
    <x v="1"/>
    <x v="8"/>
    <n v="234"/>
  </r>
  <r>
    <x v="1"/>
    <x v="8"/>
    <n v="261"/>
  </r>
  <r>
    <x v="1"/>
    <x v="8"/>
    <n v="309"/>
  </r>
  <r>
    <x v="1"/>
    <x v="8"/>
    <n v="231"/>
  </r>
  <r>
    <x v="1"/>
    <x v="8"/>
    <n v="782"/>
  </r>
  <r>
    <x v="1"/>
    <x v="8"/>
    <n v="815"/>
  </r>
  <r>
    <x v="1"/>
    <x v="8"/>
    <n v="868"/>
  </r>
  <r>
    <x v="1"/>
    <x v="8"/>
    <n v="305"/>
  </r>
  <r>
    <x v="1"/>
    <x v="8"/>
    <n v="233"/>
  </r>
  <r>
    <x v="1"/>
    <x v="9"/>
    <n v="266"/>
  </r>
  <r>
    <x v="1"/>
    <x v="9"/>
    <n v="260"/>
  </r>
  <r>
    <x v="1"/>
    <x v="9"/>
    <n v="254"/>
  </r>
  <r>
    <x v="1"/>
    <x v="9"/>
    <n v="230"/>
  </r>
  <r>
    <x v="1"/>
    <x v="9"/>
    <n v="272"/>
  </r>
  <r>
    <x v="1"/>
    <x v="9"/>
    <n v="262"/>
  </r>
  <r>
    <x v="1"/>
    <x v="9"/>
    <n v="256"/>
  </r>
  <r>
    <x v="1"/>
    <x v="9"/>
    <n v="226"/>
  </r>
  <r>
    <x v="1"/>
    <x v="9"/>
    <n v="274"/>
  </r>
  <r>
    <x v="1"/>
    <x v="9"/>
    <n v="1006"/>
  </r>
  <r>
    <x v="1"/>
    <x v="9"/>
    <n v="1039"/>
  </r>
  <r>
    <x v="1"/>
    <x v="9"/>
    <n v="273"/>
  </r>
  <r>
    <x v="1"/>
    <x v="9"/>
    <n v="265"/>
  </r>
  <r>
    <x v="1"/>
    <x v="9"/>
    <n v="259"/>
  </r>
  <r>
    <x v="1"/>
    <x v="9"/>
    <n v="253"/>
  </r>
  <r>
    <x v="1"/>
    <x v="9"/>
    <n v="787"/>
  </r>
  <r>
    <x v="1"/>
    <x v="9"/>
    <n v="820"/>
  </r>
  <r>
    <x v="1"/>
    <x v="9"/>
    <n v="263"/>
  </r>
  <r>
    <x v="1"/>
    <x v="9"/>
    <n v="257"/>
  </r>
  <r>
    <x v="1"/>
    <x v="9"/>
    <n v="251"/>
  </r>
  <r>
    <x v="1"/>
    <x v="9"/>
    <n v="227"/>
  </r>
  <r>
    <x v="1"/>
    <x v="9"/>
    <n v="275"/>
  </r>
  <r>
    <x v="1"/>
    <x v="10"/>
    <n v="278"/>
  </r>
  <r>
    <x v="1"/>
    <x v="10"/>
    <n v="272"/>
  </r>
  <r>
    <x v="1"/>
    <x v="10"/>
    <n v="280"/>
  </r>
  <r>
    <x v="1"/>
    <x v="10"/>
    <n v="274"/>
  </r>
  <r>
    <x v="1"/>
    <x v="10"/>
    <n v="268"/>
  </r>
  <r>
    <x v="1"/>
    <x v="10"/>
    <n v="232"/>
  </r>
  <r>
    <x v="1"/>
    <x v="10"/>
    <n v="1005"/>
  </r>
  <r>
    <x v="1"/>
    <x v="10"/>
    <n v="1038"/>
  </r>
  <r>
    <x v="1"/>
    <x v="10"/>
    <n v="231"/>
  </r>
  <r>
    <x v="1"/>
    <x v="10"/>
    <n v="279"/>
  </r>
  <r>
    <x v="1"/>
    <x v="10"/>
    <n v="277"/>
  </r>
  <r>
    <x v="1"/>
    <x v="10"/>
    <n v="271"/>
  </r>
  <r>
    <x v="1"/>
    <x v="10"/>
    <n v="786"/>
  </r>
  <r>
    <x v="1"/>
    <x v="10"/>
    <n v="281"/>
  </r>
  <r>
    <x v="1"/>
    <x v="10"/>
    <n v="275"/>
  </r>
  <r>
    <x v="1"/>
    <x v="10"/>
    <n v="269"/>
  </r>
  <r>
    <x v="1"/>
    <x v="10"/>
    <n v="233"/>
  </r>
  <r>
    <x v="1"/>
    <x v="11"/>
    <n v="284"/>
  </r>
  <r>
    <x v="1"/>
    <x v="11"/>
    <n v="236"/>
  </r>
  <r>
    <x v="1"/>
    <x v="11"/>
    <n v="212"/>
  </r>
  <r>
    <x v="1"/>
    <x v="11"/>
    <n v="286"/>
  </r>
  <r>
    <x v="1"/>
    <x v="11"/>
    <n v="238"/>
  </r>
  <r>
    <x v="1"/>
    <x v="11"/>
    <n v="214"/>
  </r>
  <r>
    <x v="1"/>
    <x v="11"/>
    <n v="1004"/>
  </r>
  <r>
    <x v="1"/>
    <x v="11"/>
    <n v="237"/>
  </r>
  <r>
    <x v="1"/>
    <x v="11"/>
    <n v="285"/>
  </r>
  <r>
    <x v="1"/>
    <x v="11"/>
    <n v="213"/>
  </r>
  <r>
    <x v="1"/>
    <x v="11"/>
    <n v="283"/>
  </r>
  <r>
    <x v="1"/>
    <x v="11"/>
    <n v="785"/>
  </r>
  <r>
    <x v="1"/>
    <x v="11"/>
    <n v="819"/>
  </r>
  <r>
    <x v="1"/>
    <x v="11"/>
    <n v="872"/>
  </r>
  <r>
    <x v="1"/>
    <x v="11"/>
    <n v="287"/>
  </r>
  <r>
    <x v="1"/>
    <x v="11"/>
    <n v="239"/>
  </r>
  <r>
    <x v="1"/>
    <x v="0"/>
    <n v="160"/>
  </r>
  <r>
    <x v="1"/>
    <x v="0"/>
    <n v="154"/>
  </r>
  <r>
    <x v="1"/>
    <x v="0"/>
    <n v="148"/>
  </r>
  <r>
    <x v="1"/>
    <x v="0"/>
    <n v="157"/>
  </r>
  <r>
    <x v="1"/>
    <x v="0"/>
    <n v="151"/>
  </r>
  <r>
    <x v="1"/>
    <x v="1"/>
    <n v="343"/>
  </r>
  <r>
    <x v="1"/>
    <x v="2"/>
    <n v="280"/>
  </r>
  <r>
    <x v="1"/>
    <x v="2"/>
    <n v="274"/>
  </r>
  <r>
    <x v="1"/>
    <x v="2"/>
    <n v="277"/>
  </r>
  <r>
    <x v="1"/>
    <x v="2"/>
    <n v="271"/>
  </r>
  <r>
    <x v="1"/>
    <x v="2"/>
    <n v="265"/>
  </r>
  <r>
    <x v="1"/>
    <x v="3"/>
    <n v="190"/>
  </r>
  <r>
    <x v="1"/>
    <x v="3"/>
    <n v="193"/>
  </r>
  <r>
    <x v="1"/>
    <x v="3"/>
    <n v="187"/>
  </r>
  <r>
    <x v="1"/>
    <x v="4"/>
    <n v="208"/>
  </r>
  <r>
    <x v="1"/>
    <x v="4"/>
    <n v="202"/>
  </r>
  <r>
    <x v="1"/>
    <x v="4"/>
    <n v="196"/>
  </r>
  <r>
    <x v="1"/>
    <x v="4"/>
    <n v="205"/>
  </r>
  <r>
    <x v="1"/>
    <x v="4"/>
    <n v="199"/>
  </r>
  <r>
    <x v="1"/>
    <x v="5"/>
    <n v="358"/>
  </r>
  <r>
    <x v="1"/>
    <x v="5"/>
    <n v="352"/>
  </r>
  <r>
    <x v="1"/>
    <x v="5"/>
    <n v="346"/>
  </r>
  <r>
    <x v="1"/>
    <x v="5"/>
    <n v="355"/>
  </r>
  <r>
    <x v="1"/>
    <x v="5"/>
    <n v="349"/>
  </r>
  <r>
    <x v="1"/>
    <x v="6"/>
    <n v="130"/>
  </r>
  <r>
    <x v="1"/>
    <x v="6"/>
    <n v="370"/>
  </r>
  <r>
    <x v="1"/>
    <x v="6"/>
    <n v="364"/>
  </r>
  <r>
    <x v="1"/>
    <x v="6"/>
    <n v="127"/>
  </r>
  <r>
    <x v="1"/>
    <x v="6"/>
    <n v="367"/>
  </r>
  <r>
    <x v="1"/>
    <x v="6"/>
    <n v="361"/>
  </r>
  <r>
    <x v="1"/>
    <x v="7"/>
    <n v="172"/>
  </r>
  <r>
    <x v="1"/>
    <x v="7"/>
    <n v="166"/>
  </r>
  <r>
    <x v="1"/>
    <x v="7"/>
    <n v="169"/>
  </r>
  <r>
    <x v="1"/>
    <x v="7"/>
    <n v="163"/>
  </r>
  <r>
    <x v="1"/>
    <x v="8"/>
    <n v="136"/>
  </r>
  <r>
    <x v="1"/>
    <x v="8"/>
    <n v="145"/>
  </r>
  <r>
    <x v="1"/>
    <x v="8"/>
    <n v="133"/>
  </r>
  <r>
    <x v="1"/>
    <x v="9"/>
    <n v="292"/>
  </r>
  <r>
    <x v="1"/>
    <x v="9"/>
    <n v="286"/>
  </r>
  <r>
    <x v="1"/>
    <x v="9"/>
    <n v="295"/>
  </r>
  <r>
    <x v="1"/>
    <x v="9"/>
    <n v="289"/>
  </r>
  <r>
    <x v="1"/>
    <x v="9"/>
    <n v="283"/>
  </r>
  <r>
    <x v="1"/>
    <x v="10"/>
    <n v="310"/>
  </r>
  <r>
    <x v="1"/>
    <x v="10"/>
    <n v="304"/>
  </r>
  <r>
    <x v="1"/>
    <x v="10"/>
    <n v="298"/>
  </r>
  <r>
    <x v="1"/>
    <x v="10"/>
    <n v="307"/>
  </r>
  <r>
    <x v="1"/>
    <x v="10"/>
    <n v="301"/>
  </r>
  <r>
    <x v="1"/>
    <x v="0"/>
    <n v="344"/>
  </r>
  <r>
    <x v="1"/>
    <x v="0"/>
    <n v="340"/>
  </r>
  <r>
    <x v="1"/>
    <x v="0"/>
    <n v="142"/>
  </r>
  <r>
    <x v="1"/>
    <x v="0"/>
    <n v="316"/>
  </r>
  <r>
    <x v="1"/>
    <x v="0"/>
    <n v="823"/>
  </r>
  <r>
    <x v="1"/>
    <x v="0"/>
    <n v="856"/>
  </r>
  <r>
    <x v="1"/>
    <x v="0"/>
    <n v="909"/>
  </r>
  <r>
    <x v="1"/>
    <x v="0"/>
    <n v="862"/>
  </r>
  <r>
    <x v="1"/>
    <x v="0"/>
    <n v="141"/>
  </r>
  <r>
    <x v="1"/>
    <x v="0"/>
    <n v="315"/>
  </r>
  <r>
    <x v="1"/>
    <x v="0"/>
    <n v="343"/>
  </r>
  <r>
    <x v="1"/>
    <x v="0"/>
    <n v="313"/>
  </r>
  <r>
    <x v="1"/>
    <x v="0"/>
    <n v="832"/>
  </r>
  <r>
    <x v="1"/>
    <x v="0"/>
    <n v="865"/>
  </r>
  <r>
    <x v="1"/>
    <x v="0"/>
    <n v="317"/>
  </r>
  <r>
    <x v="1"/>
    <x v="1"/>
    <n v="320"/>
  </r>
  <r>
    <x v="1"/>
    <x v="1"/>
    <n v="296"/>
  </r>
  <r>
    <x v="1"/>
    <x v="1"/>
    <n v="322"/>
  </r>
  <r>
    <x v="1"/>
    <x v="1"/>
    <n v="860"/>
  </r>
  <r>
    <x v="1"/>
    <x v="1"/>
    <n v="913"/>
  </r>
  <r>
    <x v="1"/>
    <x v="1"/>
    <n v="866"/>
  </r>
  <r>
    <x v="1"/>
    <x v="1"/>
    <n v="369"/>
  </r>
  <r>
    <x v="1"/>
    <x v="1"/>
    <n v="319"/>
  </r>
  <r>
    <x v="1"/>
    <x v="1"/>
    <n v="295"/>
  </r>
  <r>
    <x v="1"/>
    <x v="1"/>
    <n v="835"/>
  </r>
  <r>
    <x v="1"/>
    <x v="2"/>
    <n v="302"/>
  </r>
  <r>
    <x v="1"/>
    <x v="2"/>
    <n v="344"/>
  </r>
  <r>
    <x v="1"/>
    <x v="2"/>
    <n v="298"/>
  </r>
  <r>
    <x v="1"/>
    <x v="2"/>
    <n v="346"/>
  </r>
  <r>
    <x v="1"/>
    <x v="2"/>
    <n v="830"/>
  </r>
  <r>
    <x v="1"/>
    <x v="2"/>
    <n v="863"/>
  </r>
  <r>
    <x v="1"/>
    <x v="2"/>
    <n v="921"/>
  </r>
  <r>
    <x v="1"/>
    <x v="2"/>
    <n v="922"/>
  </r>
  <r>
    <x v="1"/>
    <x v="2"/>
    <n v="345"/>
  </r>
  <r>
    <x v="1"/>
    <x v="2"/>
    <n v="249"/>
  </r>
  <r>
    <x v="1"/>
    <x v="2"/>
    <n v="243"/>
  </r>
  <r>
    <x v="1"/>
    <x v="2"/>
    <n v="237"/>
  </r>
  <r>
    <x v="1"/>
    <x v="2"/>
    <n v="301"/>
  </r>
  <r>
    <x v="1"/>
    <x v="2"/>
    <n v="349"/>
  </r>
  <r>
    <x v="1"/>
    <x v="2"/>
    <n v="839"/>
  </r>
  <r>
    <x v="1"/>
    <x v="2"/>
    <n v="872"/>
  </r>
  <r>
    <x v="1"/>
    <x v="3"/>
    <n v="152"/>
  </r>
  <r>
    <x v="1"/>
    <x v="3"/>
    <n v="326"/>
  </r>
  <r>
    <x v="1"/>
    <x v="3"/>
    <n v="352"/>
  </r>
  <r>
    <x v="1"/>
    <x v="3"/>
    <n v="328"/>
  </r>
  <r>
    <x v="1"/>
    <x v="3"/>
    <n v="821"/>
  </r>
  <r>
    <x v="1"/>
    <x v="3"/>
    <n v="854"/>
  </r>
  <r>
    <x v="1"/>
    <x v="3"/>
    <n v="908"/>
  </r>
  <r>
    <x v="1"/>
    <x v="3"/>
    <n v="861"/>
  </r>
  <r>
    <x v="1"/>
    <x v="3"/>
    <n v="153"/>
  </r>
  <r>
    <x v="1"/>
    <x v="3"/>
    <n v="327"/>
  </r>
  <r>
    <x v="1"/>
    <x v="3"/>
    <n v="355"/>
  </r>
  <r>
    <x v="1"/>
    <x v="3"/>
    <n v="325"/>
  </r>
  <r>
    <x v="1"/>
    <x v="3"/>
    <n v="830"/>
  </r>
  <r>
    <x v="1"/>
    <x v="3"/>
    <n v="863"/>
  </r>
  <r>
    <x v="1"/>
    <x v="4"/>
    <n v="356"/>
  </r>
  <r>
    <x v="1"/>
    <x v="4"/>
    <n v="158"/>
  </r>
  <r>
    <x v="1"/>
    <x v="4"/>
    <n v="332"/>
  </r>
  <r>
    <x v="1"/>
    <x v="4"/>
    <n v="358"/>
  </r>
  <r>
    <x v="1"/>
    <x v="4"/>
    <n v="334"/>
  </r>
  <r>
    <x v="1"/>
    <x v="4"/>
    <n v="820"/>
  </r>
  <r>
    <x v="1"/>
    <x v="4"/>
    <n v="907"/>
  </r>
  <r>
    <x v="1"/>
    <x v="4"/>
    <n v="860"/>
  </r>
  <r>
    <x v="1"/>
    <x v="4"/>
    <n v="159"/>
  </r>
  <r>
    <x v="1"/>
    <x v="4"/>
    <n v="333"/>
  </r>
  <r>
    <x v="1"/>
    <x v="4"/>
    <n v="361"/>
  </r>
  <r>
    <x v="1"/>
    <x v="4"/>
    <n v="157"/>
  </r>
  <r>
    <x v="1"/>
    <x v="4"/>
    <n v="331"/>
  </r>
  <r>
    <x v="1"/>
    <x v="4"/>
    <n v="829"/>
  </r>
  <r>
    <x v="1"/>
    <x v="4"/>
    <n v="862"/>
  </r>
  <r>
    <x v="1"/>
    <x v="5"/>
    <n v="326"/>
  </r>
  <r>
    <x v="1"/>
    <x v="5"/>
    <n v="302"/>
  </r>
  <r>
    <x v="1"/>
    <x v="5"/>
    <n v="328"/>
  </r>
  <r>
    <x v="1"/>
    <x v="5"/>
    <n v="826"/>
  </r>
  <r>
    <x v="1"/>
    <x v="5"/>
    <n v="859"/>
  </r>
  <r>
    <x v="1"/>
    <x v="5"/>
    <n v="912"/>
  </r>
  <r>
    <x v="1"/>
    <x v="5"/>
    <n v="865"/>
  </r>
  <r>
    <x v="1"/>
    <x v="5"/>
    <n v="129"/>
  </r>
  <r>
    <x v="1"/>
    <x v="5"/>
    <n v="325"/>
  </r>
  <r>
    <x v="1"/>
    <x v="5"/>
    <n v="301"/>
  </r>
  <r>
    <x v="1"/>
    <x v="5"/>
    <n v="834"/>
  </r>
  <r>
    <x v="1"/>
    <x v="5"/>
    <n v="868"/>
  </r>
  <r>
    <x v="1"/>
    <x v="5"/>
    <n v="299"/>
  </r>
  <r>
    <x v="1"/>
    <x v="6"/>
    <n v="332"/>
  </r>
  <r>
    <x v="1"/>
    <x v="6"/>
    <n v="334"/>
  </r>
  <r>
    <x v="1"/>
    <x v="6"/>
    <n v="304"/>
  </r>
  <r>
    <x v="1"/>
    <x v="6"/>
    <n v="825"/>
  </r>
  <r>
    <x v="1"/>
    <x v="6"/>
    <n v="858"/>
  </r>
  <r>
    <x v="1"/>
    <x v="6"/>
    <n v="911"/>
  </r>
  <r>
    <x v="1"/>
    <x v="6"/>
    <n v="864"/>
  </r>
  <r>
    <x v="1"/>
    <x v="6"/>
    <n v="135"/>
  </r>
  <r>
    <x v="1"/>
    <x v="6"/>
    <n v="331"/>
  </r>
  <r>
    <x v="1"/>
    <x v="6"/>
    <n v="307"/>
  </r>
  <r>
    <x v="1"/>
    <x v="6"/>
    <n v="867"/>
  </r>
  <r>
    <x v="1"/>
    <x v="6"/>
    <n v="305"/>
  </r>
  <r>
    <x v="1"/>
    <x v="7"/>
    <n v="350"/>
  </r>
  <r>
    <x v="1"/>
    <x v="7"/>
    <n v="146"/>
  </r>
  <r>
    <x v="1"/>
    <x v="7"/>
    <n v="320"/>
  </r>
  <r>
    <x v="1"/>
    <x v="7"/>
    <n v="346"/>
  </r>
  <r>
    <x v="1"/>
    <x v="7"/>
    <n v="322"/>
  </r>
  <r>
    <x v="1"/>
    <x v="7"/>
    <n v="822"/>
  </r>
  <r>
    <x v="1"/>
    <x v="7"/>
    <n v="855"/>
  </r>
  <r>
    <x v="1"/>
    <x v="7"/>
    <n v="147"/>
  </r>
  <r>
    <x v="1"/>
    <x v="7"/>
    <n v="321"/>
  </r>
  <r>
    <x v="1"/>
    <x v="7"/>
    <n v="349"/>
  </r>
  <r>
    <x v="1"/>
    <x v="7"/>
    <n v="319"/>
  </r>
  <r>
    <x v="1"/>
    <x v="7"/>
    <n v="831"/>
  </r>
  <r>
    <x v="1"/>
    <x v="7"/>
    <n v="864"/>
  </r>
  <r>
    <x v="1"/>
    <x v="7"/>
    <n v="323"/>
  </r>
  <r>
    <x v="1"/>
    <x v="8"/>
    <n v="338"/>
  </r>
  <r>
    <x v="1"/>
    <x v="8"/>
    <n v="310"/>
  </r>
  <r>
    <x v="1"/>
    <x v="8"/>
    <n v="824"/>
  </r>
  <r>
    <x v="1"/>
    <x v="8"/>
    <n v="857"/>
  </r>
  <r>
    <x v="1"/>
    <x v="8"/>
    <n v="910"/>
  </r>
  <r>
    <x v="1"/>
    <x v="8"/>
    <n v="863"/>
  </r>
  <r>
    <x v="1"/>
    <x v="8"/>
    <n v="337"/>
  </r>
  <r>
    <x v="1"/>
    <x v="8"/>
    <n v="833"/>
  </r>
  <r>
    <x v="1"/>
    <x v="8"/>
    <n v="866"/>
  </r>
  <r>
    <x v="1"/>
    <x v="8"/>
    <n v="311"/>
  </r>
  <r>
    <x v="1"/>
    <x v="9"/>
    <n v="350"/>
  </r>
  <r>
    <x v="1"/>
    <x v="9"/>
    <n v="304"/>
  </r>
  <r>
    <x v="1"/>
    <x v="9"/>
    <n v="352"/>
  </r>
  <r>
    <x v="1"/>
    <x v="9"/>
    <n v="829"/>
  </r>
  <r>
    <x v="1"/>
    <x v="9"/>
    <n v="862"/>
  </r>
  <r>
    <x v="1"/>
    <x v="9"/>
    <n v="918"/>
  </r>
  <r>
    <x v="1"/>
    <x v="9"/>
    <n v="919"/>
  </r>
  <r>
    <x v="1"/>
    <x v="9"/>
    <n v="920"/>
  </r>
  <r>
    <x v="1"/>
    <x v="9"/>
    <n v="869"/>
  </r>
  <r>
    <x v="1"/>
    <x v="9"/>
    <n v="351"/>
  </r>
  <r>
    <x v="1"/>
    <x v="9"/>
    <n v="261"/>
  </r>
  <r>
    <x v="1"/>
    <x v="9"/>
    <n v="255"/>
  </r>
  <r>
    <x v="1"/>
    <x v="9"/>
    <n v="307"/>
  </r>
  <r>
    <x v="1"/>
    <x v="9"/>
    <n v="838"/>
  </r>
  <r>
    <x v="1"/>
    <x v="9"/>
    <n v="871"/>
  </r>
  <r>
    <x v="1"/>
    <x v="10"/>
    <n v="356"/>
  </r>
  <r>
    <x v="1"/>
    <x v="10"/>
    <n v="358"/>
  </r>
  <r>
    <x v="1"/>
    <x v="10"/>
    <n v="828"/>
  </r>
  <r>
    <x v="1"/>
    <x v="10"/>
    <n v="915"/>
  </r>
  <r>
    <x v="1"/>
    <x v="10"/>
    <n v="916"/>
  </r>
  <r>
    <x v="1"/>
    <x v="10"/>
    <n v="917"/>
  </r>
  <r>
    <x v="1"/>
    <x v="10"/>
    <n v="868"/>
  </r>
  <r>
    <x v="1"/>
    <x v="10"/>
    <n v="357"/>
  </r>
  <r>
    <x v="1"/>
    <x v="10"/>
    <n v="273"/>
  </r>
  <r>
    <x v="1"/>
    <x v="10"/>
    <n v="267"/>
  </r>
  <r>
    <x v="1"/>
    <x v="10"/>
    <n v="313"/>
  </r>
  <r>
    <x v="1"/>
    <x v="10"/>
    <n v="355"/>
  </r>
  <r>
    <x v="1"/>
    <x v="10"/>
    <n v="837"/>
  </r>
  <r>
    <x v="1"/>
    <x v="10"/>
    <n v="870"/>
  </r>
  <r>
    <x v="1"/>
    <x v="11"/>
    <n v="362"/>
  </r>
  <r>
    <x v="1"/>
    <x v="11"/>
    <n v="290"/>
  </r>
  <r>
    <x v="1"/>
    <x v="11"/>
    <n v="316"/>
  </r>
  <r>
    <x v="1"/>
    <x v="11"/>
    <n v="827"/>
  </r>
  <r>
    <x v="1"/>
    <x v="11"/>
    <n v="861"/>
  </r>
  <r>
    <x v="1"/>
    <x v="11"/>
    <n v="914"/>
  </r>
  <r>
    <x v="1"/>
    <x v="11"/>
    <n v="867"/>
  </r>
  <r>
    <x v="1"/>
    <x v="11"/>
    <n v="363"/>
  </r>
  <r>
    <x v="1"/>
    <x v="11"/>
    <n v="291"/>
  </r>
  <r>
    <x v="1"/>
    <x v="11"/>
    <n v="361"/>
  </r>
  <r>
    <x v="1"/>
    <x v="11"/>
    <n v="289"/>
  </r>
  <r>
    <x v="1"/>
    <x v="11"/>
    <n v="836"/>
  </r>
  <r>
    <x v="1"/>
    <x v="11"/>
    <n v="869"/>
  </r>
  <r>
    <x v="1"/>
    <x v="1"/>
    <n v="340"/>
  </r>
  <r>
    <x v="1"/>
    <x v="1"/>
    <n v="334"/>
  </r>
  <r>
    <x v="1"/>
    <x v="1"/>
    <n v="337"/>
  </r>
  <r>
    <x v="1"/>
    <x v="1"/>
    <n v="331"/>
  </r>
  <r>
    <x v="1"/>
    <x v="11"/>
    <n v="328"/>
  </r>
  <r>
    <x v="1"/>
    <x v="11"/>
    <n v="322"/>
  </r>
  <r>
    <x v="1"/>
    <x v="11"/>
    <n v="325"/>
  </r>
  <r>
    <x v="1"/>
    <x v="11"/>
    <n v="319"/>
  </r>
  <r>
    <x v="1"/>
    <x v="11"/>
    <n v="313"/>
  </r>
  <r>
    <x v="2"/>
    <x v="0"/>
    <n v="212"/>
  </r>
  <r>
    <x v="2"/>
    <x v="0"/>
    <n v="206"/>
  </r>
  <r>
    <x v="2"/>
    <x v="0"/>
    <n v="216"/>
  </r>
  <r>
    <x v="2"/>
    <x v="0"/>
    <n v="210"/>
  </r>
  <r>
    <x v="2"/>
    <x v="0"/>
    <n v="204"/>
  </r>
  <r>
    <x v="2"/>
    <x v="0"/>
    <n v="213"/>
  </r>
  <r>
    <x v="2"/>
    <x v="0"/>
    <n v="207"/>
  </r>
  <r>
    <x v="2"/>
    <x v="0"/>
    <n v="201"/>
  </r>
  <r>
    <x v="2"/>
    <x v="0"/>
    <n v="215"/>
  </r>
  <r>
    <x v="2"/>
    <x v="0"/>
    <n v="209"/>
  </r>
  <r>
    <x v="2"/>
    <x v="0"/>
    <n v="203"/>
  </r>
  <r>
    <x v="2"/>
    <x v="1"/>
    <n v="158"/>
  </r>
  <r>
    <x v="2"/>
    <x v="1"/>
    <n v="160"/>
  </r>
  <r>
    <x v="2"/>
    <x v="1"/>
    <n v="162"/>
  </r>
  <r>
    <x v="2"/>
    <x v="1"/>
    <n v="159"/>
  </r>
  <r>
    <x v="2"/>
    <x v="1"/>
    <n v="161"/>
  </r>
  <r>
    <x v="2"/>
    <x v="3"/>
    <n v="248"/>
  </r>
  <r>
    <x v="2"/>
    <x v="3"/>
    <n v="242"/>
  </r>
  <r>
    <x v="2"/>
    <x v="3"/>
    <n v="236"/>
  </r>
  <r>
    <x v="2"/>
    <x v="3"/>
    <n v="246"/>
  </r>
  <r>
    <x v="2"/>
    <x v="3"/>
    <n v="240"/>
  </r>
  <r>
    <x v="2"/>
    <x v="3"/>
    <n v="234"/>
  </r>
  <r>
    <x v="2"/>
    <x v="3"/>
    <n v="243"/>
  </r>
  <r>
    <x v="2"/>
    <x v="3"/>
    <n v="237"/>
  </r>
  <r>
    <x v="2"/>
    <x v="3"/>
    <n v="245"/>
  </r>
  <r>
    <x v="2"/>
    <x v="3"/>
    <n v="239"/>
  </r>
  <r>
    <x v="2"/>
    <x v="3"/>
    <n v="233"/>
  </r>
  <r>
    <x v="2"/>
    <x v="4"/>
    <n v="260"/>
  </r>
  <r>
    <x v="2"/>
    <x v="4"/>
    <n v="254"/>
  </r>
  <r>
    <x v="2"/>
    <x v="4"/>
    <n v="264"/>
  </r>
  <r>
    <x v="2"/>
    <x v="4"/>
    <n v="258"/>
  </r>
  <r>
    <x v="2"/>
    <x v="4"/>
    <n v="252"/>
  </r>
  <r>
    <x v="2"/>
    <x v="4"/>
    <n v="261"/>
  </r>
  <r>
    <x v="2"/>
    <x v="4"/>
    <n v="255"/>
  </r>
  <r>
    <x v="2"/>
    <x v="4"/>
    <n v="249"/>
  </r>
  <r>
    <x v="2"/>
    <x v="4"/>
    <n v="263"/>
  </r>
  <r>
    <x v="2"/>
    <x v="4"/>
    <n v="257"/>
  </r>
  <r>
    <x v="2"/>
    <x v="4"/>
    <n v="251"/>
  </r>
  <r>
    <x v="2"/>
    <x v="5"/>
    <n v="164"/>
  </r>
  <r>
    <x v="2"/>
    <x v="5"/>
    <n v="166"/>
  </r>
  <r>
    <x v="2"/>
    <x v="5"/>
    <n v="168"/>
  </r>
  <r>
    <x v="2"/>
    <x v="5"/>
    <n v="165"/>
  </r>
  <r>
    <x v="2"/>
    <x v="5"/>
    <n v="163"/>
  </r>
  <r>
    <x v="2"/>
    <x v="5"/>
    <n v="167"/>
  </r>
  <r>
    <x v="2"/>
    <x v="6"/>
    <n v="182"/>
  </r>
  <r>
    <x v="2"/>
    <x v="6"/>
    <n v="176"/>
  </r>
  <r>
    <x v="2"/>
    <x v="6"/>
    <n v="170"/>
  </r>
  <r>
    <x v="2"/>
    <x v="6"/>
    <n v="180"/>
  </r>
  <r>
    <x v="2"/>
    <x v="6"/>
    <n v="174"/>
  </r>
  <r>
    <x v="2"/>
    <x v="6"/>
    <n v="183"/>
  </r>
  <r>
    <x v="2"/>
    <x v="6"/>
    <n v="177"/>
  </r>
  <r>
    <x v="2"/>
    <x v="6"/>
    <n v="171"/>
  </r>
  <r>
    <x v="2"/>
    <x v="6"/>
    <n v="179"/>
  </r>
  <r>
    <x v="2"/>
    <x v="6"/>
    <n v="173"/>
  </r>
  <r>
    <x v="2"/>
    <x v="7"/>
    <n v="230"/>
  </r>
  <r>
    <x v="2"/>
    <x v="7"/>
    <n v="224"/>
  </r>
  <r>
    <x v="2"/>
    <x v="7"/>
    <n v="218"/>
  </r>
  <r>
    <x v="2"/>
    <x v="7"/>
    <n v="228"/>
  </r>
  <r>
    <x v="2"/>
    <x v="7"/>
    <n v="222"/>
  </r>
  <r>
    <x v="2"/>
    <x v="7"/>
    <n v="231"/>
  </r>
  <r>
    <x v="2"/>
    <x v="7"/>
    <n v="225"/>
  </r>
  <r>
    <x v="2"/>
    <x v="7"/>
    <n v="219"/>
  </r>
  <r>
    <x v="2"/>
    <x v="7"/>
    <n v="227"/>
  </r>
  <r>
    <x v="2"/>
    <x v="7"/>
    <n v="221"/>
  </r>
  <r>
    <x v="2"/>
    <x v="8"/>
    <n v="200"/>
  </r>
  <r>
    <x v="2"/>
    <x v="8"/>
    <n v="194"/>
  </r>
  <r>
    <x v="2"/>
    <x v="8"/>
    <n v="188"/>
  </r>
  <r>
    <x v="2"/>
    <x v="8"/>
    <n v="198"/>
  </r>
  <r>
    <x v="2"/>
    <x v="8"/>
    <n v="192"/>
  </r>
  <r>
    <x v="2"/>
    <x v="8"/>
    <n v="186"/>
  </r>
  <r>
    <x v="2"/>
    <x v="8"/>
    <n v="195"/>
  </r>
  <r>
    <x v="2"/>
    <x v="8"/>
    <n v="189"/>
  </r>
  <r>
    <x v="2"/>
    <x v="8"/>
    <n v="197"/>
  </r>
  <r>
    <x v="2"/>
    <x v="8"/>
    <n v="191"/>
  </r>
  <r>
    <x v="2"/>
    <x v="8"/>
    <n v="185"/>
  </r>
  <r>
    <x v="2"/>
    <x v="11"/>
    <n v="154"/>
  </r>
  <r>
    <x v="2"/>
    <x v="11"/>
    <n v="156"/>
  </r>
  <r>
    <x v="2"/>
    <x v="11"/>
    <n v="153"/>
  </r>
  <r>
    <x v="2"/>
    <x v="11"/>
    <n v="157"/>
  </r>
  <r>
    <x v="2"/>
    <x v="11"/>
    <n v="155"/>
  </r>
  <r>
    <x v="2"/>
    <x v="11"/>
    <n v="341"/>
  </r>
  <r>
    <x v="2"/>
    <x v="1"/>
    <n v="254"/>
  </r>
  <r>
    <x v="2"/>
    <x v="1"/>
    <n v="256"/>
  </r>
  <r>
    <x v="2"/>
    <x v="1"/>
    <n v="961"/>
  </r>
  <r>
    <x v="2"/>
    <x v="1"/>
    <n v="255"/>
  </r>
  <r>
    <x v="2"/>
    <x v="1"/>
    <n v="253"/>
  </r>
  <r>
    <x v="2"/>
    <x v="1"/>
    <n v="251"/>
  </r>
  <r>
    <x v="2"/>
    <x v="5"/>
    <n v="260"/>
  </r>
  <r>
    <x v="2"/>
    <x v="5"/>
    <n v="960"/>
  </r>
  <r>
    <x v="2"/>
    <x v="5"/>
    <n v="261"/>
  </r>
  <r>
    <x v="2"/>
    <x v="5"/>
    <n v="259"/>
  </r>
  <r>
    <x v="2"/>
    <x v="5"/>
    <n v="257"/>
  </r>
  <r>
    <x v="2"/>
    <x v="11"/>
    <n v="248"/>
  </r>
  <r>
    <x v="2"/>
    <x v="11"/>
    <n v="250"/>
  </r>
  <r>
    <x v="2"/>
    <x v="11"/>
    <n v="249"/>
  </r>
  <r>
    <x v="2"/>
    <x v="11"/>
    <n v="247"/>
  </r>
  <r>
    <x v="2"/>
    <x v="0"/>
    <n v="356"/>
  </r>
  <r>
    <x v="2"/>
    <x v="0"/>
    <n v="152"/>
  </r>
  <r>
    <x v="2"/>
    <x v="0"/>
    <n v="352"/>
  </r>
  <r>
    <x v="2"/>
    <x v="0"/>
    <n v="154"/>
  </r>
  <r>
    <x v="2"/>
    <x v="0"/>
    <n v="698"/>
  </r>
  <r>
    <x v="2"/>
    <x v="0"/>
    <n v="731"/>
  </r>
  <r>
    <x v="2"/>
    <x v="0"/>
    <n v="771"/>
  </r>
  <r>
    <x v="2"/>
    <x v="0"/>
    <n v="355"/>
  </r>
  <r>
    <x v="2"/>
    <x v="0"/>
    <n v="157"/>
  </r>
  <r>
    <x v="2"/>
    <x v="0"/>
    <n v="353"/>
  </r>
  <r>
    <x v="2"/>
    <x v="0"/>
    <n v="155"/>
  </r>
  <r>
    <x v="2"/>
    <x v="1"/>
    <n v="332"/>
  </r>
  <r>
    <x v="2"/>
    <x v="1"/>
    <n v="134"/>
  </r>
  <r>
    <x v="2"/>
    <x v="1"/>
    <n v="334"/>
  </r>
  <r>
    <x v="2"/>
    <x v="1"/>
    <n v="702"/>
  </r>
  <r>
    <x v="2"/>
    <x v="1"/>
    <n v="735"/>
  </r>
  <r>
    <x v="2"/>
    <x v="1"/>
    <n v="333"/>
  </r>
  <r>
    <x v="2"/>
    <x v="1"/>
    <n v="774"/>
  </r>
  <r>
    <x v="2"/>
    <x v="1"/>
    <n v="331"/>
  </r>
  <r>
    <x v="2"/>
    <x v="1"/>
    <n v="133"/>
  </r>
  <r>
    <x v="2"/>
    <x v="1"/>
    <n v="335"/>
  </r>
  <r>
    <x v="2"/>
    <x v="1"/>
    <n v="131"/>
  </r>
  <r>
    <x v="2"/>
    <x v="2"/>
    <n v="140"/>
  </r>
  <r>
    <x v="2"/>
    <x v="2"/>
    <n v="356"/>
  </r>
  <r>
    <x v="2"/>
    <x v="2"/>
    <n v="310"/>
  </r>
  <r>
    <x v="2"/>
    <x v="2"/>
    <n v="358"/>
  </r>
  <r>
    <x v="2"/>
    <x v="2"/>
    <n v="138"/>
  </r>
  <r>
    <x v="2"/>
    <x v="2"/>
    <n v="705"/>
  </r>
  <r>
    <x v="2"/>
    <x v="2"/>
    <n v="738"/>
  </r>
  <r>
    <x v="2"/>
    <x v="2"/>
    <n v="141"/>
  </r>
  <r>
    <x v="2"/>
    <x v="2"/>
    <n v="309"/>
  </r>
  <r>
    <x v="2"/>
    <x v="2"/>
    <n v="778"/>
  </r>
  <r>
    <x v="2"/>
    <x v="2"/>
    <n v="139"/>
  </r>
  <r>
    <x v="2"/>
    <x v="2"/>
    <n v="313"/>
  </r>
  <r>
    <x v="2"/>
    <x v="2"/>
    <n v="137"/>
  </r>
  <r>
    <x v="2"/>
    <x v="2"/>
    <n v="311"/>
  </r>
  <r>
    <x v="2"/>
    <x v="2"/>
    <n v="747"/>
  </r>
  <r>
    <x v="2"/>
    <x v="3"/>
    <n v="362"/>
  </r>
  <r>
    <x v="2"/>
    <x v="3"/>
    <n v="164"/>
  </r>
  <r>
    <x v="2"/>
    <x v="3"/>
    <n v="364"/>
  </r>
  <r>
    <x v="2"/>
    <x v="3"/>
    <n v="166"/>
  </r>
  <r>
    <x v="2"/>
    <x v="3"/>
    <n v="696"/>
  </r>
  <r>
    <x v="2"/>
    <x v="3"/>
    <n v="363"/>
  </r>
  <r>
    <x v="2"/>
    <x v="3"/>
    <n v="769"/>
  </r>
  <r>
    <x v="2"/>
    <x v="3"/>
    <n v="367"/>
  </r>
  <r>
    <x v="2"/>
    <x v="3"/>
    <n v="163"/>
  </r>
  <r>
    <x v="2"/>
    <x v="3"/>
    <n v="365"/>
  </r>
  <r>
    <x v="2"/>
    <x v="3"/>
    <n v="167"/>
  </r>
  <r>
    <x v="2"/>
    <x v="4"/>
    <n v="368"/>
  </r>
  <r>
    <x v="2"/>
    <x v="4"/>
    <n v="170"/>
  </r>
  <r>
    <x v="2"/>
    <x v="4"/>
    <n v="370"/>
  </r>
  <r>
    <x v="2"/>
    <x v="4"/>
    <n v="172"/>
  </r>
  <r>
    <x v="2"/>
    <x v="4"/>
    <n v="695"/>
  </r>
  <r>
    <x v="2"/>
    <x v="4"/>
    <n v="729"/>
  </r>
  <r>
    <x v="2"/>
    <x v="4"/>
    <n v="369"/>
  </r>
  <r>
    <x v="2"/>
    <x v="4"/>
    <n v="768"/>
  </r>
  <r>
    <x v="2"/>
    <x v="4"/>
    <n v="169"/>
  </r>
  <r>
    <x v="2"/>
    <x v="4"/>
    <n v="371"/>
  </r>
  <r>
    <x v="2"/>
    <x v="4"/>
    <n v="173"/>
  </r>
  <r>
    <x v="2"/>
    <x v="5"/>
    <n v="338"/>
  </r>
  <r>
    <x v="2"/>
    <x v="5"/>
    <n v="140"/>
  </r>
  <r>
    <x v="2"/>
    <x v="5"/>
    <n v="340"/>
  </r>
  <r>
    <x v="2"/>
    <x v="5"/>
    <n v="136"/>
  </r>
  <r>
    <x v="2"/>
    <x v="5"/>
    <n v="701"/>
  </r>
  <r>
    <x v="2"/>
    <x v="5"/>
    <n v="734"/>
  </r>
  <r>
    <x v="2"/>
    <x v="5"/>
    <n v="339"/>
  </r>
  <r>
    <x v="2"/>
    <x v="5"/>
    <n v="773"/>
  </r>
  <r>
    <x v="2"/>
    <x v="5"/>
    <n v="337"/>
  </r>
  <r>
    <x v="2"/>
    <x v="5"/>
    <n v="139"/>
  </r>
  <r>
    <x v="2"/>
    <x v="5"/>
    <n v="137"/>
  </r>
  <r>
    <x v="2"/>
    <x v="6"/>
    <n v="344"/>
  </r>
  <r>
    <x v="2"/>
    <x v="6"/>
    <n v="146"/>
  </r>
  <r>
    <x v="2"/>
    <x v="6"/>
    <n v="142"/>
  </r>
  <r>
    <x v="2"/>
    <x v="6"/>
    <n v="700"/>
  </r>
  <r>
    <x v="2"/>
    <x v="6"/>
    <n v="733"/>
  </r>
  <r>
    <x v="2"/>
    <x v="6"/>
    <n v="345"/>
  </r>
  <r>
    <x v="2"/>
    <x v="6"/>
    <n v="343"/>
  </r>
  <r>
    <x v="2"/>
    <x v="6"/>
    <n v="145"/>
  </r>
  <r>
    <x v="2"/>
    <x v="6"/>
    <n v="341"/>
  </r>
  <r>
    <x v="2"/>
    <x v="6"/>
    <n v="143"/>
  </r>
  <r>
    <x v="2"/>
    <x v="7"/>
    <n v="158"/>
  </r>
  <r>
    <x v="2"/>
    <x v="7"/>
    <n v="358"/>
  </r>
  <r>
    <x v="2"/>
    <x v="7"/>
    <n v="160"/>
  </r>
  <r>
    <x v="2"/>
    <x v="7"/>
    <n v="697"/>
  </r>
  <r>
    <x v="2"/>
    <x v="7"/>
    <n v="730"/>
  </r>
  <r>
    <x v="2"/>
    <x v="7"/>
    <n v="357"/>
  </r>
  <r>
    <x v="2"/>
    <x v="7"/>
    <n v="770"/>
  </r>
  <r>
    <x v="2"/>
    <x v="7"/>
    <n v="361"/>
  </r>
  <r>
    <x v="2"/>
    <x v="7"/>
    <n v="359"/>
  </r>
  <r>
    <x v="2"/>
    <x v="7"/>
    <n v="161"/>
  </r>
  <r>
    <x v="2"/>
    <x v="8"/>
    <n v="350"/>
  </r>
  <r>
    <x v="2"/>
    <x v="8"/>
    <n v="346"/>
  </r>
  <r>
    <x v="2"/>
    <x v="8"/>
    <n v="148"/>
  </r>
  <r>
    <x v="2"/>
    <x v="8"/>
    <n v="699"/>
  </r>
  <r>
    <x v="2"/>
    <x v="8"/>
    <n v="732"/>
  </r>
  <r>
    <x v="2"/>
    <x v="8"/>
    <n v="351"/>
  </r>
  <r>
    <x v="2"/>
    <x v="8"/>
    <n v="772"/>
  </r>
  <r>
    <x v="2"/>
    <x v="8"/>
    <n v="349"/>
  </r>
  <r>
    <x v="2"/>
    <x v="8"/>
    <n v="151"/>
  </r>
  <r>
    <x v="2"/>
    <x v="8"/>
    <n v="347"/>
  </r>
  <r>
    <x v="2"/>
    <x v="8"/>
    <n v="149"/>
  </r>
  <r>
    <x v="2"/>
    <x v="9"/>
    <n v="146"/>
  </r>
  <r>
    <x v="2"/>
    <x v="9"/>
    <n v="314"/>
  </r>
  <r>
    <x v="2"/>
    <x v="9"/>
    <n v="362"/>
  </r>
  <r>
    <x v="2"/>
    <x v="9"/>
    <n v="142"/>
  </r>
  <r>
    <x v="2"/>
    <x v="9"/>
    <n v="316"/>
  </r>
  <r>
    <x v="2"/>
    <x v="9"/>
    <n v="364"/>
  </r>
  <r>
    <x v="2"/>
    <x v="9"/>
    <n v="144"/>
  </r>
  <r>
    <x v="2"/>
    <x v="9"/>
    <n v="704"/>
  </r>
  <r>
    <x v="2"/>
    <x v="9"/>
    <n v="315"/>
  </r>
  <r>
    <x v="2"/>
    <x v="9"/>
    <n v="777"/>
  </r>
  <r>
    <x v="2"/>
    <x v="9"/>
    <n v="145"/>
  </r>
  <r>
    <x v="2"/>
    <x v="9"/>
    <n v="319"/>
  </r>
  <r>
    <x v="2"/>
    <x v="9"/>
    <n v="361"/>
  </r>
  <r>
    <x v="2"/>
    <x v="9"/>
    <n v="143"/>
  </r>
  <r>
    <x v="2"/>
    <x v="9"/>
    <n v="317"/>
  </r>
  <r>
    <x v="2"/>
    <x v="9"/>
    <n v="746"/>
  </r>
  <r>
    <x v="2"/>
    <x v="10"/>
    <n v="152"/>
  </r>
  <r>
    <x v="2"/>
    <x v="10"/>
    <n v="320"/>
  </r>
  <r>
    <x v="2"/>
    <x v="10"/>
    <n v="368"/>
  </r>
  <r>
    <x v="2"/>
    <x v="10"/>
    <n v="148"/>
  </r>
  <r>
    <x v="2"/>
    <x v="10"/>
    <n v="322"/>
  </r>
  <r>
    <x v="2"/>
    <x v="10"/>
    <n v="370"/>
  </r>
  <r>
    <x v="2"/>
    <x v="10"/>
    <n v="150"/>
  </r>
  <r>
    <x v="2"/>
    <x v="10"/>
    <n v="703"/>
  </r>
  <r>
    <x v="2"/>
    <x v="10"/>
    <n v="737"/>
  </r>
  <r>
    <x v="2"/>
    <x v="10"/>
    <n v="147"/>
  </r>
  <r>
    <x v="2"/>
    <x v="10"/>
    <n v="321"/>
  </r>
  <r>
    <x v="2"/>
    <x v="10"/>
    <n v="776"/>
  </r>
  <r>
    <x v="2"/>
    <x v="10"/>
    <n v="151"/>
  </r>
  <r>
    <x v="2"/>
    <x v="10"/>
    <n v="367"/>
  </r>
  <r>
    <x v="2"/>
    <x v="10"/>
    <n v="149"/>
  </r>
  <r>
    <x v="2"/>
    <x v="10"/>
    <n v="323"/>
  </r>
  <r>
    <x v="2"/>
    <x v="10"/>
    <n v="371"/>
  </r>
  <r>
    <x v="2"/>
    <x v="11"/>
    <n v="326"/>
  </r>
  <r>
    <x v="2"/>
    <x v="11"/>
    <n v="128"/>
  </r>
  <r>
    <x v="2"/>
    <x v="11"/>
    <n v="328"/>
  </r>
  <r>
    <x v="2"/>
    <x v="11"/>
    <n v="130"/>
  </r>
  <r>
    <x v="2"/>
    <x v="11"/>
    <n v="736"/>
  </r>
  <r>
    <x v="2"/>
    <x v="11"/>
    <n v="327"/>
  </r>
  <r>
    <x v="2"/>
    <x v="11"/>
    <n v="775"/>
  </r>
  <r>
    <x v="2"/>
    <x v="11"/>
    <n v="325"/>
  </r>
  <r>
    <x v="2"/>
    <x v="11"/>
    <n v="127"/>
  </r>
  <r>
    <x v="2"/>
    <x v="11"/>
    <n v="329"/>
  </r>
  <r>
    <x v="2"/>
    <x v="0"/>
    <n v="182"/>
  </r>
  <r>
    <x v="2"/>
    <x v="0"/>
    <n v="176"/>
  </r>
  <r>
    <x v="2"/>
    <x v="0"/>
    <n v="200"/>
  </r>
  <r>
    <x v="2"/>
    <x v="0"/>
    <n v="248"/>
  </r>
  <r>
    <x v="2"/>
    <x v="0"/>
    <n v="184"/>
  </r>
  <r>
    <x v="2"/>
    <x v="0"/>
    <n v="178"/>
  </r>
  <r>
    <x v="2"/>
    <x v="0"/>
    <n v="172"/>
  </r>
  <r>
    <x v="2"/>
    <x v="0"/>
    <n v="202"/>
  </r>
  <r>
    <x v="2"/>
    <x v="0"/>
    <n v="250"/>
  </r>
  <r>
    <x v="2"/>
    <x v="0"/>
    <n v="246"/>
  </r>
  <r>
    <x v="2"/>
    <x v="0"/>
    <n v="249"/>
  </r>
  <r>
    <x v="2"/>
    <x v="0"/>
    <n v="181"/>
  </r>
  <r>
    <x v="2"/>
    <x v="0"/>
    <n v="175"/>
  </r>
  <r>
    <x v="2"/>
    <x v="0"/>
    <n v="792"/>
  </r>
  <r>
    <x v="2"/>
    <x v="0"/>
    <n v="825"/>
  </r>
  <r>
    <x v="2"/>
    <x v="0"/>
    <n v="185"/>
  </r>
  <r>
    <x v="2"/>
    <x v="0"/>
    <n v="179"/>
  </r>
  <r>
    <x v="2"/>
    <x v="0"/>
    <n v="173"/>
  </r>
  <r>
    <x v="2"/>
    <x v="1"/>
    <n v="368"/>
  </r>
  <r>
    <x v="2"/>
    <x v="1"/>
    <n v="362"/>
  </r>
  <r>
    <x v="2"/>
    <x v="1"/>
    <n v="356"/>
  </r>
  <r>
    <x v="2"/>
    <x v="1"/>
    <n v="182"/>
  </r>
  <r>
    <x v="2"/>
    <x v="1"/>
    <n v="224"/>
  </r>
  <r>
    <x v="2"/>
    <x v="1"/>
    <n v="364"/>
  </r>
  <r>
    <x v="2"/>
    <x v="1"/>
    <n v="358"/>
  </r>
  <r>
    <x v="2"/>
    <x v="1"/>
    <n v="178"/>
  </r>
  <r>
    <x v="2"/>
    <x v="1"/>
    <n v="226"/>
  </r>
  <r>
    <x v="2"/>
    <x v="1"/>
    <n v="1014"/>
  </r>
  <r>
    <x v="2"/>
    <x v="1"/>
    <n v="228"/>
  </r>
  <r>
    <x v="2"/>
    <x v="1"/>
    <n v="225"/>
  </r>
  <r>
    <x v="2"/>
    <x v="1"/>
    <n v="367"/>
  </r>
  <r>
    <x v="2"/>
    <x v="1"/>
    <n v="361"/>
  </r>
  <r>
    <x v="2"/>
    <x v="1"/>
    <n v="355"/>
  </r>
  <r>
    <x v="2"/>
    <x v="1"/>
    <n v="795"/>
  </r>
  <r>
    <x v="2"/>
    <x v="1"/>
    <n v="828"/>
  </r>
  <r>
    <x v="2"/>
    <x v="1"/>
    <n v="365"/>
  </r>
  <r>
    <x v="2"/>
    <x v="1"/>
    <n v="359"/>
  </r>
  <r>
    <x v="2"/>
    <x v="1"/>
    <n v="353"/>
  </r>
  <r>
    <x v="2"/>
    <x v="1"/>
    <n v="179"/>
  </r>
  <r>
    <x v="2"/>
    <x v="1"/>
    <n v="227"/>
  </r>
  <r>
    <x v="2"/>
    <x v="2"/>
    <n v="302"/>
  </r>
  <r>
    <x v="2"/>
    <x v="2"/>
    <n v="296"/>
  </r>
  <r>
    <x v="2"/>
    <x v="2"/>
    <n v="290"/>
  </r>
  <r>
    <x v="2"/>
    <x v="2"/>
    <n v="230"/>
  </r>
  <r>
    <x v="2"/>
    <x v="2"/>
    <n v="158"/>
  </r>
  <r>
    <x v="2"/>
    <x v="2"/>
    <n v="206"/>
  </r>
  <r>
    <x v="2"/>
    <x v="2"/>
    <n v="304"/>
  </r>
  <r>
    <x v="2"/>
    <x v="2"/>
    <n v="298"/>
  </r>
  <r>
    <x v="2"/>
    <x v="2"/>
    <n v="292"/>
  </r>
  <r>
    <x v="2"/>
    <x v="2"/>
    <n v="232"/>
  </r>
  <r>
    <x v="2"/>
    <x v="2"/>
    <n v="160"/>
  </r>
  <r>
    <x v="2"/>
    <x v="2"/>
    <n v="964"/>
  </r>
  <r>
    <x v="2"/>
    <x v="2"/>
    <n v="1018"/>
  </r>
  <r>
    <x v="2"/>
    <x v="2"/>
    <n v="204"/>
  </r>
  <r>
    <x v="2"/>
    <x v="2"/>
    <n v="231"/>
  </r>
  <r>
    <x v="2"/>
    <x v="2"/>
    <n v="159"/>
  </r>
  <r>
    <x v="2"/>
    <x v="2"/>
    <n v="207"/>
  </r>
  <r>
    <x v="2"/>
    <x v="2"/>
    <n v="301"/>
  </r>
  <r>
    <x v="2"/>
    <x v="2"/>
    <n v="295"/>
  </r>
  <r>
    <x v="2"/>
    <x v="2"/>
    <n v="289"/>
  </r>
  <r>
    <x v="2"/>
    <x v="2"/>
    <n v="799"/>
  </r>
  <r>
    <x v="2"/>
    <x v="2"/>
    <n v="832"/>
  </r>
  <r>
    <x v="2"/>
    <x v="2"/>
    <n v="299"/>
  </r>
  <r>
    <x v="2"/>
    <x v="2"/>
    <n v="293"/>
  </r>
  <r>
    <x v="2"/>
    <x v="2"/>
    <n v="233"/>
  </r>
  <r>
    <x v="2"/>
    <x v="2"/>
    <n v="161"/>
  </r>
  <r>
    <x v="2"/>
    <x v="2"/>
    <n v="203"/>
  </r>
  <r>
    <x v="2"/>
    <x v="3"/>
    <n v="218"/>
  </r>
  <r>
    <x v="2"/>
    <x v="3"/>
    <n v="212"/>
  </r>
  <r>
    <x v="2"/>
    <x v="3"/>
    <n v="206"/>
  </r>
  <r>
    <x v="2"/>
    <x v="3"/>
    <n v="260"/>
  </r>
  <r>
    <x v="2"/>
    <x v="3"/>
    <n v="214"/>
  </r>
  <r>
    <x v="2"/>
    <x v="3"/>
    <n v="208"/>
  </r>
  <r>
    <x v="2"/>
    <x v="3"/>
    <n v="256"/>
  </r>
  <r>
    <x v="2"/>
    <x v="3"/>
    <n v="1009"/>
  </r>
  <r>
    <x v="2"/>
    <x v="3"/>
    <n v="258"/>
  </r>
  <r>
    <x v="2"/>
    <x v="3"/>
    <n v="213"/>
  </r>
  <r>
    <x v="2"/>
    <x v="3"/>
    <n v="261"/>
  </r>
  <r>
    <x v="2"/>
    <x v="3"/>
    <n v="217"/>
  </r>
  <r>
    <x v="2"/>
    <x v="3"/>
    <n v="211"/>
  </r>
  <r>
    <x v="2"/>
    <x v="3"/>
    <n v="205"/>
  </r>
  <r>
    <x v="2"/>
    <x v="3"/>
    <n v="790"/>
  </r>
  <r>
    <x v="2"/>
    <x v="3"/>
    <n v="823"/>
  </r>
  <r>
    <x v="2"/>
    <x v="3"/>
    <n v="215"/>
  </r>
  <r>
    <x v="2"/>
    <x v="3"/>
    <n v="209"/>
  </r>
  <r>
    <x v="2"/>
    <x v="3"/>
    <n v="203"/>
  </r>
  <r>
    <x v="2"/>
    <x v="3"/>
    <n v="257"/>
  </r>
  <r>
    <x v="2"/>
    <x v="4"/>
    <n v="230"/>
  </r>
  <r>
    <x v="2"/>
    <x v="4"/>
    <n v="224"/>
  </r>
  <r>
    <x v="2"/>
    <x v="4"/>
    <n v="218"/>
  </r>
  <r>
    <x v="2"/>
    <x v="4"/>
    <n v="266"/>
  </r>
  <r>
    <x v="2"/>
    <x v="4"/>
    <n v="232"/>
  </r>
  <r>
    <x v="2"/>
    <x v="4"/>
    <n v="226"/>
  </r>
  <r>
    <x v="2"/>
    <x v="4"/>
    <n v="220"/>
  </r>
  <r>
    <x v="2"/>
    <x v="4"/>
    <n v="262"/>
  </r>
  <r>
    <x v="2"/>
    <x v="4"/>
    <n v="1008"/>
  </r>
  <r>
    <x v="2"/>
    <x v="4"/>
    <n v="1041"/>
  </r>
  <r>
    <x v="2"/>
    <x v="4"/>
    <n v="219"/>
  </r>
  <r>
    <x v="2"/>
    <x v="4"/>
    <n v="229"/>
  </r>
  <r>
    <x v="2"/>
    <x v="4"/>
    <n v="223"/>
  </r>
  <r>
    <x v="2"/>
    <x v="4"/>
    <n v="789"/>
  </r>
  <r>
    <x v="2"/>
    <x v="4"/>
    <n v="822"/>
  </r>
  <r>
    <x v="2"/>
    <x v="4"/>
    <n v="233"/>
  </r>
  <r>
    <x v="2"/>
    <x v="4"/>
    <n v="227"/>
  </r>
  <r>
    <x v="2"/>
    <x v="4"/>
    <n v="221"/>
  </r>
  <r>
    <x v="2"/>
    <x v="4"/>
    <n v="215"/>
  </r>
  <r>
    <x v="2"/>
    <x v="5"/>
    <n v="134"/>
  </r>
  <r>
    <x v="2"/>
    <x v="5"/>
    <n v="128"/>
  </r>
  <r>
    <x v="2"/>
    <x v="5"/>
    <n v="230"/>
  </r>
  <r>
    <x v="2"/>
    <x v="5"/>
    <n v="130"/>
  </r>
  <r>
    <x v="2"/>
    <x v="5"/>
    <n v="370"/>
  </r>
  <r>
    <x v="2"/>
    <x v="5"/>
    <n v="184"/>
  </r>
  <r>
    <x v="2"/>
    <x v="5"/>
    <n v="232"/>
  </r>
  <r>
    <x v="2"/>
    <x v="5"/>
    <n v="1013"/>
  </r>
  <r>
    <x v="2"/>
    <x v="5"/>
    <n v="234"/>
  </r>
  <r>
    <x v="2"/>
    <x v="5"/>
    <n v="183"/>
  </r>
  <r>
    <x v="2"/>
    <x v="5"/>
    <n v="231"/>
  </r>
  <r>
    <x v="2"/>
    <x v="5"/>
    <n v="133"/>
  </r>
  <r>
    <x v="2"/>
    <x v="5"/>
    <n v="127"/>
  </r>
  <r>
    <x v="2"/>
    <x v="5"/>
    <n v="794"/>
  </r>
  <r>
    <x v="2"/>
    <x v="5"/>
    <n v="131"/>
  </r>
  <r>
    <x v="2"/>
    <x v="5"/>
    <n v="371"/>
  </r>
  <r>
    <x v="2"/>
    <x v="5"/>
    <n v="185"/>
  </r>
  <r>
    <x v="2"/>
    <x v="5"/>
    <n v="233"/>
  </r>
  <r>
    <x v="2"/>
    <x v="6"/>
    <n v="152"/>
  </r>
  <r>
    <x v="2"/>
    <x v="6"/>
    <n v="140"/>
  </r>
  <r>
    <x v="2"/>
    <x v="6"/>
    <n v="188"/>
  </r>
  <r>
    <x v="2"/>
    <x v="6"/>
    <n v="236"/>
  </r>
  <r>
    <x v="2"/>
    <x v="6"/>
    <n v="154"/>
  </r>
  <r>
    <x v="2"/>
    <x v="6"/>
    <n v="148"/>
  </r>
  <r>
    <x v="2"/>
    <x v="6"/>
    <n v="190"/>
  </r>
  <r>
    <x v="2"/>
    <x v="6"/>
    <n v="238"/>
  </r>
  <r>
    <x v="2"/>
    <x v="6"/>
    <n v="1012"/>
  </r>
  <r>
    <x v="2"/>
    <x v="6"/>
    <n v="189"/>
  </r>
  <r>
    <x v="2"/>
    <x v="6"/>
    <n v="237"/>
  </r>
  <r>
    <x v="2"/>
    <x v="6"/>
    <n v="151"/>
  </r>
  <r>
    <x v="2"/>
    <x v="6"/>
    <n v="139"/>
  </r>
  <r>
    <x v="2"/>
    <x v="6"/>
    <n v="793"/>
  </r>
  <r>
    <x v="2"/>
    <x v="6"/>
    <n v="827"/>
  </r>
  <r>
    <x v="2"/>
    <x v="6"/>
    <n v="149"/>
  </r>
  <r>
    <x v="2"/>
    <x v="6"/>
    <n v="191"/>
  </r>
  <r>
    <x v="2"/>
    <x v="6"/>
    <n v="239"/>
  </r>
  <r>
    <x v="2"/>
    <x v="7"/>
    <n v="200"/>
  </r>
  <r>
    <x v="2"/>
    <x v="7"/>
    <n v="194"/>
  </r>
  <r>
    <x v="2"/>
    <x v="7"/>
    <n v="188"/>
  </r>
  <r>
    <x v="2"/>
    <x v="7"/>
    <n v="206"/>
  </r>
  <r>
    <x v="2"/>
    <x v="7"/>
    <n v="254"/>
  </r>
  <r>
    <x v="2"/>
    <x v="7"/>
    <n v="202"/>
  </r>
  <r>
    <x v="2"/>
    <x v="7"/>
    <n v="196"/>
  </r>
  <r>
    <x v="2"/>
    <x v="7"/>
    <n v="190"/>
  </r>
  <r>
    <x v="2"/>
    <x v="7"/>
    <n v="208"/>
  </r>
  <r>
    <x v="2"/>
    <x v="7"/>
    <n v="1010"/>
  </r>
  <r>
    <x v="2"/>
    <x v="7"/>
    <n v="252"/>
  </r>
  <r>
    <x v="2"/>
    <x v="7"/>
    <n v="207"/>
  </r>
  <r>
    <x v="2"/>
    <x v="7"/>
    <n v="255"/>
  </r>
  <r>
    <x v="2"/>
    <x v="7"/>
    <n v="199"/>
  </r>
  <r>
    <x v="2"/>
    <x v="7"/>
    <n v="193"/>
  </r>
  <r>
    <x v="2"/>
    <x v="7"/>
    <n v="187"/>
  </r>
  <r>
    <x v="2"/>
    <x v="7"/>
    <n v="791"/>
  </r>
  <r>
    <x v="2"/>
    <x v="7"/>
    <n v="824"/>
  </r>
  <r>
    <x v="2"/>
    <x v="7"/>
    <n v="197"/>
  </r>
  <r>
    <x v="2"/>
    <x v="7"/>
    <n v="191"/>
  </r>
  <r>
    <x v="2"/>
    <x v="7"/>
    <n v="209"/>
  </r>
  <r>
    <x v="2"/>
    <x v="7"/>
    <n v="251"/>
  </r>
  <r>
    <x v="2"/>
    <x v="8"/>
    <n v="170"/>
  </r>
  <r>
    <x v="2"/>
    <x v="8"/>
    <n v="164"/>
  </r>
  <r>
    <x v="2"/>
    <x v="8"/>
    <n v="158"/>
  </r>
  <r>
    <x v="2"/>
    <x v="8"/>
    <n v="242"/>
  </r>
  <r>
    <x v="2"/>
    <x v="8"/>
    <n v="166"/>
  </r>
  <r>
    <x v="2"/>
    <x v="8"/>
    <n v="160"/>
  </r>
  <r>
    <x v="2"/>
    <x v="8"/>
    <n v="196"/>
  </r>
  <r>
    <x v="2"/>
    <x v="8"/>
    <n v="244"/>
  </r>
  <r>
    <x v="2"/>
    <x v="8"/>
    <n v="1011"/>
  </r>
  <r>
    <x v="2"/>
    <x v="8"/>
    <n v="240"/>
  </r>
  <r>
    <x v="2"/>
    <x v="8"/>
    <n v="243"/>
  </r>
  <r>
    <x v="2"/>
    <x v="8"/>
    <n v="169"/>
  </r>
  <r>
    <x v="2"/>
    <x v="8"/>
    <n v="163"/>
  </r>
  <r>
    <x v="2"/>
    <x v="8"/>
    <n v="157"/>
  </r>
  <r>
    <x v="2"/>
    <x v="8"/>
    <n v="826"/>
  </r>
  <r>
    <x v="2"/>
    <x v="8"/>
    <n v="167"/>
  </r>
  <r>
    <x v="2"/>
    <x v="8"/>
    <n v="161"/>
  </r>
  <r>
    <x v="2"/>
    <x v="8"/>
    <n v="155"/>
  </r>
  <r>
    <x v="2"/>
    <x v="8"/>
    <n v="245"/>
  </r>
  <r>
    <x v="2"/>
    <x v="9"/>
    <n v="320"/>
  </r>
  <r>
    <x v="2"/>
    <x v="9"/>
    <n v="308"/>
  </r>
  <r>
    <x v="2"/>
    <x v="9"/>
    <n v="236"/>
  </r>
  <r>
    <x v="2"/>
    <x v="9"/>
    <n v="164"/>
  </r>
  <r>
    <x v="2"/>
    <x v="9"/>
    <n v="212"/>
  </r>
  <r>
    <x v="2"/>
    <x v="9"/>
    <n v="310"/>
  </r>
  <r>
    <x v="2"/>
    <x v="9"/>
    <n v="238"/>
  </r>
  <r>
    <x v="2"/>
    <x v="9"/>
    <n v="166"/>
  </r>
  <r>
    <x v="2"/>
    <x v="9"/>
    <n v="208"/>
  </r>
  <r>
    <x v="2"/>
    <x v="9"/>
    <n v="963"/>
  </r>
  <r>
    <x v="2"/>
    <x v="9"/>
    <n v="1017"/>
  </r>
  <r>
    <x v="2"/>
    <x v="9"/>
    <n v="210"/>
  </r>
  <r>
    <x v="2"/>
    <x v="9"/>
    <n v="237"/>
  </r>
  <r>
    <x v="2"/>
    <x v="9"/>
    <n v="165"/>
  </r>
  <r>
    <x v="2"/>
    <x v="9"/>
    <n v="213"/>
  </r>
  <r>
    <x v="2"/>
    <x v="9"/>
    <n v="313"/>
  </r>
  <r>
    <x v="2"/>
    <x v="9"/>
    <n v="307"/>
  </r>
  <r>
    <x v="2"/>
    <x v="9"/>
    <n v="235"/>
  </r>
  <r>
    <x v="2"/>
    <x v="9"/>
    <n v="798"/>
  </r>
  <r>
    <x v="2"/>
    <x v="9"/>
    <n v="831"/>
  </r>
  <r>
    <x v="2"/>
    <x v="9"/>
    <n v="311"/>
  </r>
  <r>
    <x v="2"/>
    <x v="9"/>
    <n v="305"/>
  </r>
  <r>
    <x v="2"/>
    <x v="9"/>
    <n v="239"/>
  </r>
  <r>
    <x v="2"/>
    <x v="9"/>
    <n v="209"/>
  </r>
  <r>
    <x v="2"/>
    <x v="10"/>
    <n v="332"/>
  </r>
  <r>
    <x v="2"/>
    <x v="10"/>
    <n v="326"/>
  </r>
  <r>
    <x v="2"/>
    <x v="10"/>
    <n v="242"/>
  </r>
  <r>
    <x v="2"/>
    <x v="10"/>
    <n v="170"/>
  </r>
  <r>
    <x v="2"/>
    <x v="10"/>
    <n v="218"/>
  </r>
  <r>
    <x v="2"/>
    <x v="10"/>
    <n v="334"/>
  </r>
  <r>
    <x v="2"/>
    <x v="10"/>
    <n v="328"/>
  </r>
  <r>
    <x v="2"/>
    <x v="10"/>
    <n v="244"/>
  </r>
  <r>
    <x v="2"/>
    <x v="10"/>
    <n v="214"/>
  </r>
  <r>
    <x v="2"/>
    <x v="10"/>
    <n v="1016"/>
  </r>
  <r>
    <x v="2"/>
    <x v="10"/>
    <n v="216"/>
  </r>
  <r>
    <x v="2"/>
    <x v="10"/>
    <n v="243"/>
  </r>
  <r>
    <x v="2"/>
    <x v="10"/>
    <n v="171"/>
  </r>
  <r>
    <x v="2"/>
    <x v="10"/>
    <n v="331"/>
  </r>
  <r>
    <x v="2"/>
    <x v="10"/>
    <n v="325"/>
  </r>
  <r>
    <x v="2"/>
    <x v="10"/>
    <n v="241"/>
  </r>
  <r>
    <x v="2"/>
    <x v="10"/>
    <n v="797"/>
  </r>
  <r>
    <x v="2"/>
    <x v="10"/>
    <n v="830"/>
  </r>
  <r>
    <x v="2"/>
    <x v="10"/>
    <n v="335"/>
  </r>
  <r>
    <x v="2"/>
    <x v="10"/>
    <n v="329"/>
  </r>
  <r>
    <x v="2"/>
    <x v="10"/>
    <n v="245"/>
  </r>
  <r>
    <x v="2"/>
    <x v="10"/>
    <n v="167"/>
  </r>
  <r>
    <x v="2"/>
    <x v="10"/>
    <n v="215"/>
  </r>
  <r>
    <x v="2"/>
    <x v="11"/>
    <n v="350"/>
  </r>
  <r>
    <x v="2"/>
    <x v="11"/>
    <n v="344"/>
  </r>
  <r>
    <x v="2"/>
    <x v="11"/>
    <n v="338"/>
  </r>
  <r>
    <x v="2"/>
    <x v="11"/>
    <n v="176"/>
  </r>
  <r>
    <x v="2"/>
    <x v="11"/>
    <n v="352"/>
  </r>
  <r>
    <x v="2"/>
    <x v="11"/>
    <n v="346"/>
  </r>
  <r>
    <x v="2"/>
    <x v="11"/>
    <n v="340"/>
  </r>
  <r>
    <x v="2"/>
    <x v="11"/>
    <n v="172"/>
  </r>
  <r>
    <x v="2"/>
    <x v="11"/>
    <n v="220"/>
  </r>
  <r>
    <x v="2"/>
    <x v="11"/>
    <n v="962"/>
  </r>
  <r>
    <x v="2"/>
    <x v="11"/>
    <n v="1015"/>
  </r>
  <r>
    <x v="2"/>
    <x v="11"/>
    <n v="222"/>
  </r>
  <r>
    <x v="2"/>
    <x v="11"/>
    <n v="177"/>
  </r>
  <r>
    <x v="2"/>
    <x v="11"/>
    <n v="219"/>
  </r>
  <r>
    <x v="2"/>
    <x v="11"/>
    <n v="349"/>
  </r>
  <r>
    <x v="2"/>
    <x v="11"/>
    <n v="343"/>
  </r>
  <r>
    <x v="2"/>
    <x v="11"/>
    <n v="337"/>
  </r>
  <r>
    <x v="2"/>
    <x v="11"/>
    <n v="796"/>
  </r>
  <r>
    <x v="2"/>
    <x v="11"/>
    <n v="829"/>
  </r>
  <r>
    <x v="2"/>
    <x v="11"/>
    <n v="347"/>
  </r>
  <r>
    <x v="2"/>
    <x v="11"/>
    <n v="173"/>
  </r>
  <r>
    <x v="2"/>
    <x v="11"/>
    <n v="221"/>
  </r>
  <r>
    <x v="2"/>
    <x v="0"/>
    <n v="214"/>
  </r>
  <r>
    <x v="2"/>
    <x v="0"/>
    <n v="208"/>
  </r>
  <r>
    <x v="2"/>
    <x v="0"/>
    <n v="211"/>
  </r>
  <r>
    <x v="2"/>
    <x v="0"/>
    <n v="205"/>
  </r>
  <r>
    <x v="2"/>
    <x v="3"/>
    <n v="244"/>
  </r>
  <r>
    <x v="2"/>
    <x v="3"/>
    <n v="238"/>
  </r>
  <r>
    <x v="2"/>
    <x v="3"/>
    <n v="247"/>
  </r>
  <r>
    <x v="2"/>
    <x v="3"/>
    <n v="241"/>
  </r>
  <r>
    <x v="2"/>
    <x v="3"/>
    <n v="235"/>
  </r>
  <r>
    <x v="2"/>
    <x v="4"/>
    <n v="256"/>
  </r>
  <r>
    <x v="2"/>
    <x v="4"/>
    <n v="250"/>
  </r>
  <r>
    <x v="2"/>
    <x v="4"/>
    <n v="259"/>
  </r>
  <r>
    <x v="2"/>
    <x v="4"/>
    <n v="253"/>
  </r>
  <r>
    <x v="2"/>
    <x v="6"/>
    <n v="184"/>
  </r>
  <r>
    <x v="2"/>
    <x v="6"/>
    <n v="178"/>
  </r>
  <r>
    <x v="2"/>
    <x v="6"/>
    <n v="172"/>
  </r>
  <r>
    <x v="2"/>
    <x v="6"/>
    <n v="181"/>
  </r>
  <r>
    <x v="2"/>
    <x v="6"/>
    <n v="175"/>
  </r>
  <r>
    <x v="2"/>
    <x v="6"/>
    <n v="169"/>
  </r>
  <r>
    <x v="2"/>
    <x v="7"/>
    <n v="232"/>
  </r>
  <r>
    <x v="2"/>
    <x v="7"/>
    <n v="226"/>
  </r>
  <r>
    <x v="2"/>
    <x v="7"/>
    <n v="220"/>
  </r>
  <r>
    <x v="2"/>
    <x v="7"/>
    <n v="229"/>
  </r>
  <r>
    <x v="2"/>
    <x v="7"/>
    <n v="223"/>
  </r>
  <r>
    <x v="2"/>
    <x v="7"/>
    <n v="217"/>
  </r>
  <r>
    <x v="2"/>
    <x v="8"/>
    <n v="190"/>
  </r>
  <r>
    <x v="2"/>
    <x v="8"/>
    <n v="199"/>
  </r>
  <r>
    <x v="2"/>
    <x v="8"/>
    <n v="193"/>
  </r>
  <r>
    <x v="2"/>
    <x v="8"/>
    <n v="187"/>
  </r>
  <r>
    <x v="2"/>
    <x v="0"/>
    <n v="278"/>
  </r>
  <r>
    <x v="2"/>
    <x v="0"/>
    <n v="326"/>
  </r>
  <r>
    <x v="2"/>
    <x v="0"/>
    <n v="280"/>
  </r>
  <r>
    <x v="2"/>
    <x v="0"/>
    <n v="834"/>
  </r>
  <r>
    <x v="2"/>
    <x v="0"/>
    <n v="867"/>
  </r>
  <r>
    <x v="2"/>
    <x v="0"/>
    <n v="931"/>
  </r>
  <r>
    <x v="2"/>
    <x v="0"/>
    <n v="932"/>
  </r>
  <r>
    <x v="2"/>
    <x v="0"/>
    <n v="933"/>
  </r>
  <r>
    <x v="2"/>
    <x v="0"/>
    <n v="873"/>
  </r>
  <r>
    <x v="2"/>
    <x v="0"/>
    <n v="327"/>
  </r>
  <r>
    <x v="2"/>
    <x v="0"/>
    <n v="183"/>
  </r>
  <r>
    <x v="2"/>
    <x v="0"/>
    <n v="177"/>
  </r>
  <r>
    <x v="2"/>
    <x v="0"/>
    <n v="171"/>
  </r>
  <r>
    <x v="2"/>
    <x v="0"/>
    <n v="277"/>
  </r>
  <r>
    <x v="2"/>
    <x v="0"/>
    <n v="325"/>
  </r>
  <r>
    <x v="2"/>
    <x v="0"/>
    <n v="842"/>
  </r>
  <r>
    <x v="2"/>
    <x v="0"/>
    <n v="876"/>
  </r>
  <r>
    <x v="2"/>
    <x v="1"/>
    <n v="302"/>
  </r>
  <r>
    <x v="2"/>
    <x v="1"/>
    <n v="304"/>
  </r>
  <r>
    <x v="2"/>
    <x v="1"/>
    <n v="784"/>
  </r>
  <r>
    <x v="2"/>
    <x v="1"/>
    <n v="837"/>
  </r>
  <r>
    <x v="2"/>
    <x v="1"/>
    <n v="870"/>
  </r>
  <r>
    <x v="2"/>
    <x v="1"/>
    <n v="942"/>
  </r>
  <r>
    <x v="2"/>
    <x v="1"/>
    <n v="943"/>
  </r>
  <r>
    <x v="2"/>
    <x v="1"/>
    <n v="944"/>
  </r>
  <r>
    <x v="2"/>
    <x v="1"/>
    <n v="823"/>
  </r>
  <r>
    <x v="2"/>
    <x v="1"/>
    <n v="877"/>
  </r>
  <r>
    <x v="2"/>
    <x v="1"/>
    <n v="303"/>
  </r>
  <r>
    <x v="2"/>
    <x v="1"/>
    <n v="363"/>
  </r>
  <r>
    <x v="2"/>
    <x v="1"/>
    <n v="357"/>
  </r>
  <r>
    <x v="2"/>
    <x v="1"/>
    <n v="259"/>
  </r>
  <r>
    <x v="2"/>
    <x v="1"/>
    <n v="793"/>
  </r>
  <r>
    <x v="2"/>
    <x v="1"/>
    <n v="846"/>
  </r>
  <r>
    <x v="2"/>
    <x v="1"/>
    <n v="879"/>
  </r>
  <r>
    <x v="2"/>
    <x v="2"/>
    <n v="308"/>
  </r>
  <r>
    <x v="2"/>
    <x v="2"/>
    <n v="236"/>
  </r>
  <r>
    <x v="2"/>
    <x v="2"/>
    <n v="284"/>
  </r>
  <r>
    <x v="2"/>
    <x v="2"/>
    <n v="238"/>
  </r>
  <r>
    <x v="2"/>
    <x v="2"/>
    <n v="280"/>
  </r>
  <r>
    <x v="2"/>
    <x v="2"/>
    <n v="787"/>
  </r>
  <r>
    <x v="2"/>
    <x v="2"/>
    <n v="841"/>
  </r>
  <r>
    <x v="2"/>
    <x v="2"/>
    <n v="874"/>
  </r>
  <r>
    <x v="2"/>
    <x v="2"/>
    <n v="953"/>
  </r>
  <r>
    <x v="2"/>
    <x v="2"/>
    <n v="954"/>
  </r>
  <r>
    <x v="2"/>
    <x v="2"/>
    <n v="827"/>
  </r>
  <r>
    <x v="2"/>
    <x v="2"/>
    <n v="880"/>
  </r>
  <r>
    <x v="2"/>
    <x v="2"/>
    <n v="285"/>
  </r>
  <r>
    <x v="2"/>
    <x v="2"/>
    <n v="303"/>
  </r>
  <r>
    <x v="2"/>
    <x v="2"/>
    <n v="297"/>
  </r>
  <r>
    <x v="2"/>
    <x v="2"/>
    <n v="291"/>
  </r>
  <r>
    <x v="2"/>
    <x v="2"/>
    <n v="307"/>
  </r>
  <r>
    <x v="2"/>
    <x v="2"/>
    <n v="235"/>
  </r>
  <r>
    <x v="2"/>
    <x v="2"/>
    <n v="283"/>
  </r>
  <r>
    <x v="2"/>
    <x v="2"/>
    <n v="796"/>
  </r>
  <r>
    <x v="2"/>
    <x v="2"/>
    <n v="883"/>
  </r>
  <r>
    <x v="2"/>
    <x v="3"/>
    <n v="290"/>
  </r>
  <r>
    <x v="2"/>
    <x v="3"/>
    <n v="338"/>
  </r>
  <r>
    <x v="2"/>
    <x v="3"/>
    <n v="334"/>
  </r>
  <r>
    <x v="2"/>
    <x v="3"/>
    <n v="832"/>
  </r>
  <r>
    <x v="2"/>
    <x v="3"/>
    <n v="865"/>
  </r>
  <r>
    <x v="2"/>
    <x v="3"/>
    <n v="926"/>
  </r>
  <r>
    <x v="2"/>
    <x v="3"/>
    <n v="927"/>
  </r>
  <r>
    <x v="2"/>
    <x v="3"/>
    <n v="928"/>
  </r>
  <r>
    <x v="2"/>
    <x v="3"/>
    <n v="871"/>
  </r>
  <r>
    <x v="2"/>
    <x v="3"/>
    <n v="207"/>
  </r>
  <r>
    <x v="2"/>
    <x v="3"/>
    <n v="289"/>
  </r>
  <r>
    <x v="2"/>
    <x v="3"/>
    <n v="337"/>
  </r>
  <r>
    <x v="2"/>
    <x v="3"/>
    <n v="841"/>
  </r>
  <r>
    <x v="2"/>
    <x v="3"/>
    <n v="874"/>
  </r>
  <r>
    <x v="2"/>
    <x v="4"/>
    <n v="296"/>
  </r>
  <r>
    <x v="2"/>
    <x v="4"/>
    <n v="292"/>
  </r>
  <r>
    <x v="2"/>
    <x v="4"/>
    <n v="340"/>
  </r>
  <r>
    <x v="2"/>
    <x v="4"/>
    <n v="831"/>
  </r>
  <r>
    <x v="2"/>
    <x v="4"/>
    <n v="864"/>
  </r>
  <r>
    <x v="2"/>
    <x v="4"/>
    <n v="923"/>
  </r>
  <r>
    <x v="2"/>
    <x v="4"/>
    <n v="924"/>
  </r>
  <r>
    <x v="2"/>
    <x v="4"/>
    <n v="925"/>
  </r>
  <r>
    <x v="2"/>
    <x v="4"/>
    <n v="870"/>
  </r>
  <r>
    <x v="2"/>
    <x v="4"/>
    <n v="339"/>
  </r>
  <r>
    <x v="2"/>
    <x v="4"/>
    <n v="231"/>
  </r>
  <r>
    <x v="2"/>
    <x v="4"/>
    <n v="225"/>
  </r>
  <r>
    <x v="2"/>
    <x v="4"/>
    <n v="295"/>
  </r>
  <r>
    <x v="2"/>
    <x v="4"/>
    <n v="343"/>
  </r>
  <r>
    <x v="2"/>
    <x v="4"/>
    <n v="840"/>
  </r>
  <r>
    <x v="2"/>
    <x v="4"/>
    <n v="873"/>
  </r>
  <r>
    <x v="2"/>
    <x v="5"/>
    <n v="308"/>
  </r>
  <r>
    <x v="2"/>
    <x v="5"/>
    <n v="334"/>
  </r>
  <r>
    <x v="2"/>
    <x v="5"/>
    <n v="262"/>
  </r>
  <r>
    <x v="2"/>
    <x v="5"/>
    <n v="310"/>
  </r>
  <r>
    <x v="2"/>
    <x v="5"/>
    <n v="783"/>
  </r>
  <r>
    <x v="2"/>
    <x v="5"/>
    <n v="836"/>
  </r>
  <r>
    <x v="2"/>
    <x v="5"/>
    <n v="939"/>
  </r>
  <r>
    <x v="2"/>
    <x v="5"/>
    <n v="940"/>
  </r>
  <r>
    <x v="2"/>
    <x v="5"/>
    <n v="941"/>
  </r>
  <r>
    <x v="2"/>
    <x v="5"/>
    <n v="876"/>
  </r>
  <r>
    <x v="2"/>
    <x v="5"/>
    <n v="309"/>
  </r>
  <r>
    <x v="2"/>
    <x v="5"/>
    <n v="135"/>
  </r>
  <r>
    <x v="2"/>
    <x v="5"/>
    <n v="129"/>
  </r>
  <r>
    <x v="2"/>
    <x v="5"/>
    <n v="369"/>
  </r>
  <r>
    <x v="2"/>
    <x v="5"/>
    <n v="265"/>
  </r>
  <r>
    <x v="2"/>
    <x v="5"/>
    <n v="307"/>
  </r>
  <r>
    <x v="2"/>
    <x v="5"/>
    <n v="792"/>
  </r>
  <r>
    <x v="2"/>
    <x v="5"/>
    <n v="845"/>
  </r>
  <r>
    <x v="2"/>
    <x v="5"/>
    <n v="878"/>
  </r>
  <r>
    <x v="2"/>
    <x v="6"/>
    <n v="266"/>
  </r>
  <r>
    <x v="2"/>
    <x v="6"/>
    <n v="314"/>
  </r>
  <r>
    <x v="2"/>
    <x v="6"/>
    <n v="268"/>
  </r>
  <r>
    <x v="2"/>
    <x v="6"/>
    <n v="316"/>
  </r>
  <r>
    <x v="2"/>
    <x v="6"/>
    <n v="835"/>
  </r>
  <r>
    <x v="2"/>
    <x v="6"/>
    <n v="869"/>
  </r>
  <r>
    <x v="2"/>
    <x v="6"/>
    <n v="937"/>
  </r>
  <r>
    <x v="2"/>
    <x v="6"/>
    <n v="938"/>
  </r>
  <r>
    <x v="2"/>
    <x v="6"/>
    <n v="875"/>
  </r>
  <r>
    <x v="2"/>
    <x v="6"/>
    <n v="315"/>
  </r>
  <r>
    <x v="2"/>
    <x v="6"/>
    <n v="153"/>
  </r>
  <r>
    <x v="2"/>
    <x v="6"/>
    <n v="147"/>
  </r>
  <r>
    <x v="2"/>
    <x v="6"/>
    <n v="141"/>
  </r>
  <r>
    <x v="2"/>
    <x v="6"/>
    <n v="313"/>
  </r>
  <r>
    <x v="2"/>
    <x v="6"/>
    <n v="844"/>
  </r>
  <r>
    <x v="2"/>
    <x v="6"/>
    <n v="877"/>
  </r>
  <r>
    <x v="2"/>
    <x v="7"/>
    <n v="284"/>
  </r>
  <r>
    <x v="2"/>
    <x v="7"/>
    <n v="332"/>
  </r>
  <r>
    <x v="2"/>
    <x v="7"/>
    <n v="286"/>
  </r>
  <r>
    <x v="2"/>
    <x v="7"/>
    <n v="328"/>
  </r>
  <r>
    <x v="2"/>
    <x v="7"/>
    <n v="833"/>
  </r>
  <r>
    <x v="2"/>
    <x v="7"/>
    <n v="866"/>
  </r>
  <r>
    <x v="2"/>
    <x v="7"/>
    <n v="929"/>
  </r>
  <r>
    <x v="2"/>
    <x v="7"/>
    <n v="930"/>
  </r>
  <r>
    <x v="2"/>
    <x v="7"/>
    <n v="872"/>
  </r>
  <r>
    <x v="2"/>
    <x v="7"/>
    <n v="333"/>
  </r>
  <r>
    <x v="2"/>
    <x v="7"/>
    <n v="201"/>
  </r>
  <r>
    <x v="2"/>
    <x v="7"/>
    <n v="195"/>
  </r>
  <r>
    <x v="2"/>
    <x v="7"/>
    <n v="189"/>
  </r>
  <r>
    <x v="2"/>
    <x v="7"/>
    <n v="283"/>
  </r>
  <r>
    <x v="2"/>
    <x v="7"/>
    <n v="331"/>
  </r>
  <r>
    <x v="2"/>
    <x v="7"/>
    <n v="875"/>
  </r>
  <r>
    <x v="2"/>
    <x v="8"/>
    <n v="272"/>
  </r>
  <r>
    <x v="2"/>
    <x v="8"/>
    <n v="320"/>
  </r>
  <r>
    <x v="2"/>
    <x v="8"/>
    <n v="274"/>
  </r>
  <r>
    <x v="2"/>
    <x v="8"/>
    <n v="322"/>
  </r>
  <r>
    <x v="2"/>
    <x v="8"/>
    <n v="868"/>
  </r>
  <r>
    <x v="2"/>
    <x v="8"/>
    <n v="934"/>
  </r>
  <r>
    <x v="2"/>
    <x v="8"/>
    <n v="935"/>
  </r>
  <r>
    <x v="2"/>
    <x v="8"/>
    <n v="936"/>
  </r>
  <r>
    <x v="2"/>
    <x v="8"/>
    <n v="874"/>
  </r>
  <r>
    <x v="2"/>
    <x v="8"/>
    <n v="321"/>
  </r>
  <r>
    <x v="2"/>
    <x v="8"/>
    <n v="165"/>
  </r>
  <r>
    <x v="2"/>
    <x v="8"/>
    <n v="159"/>
  </r>
  <r>
    <x v="2"/>
    <x v="8"/>
    <n v="271"/>
  </r>
  <r>
    <x v="2"/>
    <x v="8"/>
    <n v="319"/>
  </r>
  <r>
    <x v="2"/>
    <x v="8"/>
    <n v="843"/>
  </r>
  <r>
    <x v="2"/>
    <x v="9"/>
    <n v="242"/>
  </r>
  <r>
    <x v="2"/>
    <x v="9"/>
    <n v="290"/>
  </r>
  <r>
    <x v="2"/>
    <x v="9"/>
    <n v="286"/>
  </r>
  <r>
    <x v="2"/>
    <x v="9"/>
    <n v="840"/>
  </r>
  <r>
    <x v="2"/>
    <x v="9"/>
    <n v="873"/>
  </r>
  <r>
    <x v="2"/>
    <x v="9"/>
    <n v="950"/>
  </r>
  <r>
    <x v="2"/>
    <x v="9"/>
    <n v="951"/>
  </r>
  <r>
    <x v="2"/>
    <x v="9"/>
    <n v="952"/>
  </r>
  <r>
    <x v="2"/>
    <x v="9"/>
    <n v="826"/>
  </r>
  <r>
    <x v="2"/>
    <x v="9"/>
    <n v="879"/>
  </r>
  <r>
    <x v="2"/>
    <x v="9"/>
    <n v="309"/>
  </r>
  <r>
    <x v="2"/>
    <x v="9"/>
    <n v="241"/>
  </r>
  <r>
    <x v="2"/>
    <x v="9"/>
    <n v="289"/>
  </r>
  <r>
    <x v="2"/>
    <x v="9"/>
    <n v="795"/>
  </r>
  <r>
    <x v="2"/>
    <x v="9"/>
    <n v="849"/>
  </r>
  <r>
    <x v="2"/>
    <x v="9"/>
    <n v="882"/>
  </r>
  <r>
    <x v="2"/>
    <x v="10"/>
    <n v="248"/>
  </r>
  <r>
    <x v="2"/>
    <x v="10"/>
    <n v="292"/>
  </r>
  <r>
    <x v="2"/>
    <x v="10"/>
    <n v="786"/>
  </r>
  <r>
    <x v="2"/>
    <x v="10"/>
    <n v="839"/>
  </r>
  <r>
    <x v="2"/>
    <x v="10"/>
    <n v="872"/>
  </r>
  <r>
    <x v="2"/>
    <x v="10"/>
    <n v="947"/>
  </r>
  <r>
    <x v="2"/>
    <x v="10"/>
    <n v="948"/>
  </r>
  <r>
    <x v="2"/>
    <x v="10"/>
    <n v="949"/>
  </r>
  <r>
    <x v="2"/>
    <x v="10"/>
    <n v="825"/>
  </r>
  <r>
    <x v="2"/>
    <x v="10"/>
    <n v="878"/>
  </r>
  <r>
    <x v="2"/>
    <x v="10"/>
    <n v="291"/>
  </r>
  <r>
    <x v="2"/>
    <x v="10"/>
    <n v="333"/>
  </r>
  <r>
    <x v="2"/>
    <x v="10"/>
    <n v="327"/>
  </r>
  <r>
    <x v="2"/>
    <x v="10"/>
    <n v="319"/>
  </r>
  <r>
    <x v="2"/>
    <x v="10"/>
    <n v="247"/>
  </r>
  <r>
    <x v="2"/>
    <x v="10"/>
    <n v="295"/>
  </r>
  <r>
    <x v="2"/>
    <x v="10"/>
    <n v="848"/>
  </r>
  <r>
    <x v="2"/>
    <x v="10"/>
    <n v="881"/>
  </r>
  <r>
    <x v="2"/>
    <x v="11"/>
    <n v="254"/>
  </r>
  <r>
    <x v="2"/>
    <x v="11"/>
    <n v="296"/>
  </r>
  <r>
    <x v="2"/>
    <x v="11"/>
    <n v="298"/>
  </r>
  <r>
    <x v="2"/>
    <x v="11"/>
    <n v="785"/>
  </r>
  <r>
    <x v="2"/>
    <x v="11"/>
    <n v="838"/>
  </r>
  <r>
    <x v="2"/>
    <x v="11"/>
    <n v="871"/>
  </r>
  <r>
    <x v="2"/>
    <x v="11"/>
    <n v="945"/>
  </r>
  <r>
    <x v="2"/>
    <x v="11"/>
    <n v="946"/>
  </r>
  <r>
    <x v="2"/>
    <x v="11"/>
    <n v="824"/>
  </r>
  <r>
    <x v="2"/>
    <x v="11"/>
    <n v="297"/>
  </r>
  <r>
    <x v="2"/>
    <x v="11"/>
    <n v="351"/>
  </r>
  <r>
    <x v="2"/>
    <x v="11"/>
    <n v="345"/>
  </r>
  <r>
    <x v="2"/>
    <x v="11"/>
    <n v="339"/>
  </r>
  <r>
    <x v="2"/>
    <x v="11"/>
    <n v="253"/>
  </r>
  <r>
    <x v="2"/>
    <x v="11"/>
    <n v="301"/>
  </r>
  <r>
    <x v="2"/>
    <x v="11"/>
    <n v="794"/>
  </r>
  <r>
    <x v="2"/>
    <x v="11"/>
    <n v="847"/>
  </r>
  <r>
    <x v="2"/>
    <x v="11"/>
    <n v="880"/>
  </r>
  <r>
    <x v="3"/>
    <x v="0"/>
    <n v="362"/>
  </r>
  <r>
    <x v="3"/>
    <x v="0"/>
    <n v="338"/>
  </r>
  <r>
    <x v="3"/>
    <x v="0"/>
    <n v="364"/>
  </r>
  <r>
    <x v="3"/>
    <x v="0"/>
    <n v="334"/>
  </r>
  <r>
    <x v="3"/>
    <x v="0"/>
    <n v="655"/>
  </r>
  <r>
    <x v="3"/>
    <x v="0"/>
    <n v="742"/>
  </r>
  <r>
    <x v="3"/>
    <x v="0"/>
    <n v="363"/>
  </r>
  <r>
    <x v="3"/>
    <x v="0"/>
    <n v="781"/>
  </r>
  <r>
    <x v="3"/>
    <x v="0"/>
    <n v="361"/>
  </r>
  <r>
    <x v="3"/>
    <x v="0"/>
    <n v="337"/>
  </r>
  <r>
    <x v="3"/>
    <x v="0"/>
    <n v="365"/>
  </r>
  <r>
    <x v="3"/>
    <x v="0"/>
    <n v="751"/>
  </r>
  <r>
    <x v="3"/>
    <x v="1"/>
    <n v="344"/>
  </r>
  <r>
    <x v="3"/>
    <x v="1"/>
    <n v="314"/>
  </r>
  <r>
    <x v="3"/>
    <x v="1"/>
    <n v="340"/>
  </r>
  <r>
    <x v="3"/>
    <x v="1"/>
    <n v="316"/>
  </r>
  <r>
    <x v="3"/>
    <x v="1"/>
    <n v="659"/>
  </r>
  <r>
    <x v="3"/>
    <x v="1"/>
    <n v="785"/>
  </r>
  <r>
    <x v="3"/>
    <x v="1"/>
    <n v="343"/>
  </r>
  <r>
    <x v="3"/>
    <x v="1"/>
    <n v="313"/>
  </r>
  <r>
    <x v="3"/>
    <x v="1"/>
    <n v="341"/>
  </r>
  <r>
    <x v="3"/>
    <x v="1"/>
    <n v="754"/>
  </r>
  <r>
    <x v="3"/>
    <x v="2"/>
    <n v="320"/>
  </r>
  <r>
    <x v="3"/>
    <x v="2"/>
    <n v="296"/>
  </r>
  <r>
    <x v="3"/>
    <x v="2"/>
    <n v="322"/>
  </r>
  <r>
    <x v="3"/>
    <x v="2"/>
    <n v="292"/>
  </r>
  <r>
    <x v="3"/>
    <x v="2"/>
    <n v="749"/>
  </r>
  <r>
    <x v="3"/>
    <x v="2"/>
    <n v="321"/>
  </r>
  <r>
    <x v="3"/>
    <x v="2"/>
    <n v="319"/>
  </r>
  <r>
    <x v="3"/>
    <x v="2"/>
    <n v="295"/>
  </r>
  <r>
    <x v="3"/>
    <x v="2"/>
    <n v="323"/>
  </r>
  <r>
    <x v="3"/>
    <x v="2"/>
    <n v="758"/>
  </r>
  <r>
    <x v="3"/>
    <x v="3"/>
    <n v="128"/>
  </r>
  <r>
    <x v="3"/>
    <x v="3"/>
    <n v="302"/>
  </r>
  <r>
    <x v="3"/>
    <x v="3"/>
    <n v="130"/>
  </r>
  <r>
    <x v="3"/>
    <x v="3"/>
    <n v="346"/>
  </r>
  <r>
    <x v="3"/>
    <x v="3"/>
    <n v="372"/>
  </r>
  <r>
    <x v="3"/>
    <x v="3"/>
    <n v="740"/>
  </r>
  <r>
    <x v="3"/>
    <x v="3"/>
    <n v="129"/>
  </r>
  <r>
    <x v="3"/>
    <x v="3"/>
    <n v="746"/>
  </r>
  <r>
    <x v="3"/>
    <x v="3"/>
    <n v="780"/>
  </r>
  <r>
    <x v="3"/>
    <x v="3"/>
    <n v="127"/>
  </r>
  <r>
    <x v="3"/>
    <x v="3"/>
    <n v="301"/>
  </r>
  <r>
    <x v="3"/>
    <x v="3"/>
    <n v="349"/>
  </r>
  <r>
    <x v="3"/>
    <x v="3"/>
    <n v="749"/>
  </r>
  <r>
    <x v="3"/>
    <x v="4"/>
    <n v="134"/>
  </r>
  <r>
    <x v="3"/>
    <x v="4"/>
    <n v="308"/>
  </r>
  <r>
    <x v="3"/>
    <x v="4"/>
    <n v="350"/>
  </r>
  <r>
    <x v="3"/>
    <x v="4"/>
    <n v="136"/>
  </r>
  <r>
    <x v="3"/>
    <x v="4"/>
    <n v="304"/>
  </r>
  <r>
    <x v="3"/>
    <x v="4"/>
    <n v="352"/>
  </r>
  <r>
    <x v="3"/>
    <x v="4"/>
    <n v="132"/>
  </r>
  <r>
    <x v="3"/>
    <x v="4"/>
    <n v="706"/>
  </r>
  <r>
    <x v="3"/>
    <x v="4"/>
    <n v="739"/>
  </r>
  <r>
    <x v="3"/>
    <x v="4"/>
    <n v="135"/>
  </r>
  <r>
    <x v="3"/>
    <x v="4"/>
    <n v="779"/>
  </r>
  <r>
    <x v="3"/>
    <x v="4"/>
    <n v="133"/>
  </r>
  <r>
    <x v="3"/>
    <x v="4"/>
    <n v="307"/>
  </r>
  <r>
    <x v="3"/>
    <x v="4"/>
    <n v="355"/>
  </r>
  <r>
    <x v="3"/>
    <x v="4"/>
    <n v="131"/>
  </r>
  <r>
    <x v="3"/>
    <x v="4"/>
    <n v="305"/>
  </r>
  <r>
    <x v="3"/>
    <x v="4"/>
    <n v="748"/>
  </r>
  <r>
    <x v="3"/>
    <x v="5"/>
    <n v="350"/>
  </r>
  <r>
    <x v="3"/>
    <x v="5"/>
    <n v="320"/>
  </r>
  <r>
    <x v="3"/>
    <x v="5"/>
    <n v="346"/>
  </r>
  <r>
    <x v="3"/>
    <x v="5"/>
    <n v="322"/>
  </r>
  <r>
    <x v="3"/>
    <x v="5"/>
    <n v="658"/>
  </r>
  <r>
    <x v="3"/>
    <x v="5"/>
    <n v="745"/>
  </r>
  <r>
    <x v="3"/>
    <x v="5"/>
    <n v="345"/>
  </r>
  <r>
    <x v="3"/>
    <x v="5"/>
    <n v="784"/>
  </r>
  <r>
    <x v="3"/>
    <x v="5"/>
    <n v="349"/>
  </r>
  <r>
    <x v="3"/>
    <x v="5"/>
    <n v="319"/>
  </r>
  <r>
    <x v="3"/>
    <x v="5"/>
    <n v="347"/>
  </r>
  <r>
    <x v="3"/>
    <x v="5"/>
    <n v="753"/>
  </r>
  <r>
    <x v="3"/>
    <x v="6"/>
    <n v="326"/>
  </r>
  <r>
    <x v="3"/>
    <x v="6"/>
    <n v="352"/>
  </r>
  <r>
    <x v="3"/>
    <x v="6"/>
    <n v="328"/>
  </r>
  <r>
    <x v="3"/>
    <x v="6"/>
    <n v="657"/>
  </r>
  <r>
    <x v="3"/>
    <x v="6"/>
    <n v="744"/>
  </r>
  <r>
    <x v="3"/>
    <x v="6"/>
    <n v="351"/>
  </r>
  <r>
    <x v="3"/>
    <x v="6"/>
    <n v="783"/>
  </r>
  <r>
    <x v="3"/>
    <x v="6"/>
    <n v="355"/>
  </r>
  <r>
    <x v="3"/>
    <x v="6"/>
    <n v="325"/>
  </r>
  <r>
    <x v="3"/>
    <x v="6"/>
    <n v="353"/>
  </r>
  <r>
    <x v="3"/>
    <x v="7"/>
    <n v="368"/>
  </r>
  <r>
    <x v="3"/>
    <x v="7"/>
    <n v="344"/>
  </r>
  <r>
    <x v="3"/>
    <x v="7"/>
    <n v="370"/>
  </r>
  <r>
    <x v="3"/>
    <x v="7"/>
    <n v="340"/>
  </r>
  <r>
    <x v="3"/>
    <x v="7"/>
    <n v="741"/>
  </r>
  <r>
    <x v="3"/>
    <x v="7"/>
    <n v="369"/>
  </r>
  <r>
    <x v="3"/>
    <x v="7"/>
    <n v="367"/>
  </r>
  <r>
    <x v="3"/>
    <x v="7"/>
    <n v="343"/>
  </r>
  <r>
    <x v="3"/>
    <x v="7"/>
    <n v="371"/>
  </r>
  <r>
    <x v="3"/>
    <x v="7"/>
    <n v="750"/>
  </r>
  <r>
    <x v="3"/>
    <x v="8"/>
    <n v="356"/>
  </r>
  <r>
    <x v="3"/>
    <x v="8"/>
    <n v="332"/>
  </r>
  <r>
    <x v="3"/>
    <x v="8"/>
    <n v="358"/>
  </r>
  <r>
    <x v="3"/>
    <x v="8"/>
    <n v="656"/>
  </r>
  <r>
    <x v="3"/>
    <x v="8"/>
    <n v="743"/>
  </r>
  <r>
    <x v="3"/>
    <x v="8"/>
    <n v="357"/>
  </r>
  <r>
    <x v="3"/>
    <x v="8"/>
    <n v="782"/>
  </r>
  <r>
    <x v="3"/>
    <x v="8"/>
    <n v="331"/>
  </r>
  <r>
    <x v="3"/>
    <x v="8"/>
    <n v="359"/>
  </r>
  <r>
    <x v="3"/>
    <x v="8"/>
    <n v="752"/>
  </r>
  <r>
    <x v="3"/>
    <x v="9"/>
    <n v="326"/>
  </r>
  <r>
    <x v="3"/>
    <x v="9"/>
    <n v="328"/>
  </r>
  <r>
    <x v="3"/>
    <x v="9"/>
    <n v="298"/>
  </r>
  <r>
    <x v="3"/>
    <x v="9"/>
    <n v="662"/>
  </r>
  <r>
    <x v="3"/>
    <x v="9"/>
    <n v="748"/>
  </r>
  <r>
    <x v="3"/>
    <x v="9"/>
    <n v="327"/>
  </r>
  <r>
    <x v="3"/>
    <x v="9"/>
    <n v="788"/>
  </r>
  <r>
    <x v="3"/>
    <x v="9"/>
    <n v="325"/>
  </r>
  <r>
    <x v="3"/>
    <x v="9"/>
    <n v="301"/>
  </r>
  <r>
    <x v="3"/>
    <x v="9"/>
    <n v="757"/>
  </r>
  <r>
    <x v="3"/>
    <x v="10"/>
    <n v="332"/>
  </r>
  <r>
    <x v="3"/>
    <x v="10"/>
    <n v="302"/>
  </r>
  <r>
    <x v="3"/>
    <x v="10"/>
    <n v="334"/>
  </r>
  <r>
    <x v="3"/>
    <x v="10"/>
    <n v="304"/>
  </r>
  <r>
    <x v="3"/>
    <x v="10"/>
    <n v="661"/>
  </r>
  <r>
    <x v="3"/>
    <x v="10"/>
    <n v="747"/>
  </r>
  <r>
    <x v="3"/>
    <x v="10"/>
    <n v="333"/>
  </r>
  <r>
    <x v="3"/>
    <x v="10"/>
    <n v="787"/>
  </r>
  <r>
    <x v="3"/>
    <x v="10"/>
    <n v="331"/>
  </r>
  <r>
    <x v="3"/>
    <x v="10"/>
    <n v="307"/>
  </r>
  <r>
    <x v="3"/>
    <x v="10"/>
    <n v="329"/>
  </r>
  <r>
    <x v="3"/>
    <x v="10"/>
    <n v="756"/>
  </r>
  <r>
    <x v="3"/>
    <x v="11"/>
    <n v="338"/>
  </r>
  <r>
    <x v="3"/>
    <x v="11"/>
    <n v="308"/>
  </r>
  <r>
    <x v="3"/>
    <x v="11"/>
    <n v="310"/>
  </r>
  <r>
    <x v="3"/>
    <x v="11"/>
    <n v="660"/>
  </r>
  <r>
    <x v="3"/>
    <x v="11"/>
    <n v="746"/>
  </r>
  <r>
    <x v="3"/>
    <x v="11"/>
    <n v="339"/>
  </r>
  <r>
    <x v="3"/>
    <x v="11"/>
    <n v="786"/>
  </r>
  <r>
    <x v="3"/>
    <x v="11"/>
    <n v="337"/>
  </r>
  <r>
    <x v="3"/>
    <x v="11"/>
    <n v="335"/>
  </r>
  <r>
    <x v="3"/>
    <x v="11"/>
    <n v="755"/>
  </r>
  <r>
    <x v="3"/>
    <x v="0"/>
    <n v="212"/>
  </r>
  <r>
    <x v="3"/>
    <x v="0"/>
    <n v="182"/>
  </r>
  <r>
    <x v="3"/>
    <x v="0"/>
    <n v="184"/>
  </r>
  <r>
    <x v="3"/>
    <x v="0"/>
    <n v="968"/>
  </r>
  <r>
    <x v="3"/>
    <x v="0"/>
    <n v="186"/>
  </r>
  <r>
    <x v="3"/>
    <x v="0"/>
    <n v="213"/>
  </r>
  <r>
    <x v="3"/>
    <x v="0"/>
    <n v="183"/>
  </r>
  <r>
    <x v="3"/>
    <x v="0"/>
    <n v="749"/>
  </r>
  <r>
    <x v="3"/>
    <x v="0"/>
    <n v="209"/>
  </r>
  <r>
    <x v="3"/>
    <x v="0"/>
    <n v="185"/>
  </r>
  <r>
    <x v="3"/>
    <x v="1"/>
    <n v="188"/>
  </r>
  <r>
    <x v="3"/>
    <x v="1"/>
    <n v="164"/>
  </r>
  <r>
    <x v="3"/>
    <x v="1"/>
    <n v="190"/>
  </r>
  <r>
    <x v="3"/>
    <x v="1"/>
    <n v="160"/>
  </r>
  <r>
    <x v="3"/>
    <x v="1"/>
    <n v="971"/>
  </r>
  <r>
    <x v="3"/>
    <x v="1"/>
    <n v="162"/>
  </r>
  <r>
    <x v="3"/>
    <x v="1"/>
    <n v="189"/>
  </r>
  <r>
    <x v="3"/>
    <x v="1"/>
    <n v="165"/>
  </r>
  <r>
    <x v="3"/>
    <x v="1"/>
    <n v="753"/>
  </r>
  <r>
    <x v="3"/>
    <x v="1"/>
    <n v="839"/>
  </r>
  <r>
    <x v="3"/>
    <x v="1"/>
    <n v="191"/>
  </r>
  <r>
    <x v="3"/>
    <x v="1"/>
    <n v="161"/>
  </r>
  <r>
    <x v="3"/>
    <x v="2"/>
    <n v="170"/>
  </r>
  <r>
    <x v="3"/>
    <x v="2"/>
    <n v="140"/>
  </r>
  <r>
    <x v="3"/>
    <x v="2"/>
    <n v="166"/>
  </r>
  <r>
    <x v="3"/>
    <x v="2"/>
    <n v="142"/>
  </r>
  <r>
    <x v="3"/>
    <x v="2"/>
    <n v="975"/>
  </r>
  <r>
    <x v="3"/>
    <x v="2"/>
    <n v="141"/>
  </r>
  <r>
    <x v="3"/>
    <x v="2"/>
    <n v="756"/>
  </r>
  <r>
    <x v="3"/>
    <x v="2"/>
    <n v="843"/>
  </r>
  <r>
    <x v="3"/>
    <x v="2"/>
    <n v="167"/>
  </r>
  <r>
    <x v="3"/>
    <x v="2"/>
    <n v="143"/>
  </r>
  <r>
    <x v="3"/>
    <x v="3"/>
    <n v="272"/>
  </r>
  <r>
    <x v="3"/>
    <x v="3"/>
    <n v="266"/>
  </r>
  <r>
    <x v="3"/>
    <x v="3"/>
    <n v="224"/>
  </r>
  <r>
    <x v="3"/>
    <x v="3"/>
    <n v="194"/>
  </r>
  <r>
    <x v="3"/>
    <x v="3"/>
    <n v="268"/>
  </r>
  <r>
    <x v="3"/>
    <x v="3"/>
    <n v="220"/>
  </r>
  <r>
    <x v="3"/>
    <x v="3"/>
    <n v="196"/>
  </r>
  <r>
    <x v="3"/>
    <x v="3"/>
    <n v="966"/>
  </r>
  <r>
    <x v="3"/>
    <x v="3"/>
    <n v="1019"/>
  </r>
  <r>
    <x v="3"/>
    <x v="3"/>
    <n v="192"/>
  </r>
  <r>
    <x v="3"/>
    <x v="3"/>
    <n v="219"/>
  </r>
  <r>
    <x v="3"/>
    <x v="3"/>
    <n v="195"/>
  </r>
  <r>
    <x v="3"/>
    <x v="3"/>
    <n v="271"/>
  </r>
  <r>
    <x v="3"/>
    <x v="3"/>
    <n v="747"/>
  </r>
  <r>
    <x v="3"/>
    <x v="3"/>
    <n v="834"/>
  </r>
  <r>
    <x v="3"/>
    <x v="3"/>
    <n v="269"/>
  </r>
  <r>
    <x v="3"/>
    <x v="3"/>
    <n v="221"/>
  </r>
  <r>
    <x v="3"/>
    <x v="3"/>
    <n v="149"/>
  </r>
  <r>
    <x v="3"/>
    <x v="3"/>
    <n v="197"/>
  </r>
  <r>
    <x v="3"/>
    <x v="4"/>
    <n v="284"/>
  </r>
  <r>
    <x v="3"/>
    <x v="4"/>
    <n v="278"/>
  </r>
  <r>
    <x v="3"/>
    <x v="4"/>
    <n v="152"/>
  </r>
  <r>
    <x v="3"/>
    <x v="4"/>
    <n v="200"/>
  </r>
  <r>
    <x v="3"/>
    <x v="4"/>
    <n v="286"/>
  </r>
  <r>
    <x v="3"/>
    <x v="4"/>
    <n v="280"/>
  </r>
  <r>
    <x v="3"/>
    <x v="4"/>
    <n v="274"/>
  </r>
  <r>
    <x v="3"/>
    <x v="4"/>
    <n v="226"/>
  </r>
  <r>
    <x v="3"/>
    <x v="4"/>
    <n v="154"/>
  </r>
  <r>
    <x v="3"/>
    <x v="4"/>
    <n v="202"/>
  </r>
  <r>
    <x v="3"/>
    <x v="4"/>
    <n v="965"/>
  </r>
  <r>
    <x v="3"/>
    <x v="4"/>
    <n v="198"/>
  </r>
  <r>
    <x v="3"/>
    <x v="4"/>
    <n v="225"/>
  </r>
  <r>
    <x v="3"/>
    <x v="4"/>
    <n v="153"/>
  </r>
  <r>
    <x v="3"/>
    <x v="4"/>
    <n v="201"/>
  </r>
  <r>
    <x v="3"/>
    <x v="4"/>
    <n v="283"/>
  </r>
  <r>
    <x v="3"/>
    <x v="4"/>
    <n v="277"/>
  </r>
  <r>
    <x v="3"/>
    <x v="4"/>
    <n v="746"/>
  </r>
  <r>
    <x v="3"/>
    <x v="4"/>
    <n v="800"/>
  </r>
  <r>
    <x v="3"/>
    <x v="4"/>
    <n v="833"/>
  </r>
  <r>
    <x v="3"/>
    <x v="4"/>
    <n v="287"/>
  </r>
  <r>
    <x v="3"/>
    <x v="4"/>
    <n v="281"/>
  </r>
  <r>
    <x v="3"/>
    <x v="4"/>
    <n v="275"/>
  </r>
  <r>
    <x v="3"/>
    <x v="4"/>
    <n v="227"/>
  </r>
  <r>
    <x v="3"/>
    <x v="4"/>
    <n v="155"/>
  </r>
  <r>
    <x v="3"/>
    <x v="5"/>
    <n v="194"/>
  </r>
  <r>
    <x v="3"/>
    <x v="5"/>
    <n v="170"/>
  </r>
  <r>
    <x v="3"/>
    <x v="5"/>
    <n v="196"/>
  </r>
  <r>
    <x v="3"/>
    <x v="5"/>
    <n v="166"/>
  </r>
  <r>
    <x v="3"/>
    <x v="5"/>
    <n v="168"/>
  </r>
  <r>
    <x v="3"/>
    <x v="5"/>
    <n v="195"/>
  </r>
  <r>
    <x v="3"/>
    <x v="5"/>
    <n v="752"/>
  </r>
  <r>
    <x v="3"/>
    <x v="5"/>
    <n v="838"/>
  </r>
  <r>
    <x v="3"/>
    <x v="5"/>
    <n v="197"/>
  </r>
  <r>
    <x v="3"/>
    <x v="5"/>
    <n v="167"/>
  </r>
  <r>
    <x v="3"/>
    <x v="6"/>
    <n v="200"/>
  </r>
  <r>
    <x v="3"/>
    <x v="6"/>
    <n v="202"/>
  </r>
  <r>
    <x v="3"/>
    <x v="6"/>
    <n v="172"/>
  </r>
  <r>
    <x v="3"/>
    <x v="6"/>
    <n v="970"/>
  </r>
  <r>
    <x v="3"/>
    <x v="6"/>
    <n v="174"/>
  </r>
  <r>
    <x v="3"/>
    <x v="6"/>
    <n v="201"/>
  </r>
  <r>
    <x v="3"/>
    <x v="6"/>
    <n v="171"/>
  </r>
  <r>
    <x v="3"/>
    <x v="6"/>
    <n v="751"/>
  </r>
  <r>
    <x v="3"/>
    <x v="6"/>
    <n v="837"/>
  </r>
  <r>
    <x v="3"/>
    <x v="6"/>
    <n v="173"/>
  </r>
  <r>
    <x v="3"/>
    <x v="7"/>
    <n v="218"/>
  </r>
  <r>
    <x v="3"/>
    <x v="7"/>
    <n v="188"/>
  </r>
  <r>
    <x v="3"/>
    <x v="7"/>
    <n v="214"/>
  </r>
  <r>
    <x v="3"/>
    <x v="7"/>
    <n v="190"/>
  </r>
  <r>
    <x v="3"/>
    <x v="7"/>
    <n v="967"/>
  </r>
  <r>
    <x v="3"/>
    <x v="7"/>
    <n v="189"/>
  </r>
  <r>
    <x v="3"/>
    <x v="7"/>
    <n v="748"/>
  </r>
  <r>
    <x v="3"/>
    <x v="7"/>
    <n v="835"/>
  </r>
  <r>
    <x v="3"/>
    <x v="7"/>
    <n v="215"/>
  </r>
  <r>
    <x v="3"/>
    <x v="7"/>
    <n v="191"/>
  </r>
  <r>
    <x v="3"/>
    <x v="8"/>
    <n v="206"/>
  </r>
  <r>
    <x v="3"/>
    <x v="8"/>
    <n v="176"/>
  </r>
  <r>
    <x v="3"/>
    <x v="8"/>
    <n v="208"/>
  </r>
  <r>
    <x v="3"/>
    <x v="8"/>
    <n v="178"/>
  </r>
  <r>
    <x v="3"/>
    <x v="8"/>
    <n v="969"/>
  </r>
  <r>
    <x v="3"/>
    <x v="8"/>
    <n v="180"/>
  </r>
  <r>
    <x v="3"/>
    <x v="8"/>
    <n v="207"/>
  </r>
  <r>
    <x v="3"/>
    <x v="8"/>
    <n v="177"/>
  </r>
  <r>
    <x v="3"/>
    <x v="8"/>
    <n v="750"/>
  </r>
  <r>
    <x v="3"/>
    <x v="8"/>
    <n v="836"/>
  </r>
  <r>
    <x v="3"/>
    <x v="8"/>
    <n v="203"/>
  </r>
  <r>
    <x v="3"/>
    <x v="8"/>
    <n v="179"/>
  </r>
  <r>
    <x v="3"/>
    <x v="9"/>
    <n v="176"/>
  </r>
  <r>
    <x v="3"/>
    <x v="9"/>
    <n v="146"/>
  </r>
  <r>
    <x v="3"/>
    <x v="9"/>
    <n v="172"/>
  </r>
  <r>
    <x v="3"/>
    <x v="9"/>
    <n v="148"/>
  </r>
  <r>
    <x v="3"/>
    <x v="9"/>
    <n v="974"/>
  </r>
  <r>
    <x v="3"/>
    <x v="9"/>
    <n v="144"/>
  </r>
  <r>
    <x v="3"/>
    <x v="9"/>
    <n v="171"/>
  </r>
  <r>
    <x v="3"/>
    <x v="9"/>
    <n v="147"/>
  </r>
  <r>
    <x v="3"/>
    <x v="9"/>
    <n v="755"/>
  </r>
  <r>
    <x v="3"/>
    <x v="9"/>
    <n v="842"/>
  </r>
  <r>
    <x v="3"/>
    <x v="9"/>
    <n v="173"/>
  </r>
  <r>
    <x v="3"/>
    <x v="9"/>
    <n v="149"/>
  </r>
  <r>
    <x v="3"/>
    <x v="10"/>
    <n v="152"/>
  </r>
  <r>
    <x v="3"/>
    <x v="10"/>
    <n v="178"/>
  </r>
  <r>
    <x v="3"/>
    <x v="10"/>
    <n v="154"/>
  </r>
  <r>
    <x v="3"/>
    <x v="10"/>
    <n v="973"/>
  </r>
  <r>
    <x v="3"/>
    <x v="10"/>
    <n v="150"/>
  </r>
  <r>
    <x v="3"/>
    <x v="10"/>
    <n v="177"/>
  </r>
  <r>
    <x v="3"/>
    <x v="10"/>
    <n v="153"/>
  </r>
  <r>
    <x v="3"/>
    <x v="10"/>
    <n v="754"/>
  </r>
  <r>
    <x v="3"/>
    <x v="10"/>
    <n v="841"/>
  </r>
  <r>
    <x v="3"/>
    <x v="10"/>
    <n v="179"/>
  </r>
  <r>
    <x v="3"/>
    <x v="11"/>
    <n v="182"/>
  </r>
  <r>
    <x v="3"/>
    <x v="11"/>
    <n v="158"/>
  </r>
  <r>
    <x v="3"/>
    <x v="11"/>
    <n v="184"/>
  </r>
  <r>
    <x v="3"/>
    <x v="11"/>
    <n v="972"/>
  </r>
  <r>
    <x v="3"/>
    <x v="11"/>
    <n v="156"/>
  </r>
  <r>
    <x v="3"/>
    <x v="11"/>
    <n v="183"/>
  </r>
  <r>
    <x v="3"/>
    <x v="11"/>
    <n v="159"/>
  </r>
  <r>
    <x v="3"/>
    <x v="11"/>
    <n v="840"/>
  </r>
  <r>
    <x v="3"/>
    <x v="11"/>
    <n v="185"/>
  </r>
  <r>
    <x v="3"/>
    <x v="11"/>
    <n v="155"/>
  </r>
  <r>
    <x v="3"/>
    <x v="0"/>
    <n v="290"/>
  </r>
  <r>
    <x v="3"/>
    <x v="0"/>
    <n v="260"/>
  </r>
  <r>
    <x v="3"/>
    <x v="0"/>
    <n v="286"/>
  </r>
  <r>
    <x v="3"/>
    <x v="0"/>
    <n v="262"/>
  </r>
  <r>
    <x v="3"/>
    <x v="0"/>
    <n v="791"/>
  </r>
  <r>
    <x v="3"/>
    <x v="0"/>
    <n v="261"/>
  </r>
  <r>
    <x v="3"/>
    <x v="0"/>
    <n v="289"/>
  </r>
  <r>
    <x v="3"/>
    <x v="0"/>
    <n v="259"/>
  </r>
  <r>
    <x v="3"/>
    <x v="0"/>
    <n v="800"/>
  </r>
  <r>
    <x v="3"/>
    <x v="0"/>
    <n v="886"/>
  </r>
  <r>
    <x v="3"/>
    <x v="1"/>
    <n v="266"/>
  </r>
  <r>
    <x v="3"/>
    <x v="1"/>
    <n v="242"/>
  </r>
  <r>
    <x v="3"/>
    <x v="1"/>
    <n v="268"/>
  </r>
  <r>
    <x v="3"/>
    <x v="1"/>
    <n v="238"/>
  </r>
  <r>
    <x v="3"/>
    <x v="1"/>
    <n v="881"/>
  </r>
  <r>
    <x v="3"/>
    <x v="1"/>
    <n v="834"/>
  </r>
  <r>
    <x v="3"/>
    <x v="1"/>
    <n v="265"/>
  </r>
  <r>
    <x v="3"/>
    <x v="1"/>
    <n v="241"/>
  </r>
  <r>
    <x v="3"/>
    <x v="1"/>
    <n v="803"/>
  </r>
  <r>
    <x v="3"/>
    <x v="1"/>
    <n v="239"/>
  </r>
  <r>
    <x v="3"/>
    <x v="2"/>
    <n v="248"/>
  </r>
  <r>
    <x v="3"/>
    <x v="2"/>
    <n v="218"/>
  </r>
  <r>
    <x v="3"/>
    <x v="2"/>
    <n v="244"/>
  </r>
  <r>
    <x v="3"/>
    <x v="2"/>
    <n v="220"/>
  </r>
  <r>
    <x v="3"/>
    <x v="2"/>
    <n v="798"/>
  </r>
  <r>
    <x v="3"/>
    <x v="2"/>
    <n v="885"/>
  </r>
  <r>
    <x v="3"/>
    <x v="2"/>
    <n v="838"/>
  </r>
  <r>
    <x v="3"/>
    <x v="2"/>
    <n v="219"/>
  </r>
  <r>
    <x v="3"/>
    <x v="2"/>
    <n v="247"/>
  </r>
  <r>
    <x v="3"/>
    <x v="2"/>
    <n v="217"/>
  </r>
  <r>
    <x v="3"/>
    <x v="2"/>
    <n v="807"/>
  </r>
  <r>
    <x v="3"/>
    <x v="2"/>
    <n v="221"/>
  </r>
  <r>
    <x v="3"/>
    <x v="3"/>
    <n v="298"/>
  </r>
  <r>
    <x v="3"/>
    <x v="3"/>
    <n v="226"/>
  </r>
  <r>
    <x v="3"/>
    <x v="3"/>
    <n v="274"/>
  </r>
  <r>
    <x v="3"/>
    <x v="3"/>
    <n v="789"/>
  </r>
  <r>
    <x v="3"/>
    <x v="3"/>
    <n v="876"/>
  </r>
  <r>
    <x v="3"/>
    <x v="3"/>
    <n v="958"/>
  </r>
  <r>
    <x v="3"/>
    <x v="3"/>
    <n v="829"/>
  </r>
  <r>
    <x v="3"/>
    <x v="3"/>
    <n v="273"/>
  </r>
  <r>
    <x v="3"/>
    <x v="3"/>
    <n v="267"/>
  </r>
  <r>
    <x v="3"/>
    <x v="3"/>
    <n v="798"/>
  </r>
  <r>
    <x v="3"/>
    <x v="3"/>
    <n v="851"/>
  </r>
  <r>
    <x v="3"/>
    <x v="4"/>
    <n v="302"/>
  </r>
  <r>
    <x v="3"/>
    <x v="4"/>
    <n v="230"/>
  </r>
  <r>
    <x v="3"/>
    <x v="4"/>
    <n v="232"/>
  </r>
  <r>
    <x v="3"/>
    <x v="4"/>
    <n v="788"/>
  </r>
  <r>
    <x v="3"/>
    <x v="4"/>
    <n v="842"/>
  </r>
  <r>
    <x v="3"/>
    <x v="4"/>
    <n v="875"/>
  </r>
  <r>
    <x v="3"/>
    <x v="4"/>
    <n v="955"/>
  </r>
  <r>
    <x v="3"/>
    <x v="4"/>
    <n v="956"/>
  </r>
  <r>
    <x v="3"/>
    <x v="4"/>
    <n v="957"/>
  </r>
  <r>
    <x v="3"/>
    <x v="4"/>
    <n v="828"/>
  </r>
  <r>
    <x v="3"/>
    <x v="4"/>
    <n v="881"/>
  </r>
  <r>
    <x v="3"/>
    <x v="4"/>
    <n v="279"/>
  </r>
  <r>
    <x v="3"/>
    <x v="4"/>
    <n v="285"/>
  </r>
  <r>
    <x v="3"/>
    <x v="4"/>
    <n v="273"/>
  </r>
  <r>
    <x v="3"/>
    <x v="4"/>
    <n v="229"/>
  </r>
  <r>
    <x v="3"/>
    <x v="4"/>
    <n v="797"/>
  </r>
  <r>
    <x v="3"/>
    <x v="4"/>
    <n v="850"/>
  </r>
  <r>
    <x v="3"/>
    <x v="4"/>
    <n v="884"/>
  </r>
  <r>
    <x v="3"/>
    <x v="5"/>
    <n v="272"/>
  </r>
  <r>
    <x v="3"/>
    <x v="5"/>
    <n v="274"/>
  </r>
  <r>
    <x v="3"/>
    <x v="5"/>
    <n v="244"/>
  </r>
  <r>
    <x v="3"/>
    <x v="5"/>
    <n v="794"/>
  </r>
  <r>
    <x v="3"/>
    <x v="5"/>
    <n v="880"/>
  </r>
  <r>
    <x v="3"/>
    <x v="5"/>
    <n v="833"/>
  </r>
  <r>
    <x v="3"/>
    <x v="5"/>
    <n v="243"/>
  </r>
  <r>
    <x v="3"/>
    <x v="5"/>
    <n v="271"/>
  </r>
  <r>
    <x v="3"/>
    <x v="5"/>
    <n v="247"/>
  </r>
  <r>
    <x v="3"/>
    <x v="5"/>
    <n v="245"/>
  </r>
  <r>
    <x v="3"/>
    <x v="6"/>
    <n v="278"/>
  </r>
  <r>
    <x v="3"/>
    <x v="6"/>
    <n v="248"/>
  </r>
  <r>
    <x v="3"/>
    <x v="6"/>
    <n v="280"/>
  </r>
  <r>
    <x v="3"/>
    <x v="6"/>
    <n v="250"/>
  </r>
  <r>
    <x v="3"/>
    <x v="6"/>
    <n v="793"/>
  </r>
  <r>
    <x v="3"/>
    <x v="6"/>
    <n v="879"/>
  </r>
  <r>
    <x v="3"/>
    <x v="6"/>
    <n v="832"/>
  </r>
  <r>
    <x v="3"/>
    <x v="6"/>
    <n v="249"/>
  </r>
  <r>
    <x v="3"/>
    <x v="6"/>
    <n v="277"/>
  </r>
  <r>
    <x v="3"/>
    <x v="6"/>
    <n v="253"/>
  </r>
  <r>
    <x v="3"/>
    <x v="6"/>
    <n v="802"/>
  </r>
  <r>
    <x v="3"/>
    <x v="6"/>
    <n v="251"/>
  </r>
  <r>
    <x v="3"/>
    <x v="7"/>
    <n v="296"/>
  </r>
  <r>
    <x v="3"/>
    <x v="7"/>
    <n v="266"/>
  </r>
  <r>
    <x v="3"/>
    <x v="7"/>
    <n v="292"/>
  </r>
  <r>
    <x v="3"/>
    <x v="7"/>
    <n v="268"/>
  </r>
  <r>
    <x v="3"/>
    <x v="7"/>
    <n v="790"/>
  </r>
  <r>
    <x v="3"/>
    <x v="7"/>
    <n v="877"/>
  </r>
  <r>
    <x v="3"/>
    <x v="7"/>
    <n v="830"/>
  </r>
  <r>
    <x v="3"/>
    <x v="7"/>
    <n v="267"/>
  </r>
  <r>
    <x v="3"/>
    <x v="7"/>
    <n v="295"/>
  </r>
  <r>
    <x v="3"/>
    <x v="7"/>
    <n v="265"/>
  </r>
  <r>
    <x v="3"/>
    <x v="7"/>
    <n v="799"/>
  </r>
  <r>
    <x v="3"/>
    <x v="7"/>
    <n v="885"/>
  </r>
  <r>
    <x v="3"/>
    <x v="8"/>
    <n v="284"/>
  </r>
  <r>
    <x v="3"/>
    <x v="8"/>
    <n v="254"/>
  </r>
  <r>
    <x v="3"/>
    <x v="8"/>
    <n v="256"/>
  </r>
  <r>
    <x v="3"/>
    <x v="8"/>
    <n v="792"/>
  </r>
  <r>
    <x v="3"/>
    <x v="8"/>
    <n v="878"/>
  </r>
  <r>
    <x v="3"/>
    <x v="8"/>
    <n v="831"/>
  </r>
  <r>
    <x v="3"/>
    <x v="8"/>
    <n v="255"/>
  </r>
  <r>
    <x v="3"/>
    <x v="8"/>
    <n v="283"/>
  </r>
  <r>
    <x v="3"/>
    <x v="8"/>
    <n v="801"/>
  </r>
  <r>
    <x v="3"/>
    <x v="8"/>
    <n v="257"/>
  </r>
  <r>
    <x v="3"/>
    <x v="9"/>
    <n v="224"/>
  </r>
  <r>
    <x v="3"/>
    <x v="9"/>
    <n v="250"/>
  </r>
  <r>
    <x v="3"/>
    <x v="9"/>
    <n v="226"/>
  </r>
  <r>
    <x v="3"/>
    <x v="9"/>
    <n v="797"/>
  </r>
  <r>
    <x v="3"/>
    <x v="9"/>
    <n v="884"/>
  </r>
  <r>
    <x v="3"/>
    <x v="9"/>
    <n v="837"/>
  </r>
  <r>
    <x v="3"/>
    <x v="9"/>
    <n v="225"/>
  </r>
  <r>
    <x v="3"/>
    <x v="9"/>
    <n v="253"/>
  </r>
  <r>
    <x v="3"/>
    <x v="9"/>
    <n v="223"/>
  </r>
  <r>
    <x v="3"/>
    <x v="9"/>
    <n v="806"/>
  </r>
  <r>
    <x v="3"/>
    <x v="10"/>
    <n v="254"/>
  </r>
  <r>
    <x v="3"/>
    <x v="10"/>
    <n v="230"/>
  </r>
  <r>
    <x v="3"/>
    <x v="10"/>
    <n v="256"/>
  </r>
  <r>
    <x v="3"/>
    <x v="10"/>
    <n v="796"/>
  </r>
  <r>
    <x v="3"/>
    <x v="10"/>
    <n v="883"/>
  </r>
  <r>
    <x v="3"/>
    <x v="10"/>
    <n v="836"/>
  </r>
  <r>
    <x v="3"/>
    <x v="10"/>
    <n v="231"/>
  </r>
  <r>
    <x v="3"/>
    <x v="10"/>
    <n v="229"/>
  </r>
  <r>
    <x v="3"/>
    <x v="10"/>
    <n v="805"/>
  </r>
  <r>
    <x v="3"/>
    <x v="10"/>
    <n v="227"/>
  </r>
  <r>
    <x v="3"/>
    <x v="11"/>
    <n v="260"/>
  </r>
  <r>
    <x v="3"/>
    <x v="11"/>
    <n v="236"/>
  </r>
  <r>
    <x v="3"/>
    <x v="11"/>
    <n v="262"/>
  </r>
  <r>
    <x v="3"/>
    <x v="11"/>
    <n v="232"/>
  </r>
  <r>
    <x v="3"/>
    <x v="11"/>
    <n v="795"/>
  </r>
  <r>
    <x v="3"/>
    <x v="11"/>
    <n v="882"/>
  </r>
  <r>
    <x v="3"/>
    <x v="11"/>
    <n v="835"/>
  </r>
  <r>
    <x v="3"/>
    <x v="11"/>
    <n v="237"/>
  </r>
  <r>
    <x v="3"/>
    <x v="11"/>
    <n v="259"/>
  </r>
  <r>
    <x v="3"/>
    <x v="11"/>
    <n v="235"/>
  </r>
  <r>
    <x v="3"/>
    <x v="11"/>
    <n v="804"/>
  </r>
  <r>
    <x v="3"/>
    <x v="11"/>
    <n v="233"/>
  </r>
  <r>
    <x v="4"/>
    <x v="0"/>
    <n v="302"/>
  </r>
  <r>
    <x v="4"/>
    <x v="0"/>
    <n v="272"/>
  </r>
  <r>
    <x v="4"/>
    <x v="0"/>
    <n v="298"/>
  </r>
  <r>
    <x v="4"/>
    <x v="0"/>
    <n v="274"/>
  </r>
  <r>
    <x v="4"/>
    <x v="0"/>
    <n v="666"/>
  </r>
  <r>
    <x v="4"/>
    <x v="0"/>
    <n v="753"/>
  </r>
  <r>
    <x v="4"/>
    <x v="0"/>
    <n v="297"/>
  </r>
  <r>
    <x v="4"/>
    <x v="0"/>
    <n v="792"/>
  </r>
  <r>
    <x v="4"/>
    <x v="0"/>
    <n v="301"/>
  </r>
  <r>
    <x v="4"/>
    <x v="0"/>
    <n v="271"/>
  </r>
  <r>
    <x v="4"/>
    <x v="0"/>
    <n v="299"/>
  </r>
  <r>
    <x v="4"/>
    <x v="0"/>
    <n v="761"/>
  </r>
  <r>
    <x v="4"/>
    <x v="1"/>
    <n v="278"/>
  </r>
  <r>
    <x v="4"/>
    <x v="1"/>
    <n v="280"/>
  </r>
  <r>
    <x v="4"/>
    <x v="1"/>
    <n v="250"/>
  </r>
  <r>
    <x v="4"/>
    <x v="1"/>
    <n v="670"/>
  </r>
  <r>
    <x v="4"/>
    <x v="1"/>
    <n v="756"/>
  </r>
  <r>
    <x v="4"/>
    <x v="1"/>
    <n v="279"/>
  </r>
  <r>
    <x v="4"/>
    <x v="1"/>
    <n v="796"/>
  </r>
  <r>
    <x v="4"/>
    <x v="1"/>
    <n v="277"/>
  </r>
  <r>
    <x v="4"/>
    <x v="1"/>
    <n v="253"/>
  </r>
  <r>
    <x v="4"/>
    <x v="1"/>
    <n v="765"/>
  </r>
  <r>
    <x v="4"/>
    <x v="2"/>
    <n v="230"/>
  </r>
  <r>
    <x v="4"/>
    <x v="2"/>
    <n v="256"/>
  </r>
  <r>
    <x v="4"/>
    <x v="2"/>
    <n v="232"/>
  </r>
  <r>
    <x v="4"/>
    <x v="2"/>
    <n v="673"/>
  </r>
  <r>
    <x v="4"/>
    <x v="2"/>
    <n v="760"/>
  </r>
  <r>
    <x v="4"/>
    <x v="2"/>
    <n v="255"/>
  </r>
  <r>
    <x v="4"/>
    <x v="2"/>
    <n v="799"/>
  </r>
  <r>
    <x v="4"/>
    <x v="2"/>
    <n v="259"/>
  </r>
  <r>
    <x v="4"/>
    <x v="2"/>
    <n v="229"/>
  </r>
  <r>
    <x v="4"/>
    <x v="2"/>
    <n v="257"/>
  </r>
  <r>
    <x v="4"/>
    <x v="3"/>
    <n v="308"/>
  </r>
  <r>
    <x v="4"/>
    <x v="3"/>
    <n v="284"/>
  </r>
  <r>
    <x v="4"/>
    <x v="3"/>
    <n v="310"/>
  </r>
  <r>
    <x v="4"/>
    <x v="3"/>
    <n v="664"/>
  </r>
  <r>
    <x v="4"/>
    <x v="3"/>
    <n v="751"/>
  </r>
  <r>
    <x v="4"/>
    <x v="3"/>
    <n v="309"/>
  </r>
  <r>
    <x v="4"/>
    <x v="3"/>
    <n v="790"/>
  </r>
  <r>
    <x v="4"/>
    <x v="3"/>
    <n v="283"/>
  </r>
  <r>
    <x v="4"/>
    <x v="3"/>
    <n v="311"/>
  </r>
  <r>
    <x v="4"/>
    <x v="3"/>
    <n v="760"/>
  </r>
  <r>
    <x v="4"/>
    <x v="4"/>
    <n v="314"/>
  </r>
  <r>
    <x v="4"/>
    <x v="4"/>
    <n v="290"/>
  </r>
  <r>
    <x v="4"/>
    <x v="4"/>
    <n v="316"/>
  </r>
  <r>
    <x v="4"/>
    <x v="4"/>
    <n v="286"/>
  </r>
  <r>
    <x v="4"/>
    <x v="4"/>
    <n v="663"/>
  </r>
  <r>
    <x v="4"/>
    <x v="4"/>
    <n v="750"/>
  </r>
  <r>
    <x v="4"/>
    <x v="4"/>
    <n v="315"/>
  </r>
  <r>
    <x v="4"/>
    <x v="4"/>
    <n v="789"/>
  </r>
  <r>
    <x v="4"/>
    <x v="4"/>
    <n v="313"/>
  </r>
  <r>
    <x v="4"/>
    <x v="4"/>
    <n v="289"/>
  </r>
  <r>
    <x v="4"/>
    <x v="4"/>
    <n v="317"/>
  </r>
  <r>
    <x v="4"/>
    <x v="4"/>
    <n v="759"/>
  </r>
  <r>
    <x v="4"/>
    <x v="5"/>
    <n v="284"/>
  </r>
  <r>
    <x v="4"/>
    <x v="5"/>
    <n v="254"/>
  </r>
  <r>
    <x v="4"/>
    <x v="5"/>
    <n v="286"/>
  </r>
  <r>
    <x v="4"/>
    <x v="5"/>
    <n v="256"/>
  </r>
  <r>
    <x v="4"/>
    <x v="5"/>
    <n v="669"/>
  </r>
  <r>
    <x v="4"/>
    <x v="5"/>
    <n v="755"/>
  </r>
  <r>
    <x v="4"/>
    <x v="5"/>
    <n v="285"/>
  </r>
  <r>
    <x v="4"/>
    <x v="5"/>
    <n v="795"/>
  </r>
  <r>
    <x v="4"/>
    <x v="5"/>
    <n v="283"/>
  </r>
  <r>
    <x v="4"/>
    <x v="5"/>
    <n v="259"/>
  </r>
  <r>
    <x v="4"/>
    <x v="5"/>
    <n v="281"/>
  </r>
  <r>
    <x v="4"/>
    <x v="5"/>
    <n v="764"/>
  </r>
  <r>
    <x v="4"/>
    <x v="6"/>
    <n v="290"/>
  </r>
  <r>
    <x v="4"/>
    <x v="6"/>
    <n v="260"/>
  </r>
  <r>
    <x v="4"/>
    <x v="6"/>
    <n v="262"/>
  </r>
  <r>
    <x v="4"/>
    <x v="6"/>
    <n v="668"/>
  </r>
  <r>
    <x v="4"/>
    <x v="6"/>
    <n v="754"/>
  </r>
  <r>
    <x v="4"/>
    <x v="6"/>
    <n v="291"/>
  </r>
  <r>
    <x v="4"/>
    <x v="6"/>
    <n v="794"/>
  </r>
  <r>
    <x v="4"/>
    <x v="6"/>
    <n v="289"/>
  </r>
  <r>
    <x v="4"/>
    <x v="6"/>
    <n v="287"/>
  </r>
  <r>
    <x v="4"/>
    <x v="6"/>
    <n v="763"/>
  </r>
  <r>
    <x v="4"/>
    <x v="7"/>
    <n v="278"/>
  </r>
  <r>
    <x v="4"/>
    <x v="7"/>
    <n v="304"/>
  </r>
  <r>
    <x v="4"/>
    <x v="7"/>
    <n v="280"/>
  </r>
  <r>
    <x v="4"/>
    <x v="7"/>
    <n v="665"/>
  </r>
  <r>
    <x v="4"/>
    <x v="7"/>
    <n v="752"/>
  </r>
  <r>
    <x v="4"/>
    <x v="7"/>
    <n v="303"/>
  </r>
  <r>
    <x v="4"/>
    <x v="7"/>
    <n v="791"/>
  </r>
  <r>
    <x v="4"/>
    <x v="7"/>
    <n v="307"/>
  </r>
  <r>
    <x v="4"/>
    <x v="7"/>
    <n v="277"/>
  </r>
  <r>
    <x v="4"/>
    <x v="7"/>
    <n v="305"/>
  </r>
  <r>
    <x v="4"/>
    <x v="8"/>
    <n v="296"/>
  </r>
  <r>
    <x v="4"/>
    <x v="8"/>
    <n v="266"/>
  </r>
  <r>
    <x v="4"/>
    <x v="8"/>
    <n v="292"/>
  </r>
  <r>
    <x v="4"/>
    <x v="8"/>
    <n v="268"/>
  </r>
  <r>
    <x v="4"/>
    <x v="8"/>
    <n v="667"/>
  </r>
  <r>
    <x v="4"/>
    <x v="8"/>
    <n v="793"/>
  </r>
  <r>
    <x v="4"/>
    <x v="8"/>
    <n v="295"/>
  </r>
  <r>
    <x v="4"/>
    <x v="8"/>
    <n v="265"/>
  </r>
  <r>
    <x v="4"/>
    <x v="8"/>
    <n v="293"/>
  </r>
  <r>
    <x v="4"/>
    <x v="8"/>
    <n v="762"/>
  </r>
  <r>
    <x v="4"/>
    <x v="9"/>
    <n v="260"/>
  </r>
  <r>
    <x v="4"/>
    <x v="9"/>
    <n v="236"/>
  </r>
  <r>
    <x v="4"/>
    <x v="9"/>
    <n v="262"/>
  </r>
  <r>
    <x v="4"/>
    <x v="9"/>
    <n v="672"/>
  </r>
  <r>
    <x v="4"/>
    <x v="9"/>
    <n v="759"/>
  </r>
  <r>
    <x v="4"/>
    <x v="9"/>
    <n v="261"/>
  </r>
  <r>
    <x v="4"/>
    <x v="9"/>
    <n v="798"/>
  </r>
  <r>
    <x v="4"/>
    <x v="9"/>
    <n v="235"/>
  </r>
  <r>
    <x v="4"/>
    <x v="9"/>
    <n v="263"/>
  </r>
  <r>
    <x v="4"/>
    <x v="9"/>
    <n v="768"/>
  </r>
  <r>
    <x v="4"/>
    <x v="10"/>
    <n v="266"/>
  </r>
  <r>
    <x v="4"/>
    <x v="10"/>
    <n v="242"/>
  </r>
  <r>
    <x v="4"/>
    <x v="10"/>
    <n v="268"/>
  </r>
  <r>
    <x v="4"/>
    <x v="10"/>
    <n v="238"/>
  </r>
  <r>
    <x v="4"/>
    <x v="10"/>
    <n v="671"/>
  </r>
  <r>
    <x v="4"/>
    <x v="10"/>
    <n v="758"/>
  </r>
  <r>
    <x v="4"/>
    <x v="10"/>
    <n v="267"/>
  </r>
  <r>
    <x v="4"/>
    <x v="10"/>
    <n v="797"/>
  </r>
  <r>
    <x v="4"/>
    <x v="10"/>
    <n v="265"/>
  </r>
  <r>
    <x v="4"/>
    <x v="10"/>
    <n v="241"/>
  </r>
  <r>
    <x v="4"/>
    <x v="10"/>
    <n v="269"/>
  </r>
  <r>
    <x v="4"/>
    <x v="10"/>
    <n v="767"/>
  </r>
  <r>
    <x v="4"/>
    <x v="11"/>
    <n v="272"/>
  </r>
  <r>
    <x v="4"/>
    <x v="11"/>
    <n v="248"/>
  </r>
  <r>
    <x v="4"/>
    <x v="11"/>
    <n v="274"/>
  </r>
  <r>
    <x v="4"/>
    <x v="11"/>
    <n v="244"/>
  </r>
  <r>
    <x v="4"/>
    <x v="11"/>
    <n v="757"/>
  </r>
  <r>
    <x v="4"/>
    <x v="11"/>
    <n v="273"/>
  </r>
  <r>
    <x v="4"/>
    <x v="11"/>
    <n v="271"/>
  </r>
  <r>
    <x v="4"/>
    <x v="11"/>
    <n v="247"/>
  </r>
  <r>
    <x v="4"/>
    <x v="11"/>
    <n v="275"/>
  </r>
  <r>
    <x v="4"/>
    <x v="11"/>
    <n v="766"/>
  </r>
  <r>
    <x v="4"/>
    <x v="0"/>
    <n v="146"/>
  </r>
  <r>
    <x v="4"/>
    <x v="0"/>
    <n v="368"/>
  </r>
  <r>
    <x v="4"/>
    <x v="0"/>
    <n v="148"/>
  </r>
  <r>
    <x v="4"/>
    <x v="0"/>
    <n v="364"/>
  </r>
  <r>
    <x v="4"/>
    <x v="0"/>
    <n v="366"/>
  </r>
  <r>
    <x v="4"/>
    <x v="0"/>
    <n v="147"/>
  </r>
  <r>
    <x v="4"/>
    <x v="0"/>
    <n v="760"/>
  </r>
  <r>
    <x v="4"/>
    <x v="0"/>
    <n v="846"/>
  </r>
  <r>
    <x v="4"/>
    <x v="0"/>
    <n v="149"/>
  </r>
  <r>
    <x v="4"/>
    <x v="0"/>
    <n v="365"/>
  </r>
  <r>
    <x v="4"/>
    <x v="1"/>
    <n v="128"/>
  </r>
  <r>
    <x v="4"/>
    <x v="1"/>
    <n v="344"/>
  </r>
  <r>
    <x v="4"/>
    <x v="1"/>
    <n v="370"/>
  </r>
  <r>
    <x v="4"/>
    <x v="1"/>
    <n v="346"/>
  </r>
  <r>
    <x v="4"/>
    <x v="1"/>
    <n v="982"/>
  </r>
  <r>
    <x v="4"/>
    <x v="1"/>
    <n v="342"/>
  </r>
  <r>
    <x v="4"/>
    <x v="1"/>
    <n v="369"/>
  </r>
  <r>
    <x v="4"/>
    <x v="1"/>
    <n v="345"/>
  </r>
  <r>
    <x v="4"/>
    <x v="1"/>
    <n v="763"/>
  </r>
  <r>
    <x v="4"/>
    <x v="1"/>
    <n v="850"/>
  </r>
  <r>
    <x v="4"/>
    <x v="1"/>
    <n v="371"/>
  </r>
  <r>
    <x v="4"/>
    <x v="1"/>
    <n v="347"/>
  </r>
  <r>
    <x v="4"/>
    <x v="2"/>
    <n v="350"/>
  </r>
  <r>
    <x v="4"/>
    <x v="2"/>
    <n v="352"/>
  </r>
  <r>
    <x v="4"/>
    <x v="2"/>
    <n v="322"/>
  </r>
  <r>
    <x v="4"/>
    <x v="2"/>
    <n v="986"/>
  </r>
  <r>
    <x v="4"/>
    <x v="2"/>
    <n v="324"/>
  </r>
  <r>
    <x v="4"/>
    <x v="2"/>
    <n v="351"/>
  </r>
  <r>
    <x v="4"/>
    <x v="2"/>
    <n v="321"/>
  </r>
  <r>
    <x v="4"/>
    <x v="2"/>
    <n v="767"/>
  </r>
  <r>
    <x v="4"/>
    <x v="2"/>
    <n v="853"/>
  </r>
  <r>
    <x v="4"/>
    <x v="2"/>
    <n v="323"/>
  </r>
  <r>
    <x v="4"/>
    <x v="3"/>
    <n v="158"/>
  </r>
  <r>
    <x v="4"/>
    <x v="3"/>
    <n v="128"/>
  </r>
  <r>
    <x v="4"/>
    <x v="3"/>
    <n v="160"/>
  </r>
  <r>
    <x v="4"/>
    <x v="3"/>
    <n v="130"/>
  </r>
  <r>
    <x v="4"/>
    <x v="3"/>
    <n v="977"/>
  </r>
  <r>
    <x v="4"/>
    <x v="3"/>
    <n v="132"/>
  </r>
  <r>
    <x v="4"/>
    <x v="3"/>
    <n v="159"/>
  </r>
  <r>
    <x v="4"/>
    <x v="3"/>
    <n v="129"/>
  </r>
  <r>
    <x v="4"/>
    <x v="3"/>
    <n v="758"/>
  </r>
  <r>
    <x v="4"/>
    <x v="3"/>
    <n v="844"/>
  </r>
  <r>
    <x v="4"/>
    <x v="3"/>
    <n v="155"/>
  </r>
  <r>
    <x v="4"/>
    <x v="3"/>
    <n v="131"/>
  </r>
  <r>
    <x v="4"/>
    <x v="4"/>
    <n v="164"/>
  </r>
  <r>
    <x v="4"/>
    <x v="4"/>
    <n v="134"/>
  </r>
  <r>
    <x v="4"/>
    <x v="4"/>
    <n v="136"/>
  </r>
  <r>
    <x v="4"/>
    <x v="4"/>
    <n v="976"/>
  </r>
  <r>
    <x v="4"/>
    <x v="4"/>
    <n v="138"/>
  </r>
  <r>
    <x v="4"/>
    <x v="4"/>
    <n v="165"/>
  </r>
  <r>
    <x v="4"/>
    <x v="4"/>
    <n v="135"/>
  </r>
  <r>
    <x v="4"/>
    <x v="4"/>
    <n v="757"/>
  </r>
  <r>
    <x v="4"/>
    <x v="4"/>
    <n v="161"/>
  </r>
  <r>
    <x v="4"/>
    <x v="4"/>
    <n v="137"/>
  </r>
  <r>
    <x v="4"/>
    <x v="5"/>
    <n v="350"/>
  </r>
  <r>
    <x v="4"/>
    <x v="5"/>
    <n v="130"/>
  </r>
  <r>
    <x v="4"/>
    <x v="5"/>
    <n v="352"/>
  </r>
  <r>
    <x v="4"/>
    <x v="5"/>
    <n v="981"/>
  </r>
  <r>
    <x v="4"/>
    <x v="5"/>
    <n v="348"/>
  </r>
  <r>
    <x v="4"/>
    <x v="5"/>
    <n v="129"/>
  </r>
  <r>
    <x v="4"/>
    <x v="5"/>
    <n v="351"/>
  </r>
  <r>
    <x v="4"/>
    <x v="5"/>
    <n v="762"/>
  </r>
  <r>
    <x v="4"/>
    <x v="5"/>
    <n v="849"/>
  </r>
  <r>
    <x v="4"/>
    <x v="5"/>
    <n v="131"/>
  </r>
  <r>
    <x v="4"/>
    <x v="6"/>
    <n v="134"/>
  </r>
  <r>
    <x v="4"/>
    <x v="6"/>
    <n v="356"/>
  </r>
  <r>
    <x v="4"/>
    <x v="6"/>
    <n v="136"/>
  </r>
  <r>
    <x v="4"/>
    <x v="6"/>
    <n v="980"/>
  </r>
  <r>
    <x v="4"/>
    <x v="6"/>
    <n v="354"/>
  </r>
  <r>
    <x v="4"/>
    <x v="6"/>
    <n v="135"/>
  </r>
  <r>
    <x v="4"/>
    <x v="6"/>
    <n v="357"/>
  </r>
  <r>
    <x v="4"/>
    <x v="6"/>
    <n v="848"/>
  </r>
  <r>
    <x v="4"/>
    <x v="6"/>
    <n v="137"/>
  </r>
  <r>
    <x v="4"/>
    <x v="6"/>
    <n v="353"/>
  </r>
  <r>
    <x v="4"/>
    <x v="7"/>
    <n v="152"/>
  </r>
  <r>
    <x v="4"/>
    <x v="7"/>
    <n v="154"/>
  </r>
  <r>
    <x v="4"/>
    <x v="7"/>
    <n v="370"/>
  </r>
  <r>
    <x v="4"/>
    <x v="7"/>
    <n v="978"/>
  </r>
  <r>
    <x v="4"/>
    <x v="7"/>
    <n v="372"/>
  </r>
  <r>
    <x v="4"/>
    <x v="7"/>
    <n v="153"/>
  </r>
  <r>
    <x v="4"/>
    <x v="7"/>
    <n v="369"/>
  </r>
  <r>
    <x v="4"/>
    <x v="7"/>
    <n v="759"/>
  </r>
  <r>
    <x v="4"/>
    <x v="7"/>
    <n v="845"/>
  </r>
  <r>
    <x v="4"/>
    <x v="7"/>
    <n v="371"/>
  </r>
  <r>
    <x v="4"/>
    <x v="8"/>
    <n v="140"/>
  </r>
  <r>
    <x v="4"/>
    <x v="8"/>
    <n v="362"/>
  </r>
  <r>
    <x v="4"/>
    <x v="8"/>
    <n v="142"/>
  </r>
  <r>
    <x v="4"/>
    <x v="8"/>
    <n v="358"/>
  </r>
  <r>
    <x v="4"/>
    <x v="8"/>
    <n v="979"/>
  </r>
  <r>
    <x v="4"/>
    <x v="8"/>
    <n v="360"/>
  </r>
  <r>
    <x v="4"/>
    <x v="8"/>
    <n v="141"/>
  </r>
  <r>
    <x v="4"/>
    <x v="8"/>
    <n v="363"/>
  </r>
  <r>
    <x v="4"/>
    <x v="8"/>
    <n v="761"/>
  </r>
  <r>
    <x v="4"/>
    <x v="8"/>
    <n v="847"/>
  </r>
  <r>
    <x v="4"/>
    <x v="8"/>
    <n v="143"/>
  </r>
  <r>
    <x v="4"/>
    <x v="8"/>
    <n v="359"/>
  </r>
  <r>
    <x v="4"/>
    <x v="9"/>
    <n v="356"/>
  </r>
  <r>
    <x v="4"/>
    <x v="9"/>
    <n v="326"/>
  </r>
  <r>
    <x v="4"/>
    <x v="9"/>
    <n v="358"/>
  </r>
  <r>
    <x v="4"/>
    <x v="9"/>
    <n v="328"/>
  </r>
  <r>
    <x v="4"/>
    <x v="9"/>
    <n v="985"/>
  </r>
  <r>
    <x v="4"/>
    <x v="9"/>
    <n v="330"/>
  </r>
  <r>
    <x v="4"/>
    <x v="9"/>
    <n v="357"/>
  </r>
  <r>
    <x v="4"/>
    <x v="9"/>
    <n v="327"/>
  </r>
  <r>
    <x v="4"/>
    <x v="9"/>
    <n v="766"/>
  </r>
  <r>
    <x v="4"/>
    <x v="9"/>
    <n v="852"/>
  </r>
  <r>
    <x v="4"/>
    <x v="9"/>
    <n v="353"/>
  </r>
  <r>
    <x v="4"/>
    <x v="9"/>
    <n v="329"/>
  </r>
  <r>
    <x v="4"/>
    <x v="10"/>
    <n v="362"/>
  </r>
  <r>
    <x v="4"/>
    <x v="10"/>
    <n v="332"/>
  </r>
  <r>
    <x v="4"/>
    <x v="10"/>
    <n v="334"/>
  </r>
  <r>
    <x v="4"/>
    <x v="10"/>
    <n v="984"/>
  </r>
  <r>
    <x v="4"/>
    <x v="10"/>
    <n v="336"/>
  </r>
  <r>
    <x v="4"/>
    <x v="10"/>
    <n v="363"/>
  </r>
  <r>
    <x v="4"/>
    <x v="10"/>
    <n v="333"/>
  </r>
  <r>
    <x v="4"/>
    <x v="10"/>
    <n v="765"/>
  </r>
  <r>
    <x v="4"/>
    <x v="10"/>
    <n v="359"/>
  </r>
  <r>
    <x v="4"/>
    <x v="10"/>
    <n v="335"/>
  </r>
  <r>
    <x v="4"/>
    <x v="11"/>
    <n v="368"/>
  </r>
  <r>
    <x v="4"/>
    <x v="11"/>
    <n v="338"/>
  </r>
  <r>
    <x v="4"/>
    <x v="11"/>
    <n v="364"/>
  </r>
  <r>
    <x v="4"/>
    <x v="11"/>
    <n v="340"/>
  </r>
  <r>
    <x v="4"/>
    <x v="11"/>
    <n v="983"/>
  </r>
  <r>
    <x v="4"/>
    <x v="11"/>
    <n v="339"/>
  </r>
  <r>
    <x v="4"/>
    <x v="11"/>
    <n v="764"/>
  </r>
  <r>
    <x v="4"/>
    <x v="11"/>
    <n v="851"/>
  </r>
  <r>
    <x v="4"/>
    <x v="11"/>
    <n v="365"/>
  </r>
  <r>
    <x v="4"/>
    <x v="11"/>
    <n v="341"/>
  </r>
  <r>
    <x v="4"/>
    <x v="0"/>
    <n v="224"/>
  </r>
  <r>
    <x v="4"/>
    <x v="0"/>
    <n v="226"/>
  </r>
  <r>
    <x v="4"/>
    <x v="0"/>
    <n v="196"/>
  </r>
  <r>
    <x v="4"/>
    <x v="0"/>
    <n v="802"/>
  </r>
  <r>
    <x v="4"/>
    <x v="0"/>
    <n v="888"/>
  </r>
  <r>
    <x v="4"/>
    <x v="0"/>
    <n v="841"/>
  </r>
  <r>
    <x v="4"/>
    <x v="0"/>
    <n v="195"/>
  </r>
  <r>
    <x v="4"/>
    <x v="0"/>
    <n v="223"/>
  </r>
  <r>
    <x v="4"/>
    <x v="0"/>
    <n v="199"/>
  </r>
  <r>
    <x v="4"/>
    <x v="0"/>
    <n v="197"/>
  </r>
  <r>
    <x v="4"/>
    <x v="1"/>
    <n v="176"/>
  </r>
  <r>
    <x v="4"/>
    <x v="1"/>
    <n v="202"/>
  </r>
  <r>
    <x v="4"/>
    <x v="1"/>
    <n v="178"/>
  </r>
  <r>
    <x v="4"/>
    <x v="1"/>
    <n v="805"/>
  </r>
  <r>
    <x v="4"/>
    <x v="1"/>
    <n v="892"/>
  </r>
  <r>
    <x v="4"/>
    <x v="1"/>
    <n v="845"/>
  </r>
  <r>
    <x v="4"/>
    <x v="1"/>
    <n v="177"/>
  </r>
  <r>
    <x v="4"/>
    <x v="1"/>
    <n v="205"/>
  </r>
  <r>
    <x v="4"/>
    <x v="1"/>
    <n v="175"/>
  </r>
  <r>
    <x v="4"/>
    <x v="1"/>
    <n v="814"/>
  </r>
  <r>
    <x v="4"/>
    <x v="2"/>
    <n v="182"/>
  </r>
  <r>
    <x v="4"/>
    <x v="2"/>
    <n v="152"/>
  </r>
  <r>
    <x v="4"/>
    <x v="2"/>
    <n v="184"/>
  </r>
  <r>
    <x v="4"/>
    <x v="2"/>
    <n v="154"/>
  </r>
  <r>
    <x v="4"/>
    <x v="2"/>
    <n v="809"/>
  </r>
  <r>
    <x v="4"/>
    <x v="2"/>
    <n v="895"/>
  </r>
  <r>
    <x v="4"/>
    <x v="2"/>
    <n v="848"/>
  </r>
  <r>
    <x v="4"/>
    <x v="2"/>
    <n v="153"/>
  </r>
  <r>
    <x v="4"/>
    <x v="2"/>
    <n v="181"/>
  </r>
  <r>
    <x v="4"/>
    <x v="2"/>
    <n v="157"/>
  </r>
  <r>
    <x v="4"/>
    <x v="2"/>
    <n v="818"/>
  </r>
  <r>
    <x v="4"/>
    <x v="2"/>
    <n v="155"/>
  </r>
  <r>
    <x v="4"/>
    <x v="3"/>
    <n v="236"/>
  </r>
  <r>
    <x v="4"/>
    <x v="3"/>
    <n v="206"/>
  </r>
  <r>
    <x v="4"/>
    <x v="3"/>
    <n v="208"/>
  </r>
  <r>
    <x v="4"/>
    <x v="3"/>
    <n v="800"/>
  </r>
  <r>
    <x v="4"/>
    <x v="3"/>
    <n v="886"/>
  </r>
  <r>
    <x v="4"/>
    <x v="3"/>
    <n v="839"/>
  </r>
  <r>
    <x v="4"/>
    <x v="3"/>
    <n v="207"/>
  </r>
  <r>
    <x v="4"/>
    <x v="3"/>
    <n v="235"/>
  </r>
  <r>
    <x v="4"/>
    <x v="3"/>
    <n v="809"/>
  </r>
  <r>
    <x v="4"/>
    <x v="3"/>
    <n v="209"/>
  </r>
  <r>
    <x v="4"/>
    <x v="4"/>
    <n v="242"/>
  </r>
  <r>
    <x v="4"/>
    <x v="4"/>
    <n v="212"/>
  </r>
  <r>
    <x v="4"/>
    <x v="4"/>
    <n v="238"/>
  </r>
  <r>
    <x v="4"/>
    <x v="4"/>
    <n v="214"/>
  </r>
  <r>
    <x v="4"/>
    <x v="4"/>
    <n v="799"/>
  </r>
  <r>
    <x v="4"/>
    <x v="4"/>
    <n v="213"/>
  </r>
  <r>
    <x v="4"/>
    <x v="4"/>
    <n v="241"/>
  </r>
  <r>
    <x v="4"/>
    <x v="4"/>
    <n v="211"/>
  </r>
  <r>
    <x v="4"/>
    <x v="4"/>
    <n v="808"/>
  </r>
  <r>
    <x v="4"/>
    <x v="4"/>
    <n v="215"/>
  </r>
  <r>
    <x v="4"/>
    <x v="5"/>
    <n v="206"/>
  </r>
  <r>
    <x v="4"/>
    <x v="5"/>
    <n v="182"/>
  </r>
  <r>
    <x v="4"/>
    <x v="5"/>
    <n v="208"/>
  </r>
  <r>
    <x v="4"/>
    <x v="5"/>
    <n v="804"/>
  </r>
  <r>
    <x v="4"/>
    <x v="5"/>
    <n v="891"/>
  </r>
  <r>
    <x v="4"/>
    <x v="5"/>
    <n v="844"/>
  </r>
  <r>
    <x v="4"/>
    <x v="5"/>
    <n v="183"/>
  </r>
  <r>
    <x v="4"/>
    <x v="5"/>
    <n v="181"/>
  </r>
  <r>
    <x v="4"/>
    <x v="5"/>
    <n v="813"/>
  </r>
  <r>
    <x v="4"/>
    <x v="5"/>
    <n v="179"/>
  </r>
  <r>
    <x v="4"/>
    <x v="6"/>
    <n v="212"/>
  </r>
  <r>
    <x v="4"/>
    <x v="6"/>
    <n v="188"/>
  </r>
  <r>
    <x v="4"/>
    <x v="6"/>
    <n v="214"/>
  </r>
  <r>
    <x v="4"/>
    <x v="6"/>
    <n v="184"/>
  </r>
  <r>
    <x v="4"/>
    <x v="6"/>
    <n v="803"/>
  </r>
  <r>
    <x v="4"/>
    <x v="6"/>
    <n v="890"/>
  </r>
  <r>
    <x v="4"/>
    <x v="6"/>
    <n v="843"/>
  </r>
  <r>
    <x v="4"/>
    <x v="6"/>
    <n v="189"/>
  </r>
  <r>
    <x v="4"/>
    <x v="6"/>
    <n v="211"/>
  </r>
  <r>
    <x v="4"/>
    <x v="6"/>
    <n v="187"/>
  </r>
  <r>
    <x v="4"/>
    <x v="6"/>
    <n v="812"/>
  </r>
  <r>
    <x v="4"/>
    <x v="6"/>
    <n v="185"/>
  </r>
  <r>
    <x v="4"/>
    <x v="7"/>
    <n v="230"/>
  </r>
  <r>
    <x v="4"/>
    <x v="7"/>
    <n v="200"/>
  </r>
  <r>
    <x v="4"/>
    <x v="7"/>
    <n v="232"/>
  </r>
  <r>
    <x v="4"/>
    <x v="7"/>
    <n v="202"/>
  </r>
  <r>
    <x v="4"/>
    <x v="7"/>
    <n v="801"/>
  </r>
  <r>
    <x v="4"/>
    <x v="7"/>
    <n v="887"/>
  </r>
  <r>
    <x v="4"/>
    <x v="7"/>
    <n v="840"/>
  </r>
  <r>
    <x v="4"/>
    <x v="7"/>
    <n v="201"/>
  </r>
  <r>
    <x v="4"/>
    <x v="7"/>
    <n v="229"/>
  </r>
  <r>
    <x v="4"/>
    <x v="7"/>
    <n v="205"/>
  </r>
  <r>
    <x v="4"/>
    <x v="7"/>
    <n v="810"/>
  </r>
  <r>
    <x v="4"/>
    <x v="7"/>
    <n v="203"/>
  </r>
  <r>
    <x v="4"/>
    <x v="8"/>
    <n v="218"/>
  </r>
  <r>
    <x v="4"/>
    <x v="8"/>
    <n v="194"/>
  </r>
  <r>
    <x v="4"/>
    <x v="8"/>
    <n v="220"/>
  </r>
  <r>
    <x v="4"/>
    <x v="8"/>
    <n v="190"/>
  </r>
  <r>
    <x v="4"/>
    <x v="8"/>
    <n v="889"/>
  </r>
  <r>
    <x v="4"/>
    <x v="8"/>
    <n v="842"/>
  </r>
  <r>
    <x v="4"/>
    <x v="8"/>
    <n v="217"/>
  </r>
  <r>
    <x v="4"/>
    <x v="8"/>
    <n v="193"/>
  </r>
  <r>
    <x v="4"/>
    <x v="8"/>
    <n v="811"/>
  </r>
  <r>
    <x v="4"/>
    <x v="8"/>
    <n v="191"/>
  </r>
  <r>
    <x v="4"/>
    <x v="9"/>
    <n v="188"/>
  </r>
  <r>
    <x v="4"/>
    <x v="9"/>
    <n v="158"/>
  </r>
  <r>
    <x v="4"/>
    <x v="9"/>
    <n v="160"/>
  </r>
  <r>
    <x v="4"/>
    <x v="9"/>
    <n v="808"/>
  </r>
  <r>
    <x v="4"/>
    <x v="9"/>
    <n v="894"/>
  </r>
  <r>
    <x v="4"/>
    <x v="9"/>
    <n v="847"/>
  </r>
  <r>
    <x v="4"/>
    <x v="9"/>
    <n v="159"/>
  </r>
  <r>
    <x v="4"/>
    <x v="9"/>
    <n v="187"/>
  </r>
  <r>
    <x v="4"/>
    <x v="9"/>
    <n v="817"/>
  </r>
  <r>
    <x v="4"/>
    <x v="9"/>
    <n v="161"/>
  </r>
  <r>
    <x v="4"/>
    <x v="10"/>
    <n v="194"/>
  </r>
  <r>
    <x v="4"/>
    <x v="10"/>
    <n v="164"/>
  </r>
  <r>
    <x v="4"/>
    <x v="10"/>
    <n v="190"/>
  </r>
  <r>
    <x v="4"/>
    <x v="10"/>
    <n v="166"/>
  </r>
  <r>
    <x v="4"/>
    <x v="10"/>
    <n v="807"/>
  </r>
  <r>
    <x v="4"/>
    <x v="10"/>
    <n v="165"/>
  </r>
  <r>
    <x v="4"/>
    <x v="10"/>
    <n v="193"/>
  </r>
  <r>
    <x v="4"/>
    <x v="10"/>
    <n v="163"/>
  </r>
  <r>
    <x v="4"/>
    <x v="10"/>
    <n v="816"/>
  </r>
  <r>
    <x v="4"/>
    <x v="10"/>
    <n v="167"/>
  </r>
  <r>
    <x v="4"/>
    <x v="11"/>
    <n v="200"/>
  </r>
  <r>
    <x v="4"/>
    <x v="11"/>
    <n v="170"/>
  </r>
  <r>
    <x v="4"/>
    <x v="11"/>
    <n v="196"/>
  </r>
  <r>
    <x v="4"/>
    <x v="11"/>
    <n v="172"/>
  </r>
  <r>
    <x v="4"/>
    <x v="11"/>
    <n v="806"/>
  </r>
  <r>
    <x v="4"/>
    <x v="11"/>
    <n v="893"/>
  </r>
  <r>
    <x v="4"/>
    <x v="11"/>
    <n v="846"/>
  </r>
  <r>
    <x v="4"/>
    <x v="11"/>
    <n v="171"/>
  </r>
  <r>
    <x v="4"/>
    <x v="11"/>
    <n v="199"/>
  </r>
  <r>
    <x v="4"/>
    <x v="11"/>
    <n v="169"/>
  </r>
  <r>
    <x v="4"/>
    <x v="11"/>
    <n v="815"/>
  </r>
  <r>
    <x v="4"/>
    <x v="11"/>
    <n v="1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E9DCB7-87F9-4537-8438-73308AE53AD2}" name="PivotTable2"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8">
  <location ref="C3:E10" firstHeaderRow="1" firstDataRow="2" firstDataCol="1"/>
  <pivotFields count="12">
    <pivotField showAll="0"/>
    <pivotField axis="axisRow" showAll="0">
      <items count="6">
        <item x="0"/>
        <item x="1"/>
        <item x="2"/>
        <item x="3"/>
        <item x="4"/>
        <item t="default"/>
      </items>
    </pivotField>
    <pivotField showAll="0"/>
    <pivotField showAll="0"/>
    <pivotField showAll="0"/>
    <pivotField axis="axisCol" showAll="0">
      <items count="3">
        <item x="1"/>
        <item x="0"/>
        <item t="default"/>
      </items>
    </pivotField>
    <pivotField showAll="0"/>
    <pivotField showAll="0"/>
    <pivotField showAll="0"/>
    <pivotField dataField="1" showAll="0"/>
    <pivotField showAll="0"/>
    <pivotField showAll="0"/>
  </pivotFields>
  <rowFields count="1">
    <field x="1"/>
  </rowFields>
  <rowItems count="6">
    <i>
      <x/>
    </i>
    <i>
      <x v="1"/>
    </i>
    <i>
      <x v="2"/>
    </i>
    <i>
      <x v="3"/>
    </i>
    <i>
      <x v="4"/>
    </i>
    <i t="grand">
      <x/>
    </i>
  </rowItems>
  <colFields count="1">
    <field x="5"/>
  </colFields>
  <colItems count="2">
    <i>
      <x/>
    </i>
    <i>
      <x v="1"/>
    </i>
  </colItems>
  <dataFields count="1">
    <dataField name="Count of Amount" fld="9" subtotal="count" baseField="0" baseItem="0"/>
  </dataFields>
  <chartFormats count="34">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7" format="4" series="1">
      <pivotArea type="data" outline="0" fieldPosition="0">
        <references count="2">
          <reference field="4294967294" count="1" selected="0">
            <x v="0"/>
          </reference>
          <reference field="5" count="1" selected="0">
            <x v="1"/>
          </reference>
        </references>
      </pivotArea>
    </chartFormat>
    <chartFormat chart="7" format="7"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30" format="6" series="1">
      <pivotArea type="data" outline="0" fieldPosition="0">
        <references count="2">
          <reference field="4294967294" count="1" selected="0">
            <x v="0"/>
          </reference>
          <reference field="5" count="1" selected="0">
            <x v="0"/>
          </reference>
        </references>
      </pivotArea>
    </chartFormat>
    <chartFormat chart="30" format="7" series="1">
      <pivotArea type="data" outline="0" fieldPosition="0">
        <references count="2">
          <reference field="4294967294" count="1" selected="0">
            <x v="0"/>
          </reference>
          <reference field="5" count="1" selected="0">
            <x v="1"/>
          </reference>
        </references>
      </pivotArea>
    </chartFormat>
    <chartFormat chart="31" format="8" series="1">
      <pivotArea type="data" outline="0" fieldPosition="0">
        <references count="2">
          <reference field="4294967294" count="1" selected="0">
            <x v="0"/>
          </reference>
          <reference field="5" count="1" selected="0">
            <x v="0"/>
          </reference>
        </references>
      </pivotArea>
    </chartFormat>
    <chartFormat chart="31" format="9" series="1">
      <pivotArea type="data" outline="0" fieldPosition="0">
        <references count="2">
          <reference field="4294967294" count="1" selected="0">
            <x v="0"/>
          </reference>
          <reference field="5" count="1" selected="0">
            <x v="1"/>
          </reference>
        </references>
      </pivotArea>
    </chartFormat>
    <chartFormat chart="32" format="0" series="1">
      <pivotArea type="data" outline="0" fieldPosition="0">
        <references count="2">
          <reference field="4294967294" count="1" selected="0">
            <x v="0"/>
          </reference>
          <reference field="5" count="1" selected="0">
            <x v="0"/>
          </reference>
        </references>
      </pivotArea>
    </chartFormat>
    <chartFormat chart="32" format="1">
      <pivotArea type="data" outline="0" fieldPosition="0">
        <references count="3">
          <reference field="4294967294" count="1" selected="0">
            <x v="0"/>
          </reference>
          <reference field="1" count="1" selected="0">
            <x v="0"/>
          </reference>
          <reference field="5" count="1" selected="0">
            <x v="0"/>
          </reference>
        </references>
      </pivotArea>
    </chartFormat>
    <chartFormat chart="32" format="2">
      <pivotArea type="data" outline="0" fieldPosition="0">
        <references count="3">
          <reference field="4294967294" count="1" selected="0">
            <x v="0"/>
          </reference>
          <reference field="1" count="1" selected="0">
            <x v="1"/>
          </reference>
          <reference field="5" count="1" selected="0">
            <x v="0"/>
          </reference>
        </references>
      </pivotArea>
    </chartFormat>
    <chartFormat chart="32" format="3">
      <pivotArea type="data" outline="0" fieldPosition="0">
        <references count="3">
          <reference field="4294967294" count="1" selected="0">
            <x v="0"/>
          </reference>
          <reference field="1" count="1" selected="0">
            <x v="2"/>
          </reference>
          <reference field="5" count="1" selected="0">
            <x v="0"/>
          </reference>
        </references>
      </pivotArea>
    </chartFormat>
    <chartFormat chart="32" format="4">
      <pivotArea type="data" outline="0" fieldPosition="0">
        <references count="3">
          <reference field="4294967294" count="1" selected="0">
            <x v="0"/>
          </reference>
          <reference field="1" count="1" selected="0">
            <x v="3"/>
          </reference>
          <reference field="5" count="1" selected="0">
            <x v="0"/>
          </reference>
        </references>
      </pivotArea>
    </chartFormat>
    <chartFormat chart="32" format="5">
      <pivotArea type="data" outline="0" fieldPosition="0">
        <references count="3">
          <reference field="4294967294" count="1" selected="0">
            <x v="0"/>
          </reference>
          <reference field="1" count="1" selected="0">
            <x v="4"/>
          </reference>
          <reference field="5" count="1" selected="0">
            <x v="0"/>
          </reference>
        </references>
      </pivotArea>
    </chartFormat>
    <chartFormat chart="32" format="6" series="1">
      <pivotArea type="data" outline="0" fieldPosition="0">
        <references count="2">
          <reference field="4294967294" count="1" selected="0">
            <x v="0"/>
          </reference>
          <reference field="5" count="1" selected="0">
            <x v="1"/>
          </reference>
        </references>
      </pivotArea>
    </chartFormat>
    <chartFormat chart="37" format="21" series="1">
      <pivotArea type="data" outline="0" fieldPosition="0">
        <references count="2">
          <reference field="4294967294" count="1" selected="0">
            <x v="0"/>
          </reference>
          <reference field="5" count="1" selected="0">
            <x v="0"/>
          </reference>
        </references>
      </pivotArea>
    </chartFormat>
    <chartFormat chart="37" format="22">
      <pivotArea type="data" outline="0" fieldPosition="0">
        <references count="3">
          <reference field="4294967294" count="1" selected="0">
            <x v="0"/>
          </reference>
          <reference field="1" count="1" selected="0">
            <x v="0"/>
          </reference>
          <reference field="5" count="1" selected="0">
            <x v="0"/>
          </reference>
        </references>
      </pivotArea>
    </chartFormat>
    <chartFormat chart="37" format="23">
      <pivotArea type="data" outline="0" fieldPosition="0">
        <references count="3">
          <reference field="4294967294" count="1" selected="0">
            <x v="0"/>
          </reference>
          <reference field="1" count="1" selected="0">
            <x v="1"/>
          </reference>
          <reference field="5" count="1" selected="0">
            <x v="0"/>
          </reference>
        </references>
      </pivotArea>
    </chartFormat>
    <chartFormat chart="37" format="24">
      <pivotArea type="data" outline="0" fieldPosition="0">
        <references count="3">
          <reference field="4294967294" count="1" selected="0">
            <x v="0"/>
          </reference>
          <reference field="1" count="1" selected="0">
            <x v="2"/>
          </reference>
          <reference field="5" count="1" selected="0">
            <x v="0"/>
          </reference>
        </references>
      </pivotArea>
    </chartFormat>
    <chartFormat chart="37" format="25">
      <pivotArea type="data" outline="0" fieldPosition="0">
        <references count="3">
          <reference field="4294967294" count="1" selected="0">
            <x v="0"/>
          </reference>
          <reference field="1" count="1" selected="0">
            <x v="3"/>
          </reference>
          <reference field="5" count="1" selected="0">
            <x v="0"/>
          </reference>
        </references>
      </pivotArea>
    </chartFormat>
    <chartFormat chart="37" format="26">
      <pivotArea type="data" outline="0" fieldPosition="0">
        <references count="3">
          <reference field="4294967294" count="1" selected="0">
            <x v="0"/>
          </reference>
          <reference field="1" count="1" selected="0">
            <x v="4"/>
          </reference>
          <reference field="5" count="1" selected="0">
            <x v="0"/>
          </reference>
        </references>
      </pivotArea>
    </chartFormat>
    <chartFormat chart="37" format="27" series="1">
      <pivotArea type="data" outline="0" fieldPosition="0">
        <references count="2">
          <reference field="4294967294" count="1" selected="0">
            <x v="0"/>
          </reference>
          <reference field="5" count="1" selected="0">
            <x v="1"/>
          </reference>
        </references>
      </pivotArea>
    </chartFormat>
    <chartFormat chart="37" format="36">
      <pivotArea type="data" outline="0" fieldPosition="0">
        <references count="3">
          <reference field="4294967294" count="1" selected="0">
            <x v="0"/>
          </reference>
          <reference field="1" count="1" selected="0">
            <x v="1"/>
          </reference>
          <reference field="5" count="1" selected="0">
            <x v="1"/>
          </reference>
        </references>
      </pivotArea>
    </chartFormat>
    <chartFormat chart="37" format="44" series="1">
      <pivotArea type="data" outline="0" fieldPosition="0">
        <references count="1">
          <reference field="4294967294" count="1" selected="0">
            <x v="0"/>
          </reference>
        </references>
      </pivotArea>
    </chartFormat>
    <chartFormat chart="32" format="25" series="1">
      <pivotArea type="data" outline="0" fieldPosition="0">
        <references count="1">
          <reference field="4294967294" count="1" selected="0">
            <x v="0"/>
          </reference>
        </references>
      </pivotArea>
    </chartFormat>
    <chartFormat chart="69" format="33" series="1">
      <pivotArea type="data" outline="0" fieldPosition="0">
        <references count="2">
          <reference field="4294967294" count="1" selected="0">
            <x v="0"/>
          </reference>
          <reference field="5" count="1" selected="0">
            <x v="0"/>
          </reference>
        </references>
      </pivotArea>
    </chartFormat>
    <chartFormat chart="69" format="34">
      <pivotArea type="data" outline="0" fieldPosition="0">
        <references count="3">
          <reference field="4294967294" count="1" selected="0">
            <x v="0"/>
          </reference>
          <reference field="1" count="1" selected="0">
            <x v="0"/>
          </reference>
          <reference field="5" count="1" selected="0">
            <x v="0"/>
          </reference>
        </references>
      </pivotArea>
    </chartFormat>
    <chartFormat chart="69" format="35">
      <pivotArea type="data" outline="0" fieldPosition="0">
        <references count="3">
          <reference field="4294967294" count="1" selected="0">
            <x v="0"/>
          </reference>
          <reference field="1" count="1" selected="0">
            <x v="1"/>
          </reference>
          <reference field="5" count="1" selected="0">
            <x v="0"/>
          </reference>
        </references>
      </pivotArea>
    </chartFormat>
    <chartFormat chart="69" format="36">
      <pivotArea type="data" outline="0" fieldPosition="0">
        <references count="3">
          <reference field="4294967294" count="1" selected="0">
            <x v="0"/>
          </reference>
          <reference field="1" count="1" selected="0">
            <x v="2"/>
          </reference>
          <reference field="5" count="1" selected="0">
            <x v="0"/>
          </reference>
        </references>
      </pivotArea>
    </chartFormat>
    <chartFormat chart="69" format="37">
      <pivotArea type="data" outline="0" fieldPosition="0">
        <references count="3">
          <reference field="4294967294" count="1" selected="0">
            <x v="0"/>
          </reference>
          <reference field="1" count="1" selected="0">
            <x v="3"/>
          </reference>
          <reference field="5" count="1" selected="0">
            <x v="0"/>
          </reference>
        </references>
      </pivotArea>
    </chartFormat>
    <chartFormat chart="69" format="38">
      <pivotArea type="data" outline="0" fieldPosition="0">
        <references count="3">
          <reference field="4294967294" count="1" selected="0">
            <x v="0"/>
          </reference>
          <reference field="1" count="1" selected="0">
            <x v="4"/>
          </reference>
          <reference field="5" count="1" selected="0">
            <x v="0"/>
          </reference>
        </references>
      </pivotArea>
    </chartFormat>
    <chartFormat chart="69" format="39"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03D471-53EA-44B5-BE70-22039C8E70CF}" name="PivotTable3" cacheId="110" applyNumberFormats="0" applyBorderFormats="0" applyFontFormats="0" applyPatternFormats="0" applyAlignmentFormats="0" applyWidthHeightFormats="1" dataCaption="Values" tag="b5c7f104-3617-47ef-a4c7-12b69836a9e6" updatedVersion="8" minRefreshableVersion="3" useAutoFormatting="1" itemPrintTitles="1" createdVersion="8" indent="0" outline="1" outlineData="1" multipleFieldFilters="0" chartFormat="20">
  <location ref="C13:F20"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0"/>
  </colFields>
  <colItems count="3">
    <i>
      <x/>
    </i>
    <i>
      <x v="1"/>
    </i>
    <i t="grand">
      <x/>
    </i>
  </colItems>
  <dataFields count="1">
    <dataField name="Sum of Amount" fld="1" baseField="0" baseItem="0"/>
  </dataFields>
  <chartFormats count="16">
    <chartFormat chart="0" format="45" series="1">
      <pivotArea type="data" outline="0" fieldPosition="0">
        <references count="2">
          <reference field="4294967294" count="1" selected="0">
            <x v="0"/>
          </reference>
          <reference field="0" count="1" selected="0">
            <x v="0"/>
          </reference>
        </references>
      </pivotArea>
    </chartFormat>
    <chartFormat chart="0" format="46">
      <pivotArea type="data" outline="0" fieldPosition="0">
        <references count="3">
          <reference field="4294967294" count="1" selected="0">
            <x v="0"/>
          </reference>
          <reference field="0" count="1" selected="0">
            <x v="0"/>
          </reference>
          <reference field="2" count="1" selected="0">
            <x v="0"/>
          </reference>
        </references>
      </pivotArea>
    </chartFormat>
    <chartFormat chart="0" format="47">
      <pivotArea type="data" outline="0" fieldPosition="0">
        <references count="3">
          <reference field="4294967294" count="1" selected="0">
            <x v="0"/>
          </reference>
          <reference field="0" count="1" selected="0">
            <x v="0"/>
          </reference>
          <reference field="2" count="1" selected="0">
            <x v="1"/>
          </reference>
        </references>
      </pivotArea>
    </chartFormat>
    <chartFormat chart="0" format="48">
      <pivotArea type="data" outline="0" fieldPosition="0">
        <references count="3">
          <reference field="4294967294" count="1" selected="0">
            <x v="0"/>
          </reference>
          <reference field="0" count="1" selected="0">
            <x v="0"/>
          </reference>
          <reference field="2" count="1" selected="0">
            <x v="2"/>
          </reference>
        </references>
      </pivotArea>
    </chartFormat>
    <chartFormat chart="0" format="49">
      <pivotArea type="data" outline="0" fieldPosition="0">
        <references count="3">
          <reference field="4294967294" count="1" selected="0">
            <x v="0"/>
          </reference>
          <reference field="0" count="1" selected="0">
            <x v="0"/>
          </reference>
          <reference field="2" count="1" selected="0">
            <x v="3"/>
          </reference>
        </references>
      </pivotArea>
    </chartFormat>
    <chartFormat chart="0" format="50">
      <pivotArea type="data" outline="0" fieldPosition="0">
        <references count="3">
          <reference field="4294967294" count="1" selected="0">
            <x v="0"/>
          </reference>
          <reference field="0" count="1" selected="0">
            <x v="0"/>
          </reference>
          <reference field="2" count="1" selected="0">
            <x v="4"/>
          </reference>
        </references>
      </pivotArea>
    </chartFormat>
    <chartFormat chart="0" format="51" series="1">
      <pivotArea type="data" outline="0" fieldPosition="0">
        <references count="2">
          <reference field="4294967294" count="1" selected="0">
            <x v="0"/>
          </reference>
          <reference field="0" count="1" selected="0">
            <x v="1"/>
          </reference>
        </references>
      </pivotArea>
    </chartFormat>
    <chartFormat chart="0" format="52">
      <pivotArea type="data" outline="0" fieldPosition="0">
        <references count="3">
          <reference field="4294967294" count="1" selected="0">
            <x v="0"/>
          </reference>
          <reference field="0" count="1" selected="0">
            <x v="1"/>
          </reference>
          <reference field="2" count="1" selected="0">
            <x v="1"/>
          </reference>
        </references>
      </pivotArea>
    </chartFormat>
    <chartFormat chart="12" format="61" series="1">
      <pivotArea type="data" outline="0" fieldPosition="0">
        <references count="2">
          <reference field="4294967294" count="1" selected="0">
            <x v="0"/>
          </reference>
          <reference field="0" count="1" selected="0">
            <x v="0"/>
          </reference>
        </references>
      </pivotArea>
    </chartFormat>
    <chartFormat chart="12" format="62">
      <pivotArea type="data" outline="0" fieldPosition="0">
        <references count="3">
          <reference field="4294967294" count="1" selected="0">
            <x v="0"/>
          </reference>
          <reference field="0" count="1" selected="0">
            <x v="0"/>
          </reference>
          <reference field="2" count="1" selected="0">
            <x v="0"/>
          </reference>
        </references>
      </pivotArea>
    </chartFormat>
    <chartFormat chart="12" format="63">
      <pivotArea type="data" outline="0" fieldPosition="0">
        <references count="3">
          <reference field="4294967294" count="1" selected="0">
            <x v="0"/>
          </reference>
          <reference field="0" count="1" selected="0">
            <x v="0"/>
          </reference>
          <reference field="2" count="1" selected="0">
            <x v="1"/>
          </reference>
        </references>
      </pivotArea>
    </chartFormat>
    <chartFormat chart="12" format="64">
      <pivotArea type="data" outline="0" fieldPosition="0">
        <references count="3">
          <reference field="4294967294" count="1" selected="0">
            <x v="0"/>
          </reference>
          <reference field="0" count="1" selected="0">
            <x v="0"/>
          </reference>
          <reference field="2" count="1" selected="0">
            <x v="2"/>
          </reference>
        </references>
      </pivotArea>
    </chartFormat>
    <chartFormat chart="12" format="65">
      <pivotArea type="data" outline="0" fieldPosition="0">
        <references count="3">
          <reference field="4294967294" count="1" selected="0">
            <x v="0"/>
          </reference>
          <reference field="0" count="1" selected="0">
            <x v="0"/>
          </reference>
          <reference field="2" count="1" selected="0">
            <x v="3"/>
          </reference>
        </references>
      </pivotArea>
    </chartFormat>
    <chartFormat chart="12" format="66">
      <pivotArea type="data" outline="0" fieldPosition="0">
        <references count="3">
          <reference field="4294967294" count="1" selected="0">
            <x v="0"/>
          </reference>
          <reference field="0" count="1" selected="0">
            <x v="0"/>
          </reference>
          <reference field="2" count="1" selected="0">
            <x v="4"/>
          </reference>
        </references>
      </pivotArea>
    </chartFormat>
    <chartFormat chart="12" format="67" series="1">
      <pivotArea type="data" outline="0" fieldPosition="0">
        <references count="2">
          <reference field="4294967294" count="1" selected="0">
            <x v="0"/>
          </reference>
          <reference field="0" count="1" selected="0">
            <x v="1"/>
          </reference>
        </references>
      </pivotArea>
    </chartFormat>
    <chartFormat chart="12" format="68">
      <pivotArea type="data" outline="0" fieldPosition="0">
        <references count="3">
          <reference field="4294967294" count="1" selected="0">
            <x v="0"/>
          </reference>
          <reference field="0" count="1" selected="0">
            <x v="1"/>
          </reference>
          <reference field="2" count="1" selected="0">
            <x v="1"/>
          </reference>
        </references>
      </pivotArea>
    </chartFormat>
  </chartFormats>
  <pivotHierarchies count="36">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Tables]"/>
        <x15:activeTabTopLevelEntity name="[Average_of_Amounts_and_Targ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AAE613-D2A7-4C2D-A098-2A092ED1CAF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D7:E10" firstHeaderRow="1" firstDataRow="1" firstDataCol="1"/>
  <pivotFields count="2">
    <pivotField axis="axisRow" showAll="0">
      <items count="3">
        <item x="1"/>
        <item x="0"/>
        <item t="default"/>
      </items>
    </pivotField>
    <pivotField dataField="1" showAll="0"/>
  </pivotFields>
  <rowFields count="1">
    <field x="0"/>
  </rowFields>
  <rowItems count="3">
    <i>
      <x/>
    </i>
    <i>
      <x v="1"/>
    </i>
    <i t="grand">
      <x/>
    </i>
  </rowItems>
  <colItems count="1">
    <i/>
  </colItems>
  <dataFields count="1">
    <dataField name="Sum of Payment Method.1" fld="1" baseField="0" baseItem="0"/>
  </dataFields>
  <chartFormats count="15">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22" format="7" series="1">
      <pivotArea type="data" outline="0" fieldPosition="0">
        <references count="1">
          <reference field="4294967294" count="1" selected="0">
            <x v="0"/>
          </reference>
        </references>
      </pivotArea>
    </chartFormat>
    <chartFormat chart="22" format="8">
      <pivotArea type="data" outline="0" fieldPosition="0">
        <references count="2">
          <reference field="4294967294" count="1" selected="0">
            <x v="0"/>
          </reference>
          <reference field="0" count="1" selected="0">
            <x v="0"/>
          </reference>
        </references>
      </pivotArea>
    </chartFormat>
    <chartFormat chart="22" format="9">
      <pivotArea type="data" outline="0" fieldPosition="0">
        <references count="2">
          <reference field="4294967294" count="1" selected="0">
            <x v="0"/>
          </reference>
          <reference field="0" count="1" selected="0">
            <x v="1"/>
          </reference>
        </references>
      </pivotArea>
    </chartFormat>
    <chartFormat chart="25" format="13" series="1">
      <pivotArea type="data" outline="0" fieldPosition="0">
        <references count="1">
          <reference field="4294967294" count="1" selected="0">
            <x v="0"/>
          </reference>
        </references>
      </pivotArea>
    </chartFormat>
    <chartFormat chart="25" format="14">
      <pivotArea type="data" outline="0" fieldPosition="0">
        <references count="2">
          <reference field="4294967294" count="1" selected="0">
            <x v="0"/>
          </reference>
          <reference field="0" count="1" selected="0">
            <x v="0"/>
          </reference>
        </references>
      </pivotArea>
    </chartFormat>
    <chartFormat chart="25" format="15">
      <pivotArea type="data" outline="0" fieldPosition="0">
        <references count="2">
          <reference field="4294967294" count="1" selected="0">
            <x v="0"/>
          </reference>
          <reference field="0" count="1" selected="0">
            <x v="1"/>
          </reference>
        </references>
      </pivotArea>
    </chartFormat>
    <chartFormat chart="28" format="19" series="1">
      <pivotArea type="data" outline="0" fieldPosition="0">
        <references count="1">
          <reference field="4294967294" count="1" selected="0">
            <x v="0"/>
          </reference>
        </references>
      </pivotArea>
    </chartFormat>
    <chartFormat chart="28" format="20">
      <pivotArea type="data" outline="0" fieldPosition="0">
        <references count="2">
          <reference field="4294967294" count="1" selected="0">
            <x v="0"/>
          </reference>
          <reference field="0" count="1" selected="0">
            <x v="0"/>
          </reference>
        </references>
      </pivotArea>
    </chartFormat>
    <chartFormat chart="28" format="21">
      <pivotArea type="data" outline="0" fieldPosition="0">
        <references count="2">
          <reference field="4294967294" count="1" selected="0">
            <x v="0"/>
          </reference>
          <reference field="0" count="1" selected="0">
            <x v="1"/>
          </reference>
        </references>
      </pivotArea>
    </chartFormat>
    <chartFormat chart="31" format="13" series="1">
      <pivotArea type="data" outline="0" fieldPosition="0">
        <references count="1">
          <reference field="4294967294" count="1" selected="0">
            <x v="0"/>
          </reference>
        </references>
      </pivotArea>
    </chartFormat>
    <chartFormat chart="31" format="14">
      <pivotArea type="data" outline="0" fieldPosition="0">
        <references count="2">
          <reference field="4294967294" count="1" selected="0">
            <x v="0"/>
          </reference>
          <reference field="0" count="1" selected="0">
            <x v="0"/>
          </reference>
        </references>
      </pivotArea>
    </chartFormat>
    <chartFormat chart="31" format="1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9F546E-EB8F-4DFA-81C1-54C2BAF4DF12}"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showHeaders="0" outline="1" outlineData="1" multipleFieldFilters="0" chartFormat="8">
  <location ref="Z1:AM7" firstHeaderRow="1" firstDataRow="2" firstDataCol="1"/>
  <pivotFields count="3">
    <pivotField axis="axisRow" showAll="0">
      <items count="6">
        <item x="0"/>
        <item x="1"/>
        <item x="2"/>
        <item x="3"/>
        <item x="4"/>
        <item t="default"/>
      </items>
    </pivotField>
    <pivotField axis="axisCol" showAll="0">
      <items count="13">
        <item x="4"/>
        <item x="3"/>
        <item x="7"/>
        <item x="0"/>
        <item x="8"/>
        <item x="6"/>
        <item x="5"/>
        <item x="1"/>
        <item x="11"/>
        <item x="10"/>
        <item x="9"/>
        <item x="2"/>
        <item t="default"/>
      </items>
    </pivotField>
    <pivotField dataField="1" showAll="0"/>
  </pivotFields>
  <rowFields count="1">
    <field x="0"/>
  </rowFields>
  <rowItems count="5">
    <i>
      <x/>
    </i>
    <i>
      <x v="1"/>
    </i>
    <i>
      <x v="2"/>
    </i>
    <i>
      <x v="3"/>
    </i>
    <i>
      <x v="4"/>
    </i>
  </rowItems>
  <colFields count="1">
    <field x="1"/>
  </colFields>
  <colItems count="13">
    <i>
      <x/>
    </i>
    <i>
      <x v="1"/>
    </i>
    <i>
      <x v="2"/>
    </i>
    <i>
      <x v="3"/>
    </i>
    <i>
      <x v="4"/>
    </i>
    <i>
      <x v="5"/>
    </i>
    <i>
      <x v="6"/>
    </i>
    <i>
      <x v="7"/>
    </i>
    <i>
      <x v="8"/>
    </i>
    <i>
      <x v="9"/>
    </i>
    <i>
      <x v="10"/>
    </i>
    <i>
      <x v="11"/>
    </i>
    <i t="grand">
      <x/>
    </i>
  </colItems>
  <dataFields count="1">
    <dataField name="Average of Amount" fld="2"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5C34F0-4A73-4246-9B29-6E50892847DA}"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E6:J20" firstHeaderRow="1" firstDataRow="2" firstDataCol="1"/>
  <pivotFields count="3">
    <pivotField axis="axisCol" multipleItemSelectionAllowed="1" showAll="0">
      <items count="6">
        <item h="1" x="0"/>
        <item x="1"/>
        <item x="2"/>
        <item x="3"/>
        <item x="4"/>
        <item t="default"/>
      </items>
    </pivotField>
    <pivotField axis="axisRow" showAll="0">
      <items count="13">
        <item x="4"/>
        <item x="3"/>
        <item x="7"/>
        <item x="0"/>
        <item x="8"/>
        <item x="6"/>
        <item x="5"/>
        <item x="1"/>
        <item x="11"/>
        <item x="10"/>
        <item x="9"/>
        <item x="2"/>
        <item t="default"/>
      </items>
    </pivotField>
    <pivotField dataField="1" showAll="0"/>
  </pivotFields>
  <rowFields count="1">
    <field x="1"/>
  </rowFields>
  <rowItems count="13">
    <i>
      <x/>
    </i>
    <i>
      <x v="1"/>
    </i>
    <i>
      <x v="2"/>
    </i>
    <i>
      <x v="3"/>
    </i>
    <i>
      <x v="4"/>
    </i>
    <i>
      <x v="5"/>
    </i>
    <i>
      <x v="6"/>
    </i>
    <i>
      <x v="7"/>
    </i>
    <i>
      <x v="8"/>
    </i>
    <i>
      <x v="9"/>
    </i>
    <i>
      <x v="10"/>
    </i>
    <i>
      <x v="11"/>
    </i>
    <i t="grand">
      <x/>
    </i>
  </rowItems>
  <colFields count="1">
    <field x="0"/>
  </colFields>
  <colItems count="5">
    <i>
      <x v="1"/>
    </i>
    <i>
      <x v="2"/>
    </i>
    <i>
      <x v="3"/>
    </i>
    <i>
      <x v="4"/>
    </i>
    <i t="grand">
      <x/>
    </i>
  </colItems>
  <dataFields count="1">
    <dataField name="Average of Amount" fld="2" subtotal="average" baseField="1" baseItem="0"/>
  </dataFields>
  <chartFormats count="40">
    <chartFormat chart="0" format="0" series="1">
      <pivotArea type="data" outline="0" fieldPosition="0">
        <references count="1">
          <reference field="4294967294" count="1" selected="0">
            <x v="0"/>
          </reference>
        </references>
      </pivotArea>
    </chartFormat>
    <chartFormat chart="0" format="61" series="1">
      <pivotArea type="data" outline="0" fieldPosition="0">
        <references count="2">
          <reference field="4294967294" count="1" selected="0">
            <x v="0"/>
          </reference>
          <reference field="0" count="1" selected="0">
            <x v="2"/>
          </reference>
        </references>
      </pivotArea>
    </chartFormat>
    <chartFormat chart="0" format="62" series="1">
      <pivotArea type="data" outline="0" fieldPosition="0">
        <references count="2">
          <reference field="4294967294" count="1" selected="0">
            <x v="0"/>
          </reference>
          <reference field="0" count="1" selected="0">
            <x v="3"/>
          </reference>
        </references>
      </pivotArea>
    </chartFormat>
    <chartFormat chart="0" format="63" series="1">
      <pivotArea type="data" outline="0" fieldPosition="0">
        <references count="2">
          <reference field="4294967294" count="1" selected="0">
            <x v="0"/>
          </reference>
          <reference field="0" count="1" selected="0">
            <x v="4"/>
          </reference>
        </references>
      </pivotArea>
    </chartFormat>
    <chartFormat chart="0" format="64" series="1">
      <pivotArea type="data" outline="0" fieldPosition="0">
        <references count="2">
          <reference field="4294967294" count="1" selected="0">
            <x v="0"/>
          </reference>
          <reference field="0" count="1" selected="0">
            <x v="1"/>
          </reference>
        </references>
      </pivotArea>
    </chartFormat>
    <chartFormat chart="0" format="65" series="1">
      <pivotArea type="data" outline="0" fieldPosition="0">
        <references count="2">
          <reference field="4294967294" count="1" selected="0">
            <x v="0"/>
          </reference>
          <reference field="0" count="1" selected="0">
            <x v="0"/>
          </reference>
        </references>
      </pivotArea>
    </chartFormat>
    <chartFormat chart="7" format="21" series="1">
      <pivotArea type="data" outline="0" fieldPosition="0">
        <references count="2">
          <reference field="4294967294" count="1" selected="0">
            <x v="0"/>
          </reference>
          <reference field="0" count="1" selected="0">
            <x v="0"/>
          </reference>
        </references>
      </pivotArea>
    </chartFormat>
    <chartFormat chart="7" format="22">
      <pivotArea type="data" outline="0" fieldPosition="0">
        <references count="3">
          <reference field="4294967294" count="1" selected="0">
            <x v="0"/>
          </reference>
          <reference field="0" count="1" selected="0">
            <x v="0"/>
          </reference>
          <reference field="1" count="1" selected="0">
            <x v="0"/>
          </reference>
        </references>
      </pivotArea>
    </chartFormat>
    <chartFormat chart="7" format="23">
      <pivotArea type="data" outline="0" fieldPosition="0">
        <references count="3">
          <reference field="4294967294" count="1" selected="0">
            <x v="0"/>
          </reference>
          <reference field="0" count="1" selected="0">
            <x v="0"/>
          </reference>
          <reference field="1" count="1" selected="0">
            <x v="1"/>
          </reference>
        </references>
      </pivotArea>
    </chartFormat>
    <chartFormat chart="7" format="24">
      <pivotArea type="data" outline="0" fieldPosition="0">
        <references count="3">
          <reference field="4294967294" count="1" selected="0">
            <x v="0"/>
          </reference>
          <reference field="0" count="1" selected="0">
            <x v="0"/>
          </reference>
          <reference field="1" count="1" selected="0">
            <x v="2"/>
          </reference>
        </references>
      </pivotArea>
    </chartFormat>
    <chartFormat chart="7" format="25">
      <pivotArea type="data" outline="0" fieldPosition="0">
        <references count="3">
          <reference field="4294967294" count="1" selected="0">
            <x v="0"/>
          </reference>
          <reference field="0" count="1" selected="0">
            <x v="0"/>
          </reference>
          <reference field="1" count="1" selected="0">
            <x v="3"/>
          </reference>
        </references>
      </pivotArea>
    </chartFormat>
    <chartFormat chart="7" format="26">
      <pivotArea type="data" outline="0" fieldPosition="0">
        <references count="3">
          <reference field="4294967294" count="1" selected="0">
            <x v="0"/>
          </reference>
          <reference field="0" count="1" selected="0">
            <x v="0"/>
          </reference>
          <reference field="1" count="1" selected="0">
            <x v="4"/>
          </reference>
        </references>
      </pivotArea>
    </chartFormat>
    <chartFormat chart="7" format="27">
      <pivotArea type="data" outline="0" fieldPosition="0">
        <references count="3">
          <reference field="4294967294" count="1" selected="0">
            <x v="0"/>
          </reference>
          <reference field="0" count="1" selected="0">
            <x v="0"/>
          </reference>
          <reference field="1" count="1" selected="0">
            <x v="5"/>
          </reference>
        </references>
      </pivotArea>
    </chartFormat>
    <chartFormat chart="7" format="28" series="1">
      <pivotArea type="data" outline="0" fieldPosition="0">
        <references count="2">
          <reference field="4294967294" count="1" selected="0">
            <x v="0"/>
          </reference>
          <reference field="0" count="1" selected="0">
            <x v="1"/>
          </reference>
        </references>
      </pivotArea>
    </chartFormat>
    <chartFormat chart="7" format="29" series="1">
      <pivotArea type="data" outline="0" fieldPosition="0">
        <references count="2">
          <reference field="4294967294" count="1" selected="0">
            <x v="0"/>
          </reference>
          <reference field="0" count="1" selected="0">
            <x v="2"/>
          </reference>
        </references>
      </pivotArea>
    </chartFormat>
    <chartFormat chart="7" format="30" series="1">
      <pivotArea type="data" outline="0" fieldPosition="0">
        <references count="2">
          <reference field="4294967294" count="1" selected="0">
            <x v="0"/>
          </reference>
          <reference field="0" count="1" selected="0">
            <x v="3"/>
          </reference>
        </references>
      </pivotArea>
    </chartFormat>
    <chartFormat chart="7" format="31" series="1">
      <pivotArea type="data" outline="0" fieldPosition="0">
        <references count="2">
          <reference field="4294967294" count="1" selected="0">
            <x v="0"/>
          </reference>
          <reference field="0" count="1" selected="0">
            <x v="4"/>
          </reference>
        </references>
      </pivotArea>
    </chartFormat>
    <chartFormat chart="20" format="43" series="1">
      <pivotArea type="data" outline="0" fieldPosition="0">
        <references count="2">
          <reference field="4294967294" count="1" selected="0">
            <x v="0"/>
          </reference>
          <reference field="0" count="1" selected="0">
            <x v="0"/>
          </reference>
        </references>
      </pivotArea>
    </chartFormat>
    <chartFormat chart="20" format="44">
      <pivotArea type="data" outline="0" fieldPosition="0">
        <references count="3">
          <reference field="4294967294" count="1" selected="0">
            <x v="0"/>
          </reference>
          <reference field="0" count="1" selected="0">
            <x v="0"/>
          </reference>
          <reference field="1" count="1" selected="0">
            <x v="0"/>
          </reference>
        </references>
      </pivotArea>
    </chartFormat>
    <chartFormat chart="20" format="45">
      <pivotArea type="data" outline="0" fieldPosition="0">
        <references count="3">
          <reference field="4294967294" count="1" selected="0">
            <x v="0"/>
          </reference>
          <reference field="0" count="1" selected="0">
            <x v="0"/>
          </reference>
          <reference field="1" count="1" selected="0">
            <x v="1"/>
          </reference>
        </references>
      </pivotArea>
    </chartFormat>
    <chartFormat chart="20" format="46">
      <pivotArea type="data" outline="0" fieldPosition="0">
        <references count="3">
          <reference field="4294967294" count="1" selected="0">
            <x v="0"/>
          </reference>
          <reference field="0" count="1" selected="0">
            <x v="0"/>
          </reference>
          <reference field="1" count="1" selected="0">
            <x v="2"/>
          </reference>
        </references>
      </pivotArea>
    </chartFormat>
    <chartFormat chart="20" format="47">
      <pivotArea type="data" outline="0" fieldPosition="0">
        <references count="3">
          <reference field="4294967294" count="1" selected="0">
            <x v="0"/>
          </reference>
          <reference field="0" count="1" selected="0">
            <x v="0"/>
          </reference>
          <reference field="1" count="1" selected="0">
            <x v="3"/>
          </reference>
        </references>
      </pivotArea>
    </chartFormat>
    <chartFormat chart="20" format="48">
      <pivotArea type="data" outline="0" fieldPosition="0">
        <references count="3">
          <reference field="4294967294" count="1" selected="0">
            <x v="0"/>
          </reference>
          <reference field="0" count="1" selected="0">
            <x v="0"/>
          </reference>
          <reference field="1" count="1" selected="0">
            <x v="4"/>
          </reference>
        </references>
      </pivotArea>
    </chartFormat>
    <chartFormat chart="20" format="49">
      <pivotArea type="data" outline="0" fieldPosition="0">
        <references count="3">
          <reference field="4294967294" count="1" selected="0">
            <x v="0"/>
          </reference>
          <reference field="0" count="1" selected="0">
            <x v="0"/>
          </reference>
          <reference field="1" count="1" selected="0">
            <x v="5"/>
          </reference>
        </references>
      </pivotArea>
    </chartFormat>
    <chartFormat chart="20" format="50" series="1">
      <pivotArea type="data" outline="0" fieldPosition="0">
        <references count="2">
          <reference field="4294967294" count="1" selected="0">
            <x v="0"/>
          </reference>
          <reference field="0" count="1" selected="0">
            <x v="1"/>
          </reference>
        </references>
      </pivotArea>
    </chartFormat>
    <chartFormat chart="20" format="51" series="1">
      <pivotArea type="data" outline="0" fieldPosition="0">
        <references count="2">
          <reference field="4294967294" count="1" selected="0">
            <x v="0"/>
          </reference>
          <reference field="0" count="1" selected="0">
            <x v="2"/>
          </reference>
        </references>
      </pivotArea>
    </chartFormat>
    <chartFormat chart="20" format="52" series="1">
      <pivotArea type="data" outline="0" fieldPosition="0">
        <references count="2">
          <reference field="4294967294" count="1" selected="0">
            <x v="0"/>
          </reference>
          <reference field="0" count="1" selected="0">
            <x v="3"/>
          </reference>
        </references>
      </pivotArea>
    </chartFormat>
    <chartFormat chart="20" format="53" series="1">
      <pivotArea type="data" outline="0" fieldPosition="0">
        <references count="2">
          <reference field="4294967294" count="1" selected="0">
            <x v="0"/>
          </reference>
          <reference field="0" count="1" selected="0">
            <x v="4"/>
          </reference>
        </references>
      </pivotArea>
    </chartFormat>
    <chartFormat chart="7" format="32">
      <pivotArea type="data" outline="0" fieldPosition="0">
        <references count="3">
          <reference field="4294967294" count="1" selected="0">
            <x v="0"/>
          </reference>
          <reference field="0" count="1" selected="0">
            <x v="1"/>
          </reference>
          <reference field="1" count="1" selected="0">
            <x v="0"/>
          </reference>
        </references>
      </pivotArea>
    </chartFormat>
    <chartFormat chart="7" format="33">
      <pivotArea type="data" outline="0" fieldPosition="0">
        <references count="3">
          <reference field="4294967294" count="1" selected="0">
            <x v="0"/>
          </reference>
          <reference field="0" count="1" selected="0">
            <x v="1"/>
          </reference>
          <reference field="1" count="1" selected="0">
            <x v="1"/>
          </reference>
        </references>
      </pivotArea>
    </chartFormat>
    <chartFormat chart="7" format="34">
      <pivotArea type="data" outline="0" fieldPosition="0">
        <references count="3">
          <reference field="4294967294" count="1" selected="0">
            <x v="0"/>
          </reference>
          <reference field="0" count="1" selected="0">
            <x v="1"/>
          </reference>
          <reference field="1" count="1" selected="0">
            <x v="2"/>
          </reference>
        </references>
      </pivotArea>
    </chartFormat>
    <chartFormat chart="7" format="35">
      <pivotArea type="data" outline="0" fieldPosition="0">
        <references count="3">
          <reference field="4294967294" count="1" selected="0">
            <x v="0"/>
          </reference>
          <reference field="0" count="1" selected="0">
            <x v="1"/>
          </reference>
          <reference field="1" count="1" selected="0">
            <x v="3"/>
          </reference>
        </references>
      </pivotArea>
    </chartFormat>
    <chartFormat chart="7" format="36">
      <pivotArea type="data" outline="0" fieldPosition="0">
        <references count="3">
          <reference field="4294967294" count="1" selected="0">
            <x v="0"/>
          </reference>
          <reference field="0" count="1" selected="0">
            <x v="1"/>
          </reference>
          <reference field="1" count="1" selected="0">
            <x v="4"/>
          </reference>
        </references>
      </pivotArea>
    </chartFormat>
    <chartFormat chart="7" format="37">
      <pivotArea type="data" outline="0" fieldPosition="0">
        <references count="3">
          <reference field="4294967294" count="1" selected="0">
            <x v="0"/>
          </reference>
          <reference field="0" count="1" selected="0">
            <x v="1"/>
          </reference>
          <reference field="1" count="1" selected="0">
            <x v="5"/>
          </reference>
        </references>
      </pivotArea>
    </chartFormat>
    <chartFormat chart="20" format="54">
      <pivotArea type="data" outline="0" fieldPosition="0">
        <references count="3">
          <reference field="4294967294" count="1" selected="0">
            <x v="0"/>
          </reference>
          <reference field="0" count="1" selected="0">
            <x v="1"/>
          </reference>
          <reference field="1" count="1" selected="0">
            <x v="0"/>
          </reference>
        </references>
      </pivotArea>
    </chartFormat>
    <chartFormat chart="20" format="55">
      <pivotArea type="data" outline="0" fieldPosition="0">
        <references count="3">
          <reference field="4294967294" count="1" selected="0">
            <x v="0"/>
          </reference>
          <reference field="0" count="1" selected="0">
            <x v="1"/>
          </reference>
          <reference field="1" count="1" selected="0">
            <x v="1"/>
          </reference>
        </references>
      </pivotArea>
    </chartFormat>
    <chartFormat chart="20" format="56">
      <pivotArea type="data" outline="0" fieldPosition="0">
        <references count="3">
          <reference field="4294967294" count="1" selected="0">
            <x v="0"/>
          </reference>
          <reference field="0" count="1" selected="0">
            <x v="1"/>
          </reference>
          <reference field="1" count="1" selected="0">
            <x v="2"/>
          </reference>
        </references>
      </pivotArea>
    </chartFormat>
    <chartFormat chart="20" format="57">
      <pivotArea type="data" outline="0" fieldPosition="0">
        <references count="3">
          <reference field="4294967294" count="1" selected="0">
            <x v="0"/>
          </reference>
          <reference field="0" count="1" selected="0">
            <x v="1"/>
          </reference>
          <reference field="1" count="1" selected="0">
            <x v="3"/>
          </reference>
        </references>
      </pivotArea>
    </chartFormat>
    <chartFormat chart="20" format="58">
      <pivotArea type="data" outline="0" fieldPosition="0">
        <references count="3">
          <reference field="4294967294" count="1" selected="0">
            <x v="0"/>
          </reference>
          <reference field="0" count="1" selected="0">
            <x v="1"/>
          </reference>
          <reference field="1" count="1" selected="0">
            <x v="4"/>
          </reference>
        </references>
      </pivotArea>
    </chartFormat>
    <chartFormat chart="20" format="59">
      <pivotArea type="data" outline="0" fieldPosition="0">
        <references count="3">
          <reference field="4294967294" count="1" selected="0">
            <x v="0"/>
          </reference>
          <reference field="0" count="1" selected="0">
            <x v="1"/>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74C131-6E23-4459-8A1A-772137ECCFC1}" name="PivotTable30" cacheId="107" applyNumberFormats="0" applyBorderFormats="0" applyFontFormats="0" applyPatternFormats="0" applyAlignmentFormats="0" applyWidthHeightFormats="1" dataCaption="Values" tag="cae916c4-11e2-4e11-a8bb-3eb6c23e203c" updatedVersion="8" minRefreshableVersion="3" useAutoFormatting="1" itemPrintTitles="1" createdVersion="8" indent="0" outline="1" outlineData="1" multipleFieldFilters="0" chartFormat="42">
  <location ref="A32:D36"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3">
    <i>
      <x/>
    </i>
    <i>
      <x v="1"/>
    </i>
    <i t="grand">
      <x/>
    </i>
  </rowItems>
  <colFields count="1">
    <field x="2"/>
  </colFields>
  <colItems count="3">
    <i>
      <x/>
    </i>
    <i>
      <x v="1"/>
    </i>
    <i t="grand">
      <x/>
    </i>
  </colItems>
  <dataFields count="1">
    <dataField name="Count of Payment Method" fld="1" subtotal="count" showDataAs="percentOfRow" baseField="0" baseItem="0" numFmtId="1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2" format="4" series="1">
      <pivotArea type="data" outline="0" fieldPosition="0">
        <references count="2">
          <reference field="4294967294" count="1" selected="0">
            <x v="0"/>
          </reference>
          <reference field="2" count="1" selected="0">
            <x v="0"/>
          </reference>
        </references>
      </pivotArea>
    </chartFormat>
    <chartFormat chart="22" format="5" series="1">
      <pivotArea type="data" outline="0" fieldPosition="0">
        <references count="2">
          <reference field="4294967294" count="1" selected="0">
            <x v="0"/>
          </reference>
          <reference field="2" count="1" selected="0">
            <x v="1"/>
          </reference>
        </references>
      </pivotArea>
    </chartFormat>
    <chartFormat chart="34" format="8" series="1">
      <pivotArea type="data" outline="0" fieldPosition="0">
        <references count="2">
          <reference field="4294967294" count="1" selected="0">
            <x v="0"/>
          </reference>
          <reference field="2" count="1" selected="0">
            <x v="0"/>
          </reference>
        </references>
      </pivotArea>
    </chartFormat>
    <chartFormat chart="34" format="9" series="1">
      <pivotArea type="data" outline="0" fieldPosition="0">
        <references count="2">
          <reference field="4294967294" count="1" selected="0">
            <x v="0"/>
          </reference>
          <reference field="2"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DC09E7-C9F4-4E53-9CFA-FA46815139B2}"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E3:H7" firstHeaderRow="1" firstDataRow="2" firstDataCol="1"/>
  <pivotFields count="3">
    <pivotField axis="axisRow" showAll="0">
      <items count="3">
        <item x="1"/>
        <item x="0"/>
        <item t="default"/>
      </items>
    </pivotField>
    <pivotField axis="axisCol" multipleItemSelectionAllowed="1" showAll="0">
      <items count="3">
        <item x="0"/>
        <item x="1"/>
        <item t="default"/>
      </items>
    </pivotField>
    <pivotField dataField="1" showAll="0">
      <items count="5">
        <item x="2"/>
        <item x="3"/>
        <item x="1"/>
        <item x="0"/>
        <item t="default"/>
      </items>
    </pivotField>
  </pivotFields>
  <rowFields count="1">
    <field x="0"/>
  </rowFields>
  <rowItems count="3">
    <i>
      <x/>
    </i>
    <i>
      <x v="1"/>
    </i>
    <i t="grand">
      <x/>
    </i>
  </rowItems>
  <colFields count="1">
    <field x="1"/>
  </colFields>
  <colItems count="3">
    <i>
      <x/>
    </i>
    <i>
      <x v="1"/>
    </i>
    <i t="grand">
      <x/>
    </i>
  </colItems>
  <dataFields count="1">
    <dataField name="Sum of Count" fld="2" showDataAs="percentOfRow" baseField="0" baseItem="1048828" numFmtId="9"/>
  </dataFields>
  <chartFormats count="8">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0"/>
          </reference>
        </references>
      </pivotArea>
    </chartFormat>
    <chartFormat chart="10" format="8" series="1">
      <pivotArea type="data" outline="0" fieldPosition="0">
        <references count="2">
          <reference field="4294967294" count="1" selected="0">
            <x v="0"/>
          </reference>
          <reference field="1" count="1" selected="0">
            <x v="0"/>
          </reference>
        </references>
      </pivotArea>
    </chartFormat>
    <chartFormat chart="10" format="9" series="1">
      <pivotArea type="data" outline="0" fieldPosition="0">
        <references count="2">
          <reference field="4294967294" count="1" selected="0">
            <x v="0"/>
          </reference>
          <reference field="1" count="1" selected="0">
            <x v="1"/>
          </reference>
        </references>
      </pivotArea>
    </chartFormat>
    <chartFormat chart="25" format="12" series="1">
      <pivotArea type="data" outline="0" fieldPosition="0">
        <references count="2">
          <reference field="4294967294" count="1" selected="0">
            <x v="0"/>
          </reference>
          <reference field="1" count="1" selected="0">
            <x v="0"/>
          </reference>
        </references>
      </pivotArea>
    </chartFormat>
    <chartFormat chart="25" format="13" series="1">
      <pivotArea type="data" outline="0" fieldPosition="0">
        <references count="2">
          <reference field="4294967294" count="1" selected="0">
            <x v="0"/>
          </reference>
          <reference field="1" count="1" selected="0">
            <x v="1"/>
          </reference>
        </references>
      </pivotArea>
    </chartFormat>
    <chartFormat chart="25" format="14">
      <pivotArea type="data" outline="0" fieldPosition="0">
        <references count="3">
          <reference field="4294967294" count="1" selected="0">
            <x v="0"/>
          </reference>
          <reference field="0"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B9C303-87B3-48A0-9149-E4FD4A3B9878}" name="PivotTable31" cacheId="104" applyNumberFormats="0" applyBorderFormats="0" applyFontFormats="0" applyPatternFormats="0" applyAlignmentFormats="0" applyWidthHeightFormats="1" dataCaption="Values" tag="f84be264-0471-4bb7-a5f5-33ea7aa25071" updatedVersion="8" minRefreshableVersion="3" useAutoFormatting="1" subtotalHiddenItems="1" itemPrintTitles="1" createdVersion="8" indent="0" outline="1" outlineData="1" multipleFieldFilters="0" chartFormat="26">
  <location ref="A54:E58" firstHeaderRow="1" firstDataRow="2" firstDataCol="1"/>
  <pivotFields count="5">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0"/>
  </colFields>
  <colItems count="4">
    <i>
      <x/>
    </i>
    <i>
      <x v="1"/>
    </i>
    <i>
      <x v="2"/>
    </i>
    <i t="grand">
      <x/>
    </i>
  </colItems>
  <dataFields count="1">
    <dataField name="Count of Delivery Type" fld="2" subtotal="count" showDataAs="percentOfRow" baseField="1" baseItem="0" numFmtId="9"/>
  </dataFields>
  <chartFormats count="15">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9" format="6" series="1">
      <pivotArea type="data" outline="0" fieldPosition="0">
        <references count="2">
          <reference field="4294967294" count="1" selected="0">
            <x v="0"/>
          </reference>
          <reference field="0" count="1" selected="0">
            <x v="0"/>
          </reference>
        </references>
      </pivotArea>
    </chartFormat>
    <chartFormat chart="9" format="7" series="1">
      <pivotArea type="data" outline="0" fieldPosition="0">
        <references count="2">
          <reference field="4294967294" count="1" selected="0">
            <x v="0"/>
          </reference>
          <reference field="0" count="1" selected="0">
            <x v="1"/>
          </reference>
        </references>
      </pivotArea>
    </chartFormat>
    <chartFormat chart="9" format="8" series="1">
      <pivotArea type="data" outline="0" fieldPosition="0">
        <references count="2">
          <reference field="4294967294" count="1" selected="0">
            <x v="0"/>
          </reference>
          <reference field="0" count="1" selected="0">
            <x v="2"/>
          </reference>
        </references>
      </pivotArea>
    </chartFormat>
    <chartFormat chart="9" format="9">
      <pivotArea type="data" outline="0" fieldPosition="0">
        <references count="3">
          <reference field="4294967294" count="1" selected="0">
            <x v="0"/>
          </reference>
          <reference field="0" count="1" selected="0">
            <x v="1"/>
          </reference>
          <reference field="1" count="1" selected="0">
            <x v="1"/>
          </reference>
        </references>
      </pivotArea>
    </chartFormat>
    <chartFormat chart="9" format="10">
      <pivotArea type="data" outline="0" fieldPosition="0">
        <references count="3">
          <reference field="4294967294" count="1" selected="0">
            <x v="0"/>
          </reference>
          <reference field="0" count="1" selected="0">
            <x v="2"/>
          </reference>
          <reference field="1" count="1" selected="0">
            <x v="0"/>
          </reference>
        </references>
      </pivotArea>
    </chartFormat>
    <chartFormat chart="9" format="11">
      <pivotArea type="data" outline="0" fieldPosition="0">
        <references count="3">
          <reference field="4294967294" count="1" selected="0">
            <x v="0"/>
          </reference>
          <reference field="0" count="1" selected="0">
            <x v="2"/>
          </reference>
          <reference field="1" count="1" selected="0">
            <x v="1"/>
          </reference>
        </references>
      </pivotArea>
    </chartFormat>
    <chartFormat chart="18" format="18" series="1">
      <pivotArea type="data" outline="0" fieldPosition="0">
        <references count="2">
          <reference field="4294967294" count="1" selected="0">
            <x v="0"/>
          </reference>
          <reference field="0" count="1" selected="0">
            <x v="0"/>
          </reference>
        </references>
      </pivotArea>
    </chartFormat>
    <chartFormat chart="18" format="19" series="1">
      <pivotArea type="data" outline="0" fieldPosition="0">
        <references count="2">
          <reference field="4294967294" count="1" selected="0">
            <x v="0"/>
          </reference>
          <reference field="0" count="1" selected="0">
            <x v="1"/>
          </reference>
        </references>
      </pivotArea>
    </chartFormat>
    <chartFormat chart="18" format="20">
      <pivotArea type="data" outline="0" fieldPosition="0">
        <references count="3">
          <reference field="4294967294" count="1" selected="0">
            <x v="0"/>
          </reference>
          <reference field="0" count="1" selected="0">
            <x v="1"/>
          </reference>
          <reference field="1" count="1" selected="0">
            <x v="1"/>
          </reference>
        </references>
      </pivotArea>
    </chartFormat>
    <chartFormat chart="18" format="21" series="1">
      <pivotArea type="data" outline="0" fieldPosition="0">
        <references count="2">
          <reference field="4294967294" count="1" selected="0">
            <x v="0"/>
          </reference>
          <reference field="0" count="1" selected="0">
            <x v="2"/>
          </reference>
        </references>
      </pivotArea>
    </chartFormat>
    <chartFormat chart="18" format="22">
      <pivotArea type="data" outline="0" fieldPosition="0">
        <references count="3">
          <reference field="4294967294" count="1" selected="0">
            <x v="0"/>
          </reference>
          <reference field="0" count="1" selected="0">
            <x v="2"/>
          </reference>
          <reference field="1" count="1" selected="0">
            <x v="0"/>
          </reference>
        </references>
      </pivotArea>
    </chartFormat>
    <chartFormat chart="18" format="23">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Data Tables].[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8E560F-E63B-4FA3-B041-AF419A2825BA}" name="PivotTable2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D2:E6" firstHeaderRow="1" firstDataRow="1" firstDataCol="1"/>
  <pivotFields count="2">
    <pivotField axis="axisRow" showAll="0">
      <items count="4">
        <item x="2"/>
        <item x="1"/>
        <item x="0"/>
        <item t="default"/>
      </items>
    </pivotField>
    <pivotField dataField="1" showAll="0"/>
  </pivotFields>
  <rowFields count="1">
    <field x="0"/>
  </rowFields>
  <rowItems count="4">
    <i>
      <x/>
    </i>
    <i>
      <x v="1"/>
    </i>
    <i>
      <x v="2"/>
    </i>
    <i t="grand">
      <x/>
    </i>
  </rowItems>
  <colItems count="1">
    <i/>
  </colItems>
  <dataFields count="1">
    <dataField name="Count of Amount" fld="1" subtotal="count"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0" count="1" selected="0">
            <x v="0"/>
          </reference>
        </references>
      </pivotArea>
    </chartFormat>
    <chartFormat chart="11" format="10">
      <pivotArea type="data" outline="0" fieldPosition="0">
        <references count="2">
          <reference field="4294967294" count="1" selected="0">
            <x v="0"/>
          </reference>
          <reference field="0" count="1" selected="0">
            <x v="1"/>
          </reference>
        </references>
      </pivotArea>
    </chartFormat>
    <chartFormat chart="11" format="11">
      <pivotArea type="data" outline="0" fieldPosition="0">
        <references count="2">
          <reference field="4294967294" count="1" selected="0">
            <x v="0"/>
          </reference>
          <reference field="0" count="1" selected="0">
            <x v="2"/>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0" count="1" selected="0">
            <x v="0"/>
          </reference>
        </references>
      </pivotArea>
    </chartFormat>
    <chartFormat chart="14" format="10">
      <pivotArea type="data" outline="0" fieldPosition="0">
        <references count="2">
          <reference field="4294967294" count="1" selected="0">
            <x v="0"/>
          </reference>
          <reference field="0" count="1" selected="0">
            <x v="1"/>
          </reference>
        </references>
      </pivotArea>
    </chartFormat>
    <chartFormat chart="14" format="1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88F725-837A-4DB0-815B-492CA119A2AD}" name="PivotTable29" cacheId="7" applyNumberFormats="0" applyBorderFormats="0" applyFontFormats="0" applyPatternFormats="0" applyAlignmentFormats="0" applyWidthHeightFormats="1" dataCaption="Values" tag="3047fc24-5274-4030-846f-1524a7aed126" updatedVersion="8" minRefreshableVersion="3" useAutoFormatting="1" itemPrintTitles="1" createdVersion="8" indent="0" outline="1" outlineData="1" multipleFieldFilters="0" chartFormat="18">
  <location ref="A9:D12"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s>
  <rowFields count="1">
    <field x="0"/>
  </rowFields>
  <rowItems count="3">
    <i>
      <x/>
    </i>
    <i>
      <x v="1"/>
    </i>
    <i t="grand">
      <x/>
    </i>
  </rowItems>
  <colFields count="1">
    <field x="-2"/>
  </colFields>
  <colItems count="3">
    <i>
      <x/>
    </i>
    <i i="1">
      <x v="1"/>
    </i>
    <i i="2">
      <x v="2"/>
    </i>
  </colItems>
  <dataFields count="3">
    <dataField fld="1" subtotal="count" baseField="0" baseItem="0"/>
    <dataField name="Median of Target" fld="2" subtotal="count" baseField="0" baseItem="0"/>
    <dataField fld="3" subtotal="count" baseField="0" baseItem="0"/>
  </dataField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pivotArea type="data" outline="0" fieldPosition="0">
        <references count="2">
          <reference field="4294967294" count="1" selected="0">
            <x v="2"/>
          </reference>
          <reference field="0" count="1" selected="0">
            <x v="1"/>
          </reference>
        </references>
      </pivotArea>
    </chartFormat>
    <chartFormat chart="0" format="5">
      <pivotArea type="data" outline="0" fieldPosition="0">
        <references count="2">
          <reference field="4294967294" count="1" selected="0">
            <x v="2"/>
          </reference>
          <reference field="0"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 chart="8" format="9">
      <pivotArea type="data" outline="0" fieldPosition="0">
        <references count="2">
          <reference field="4294967294" count="1" selected="0">
            <x v="2"/>
          </reference>
          <reference field="0" count="1" selected="0">
            <x v="0"/>
          </reference>
        </references>
      </pivotArea>
    </chartFormat>
    <chartFormat chart="8" format="10">
      <pivotArea type="data" outline="0" fieldPosition="0">
        <references count="2">
          <reference field="4294967294" count="1" selected="0">
            <x v="2"/>
          </reference>
          <reference field="0" count="1" selected="0">
            <x v="1"/>
          </reference>
        </references>
      </pivotArea>
    </chartFormat>
    <chartFormat chart="9" format="11" series="1">
      <pivotArea type="data" outline="0" fieldPosition="0">
        <references count="1">
          <reference field="4294967294" count="1" selected="0">
            <x v="0"/>
          </reference>
        </references>
      </pivotArea>
    </chartFormat>
    <chartFormat chart="9" format="12"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2"/>
          </reference>
        </references>
      </pivotArea>
    </chartFormat>
    <chartFormat chart="9" format="14">
      <pivotArea type="data" outline="0" fieldPosition="0">
        <references count="2">
          <reference field="4294967294" count="1" selected="0">
            <x v="2"/>
          </reference>
          <reference field="0" count="1" selected="0">
            <x v="0"/>
          </reference>
        </references>
      </pivotArea>
    </chartFormat>
    <chartFormat chart="9" format="15">
      <pivotArea type="data" outline="0" fieldPosition="0">
        <references count="2">
          <reference field="4294967294" count="1" selected="0">
            <x v="2"/>
          </reference>
          <reference field="0" count="1" selected="0">
            <x v="1"/>
          </reference>
        </references>
      </pivotArea>
    </chartFormat>
    <chartFormat chart="10" format="11"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1"/>
          </reference>
        </references>
      </pivotArea>
    </chartFormat>
    <chartFormat chart="10" format="13" series="1">
      <pivotArea type="data" outline="0" fieldPosition="0">
        <references count="1">
          <reference field="4294967294" count="1" selected="0">
            <x v="2"/>
          </reference>
        </references>
      </pivotArea>
    </chartFormat>
    <chartFormat chart="10" format="14">
      <pivotArea type="data" outline="0" fieldPosition="0">
        <references count="2">
          <reference field="4294967294" count="1" selected="0">
            <x v="2"/>
          </reference>
          <reference field="0" count="1" selected="0">
            <x v="0"/>
          </reference>
        </references>
      </pivotArea>
    </chartFormat>
    <chartFormat chart="10" format="15">
      <pivotArea type="data" outline="0" fieldPosition="0">
        <references count="2">
          <reference field="4294967294" count="1" selected="0">
            <x v="2"/>
          </reference>
          <reference field="0"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Median of Targe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arget Achievement %"/>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0CD498-62DB-4385-99AA-11D1965D4B8D}" name="PivotTable28" cacheId="6" applyNumberFormats="0" applyBorderFormats="0" applyFontFormats="0" applyPatternFormats="0" applyAlignmentFormats="0" applyWidthHeightFormats="1" dataCaption="Values" tag="1e685946-ab76-4297-86de-55ae94012935" updatedVersion="8" minRefreshableVersion="3" useAutoFormatting="1" subtotalHiddenItems="1" itemPrintTitles="1" createdVersion="8" indent="0" outline="1" outlineData="1" multipleFieldFilters="0" chartFormat="17">
  <location ref="A3:D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s>
  <rowFields count="1">
    <field x="2"/>
  </rowFields>
  <rowItems count="4">
    <i>
      <x/>
    </i>
    <i>
      <x v="1"/>
    </i>
    <i>
      <x v="2"/>
    </i>
    <i t="grand">
      <x/>
    </i>
  </rowItems>
  <colFields count="1">
    <field x="-2"/>
  </colFields>
  <colItems count="3">
    <i>
      <x/>
    </i>
    <i i="1">
      <x v="1"/>
    </i>
    <i i="2">
      <x v="2"/>
    </i>
  </colItems>
  <dataFields count="3">
    <dataField name="Median of Sales" fld="0" subtotal="count" baseField="2" baseItem="0"/>
    <dataField name="Median of Target" fld="1" subtotal="count" baseField="0" baseItem="0"/>
    <dataField fld="3" subtotal="count" baseField="0" baseItem="0"/>
  </dataField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pivotArea type="data" outline="0" fieldPosition="0">
        <references count="2">
          <reference field="4294967294" count="1" selected="0">
            <x v="2"/>
          </reference>
          <reference field="2" count="1" selected="0">
            <x v="2"/>
          </reference>
        </references>
      </pivotArea>
    </chartFormat>
    <chartFormat chart="0" format="5">
      <pivotArea type="data" outline="0" fieldPosition="0">
        <references count="2">
          <reference field="4294967294" count="1" selected="0">
            <x v="2"/>
          </reference>
          <reference field="2" count="1" selected="0">
            <x v="1"/>
          </reference>
        </references>
      </pivotArea>
    </chartFormat>
    <chartFormat chart="0" format="6">
      <pivotArea type="data" outline="0" fieldPosition="0">
        <references count="2">
          <reference field="4294967294" count="1" selected="0">
            <x v="2"/>
          </reference>
          <reference field="2"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1"/>
          </reference>
        </references>
      </pivotArea>
    </chartFormat>
    <chartFormat chart="7" format="9" series="1">
      <pivotArea type="data" outline="0" fieldPosition="0">
        <references count="1">
          <reference field="4294967294" count="1" selected="0">
            <x v="2"/>
          </reference>
        </references>
      </pivotArea>
    </chartFormat>
    <chartFormat chart="7" format="10">
      <pivotArea type="data" outline="0" fieldPosition="0">
        <references count="2">
          <reference field="4294967294" count="1" selected="0">
            <x v="2"/>
          </reference>
          <reference field="2" count="1" selected="0">
            <x v="0"/>
          </reference>
        </references>
      </pivotArea>
    </chartFormat>
    <chartFormat chart="7" format="11">
      <pivotArea type="data" outline="0" fieldPosition="0">
        <references count="2">
          <reference field="4294967294" count="1" selected="0">
            <x v="2"/>
          </reference>
          <reference field="2" count="1" selected="0">
            <x v="1"/>
          </reference>
        </references>
      </pivotArea>
    </chartFormat>
    <chartFormat chart="7" format="12">
      <pivotArea type="data" outline="0" fieldPosition="0">
        <references count="2">
          <reference field="4294967294" count="1" selected="0">
            <x v="2"/>
          </reference>
          <reference field="2"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1"/>
          </reference>
        </references>
      </pivotArea>
    </chartFormat>
    <chartFormat chart="8" format="15" series="1">
      <pivotArea type="data" outline="0" fieldPosition="0">
        <references count="1">
          <reference field="4294967294" count="1" selected="0">
            <x v="2"/>
          </reference>
        </references>
      </pivotArea>
    </chartFormat>
    <chartFormat chart="8" format="16">
      <pivotArea type="data" outline="0" fieldPosition="0">
        <references count="2">
          <reference field="4294967294" count="1" selected="0">
            <x v="2"/>
          </reference>
          <reference field="2" count="1" selected="0">
            <x v="0"/>
          </reference>
        </references>
      </pivotArea>
    </chartFormat>
    <chartFormat chart="8" format="17">
      <pivotArea type="data" outline="0" fieldPosition="0">
        <references count="2">
          <reference field="4294967294" count="1" selected="0">
            <x v="2"/>
          </reference>
          <reference field="2" count="1" selected="0">
            <x v="1"/>
          </reference>
        </references>
      </pivotArea>
    </chartFormat>
    <chartFormat chart="8" format="18">
      <pivotArea type="data" outline="0" fieldPosition="0">
        <references count="2">
          <reference field="4294967294" count="1" selected="0">
            <x v="2"/>
          </reference>
          <reference field="2" count="1" selected="0">
            <x v="2"/>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5" series="1">
      <pivotArea type="data" outline="0" fieldPosition="0">
        <references count="1">
          <reference field="4294967294" count="1" selected="0">
            <x v="2"/>
          </reference>
        </references>
      </pivotArea>
    </chartFormat>
    <chartFormat chart="9" format="16">
      <pivotArea type="data" outline="0" fieldPosition="0">
        <references count="2">
          <reference field="4294967294" count="1" selected="0">
            <x v="2"/>
          </reference>
          <reference field="2" count="1" selected="0">
            <x v="0"/>
          </reference>
        </references>
      </pivotArea>
    </chartFormat>
    <chartFormat chart="9" format="17">
      <pivotArea type="data" outline="0" fieldPosition="0">
        <references count="2">
          <reference field="4294967294" count="1" selected="0">
            <x v="2"/>
          </reference>
          <reference field="2" count="1" selected="0">
            <x v="1"/>
          </reference>
        </references>
      </pivotArea>
    </chartFormat>
    <chartFormat chart="9" format="18">
      <pivotArea type="data" outline="0" fieldPosition="0">
        <references count="2">
          <reference field="4294967294" count="1" selected="0">
            <x v="2"/>
          </reference>
          <reference field="2"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Median of Sales"/>
    <pivotHierarchy dragToRow="0" dragToCol="0" dragToPage="0" dragToData="1" caption="Median of Targe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arget Achievement %"/>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_Type_1]"/>
        <x15:activeTabTopLevelEntity name="[Data Tab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DD48AB34-58A3-41BA-B469-57D46E535BA1}" autoFormatId="16" applyNumberFormats="0" applyBorderFormats="0" applyFontFormats="0" applyPatternFormats="0" applyAlignmentFormats="0" applyWidthHeightFormats="0">
  <queryTableRefresh nextId="19">
    <queryTableFields count="12">
      <queryTableField id="16" name="Sales ID" tableColumnId="16"/>
      <queryTableField id="2" name="Year" tableColumnId="2"/>
      <queryTableField id="3" name="Month" tableColumnId="3"/>
      <queryTableField id="4" name="POS" tableColumnId="4"/>
      <queryTableField id="5" name="Payment Method" tableColumnId="5"/>
      <queryTableField id="6" name="Assembly Stage" tableColumnId="6"/>
      <queryTableField id="7" name="Registration Status" tableColumnId="7"/>
      <queryTableField id="8" name="Sale Status" tableColumnId="8"/>
      <queryTableField id="9" name="Delivery Type" tableColumnId="9"/>
      <queryTableField id="10" name="Amount" tableColumnId="10"/>
      <queryTableField id="11" name="Target" tableColumnId="11"/>
      <queryTableField id="17" name="Variance"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D2C990A8-C065-41AF-9624-631F0F1237F1}" autoFormatId="16" applyNumberFormats="0" applyBorderFormats="0" applyFontFormats="0" applyPatternFormats="0" applyAlignmentFormats="0" applyWidthHeightFormats="0">
  <queryTableRefresh nextId="13">
    <queryTableFields count="12">
      <queryTableField id="1" name="Sales ID" tableColumnId="1"/>
      <queryTableField id="2" name="Year" tableColumnId="2"/>
      <queryTableField id="3" name="Month" tableColumnId="3"/>
      <queryTableField id="4" name="POS" tableColumnId="4"/>
      <queryTableField id="5" name="Payment Method" tableColumnId="5"/>
      <queryTableField id="6" name="Assembly Stage" tableColumnId="6"/>
      <queryTableField id="7" name="Registration Status" tableColumnId="7"/>
      <queryTableField id="8" name="Sale Status" tableColumnId="8"/>
      <queryTableField id="9" name="Delivery Type" tableColumnId="9"/>
      <queryTableField id="10" name="Amount" tableColumnId="10"/>
      <queryTableField id="11" name="Target" tableColumnId="11"/>
      <queryTableField id="12" name="Target Achievement %"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1" xr16:uid="{10901FAF-CAD0-4C71-84BB-681C3E8128DD}" autoFormatId="16" applyNumberFormats="0" applyBorderFormats="0" applyFontFormats="0" applyPatternFormats="0" applyAlignmentFormats="0" applyWidthHeightFormats="0">
  <queryTableRefresh nextId="3">
    <queryTableFields count="2">
      <queryTableField id="1" name="Payment Method" tableColumnId="1"/>
      <queryTableField id="2" name="Payment Method.1"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0" xr16:uid="{DA8C83A2-3DB6-4207-A22D-45FCC967B579}" autoFormatId="16" applyNumberFormats="0" applyBorderFormats="0" applyFontFormats="0" applyPatternFormats="0" applyAlignmentFormats="0" applyWidthHeightFormats="0">
  <queryTableRefresh nextId="5">
    <queryTableFields count="3">
      <queryTableField id="1" name="Year" tableColumnId="1"/>
      <queryTableField id="2" name="Month" tableColumnId="2"/>
      <queryTableField id="3" name="Amount"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3" xr16:uid="{91F87AC0-3E9A-4AFE-8634-A30B7EB61728}" autoFormatId="16" applyNumberFormats="0" applyBorderFormats="0" applyFontFormats="0" applyPatternFormats="0" applyAlignmentFormats="0" applyWidthHeightFormats="0">
  <queryTableRefresh nextId="6">
    <queryTableFields count="3">
      <queryTableField id="4" name="Registration Status.1" tableColumnId="4"/>
      <queryTableField id="2" name="Sale Status" tableColumnId="2"/>
      <queryTableField id="3" name="Count"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8" xr16:uid="{A7D1D520-A579-4899-BFE5-E425BC9DA2D4}" autoFormatId="16" applyNumberFormats="0" applyBorderFormats="0" applyFontFormats="0" applyPatternFormats="0" applyAlignmentFormats="0" applyWidthHeightFormats="0">
  <queryTableRefresh nextId="13">
    <queryTableFields count="2">
      <queryTableField id="9" name="Delivery Type" tableColumnId="9"/>
      <queryTableField id="10" name="Amount"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B9884A1-2C05-41C2-B1E7-1EFF064407C8}" sourceName="Year">
  <pivotTables>
    <pivotTable tabId="12" name="PivotTable1"/>
  </pivotTables>
  <data>
    <tabular pivotCacheId="1774273589" customListSort="0">
      <items count="5">
        <i x="0"/>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57A0222-FAB6-4721-9F93-7DA806DFD4D4}" sourceName="[Data Tables].[Year]">
  <pivotTables>
    <pivotTable tabId="20" name="PivotTable31"/>
    <pivotTable tabId="20" name="PivotTable30"/>
    <pivotTable tabId="8" name="PivotTable3"/>
  </pivotTables>
  <data>
    <olap pivotCacheId="1179713864">
      <levels count="2">
        <level uniqueName="[Data Tables].[Year].[(All)]" sourceCaption="(All)" count="0"/>
        <level uniqueName="[Data Tables].[Year].[Year]" sourceCaption="Year" count="5">
          <ranges>
            <range startItem="0">
              <i n="[Data Tables].[Year].&amp;[2.02E3]" c="2020"/>
              <i n="[Data Tables].[Year].&amp;[2.021E3]" c="2021"/>
              <i n="[Data Tables].[Year].&amp;[2.022E3]" c="2022"/>
              <i n="[Data Tables].[Year].&amp;[2.023E3]" c="2023"/>
              <i n="[Data Tables].[Year].&amp;[2.024E3]" c="2024"/>
            </range>
          </ranges>
        </level>
      </levels>
      <selections count="1">
        <selection n="[Data Tables].[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AE1FE34-0645-4A16-AC32-6DDCFE03B30B}" sourceName="Month">
  <pivotTables>
    <pivotTable tabId="12" name="PivotTable1"/>
  </pivotTables>
  <data>
    <tabular pivotCacheId="1774273589">
      <items count="12">
        <i x="4" s="1"/>
        <i x="3" s="1"/>
        <i x="7" s="1"/>
        <i x="0" s="1"/>
        <i x="8" s="1"/>
        <i x="6" s="1"/>
        <i x="5" s="1"/>
        <i x="1" s="1"/>
        <i x="11" s="1"/>
        <i x="10" s="1"/>
        <i x="9"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1F66DBD0-93A5-4266-83D5-16018F634B77}" cache="Slicer_Year" caption="Year" columnCount="5" style="Slicer Style 2" rowHeight="234950"/>
  <slicer name="Year 7" xr10:uid="{AA1BD8E6-0C8F-4082-9718-BF6A08C882A4}" cache="Slicer_Year1" caption="Year" columnCount="5" level="1" style="Slicer Style 2"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9A15DD9-6CD5-45F9-A37F-F68041F2144D}" cache="Slicer_Year" caption="Year" style="SlicerStyleDark1" rowHeight="234950"/>
  <slicer name="Month" xr10:uid="{CFAADBBA-ADCA-4B5D-9764-9DFA51111FA4}" cache="Slicer_Month" caption="Month"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A8E019E-D191-4E27-8411-3ED206450DA6}" cache="Slicer_Year1" caption="Year" level="1" style="Slicer Style 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K3116">
  <autoFilter ref="A1:K3116" xr:uid="{00000000-000C-0000-FFFF-FFFF00000000}">
    <filterColumn colId="5">
      <filters>
        <filter val="Cancelld"/>
      </filters>
    </filterColumn>
  </autoFilter>
  <sortState xmlns:xlrd2="http://schemas.microsoft.com/office/spreadsheetml/2017/richdata2" ref="A2:K3116">
    <sortCondition ref="A1:A3116"/>
  </sortState>
  <tableColumns count="11">
    <tableColumn id="1" xr3:uid="{00000000-0010-0000-0000-000001000000}" name="Order Number"/>
    <tableColumn id="2" xr3:uid="{00000000-0010-0000-0000-000002000000}" name="Year"/>
    <tableColumn id="3" xr3:uid="{00000000-0010-0000-0000-000003000000}" name="Month"/>
    <tableColumn id="4" xr3:uid="{00000000-0010-0000-0000-000004000000}" name="POS"/>
    <tableColumn id="5" xr3:uid="{00000000-0010-0000-0000-000005000000}" name="Payment Method"/>
    <tableColumn id="6" xr3:uid="{00000000-0010-0000-0000-000006000000}" name="Assembly Stage"/>
    <tableColumn id="7" xr3:uid="{00000000-0010-0000-0000-000007000000}" name="Registration Status"/>
    <tableColumn id="8" xr3:uid="{00000000-0010-0000-0000-000008000000}" name="Sale Status"/>
    <tableColumn id="9" xr3:uid="{00000000-0010-0000-0000-000009000000}" name="Delivery Type"/>
    <tableColumn id="10" xr3:uid="{00000000-0010-0000-0000-00000A000000}" name="Amount"/>
    <tableColumn id="11" xr3:uid="{00000000-0010-0000-0000-00000B000000}" name="Target"/>
  </tableColumns>
  <tableStyleInfo name="Data 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7E2F1D-714C-4CCF-9CA6-CBB89B421FA4}" name="Data_Tables" displayName="Data_Tables" ref="A1:L3117" tableType="queryTable" totalsRowCount="1">
  <autoFilter ref="A1:L3116" xr:uid="{AF7E2F1D-714C-4CCF-9CA6-CBB89B421FA4}"/>
  <sortState xmlns:xlrd2="http://schemas.microsoft.com/office/spreadsheetml/2017/richdata2" ref="A2:L3116">
    <sortCondition ref="B1:B3116"/>
  </sortState>
  <tableColumns count="12">
    <tableColumn id="16" xr3:uid="{3694205D-4CBB-416B-B9B2-8052943482A4}" uniqueName="16" name="Sales ID" queryTableFieldId="16"/>
    <tableColumn id="2" xr3:uid="{CA119C00-D159-4ECA-8251-DEBD6E198B98}" uniqueName="2" name="Year" queryTableFieldId="2"/>
    <tableColumn id="3" xr3:uid="{784B9252-55BB-4A34-95AE-96CBF31A92F7}" uniqueName="3" name="Month" queryTableFieldId="3"/>
    <tableColumn id="4" xr3:uid="{94324D19-A6B6-464D-B0C4-8D7D2A4FDE48}" uniqueName="4" name="POS" queryTableFieldId="4"/>
    <tableColumn id="5" xr3:uid="{43378AA2-423D-4F0B-9D15-5FEEF81538D6}" uniqueName="5" name="Payment Method" queryTableFieldId="5"/>
    <tableColumn id="6" xr3:uid="{53520972-6823-4114-8EA9-610C38A28679}" uniqueName="6" name="Assembly Stage" queryTableFieldId="6" dataDxfId="14"/>
    <tableColumn id="7" xr3:uid="{057E3666-7EE4-457A-98F5-56BB86D04402}" uniqueName="7" name="Registration Status" queryTableFieldId="7"/>
    <tableColumn id="8" xr3:uid="{8AFD7111-214D-446C-BF81-B4F2FC89C877}" uniqueName="8" name="Sale Status" queryTableFieldId="8"/>
    <tableColumn id="9" xr3:uid="{A43229DD-B245-4E61-92E6-66F036590843}" uniqueName="9" name="Delivery Type" queryTableFieldId="9"/>
    <tableColumn id="10" xr3:uid="{E75B90C1-5F1A-4900-99E3-197AF9A260B8}" uniqueName="10" name="Amount" totalsRowFunction="average" queryTableFieldId="10" dataDxfId="13"/>
    <tableColumn id="11" xr3:uid="{6986A21A-3BF8-4B02-B7B0-80D0E94C212B}" uniqueName="11" name="Target" totalsRowFunction="average" queryTableFieldId="11" dataDxfId="12"/>
    <tableColumn id="17" xr3:uid="{325FB8AB-6372-4102-B706-85CE20549B51}" uniqueName="17" name="Variance" queryTableFieldId="17"/>
  </tableColumns>
  <tableStyleInfo name="TableStyleMedium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531D07B-E583-4EE5-8A87-527D7BDF5F83}" name="Data_Tables__3" displayName="Data_Tables__3" ref="A1:L3116" tableType="queryTable" totalsRowShown="0">
  <autoFilter ref="A1:L3116" xr:uid="{8531D07B-E583-4EE5-8A87-527D7BDF5F83}"/>
  <tableColumns count="12">
    <tableColumn id="1" xr3:uid="{E9799A02-AE13-4742-850D-26D9EE3204E9}" uniqueName="1" name="Sales ID" queryTableFieldId="1" dataDxfId="11"/>
    <tableColumn id="2" xr3:uid="{A1083497-E0C5-4818-BD08-B355A7BC8E12}" uniqueName="2" name="Year" queryTableFieldId="2"/>
    <tableColumn id="3" xr3:uid="{3BAB8343-B805-462C-8A6B-218FE3C17BD7}" uniqueName="3" name="Month" queryTableFieldId="3" dataDxfId="10"/>
    <tableColumn id="4" xr3:uid="{5015D0CE-8E97-487E-B30C-4816765C8FF8}" uniqueName="4" name="POS" queryTableFieldId="4" dataDxfId="9"/>
    <tableColumn id="5" xr3:uid="{04DF4A3A-3A83-4CC5-9782-44152470743E}" uniqueName="5" name="Payment Method" queryTableFieldId="5" dataDxfId="8"/>
    <tableColumn id="6" xr3:uid="{288B964D-29A8-4D7B-B98E-872680C87C4B}" uniqueName="6" name="Assembly Stage" queryTableFieldId="6" dataDxfId="7"/>
    <tableColumn id="7" xr3:uid="{D9F5E5EC-2A1D-46D1-A4D0-61A3D1C842F6}" uniqueName="7" name="Registration Status" queryTableFieldId="7" dataDxfId="6"/>
    <tableColumn id="8" xr3:uid="{74634FA3-2A71-43A4-84B1-623DE5376BD9}" uniqueName="8" name="Sale Status" queryTableFieldId="8" dataDxfId="5"/>
    <tableColumn id="9" xr3:uid="{4E51872A-DECD-4D8D-BAC9-456EBF7C25A7}" uniqueName="9" name="Delivery Type" queryTableFieldId="9" dataDxfId="4"/>
    <tableColumn id="10" xr3:uid="{62F3EA36-667A-4E4B-A803-3EFEAA722EAC}" uniqueName="10" name="Amount" queryTableFieldId="10"/>
    <tableColumn id="11" xr3:uid="{6DC4F2E7-8941-4726-B150-A417CF3DFD43}" uniqueName="11" name="Target" queryTableFieldId="11"/>
    <tableColumn id="12" xr3:uid="{D3A65AC0-6007-4D0A-BBF8-D5C9007A9B01}" uniqueName="12" name="Target Achievement %" queryTableField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E1F1F9A-C342-492D-B470-A44643F0369E}" name="Payment_Methods" displayName="Payment_Methods" ref="A1:B3" tableType="queryTable" totalsRowShown="0">
  <autoFilter ref="A1:B3" xr:uid="{EE1F1F9A-C342-492D-B470-A44643F0369E}"/>
  <tableColumns count="2">
    <tableColumn id="1" xr3:uid="{14ACD528-A15B-4724-806C-9776B9B587AD}" uniqueName="1" name="Payment Method" queryTableFieldId="1"/>
    <tableColumn id="2" xr3:uid="{4E19C77A-5FFB-4A19-8EE6-8DB8D51C43BE}" uniqueName="2" name="Payment Method.1"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874CE8E-ED2D-4C30-9E28-F47C2D67D574}" name="Monthly_Trends" displayName="Monthly_Trends" ref="A1:C2956" tableType="queryTable" totalsRowShown="0">
  <autoFilter ref="A1:C2956" xr:uid="{F874CE8E-ED2D-4C30-9E28-F47C2D67D574}"/>
  <tableColumns count="3">
    <tableColumn id="1" xr3:uid="{09A96F9D-847B-4AC5-9A8F-3FC8F4CC751B}" uniqueName="1" name="Year" queryTableFieldId="1"/>
    <tableColumn id="2" xr3:uid="{371FE07D-572C-4115-9606-0F2B2C84D6CC}" uniqueName="2" name="Month" queryTableFieldId="2" dataDxfId="3"/>
    <tableColumn id="3" xr3:uid="{33CE6B3F-49F1-4399-8FBE-4A48AEFC73F8}" uniqueName="3" name="Amount"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0D494D9-398C-42B0-8A2A-AD0C35997926}" name="Resteragtion" displayName="Resteragtion" ref="A1:C5" tableType="queryTable" totalsRowShown="0">
  <autoFilter ref="A1:C5" xr:uid="{E0D494D9-398C-42B0-8A2A-AD0C35997926}"/>
  <tableColumns count="3">
    <tableColumn id="4" xr3:uid="{B14CD02F-3A2D-4136-BE83-AC35DC747817}" uniqueName="4" name="Registration Status.1" queryTableFieldId="4" dataDxfId="2"/>
    <tableColumn id="2" xr3:uid="{5CAF735B-5C5B-4B0F-A5DA-2D1FC446BA08}" uniqueName="2" name="Sale Status" queryTableFieldId="2" dataDxfId="1"/>
    <tableColumn id="3" xr3:uid="{DF69A794-1C4C-4DB3-8272-0680AE93765F}" uniqueName="3" name="Count" queryTableFieldId="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7199E1C-A1E5-4CC3-B366-F09E2302AFF4}" name="Delivery_Type_1" displayName="Delivery_Type_1" ref="A1:B1256" tableType="queryTable" totalsRowShown="0">
  <autoFilter ref="A1:B1256" xr:uid="{17199E1C-A1E5-4CC3-B366-F09E2302AFF4}"/>
  <tableColumns count="2">
    <tableColumn id="9" xr3:uid="{376DEBA3-8494-457E-8157-84D76436E8C8}" uniqueName="9" name="Delivery Type" queryTableFieldId="9" dataDxfId="0"/>
    <tableColumn id="10" xr3:uid="{04226FED-891F-4191-9A2E-EF2BC8EC7FC0}" uniqueName="10" name="Amount" queryTableFieldId="1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2.xm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3.xml"/><Relationship Id="rId5" Type="http://schemas.openxmlformats.org/officeDocument/2006/relationships/table" Target="../tables/table6.xml"/><Relationship Id="rId4"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1"/>
  </sheetPr>
  <dimension ref="A1:K3116"/>
  <sheetViews>
    <sheetView showGridLines="0" topLeftCell="C1" workbookViewId="0">
      <selection activeCell="E175" sqref="E175"/>
    </sheetView>
  </sheetViews>
  <sheetFormatPr defaultColWidth="14.44140625" defaultRowHeight="15" customHeight="1" x14ac:dyDescent="0.3"/>
  <cols>
    <col min="1" max="1" width="18.6640625" customWidth="1"/>
    <col min="2" max="2" width="10" customWidth="1"/>
    <col min="3" max="3" width="11.88671875" customWidth="1"/>
    <col min="4" max="4" width="10" customWidth="1"/>
    <col min="5" max="5" width="21" customWidth="1"/>
    <col min="6" max="6" width="20.33203125" customWidth="1"/>
    <col min="7" max="7" width="26.109375" customWidth="1"/>
    <col min="8" max="8" width="16" customWidth="1"/>
    <col min="9" max="9" width="18" customWidth="1"/>
    <col min="10" max="10" width="13.33203125" customWidth="1"/>
    <col min="11" max="11" width="11.88671875" customWidth="1"/>
  </cols>
  <sheetData>
    <row r="1" spans="1:11" ht="28.5" customHeight="1" x14ac:dyDescent="0.3">
      <c r="A1" s="1" t="s">
        <v>0</v>
      </c>
      <c r="B1" s="1" t="s">
        <v>1</v>
      </c>
      <c r="C1" s="1" t="s">
        <v>2</v>
      </c>
      <c r="D1" s="1" t="s">
        <v>3</v>
      </c>
      <c r="E1" s="1" t="s">
        <v>4</v>
      </c>
      <c r="F1" s="1" t="s">
        <v>5</v>
      </c>
      <c r="G1" s="1" t="s">
        <v>6</v>
      </c>
      <c r="H1" s="1" t="s">
        <v>7</v>
      </c>
      <c r="I1" s="1" t="s">
        <v>8</v>
      </c>
      <c r="J1" s="1" t="s">
        <v>9</v>
      </c>
      <c r="K1" s="1" t="s">
        <v>10</v>
      </c>
    </row>
    <row r="2" spans="1:11" ht="18" hidden="1" customHeight="1" x14ac:dyDescent="0.3">
      <c r="A2" s="2" t="s">
        <v>11</v>
      </c>
      <c r="B2" s="2">
        <v>2020</v>
      </c>
      <c r="C2" s="2" t="s">
        <v>12</v>
      </c>
      <c r="D2" s="2" t="s">
        <v>13</v>
      </c>
      <c r="E2" s="2" t="s">
        <v>14</v>
      </c>
      <c r="F2" s="2" t="s">
        <v>15</v>
      </c>
      <c r="G2" s="2" t="s">
        <v>16</v>
      </c>
      <c r="H2" s="2" t="s">
        <v>17</v>
      </c>
      <c r="I2" s="2" t="s">
        <v>18</v>
      </c>
      <c r="J2" s="2">
        <v>350</v>
      </c>
      <c r="K2" s="2">
        <v>500.5</v>
      </c>
    </row>
    <row r="3" spans="1:11" ht="18" hidden="1" customHeight="1" x14ac:dyDescent="0.3">
      <c r="A3" s="2" t="s">
        <v>11</v>
      </c>
      <c r="B3" s="2">
        <v>2020</v>
      </c>
      <c r="C3" s="2" t="s">
        <v>12</v>
      </c>
      <c r="D3" s="2" t="s">
        <v>13</v>
      </c>
      <c r="E3" s="2" t="s">
        <v>14</v>
      </c>
      <c r="F3" s="2" t="s">
        <v>15</v>
      </c>
      <c r="G3" s="2" t="s">
        <v>16</v>
      </c>
      <c r="H3" s="2" t="s">
        <v>17</v>
      </c>
      <c r="I3" s="2" t="s">
        <v>18</v>
      </c>
      <c r="J3" s="2">
        <v>344</v>
      </c>
      <c r="K3" s="2">
        <v>491.91999999999996</v>
      </c>
    </row>
    <row r="4" spans="1:11" ht="18" hidden="1" customHeight="1" x14ac:dyDescent="0.3">
      <c r="A4" s="2" t="s">
        <v>11</v>
      </c>
      <c r="B4" s="2">
        <v>2020</v>
      </c>
      <c r="C4" s="2" t="s">
        <v>12</v>
      </c>
      <c r="D4" s="2" t="s">
        <v>13</v>
      </c>
      <c r="E4" s="2" t="s">
        <v>14</v>
      </c>
      <c r="F4" s="2" t="s">
        <v>15</v>
      </c>
      <c r="G4" s="2" t="s">
        <v>16</v>
      </c>
      <c r="H4" s="2" t="s">
        <v>17</v>
      </c>
      <c r="I4" s="2" t="s">
        <v>20</v>
      </c>
      <c r="J4" s="2">
        <v>280</v>
      </c>
      <c r="K4" s="2">
        <v>400.4</v>
      </c>
    </row>
    <row r="5" spans="1:11" ht="18" hidden="1" customHeight="1" x14ac:dyDescent="0.3">
      <c r="A5" s="2" t="s">
        <v>11</v>
      </c>
      <c r="B5" s="2">
        <v>2020</v>
      </c>
      <c r="C5" s="2" t="s">
        <v>12</v>
      </c>
      <c r="D5" s="2" t="s">
        <v>13</v>
      </c>
      <c r="E5" s="2" t="s">
        <v>14</v>
      </c>
      <c r="F5" s="2" t="s">
        <v>15</v>
      </c>
      <c r="G5" s="2" t="s">
        <v>16</v>
      </c>
      <c r="H5" s="2" t="s">
        <v>17</v>
      </c>
      <c r="I5" s="2" t="s">
        <v>20</v>
      </c>
      <c r="J5" s="2">
        <v>208</v>
      </c>
      <c r="K5" s="2">
        <v>297.44</v>
      </c>
    </row>
    <row r="6" spans="1:11" ht="18" hidden="1" customHeight="1" x14ac:dyDescent="0.3">
      <c r="A6" s="2" t="s">
        <v>11</v>
      </c>
      <c r="B6" s="2">
        <v>2020</v>
      </c>
      <c r="C6" s="2" t="s">
        <v>12</v>
      </c>
      <c r="D6" s="2" t="s">
        <v>13</v>
      </c>
      <c r="E6" s="2" t="s">
        <v>14</v>
      </c>
      <c r="F6" s="2" t="s">
        <v>15</v>
      </c>
      <c r="G6" s="2" t="s">
        <v>16</v>
      </c>
      <c r="H6" s="2" t="s">
        <v>17</v>
      </c>
      <c r="I6" s="2" t="s">
        <v>18</v>
      </c>
      <c r="J6" s="2">
        <v>348</v>
      </c>
      <c r="K6" s="2">
        <v>526.24</v>
      </c>
    </row>
    <row r="7" spans="1:11" ht="18" hidden="1" customHeight="1" x14ac:dyDescent="0.3">
      <c r="A7" s="2" t="s">
        <v>11</v>
      </c>
      <c r="B7" s="2">
        <v>2020</v>
      </c>
      <c r="C7" s="2" t="s">
        <v>12</v>
      </c>
      <c r="D7" s="2" t="s">
        <v>13</v>
      </c>
      <c r="E7" s="2" t="s">
        <v>14</v>
      </c>
      <c r="F7" s="2" t="s">
        <v>15</v>
      </c>
      <c r="G7" s="2" t="s">
        <v>16</v>
      </c>
      <c r="H7" s="2" t="s">
        <v>17</v>
      </c>
      <c r="I7" s="2" t="s">
        <v>18</v>
      </c>
      <c r="J7" s="2">
        <v>339</v>
      </c>
      <c r="K7" s="2">
        <v>484.77</v>
      </c>
    </row>
    <row r="8" spans="1:11" ht="18" hidden="1" customHeight="1" x14ac:dyDescent="0.3">
      <c r="A8" s="2" t="s">
        <v>11</v>
      </c>
      <c r="B8" s="2">
        <v>2020</v>
      </c>
      <c r="C8" s="2" t="s">
        <v>12</v>
      </c>
      <c r="D8" s="2" t="s">
        <v>13</v>
      </c>
      <c r="E8" s="2" t="s">
        <v>14</v>
      </c>
      <c r="F8" s="2" t="s">
        <v>15</v>
      </c>
      <c r="G8" s="2" t="s">
        <v>16</v>
      </c>
      <c r="H8" s="2" t="s">
        <v>17</v>
      </c>
      <c r="I8" s="2" t="s">
        <v>20</v>
      </c>
      <c r="J8" s="2">
        <v>235</v>
      </c>
      <c r="K8" s="2">
        <v>336.05</v>
      </c>
    </row>
    <row r="9" spans="1:11" ht="18" hidden="1" customHeight="1" x14ac:dyDescent="0.3">
      <c r="A9" s="2" t="s">
        <v>11</v>
      </c>
      <c r="B9" s="2">
        <v>2020</v>
      </c>
      <c r="C9" s="2" t="s">
        <v>12</v>
      </c>
      <c r="D9" s="2" t="s">
        <v>13</v>
      </c>
      <c r="E9" s="2" t="s">
        <v>14</v>
      </c>
      <c r="F9" s="2" t="s">
        <v>15</v>
      </c>
      <c r="G9" s="2" t="s">
        <v>16</v>
      </c>
      <c r="H9" s="2" t="s">
        <v>17</v>
      </c>
      <c r="I9" s="2" t="s">
        <v>20</v>
      </c>
      <c r="J9" s="2">
        <v>283</v>
      </c>
      <c r="K9" s="2">
        <v>404.69</v>
      </c>
    </row>
    <row r="10" spans="1:11" ht="18" hidden="1" customHeight="1" x14ac:dyDescent="0.3">
      <c r="A10" s="2" t="s">
        <v>11</v>
      </c>
      <c r="B10" s="2">
        <v>2020</v>
      </c>
      <c r="C10" s="2" t="s">
        <v>12</v>
      </c>
      <c r="D10" s="2" t="s">
        <v>13</v>
      </c>
      <c r="E10" s="2" t="s">
        <v>14</v>
      </c>
      <c r="F10" s="2" t="s">
        <v>15</v>
      </c>
      <c r="G10" s="2" t="s">
        <v>16</v>
      </c>
      <c r="H10" s="2" t="s">
        <v>17</v>
      </c>
      <c r="I10" s="2" t="s">
        <v>18</v>
      </c>
      <c r="J10" s="2">
        <v>876</v>
      </c>
      <c r="K10" s="2">
        <v>1252.68</v>
      </c>
    </row>
    <row r="11" spans="1:11" ht="18" hidden="1" customHeight="1" x14ac:dyDescent="0.3">
      <c r="A11" s="2" t="s">
        <v>11</v>
      </c>
      <c r="B11" s="2">
        <v>2020</v>
      </c>
      <c r="C11" s="2" t="s">
        <v>12</v>
      </c>
      <c r="D11" s="2" t="s">
        <v>13</v>
      </c>
      <c r="E11" s="2" t="s">
        <v>14</v>
      </c>
      <c r="F11" s="2" t="s">
        <v>15</v>
      </c>
      <c r="G11" s="2" t="s">
        <v>16</v>
      </c>
      <c r="H11" s="2" t="s">
        <v>17</v>
      </c>
      <c r="I11" s="2" t="s">
        <v>18</v>
      </c>
      <c r="J11" s="2">
        <v>877</v>
      </c>
      <c r="K11" s="2">
        <v>1254.1100000000001</v>
      </c>
    </row>
    <row r="12" spans="1:11" ht="18" hidden="1" customHeight="1" x14ac:dyDescent="0.3">
      <c r="A12" s="2" t="s">
        <v>11</v>
      </c>
      <c r="B12" s="2">
        <v>2020</v>
      </c>
      <c r="C12" s="2" t="s">
        <v>12</v>
      </c>
      <c r="D12" s="2" t="s">
        <v>13</v>
      </c>
      <c r="E12" s="2" t="s">
        <v>14</v>
      </c>
      <c r="F12" s="2" t="s">
        <v>15</v>
      </c>
      <c r="G12" s="2" t="s">
        <v>16</v>
      </c>
      <c r="H12" s="2" t="s">
        <v>17</v>
      </c>
      <c r="I12" s="2" t="s">
        <v>18</v>
      </c>
      <c r="J12" s="2">
        <v>878</v>
      </c>
      <c r="K12" s="2">
        <v>1255.54</v>
      </c>
    </row>
    <row r="13" spans="1:11" ht="18" hidden="1" customHeight="1" x14ac:dyDescent="0.3">
      <c r="A13" s="2" t="s">
        <v>11</v>
      </c>
      <c r="B13" s="2">
        <v>2020</v>
      </c>
      <c r="C13" s="2" t="s">
        <v>23</v>
      </c>
      <c r="D13" s="2" t="s">
        <v>13</v>
      </c>
      <c r="E13" s="2" t="s">
        <v>14</v>
      </c>
      <c r="F13" s="2" t="s">
        <v>15</v>
      </c>
      <c r="G13" s="2" t="s">
        <v>16</v>
      </c>
      <c r="H13" s="2" t="s">
        <v>17</v>
      </c>
      <c r="I13" s="2" t="s">
        <v>18</v>
      </c>
      <c r="J13" s="2">
        <v>290</v>
      </c>
      <c r="K13" s="2">
        <v>414.7</v>
      </c>
    </row>
    <row r="14" spans="1:11" ht="18" hidden="1" customHeight="1" x14ac:dyDescent="0.3">
      <c r="A14" s="2" t="s">
        <v>11</v>
      </c>
      <c r="B14" s="2">
        <v>2020</v>
      </c>
      <c r="C14" s="2" t="s">
        <v>23</v>
      </c>
      <c r="D14" s="2" t="s">
        <v>13</v>
      </c>
      <c r="E14" s="2" t="s">
        <v>14</v>
      </c>
      <c r="F14" s="2" t="s">
        <v>15</v>
      </c>
      <c r="G14" s="2" t="s">
        <v>16</v>
      </c>
      <c r="H14" s="2" t="s">
        <v>17</v>
      </c>
      <c r="I14" s="2" t="s">
        <v>18</v>
      </c>
      <c r="J14" s="2">
        <v>284</v>
      </c>
      <c r="K14" s="2">
        <v>406.12</v>
      </c>
    </row>
    <row r="15" spans="1:11" ht="18" hidden="1" customHeight="1" x14ac:dyDescent="0.3">
      <c r="A15" s="2" t="s">
        <v>11</v>
      </c>
      <c r="B15" s="2">
        <v>2020</v>
      </c>
      <c r="C15" s="2" t="s">
        <v>23</v>
      </c>
      <c r="D15" s="2" t="s">
        <v>13</v>
      </c>
      <c r="E15" s="2" t="s">
        <v>14</v>
      </c>
      <c r="F15" s="2" t="s">
        <v>15</v>
      </c>
      <c r="G15" s="2" t="s">
        <v>16</v>
      </c>
      <c r="H15" s="2" t="s">
        <v>17</v>
      </c>
      <c r="I15" s="2" t="s">
        <v>20</v>
      </c>
      <c r="J15" s="2">
        <v>260</v>
      </c>
      <c r="K15" s="2">
        <v>371.8</v>
      </c>
    </row>
    <row r="16" spans="1:11" ht="18" hidden="1" customHeight="1" x14ac:dyDescent="0.3">
      <c r="A16" s="2" t="s">
        <v>11</v>
      </c>
      <c r="B16" s="2">
        <v>2020</v>
      </c>
      <c r="C16" s="2" t="s">
        <v>23</v>
      </c>
      <c r="D16" s="2" t="s">
        <v>13</v>
      </c>
      <c r="E16" s="2" t="s">
        <v>14</v>
      </c>
      <c r="F16" s="2" t="s">
        <v>15</v>
      </c>
      <c r="G16" s="2" t="s">
        <v>16</v>
      </c>
      <c r="H16" s="2" t="s">
        <v>17</v>
      </c>
      <c r="I16" s="2" t="s">
        <v>20</v>
      </c>
      <c r="J16" s="2">
        <v>188</v>
      </c>
      <c r="K16" s="2">
        <v>268.84000000000003</v>
      </c>
    </row>
    <row r="17" spans="1:11" ht="18" hidden="1" customHeight="1" x14ac:dyDescent="0.3">
      <c r="A17" s="2" t="s">
        <v>11</v>
      </c>
      <c r="B17" s="2">
        <v>2020</v>
      </c>
      <c r="C17" s="2" t="s">
        <v>23</v>
      </c>
      <c r="D17" s="2" t="s">
        <v>13</v>
      </c>
      <c r="E17" s="2" t="s">
        <v>14</v>
      </c>
      <c r="F17" s="2" t="s">
        <v>15</v>
      </c>
      <c r="G17" s="2" t="s">
        <v>16</v>
      </c>
      <c r="H17" s="2" t="s">
        <v>17</v>
      </c>
      <c r="I17" s="2" t="s">
        <v>20</v>
      </c>
      <c r="J17" s="2">
        <v>276</v>
      </c>
      <c r="K17" s="2">
        <v>526.24</v>
      </c>
    </row>
    <row r="18" spans="1:11" ht="18" hidden="1" customHeight="1" x14ac:dyDescent="0.3">
      <c r="A18" s="2" t="s">
        <v>11</v>
      </c>
      <c r="B18" s="2">
        <v>2020</v>
      </c>
      <c r="C18" s="2" t="s">
        <v>23</v>
      </c>
      <c r="D18" s="2" t="s">
        <v>13</v>
      </c>
      <c r="E18" s="2" t="s">
        <v>14</v>
      </c>
      <c r="F18" s="2" t="s">
        <v>15</v>
      </c>
      <c r="G18" s="2" t="s">
        <v>16</v>
      </c>
      <c r="H18" s="2" t="s">
        <v>17</v>
      </c>
      <c r="I18" s="2" t="s">
        <v>20</v>
      </c>
      <c r="J18" s="2">
        <v>680</v>
      </c>
      <c r="K18" s="2">
        <v>972.4</v>
      </c>
    </row>
    <row r="19" spans="1:11" ht="18" hidden="1" customHeight="1" x14ac:dyDescent="0.3">
      <c r="A19" s="2" t="s">
        <v>11</v>
      </c>
      <c r="B19" s="2">
        <v>2020</v>
      </c>
      <c r="C19" s="2" t="s">
        <v>23</v>
      </c>
      <c r="D19" s="2" t="s">
        <v>13</v>
      </c>
      <c r="E19" s="2" t="s">
        <v>14</v>
      </c>
      <c r="F19" s="2" t="s">
        <v>15</v>
      </c>
      <c r="G19" s="2" t="s">
        <v>16</v>
      </c>
      <c r="H19" s="2" t="s">
        <v>17</v>
      </c>
      <c r="I19" s="2" t="s">
        <v>20</v>
      </c>
      <c r="J19" s="2">
        <v>279</v>
      </c>
      <c r="K19" s="2">
        <v>398.97</v>
      </c>
    </row>
    <row r="20" spans="1:11" ht="18" hidden="1" customHeight="1" x14ac:dyDescent="0.3">
      <c r="A20" s="2" t="s">
        <v>11</v>
      </c>
      <c r="B20" s="2">
        <v>2020</v>
      </c>
      <c r="C20" s="2" t="s">
        <v>23</v>
      </c>
      <c r="D20" s="2" t="s">
        <v>13</v>
      </c>
      <c r="E20" s="2" t="s">
        <v>14</v>
      </c>
      <c r="F20" s="2" t="s">
        <v>15</v>
      </c>
      <c r="G20" s="2" t="s">
        <v>16</v>
      </c>
      <c r="H20" s="2" t="s">
        <v>17</v>
      </c>
      <c r="I20" s="2" t="s">
        <v>20</v>
      </c>
      <c r="J20" s="2">
        <v>806</v>
      </c>
      <c r="K20" s="2">
        <v>526.24</v>
      </c>
    </row>
    <row r="21" spans="1:11" ht="18" hidden="1" customHeight="1" x14ac:dyDescent="0.3">
      <c r="A21" s="2" t="s">
        <v>11</v>
      </c>
      <c r="B21" s="2">
        <v>2020</v>
      </c>
      <c r="C21" s="2" t="s">
        <v>23</v>
      </c>
      <c r="D21" s="2" t="s">
        <v>13</v>
      </c>
      <c r="E21" s="2" t="s">
        <v>14</v>
      </c>
      <c r="F21" s="2" t="s">
        <v>15</v>
      </c>
      <c r="G21" s="2" t="s">
        <v>16</v>
      </c>
      <c r="H21" s="2" t="s">
        <v>17</v>
      </c>
      <c r="I21" s="2" t="s">
        <v>20</v>
      </c>
      <c r="J21" s="2">
        <v>259</v>
      </c>
      <c r="K21" s="2">
        <v>370.37</v>
      </c>
    </row>
    <row r="22" spans="1:11" ht="18" hidden="1" customHeight="1" x14ac:dyDescent="0.3">
      <c r="A22" s="2" t="s">
        <v>11</v>
      </c>
      <c r="B22" s="2">
        <v>2020</v>
      </c>
      <c r="C22" s="2" t="s">
        <v>23</v>
      </c>
      <c r="D22" s="2" t="s">
        <v>13</v>
      </c>
      <c r="E22" s="2" t="s">
        <v>14</v>
      </c>
      <c r="F22" s="2" t="s">
        <v>15</v>
      </c>
      <c r="G22" s="2" t="s">
        <v>16</v>
      </c>
      <c r="H22" s="2" t="s">
        <v>17</v>
      </c>
      <c r="I22" s="2" t="s">
        <v>18</v>
      </c>
      <c r="J22" s="2">
        <v>287</v>
      </c>
      <c r="K22" s="2">
        <v>410.40999999999997</v>
      </c>
    </row>
    <row r="23" spans="1:11" ht="18" hidden="1" customHeight="1" x14ac:dyDescent="0.3">
      <c r="A23" s="2" t="s">
        <v>11</v>
      </c>
      <c r="B23" s="2">
        <v>2020</v>
      </c>
      <c r="C23" s="2" t="s">
        <v>23</v>
      </c>
      <c r="D23" s="2" t="s">
        <v>13</v>
      </c>
      <c r="E23" s="2" t="s">
        <v>14</v>
      </c>
      <c r="F23" s="2" t="s">
        <v>15</v>
      </c>
      <c r="G23" s="2" t="s">
        <v>25</v>
      </c>
      <c r="H23" s="2" t="s">
        <v>17</v>
      </c>
      <c r="I23" s="2" t="s">
        <v>20</v>
      </c>
      <c r="J23" s="2">
        <v>215</v>
      </c>
      <c r="K23" s="2">
        <v>307.45</v>
      </c>
    </row>
    <row r="24" spans="1:11" ht="18" hidden="1" customHeight="1" x14ac:dyDescent="0.3">
      <c r="A24" s="2" t="s">
        <v>11</v>
      </c>
      <c r="B24" s="2">
        <v>2020</v>
      </c>
      <c r="C24" s="2" t="s">
        <v>26</v>
      </c>
      <c r="D24" s="2" t="s">
        <v>13</v>
      </c>
      <c r="E24" s="2" t="s">
        <v>14</v>
      </c>
      <c r="F24" s="2" t="s">
        <v>15</v>
      </c>
      <c r="G24" s="2" t="s">
        <v>25</v>
      </c>
      <c r="H24" s="2" t="s">
        <v>17</v>
      </c>
      <c r="I24" s="2" t="s">
        <v>18</v>
      </c>
      <c r="J24" s="2">
        <v>224</v>
      </c>
      <c r="K24" s="2">
        <v>526.24</v>
      </c>
    </row>
    <row r="25" spans="1:11" ht="18" hidden="1" customHeight="1" x14ac:dyDescent="0.3">
      <c r="A25" s="2" t="s">
        <v>11</v>
      </c>
      <c r="B25" s="2">
        <v>2020</v>
      </c>
      <c r="C25" s="2" t="s">
        <v>26</v>
      </c>
      <c r="D25" s="2" t="s">
        <v>13</v>
      </c>
      <c r="E25" s="2" t="s">
        <v>14</v>
      </c>
      <c r="F25" s="2" t="s">
        <v>15</v>
      </c>
      <c r="G25" s="2" t="s">
        <v>25</v>
      </c>
      <c r="H25" s="2" t="s">
        <v>17</v>
      </c>
      <c r="I25" s="2" t="s">
        <v>18</v>
      </c>
      <c r="J25" s="2">
        <v>218</v>
      </c>
      <c r="K25" s="2">
        <v>526.24</v>
      </c>
    </row>
    <row r="26" spans="1:11" ht="18" hidden="1" customHeight="1" x14ac:dyDescent="0.3">
      <c r="A26" s="2" t="s">
        <v>11</v>
      </c>
      <c r="B26" s="2">
        <v>2020</v>
      </c>
      <c r="C26" s="2" t="s">
        <v>26</v>
      </c>
      <c r="D26" s="2" t="s">
        <v>13</v>
      </c>
      <c r="E26" s="2" t="s">
        <v>14</v>
      </c>
      <c r="F26" s="2" t="s">
        <v>15</v>
      </c>
      <c r="G26" s="2" t="s">
        <v>25</v>
      </c>
      <c r="H26" s="2" t="s">
        <v>17</v>
      </c>
      <c r="I26" s="2" t="s">
        <v>18</v>
      </c>
      <c r="J26" s="2">
        <v>212</v>
      </c>
      <c r="K26" s="2">
        <v>526.24</v>
      </c>
    </row>
    <row r="27" spans="1:11" ht="18" hidden="1" customHeight="1" x14ac:dyDescent="0.3">
      <c r="A27" s="2" t="s">
        <v>11</v>
      </c>
      <c r="B27" s="2">
        <v>2020</v>
      </c>
      <c r="C27" s="2" t="s">
        <v>26</v>
      </c>
      <c r="D27" s="2" t="s">
        <v>13</v>
      </c>
      <c r="E27" s="2" t="s">
        <v>14</v>
      </c>
      <c r="F27" s="2" t="s">
        <v>15</v>
      </c>
      <c r="G27" s="2" t="s">
        <v>25</v>
      </c>
      <c r="H27" s="2" t="s">
        <v>17</v>
      </c>
      <c r="I27" s="2" t="s">
        <v>20</v>
      </c>
      <c r="J27" s="2">
        <v>194</v>
      </c>
      <c r="K27" s="2">
        <v>277.42</v>
      </c>
    </row>
    <row r="28" spans="1:11" ht="18" hidden="1" customHeight="1" x14ac:dyDescent="0.3">
      <c r="A28" s="2" t="s">
        <v>11</v>
      </c>
      <c r="B28" s="2">
        <v>2020</v>
      </c>
      <c r="C28" s="2" t="s">
        <v>26</v>
      </c>
      <c r="D28" s="2" t="s">
        <v>13</v>
      </c>
      <c r="E28" s="2" t="s">
        <v>14</v>
      </c>
      <c r="F28" s="2" t="s">
        <v>15</v>
      </c>
      <c r="G28" s="2" t="s">
        <v>25</v>
      </c>
      <c r="H28" s="2" t="s">
        <v>17</v>
      </c>
      <c r="I28" s="2" t="s">
        <v>20</v>
      </c>
      <c r="J28" s="2">
        <v>166</v>
      </c>
      <c r="K28" s="2">
        <v>237.38</v>
      </c>
    </row>
    <row r="29" spans="1:11" ht="18" hidden="1" customHeight="1" x14ac:dyDescent="0.3">
      <c r="A29" s="2" t="s">
        <v>11</v>
      </c>
      <c r="B29" s="2">
        <v>2020</v>
      </c>
      <c r="C29" s="2" t="s">
        <v>26</v>
      </c>
      <c r="D29" s="2" t="s">
        <v>13</v>
      </c>
      <c r="E29" s="2" t="s">
        <v>14</v>
      </c>
      <c r="F29" s="2" t="s">
        <v>15</v>
      </c>
      <c r="G29" s="2" t="s">
        <v>25</v>
      </c>
      <c r="H29" s="2" t="s">
        <v>17</v>
      </c>
      <c r="I29" s="2" t="s">
        <v>18</v>
      </c>
      <c r="J29" s="2">
        <v>216</v>
      </c>
      <c r="K29" s="2">
        <v>526.24</v>
      </c>
    </row>
    <row r="30" spans="1:11" ht="18" hidden="1" customHeight="1" x14ac:dyDescent="0.3">
      <c r="A30" s="2" t="s">
        <v>11</v>
      </c>
      <c r="B30" s="2">
        <v>2020</v>
      </c>
      <c r="C30" s="2" t="s">
        <v>26</v>
      </c>
      <c r="D30" s="2" t="s">
        <v>13</v>
      </c>
      <c r="E30" s="2" t="s">
        <v>14</v>
      </c>
      <c r="F30" s="2" t="s">
        <v>15</v>
      </c>
      <c r="G30" s="2" t="s">
        <v>25</v>
      </c>
      <c r="H30" s="2" t="s">
        <v>17</v>
      </c>
      <c r="I30" s="2" t="s">
        <v>20</v>
      </c>
      <c r="J30" s="2">
        <v>193</v>
      </c>
      <c r="K30" s="2">
        <v>275.99</v>
      </c>
    </row>
    <row r="31" spans="1:11" ht="18" hidden="1" customHeight="1" x14ac:dyDescent="0.3">
      <c r="A31" s="2" t="s">
        <v>11</v>
      </c>
      <c r="B31" s="2">
        <v>2020</v>
      </c>
      <c r="C31" s="2" t="s">
        <v>26</v>
      </c>
      <c r="D31" s="2" t="s">
        <v>13</v>
      </c>
      <c r="E31" s="2" t="s">
        <v>14</v>
      </c>
      <c r="F31" s="2" t="s">
        <v>15</v>
      </c>
      <c r="G31" s="2" t="s">
        <v>25</v>
      </c>
      <c r="H31" s="2" t="s">
        <v>17</v>
      </c>
      <c r="I31" s="2" t="s">
        <v>18</v>
      </c>
      <c r="J31" s="2">
        <v>221</v>
      </c>
      <c r="K31" s="2">
        <v>316.02999999999997</v>
      </c>
    </row>
    <row r="32" spans="1:11" ht="18" hidden="1" customHeight="1" x14ac:dyDescent="0.3">
      <c r="A32" s="2" t="s">
        <v>11</v>
      </c>
      <c r="B32" s="2">
        <v>2020</v>
      </c>
      <c r="C32" s="2" t="s">
        <v>26</v>
      </c>
      <c r="D32" s="2" t="s">
        <v>13</v>
      </c>
      <c r="E32" s="2" t="s">
        <v>14</v>
      </c>
      <c r="F32" s="2" t="s">
        <v>15</v>
      </c>
      <c r="G32" s="2" t="s">
        <v>25</v>
      </c>
      <c r="H32" s="2" t="s">
        <v>17</v>
      </c>
      <c r="I32" s="2" t="s">
        <v>20</v>
      </c>
      <c r="J32" s="2">
        <v>239</v>
      </c>
      <c r="K32" s="2">
        <v>341.77</v>
      </c>
    </row>
    <row r="33" spans="1:11" ht="18" hidden="1" customHeight="1" x14ac:dyDescent="0.3">
      <c r="A33" s="2" t="s">
        <v>11</v>
      </c>
      <c r="B33" s="2">
        <v>2020</v>
      </c>
      <c r="C33" s="2" t="s">
        <v>26</v>
      </c>
      <c r="D33" s="2" t="s">
        <v>13</v>
      </c>
      <c r="E33" s="2" t="s">
        <v>14</v>
      </c>
      <c r="F33" s="2" t="s">
        <v>15</v>
      </c>
      <c r="G33" s="2" t="s">
        <v>25</v>
      </c>
      <c r="H33" s="2" t="s">
        <v>17</v>
      </c>
      <c r="I33" s="2" t="s">
        <v>20</v>
      </c>
      <c r="J33" s="2">
        <v>779</v>
      </c>
      <c r="K33" s="2">
        <v>1113.97</v>
      </c>
    </row>
    <row r="34" spans="1:11" ht="18" hidden="1" customHeight="1" x14ac:dyDescent="0.3">
      <c r="A34" s="2" t="s">
        <v>11</v>
      </c>
      <c r="B34" s="2">
        <v>2020</v>
      </c>
      <c r="C34" s="2" t="s">
        <v>27</v>
      </c>
      <c r="D34" s="2" t="s">
        <v>13</v>
      </c>
      <c r="E34" s="2" t="s">
        <v>14</v>
      </c>
      <c r="F34" s="2" t="s">
        <v>15</v>
      </c>
      <c r="G34" s="2" t="s">
        <v>25</v>
      </c>
      <c r="H34" s="2" t="s">
        <v>17</v>
      </c>
      <c r="I34" s="2" t="s">
        <v>20</v>
      </c>
      <c r="J34" s="2">
        <v>761</v>
      </c>
      <c r="K34" s="2">
        <v>1088.23</v>
      </c>
    </row>
    <row r="35" spans="1:11" ht="18" hidden="1" customHeight="1" x14ac:dyDescent="0.3">
      <c r="A35" s="2" t="s">
        <v>11</v>
      </c>
      <c r="B35" s="2">
        <v>2020</v>
      </c>
      <c r="C35" s="2" t="s">
        <v>27</v>
      </c>
      <c r="D35" s="2" t="s">
        <v>13</v>
      </c>
      <c r="E35" s="2" t="s">
        <v>14</v>
      </c>
      <c r="F35" s="2" t="s">
        <v>15</v>
      </c>
      <c r="G35" s="2" t="s">
        <v>25</v>
      </c>
      <c r="H35" s="2" t="s">
        <v>17</v>
      </c>
      <c r="I35" s="2" t="s">
        <v>20</v>
      </c>
      <c r="J35" s="2">
        <v>249</v>
      </c>
      <c r="K35" s="2">
        <v>356.07</v>
      </c>
    </row>
    <row r="36" spans="1:11" ht="18" hidden="1" customHeight="1" x14ac:dyDescent="0.3">
      <c r="A36" s="2" t="s">
        <v>11</v>
      </c>
      <c r="B36" s="2">
        <v>2020</v>
      </c>
      <c r="C36" s="2" t="s">
        <v>27</v>
      </c>
      <c r="D36" s="2" t="s">
        <v>13</v>
      </c>
      <c r="E36" s="2" t="s">
        <v>14</v>
      </c>
      <c r="F36" s="2" t="s">
        <v>15</v>
      </c>
      <c r="G36" s="2" t="s">
        <v>25</v>
      </c>
      <c r="H36" s="2" t="s">
        <v>17</v>
      </c>
      <c r="I36" s="2" t="s">
        <v>20</v>
      </c>
      <c r="J36" s="2">
        <v>293</v>
      </c>
      <c r="K36" s="2">
        <v>418.99</v>
      </c>
    </row>
    <row r="37" spans="1:11" ht="18" hidden="1" customHeight="1" x14ac:dyDescent="0.3">
      <c r="A37" s="2" t="s">
        <v>11</v>
      </c>
      <c r="B37" s="2">
        <v>2020</v>
      </c>
      <c r="C37" s="2" t="s">
        <v>28</v>
      </c>
      <c r="D37" s="2" t="s">
        <v>13</v>
      </c>
      <c r="E37" s="2" t="s">
        <v>14</v>
      </c>
      <c r="F37" s="2" t="s">
        <v>15</v>
      </c>
      <c r="G37" s="2" t="s">
        <v>25</v>
      </c>
      <c r="H37" s="2" t="s">
        <v>17</v>
      </c>
      <c r="I37" s="2" t="s">
        <v>20</v>
      </c>
      <c r="J37" s="2">
        <v>254</v>
      </c>
      <c r="K37" s="2">
        <v>388.62</v>
      </c>
    </row>
    <row r="38" spans="1:11" ht="18" hidden="1" customHeight="1" x14ac:dyDescent="0.3">
      <c r="A38" s="2" t="s">
        <v>11</v>
      </c>
      <c r="B38" s="2">
        <v>2020</v>
      </c>
      <c r="C38" s="2" t="s">
        <v>28</v>
      </c>
      <c r="D38" s="2" t="s">
        <v>13</v>
      </c>
      <c r="E38" s="2" t="s">
        <v>14</v>
      </c>
      <c r="F38" s="2" t="s">
        <v>15</v>
      </c>
      <c r="G38" s="2" t="s">
        <v>25</v>
      </c>
      <c r="H38" s="2" t="s">
        <v>17</v>
      </c>
      <c r="I38" s="2" t="s">
        <v>20</v>
      </c>
      <c r="J38" s="2">
        <v>296</v>
      </c>
      <c r="K38" s="2">
        <v>423.28</v>
      </c>
    </row>
    <row r="39" spans="1:11" ht="18" hidden="1" customHeight="1" x14ac:dyDescent="0.3">
      <c r="A39" s="2" t="s">
        <v>11</v>
      </c>
      <c r="B39" s="2">
        <v>2020</v>
      </c>
      <c r="C39" s="2" t="s">
        <v>28</v>
      </c>
      <c r="D39" s="2" t="s">
        <v>13</v>
      </c>
      <c r="E39" s="2" t="s">
        <v>14</v>
      </c>
      <c r="F39" s="2" t="s">
        <v>15</v>
      </c>
      <c r="G39" s="2" t="s">
        <v>25</v>
      </c>
      <c r="H39" s="2" t="s">
        <v>17</v>
      </c>
      <c r="I39" s="2" t="s">
        <v>20</v>
      </c>
      <c r="J39" s="2">
        <v>747</v>
      </c>
      <c r="K39" s="2">
        <v>526.24</v>
      </c>
    </row>
    <row r="40" spans="1:11" ht="18" hidden="1" customHeight="1" x14ac:dyDescent="0.3">
      <c r="A40" s="2" t="s">
        <v>11</v>
      </c>
      <c r="B40" s="2">
        <v>2020</v>
      </c>
      <c r="C40" s="2" t="s">
        <v>28</v>
      </c>
      <c r="D40" s="2" t="s">
        <v>13</v>
      </c>
      <c r="E40" s="2" t="s">
        <v>14</v>
      </c>
      <c r="F40" s="2" t="s">
        <v>15</v>
      </c>
      <c r="G40" s="2" t="s">
        <v>25</v>
      </c>
      <c r="H40" s="2" t="s">
        <v>17</v>
      </c>
      <c r="I40" s="2" t="s">
        <v>18</v>
      </c>
      <c r="J40" s="2">
        <v>873</v>
      </c>
      <c r="K40" s="2">
        <v>1248.3899999999999</v>
      </c>
    </row>
    <row r="41" spans="1:11" ht="18" hidden="1" customHeight="1" x14ac:dyDescent="0.3">
      <c r="A41" s="2" t="s">
        <v>11</v>
      </c>
      <c r="B41" s="2">
        <v>2020</v>
      </c>
      <c r="C41" s="2" t="s">
        <v>28</v>
      </c>
      <c r="D41" s="2" t="s">
        <v>13</v>
      </c>
      <c r="E41" s="2" t="s">
        <v>14</v>
      </c>
      <c r="F41" s="2" t="s">
        <v>15</v>
      </c>
      <c r="G41" s="2" t="s">
        <v>25</v>
      </c>
      <c r="H41" s="2" t="s">
        <v>17</v>
      </c>
      <c r="I41" s="2" t="s">
        <v>20</v>
      </c>
      <c r="J41" s="2">
        <v>299</v>
      </c>
      <c r="K41" s="2">
        <v>427.57</v>
      </c>
    </row>
    <row r="42" spans="1:11" ht="18" hidden="1" customHeight="1" x14ac:dyDescent="0.3">
      <c r="A42" s="2" t="s">
        <v>11</v>
      </c>
      <c r="B42" s="2">
        <v>2020</v>
      </c>
      <c r="C42" s="2" t="s">
        <v>28</v>
      </c>
      <c r="D42" s="2" t="s">
        <v>13</v>
      </c>
      <c r="E42" s="2" t="s">
        <v>14</v>
      </c>
      <c r="F42" s="2" t="s">
        <v>15</v>
      </c>
      <c r="G42" s="2" t="s">
        <v>25</v>
      </c>
      <c r="H42" s="2" t="s">
        <v>17</v>
      </c>
      <c r="I42" s="2" t="s">
        <v>20</v>
      </c>
      <c r="J42" s="2">
        <v>769</v>
      </c>
      <c r="K42" s="2">
        <v>1099.67</v>
      </c>
    </row>
    <row r="43" spans="1:11" ht="18" hidden="1" customHeight="1" x14ac:dyDescent="0.3">
      <c r="A43" s="2" t="s">
        <v>11</v>
      </c>
      <c r="B43" s="2">
        <v>2020</v>
      </c>
      <c r="C43" s="2" t="s">
        <v>29</v>
      </c>
      <c r="D43" s="2" t="s">
        <v>13</v>
      </c>
      <c r="E43" s="2" t="s">
        <v>14</v>
      </c>
      <c r="F43" s="2" t="s">
        <v>15</v>
      </c>
      <c r="G43" s="2" t="s">
        <v>25</v>
      </c>
      <c r="H43" s="2" t="s">
        <v>17</v>
      </c>
      <c r="I43" s="2" t="s">
        <v>18</v>
      </c>
      <c r="J43" s="2">
        <v>302</v>
      </c>
      <c r="K43" s="2">
        <v>431.86</v>
      </c>
    </row>
    <row r="44" spans="1:11" ht="18" hidden="1" customHeight="1" x14ac:dyDescent="0.3">
      <c r="A44" s="2" t="s">
        <v>11</v>
      </c>
      <c r="B44" s="2">
        <v>2020</v>
      </c>
      <c r="C44" s="2" t="s">
        <v>29</v>
      </c>
      <c r="D44" s="2" t="s">
        <v>13</v>
      </c>
      <c r="E44" s="2" t="s">
        <v>14</v>
      </c>
      <c r="F44" s="2" t="s">
        <v>15</v>
      </c>
      <c r="G44" s="2" t="s">
        <v>25</v>
      </c>
      <c r="H44" s="2" t="s">
        <v>17</v>
      </c>
      <c r="I44" s="2" t="s">
        <v>20</v>
      </c>
      <c r="J44" s="2">
        <v>266</v>
      </c>
      <c r="K44" s="2">
        <v>380.38</v>
      </c>
    </row>
    <row r="45" spans="1:11" ht="18" hidden="1" customHeight="1" x14ac:dyDescent="0.3">
      <c r="A45" s="2" t="s">
        <v>11</v>
      </c>
      <c r="B45" s="2">
        <v>2020</v>
      </c>
      <c r="C45" s="2" t="s">
        <v>29</v>
      </c>
      <c r="D45" s="2" t="s">
        <v>13</v>
      </c>
      <c r="E45" s="2" t="s">
        <v>14</v>
      </c>
      <c r="F45" s="2" t="s">
        <v>15</v>
      </c>
      <c r="G45" s="2" t="s">
        <v>25</v>
      </c>
      <c r="H45" s="2" t="s">
        <v>17</v>
      </c>
      <c r="I45" s="2" t="s">
        <v>20</v>
      </c>
      <c r="J45" s="2">
        <v>220</v>
      </c>
      <c r="K45" s="2">
        <v>314.60000000000002</v>
      </c>
    </row>
    <row r="46" spans="1:11" ht="18" hidden="1" customHeight="1" x14ac:dyDescent="0.3">
      <c r="A46" s="2" t="s">
        <v>11</v>
      </c>
      <c r="B46" s="2">
        <v>2020</v>
      </c>
      <c r="C46" s="2" t="s">
        <v>29</v>
      </c>
      <c r="D46" s="2" t="s">
        <v>13</v>
      </c>
      <c r="E46" s="2" t="s">
        <v>14</v>
      </c>
      <c r="F46" s="2" t="s">
        <v>15</v>
      </c>
      <c r="G46" s="2" t="s">
        <v>25</v>
      </c>
      <c r="H46" s="2" t="s">
        <v>17</v>
      </c>
      <c r="I46" s="2" t="s">
        <v>20</v>
      </c>
      <c r="J46" s="2">
        <v>268</v>
      </c>
      <c r="K46" s="2">
        <v>383.24</v>
      </c>
    </row>
    <row r="47" spans="1:11" ht="18" hidden="1" customHeight="1" x14ac:dyDescent="0.3">
      <c r="A47" s="2" t="s">
        <v>11</v>
      </c>
      <c r="B47" s="2">
        <v>2020</v>
      </c>
      <c r="C47" s="2" t="s">
        <v>29</v>
      </c>
      <c r="D47" s="2" t="s">
        <v>13</v>
      </c>
      <c r="E47" s="2" t="s">
        <v>14</v>
      </c>
      <c r="F47" s="2" t="s">
        <v>15</v>
      </c>
      <c r="G47" s="2" t="s">
        <v>25</v>
      </c>
      <c r="H47" s="2" t="s">
        <v>17</v>
      </c>
      <c r="I47" s="2" t="s">
        <v>20</v>
      </c>
      <c r="J47" s="2">
        <v>303</v>
      </c>
      <c r="K47" s="2">
        <v>433.28999999999996</v>
      </c>
    </row>
    <row r="48" spans="1:11" ht="18" hidden="1" customHeight="1" x14ac:dyDescent="0.3">
      <c r="A48" s="2" t="s">
        <v>11</v>
      </c>
      <c r="B48" s="2">
        <v>2020</v>
      </c>
      <c r="C48" s="2" t="s">
        <v>29</v>
      </c>
      <c r="D48" s="2" t="s">
        <v>13</v>
      </c>
      <c r="E48" s="2" t="s">
        <v>14</v>
      </c>
      <c r="F48" s="2" t="s">
        <v>15</v>
      </c>
      <c r="G48" s="2" t="s">
        <v>25</v>
      </c>
      <c r="H48" s="2" t="s">
        <v>17</v>
      </c>
      <c r="I48" s="2" t="s">
        <v>20</v>
      </c>
      <c r="J48" s="2">
        <v>297</v>
      </c>
      <c r="K48" s="2">
        <v>424.71</v>
      </c>
    </row>
    <row r="49" spans="1:11" ht="18" hidden="1" customHeight="1" x14ac:dyDescent="0.3">
      <c r="A49" s="2" t="s">
        <v>11</v>
      </c>
      <c r="B49" s="2">
        <v>2020</v>
      </c>
      <c r="C49" s="2" t="s">
        <v>29</v>
      </c>
      <c r="D49" s="2" t="s">
        <v>13</v>
      </c>
      <c r="E49" s="2" t="s">
        <v>14</v>
      </c>
      <c r="F49" s="2" t="s">
        <v>15</v>
      </c>
      <c r="G49" s="2" t="s">
        <v>25</v>
      </c>
      <c r="H49" s="2" t="s">
        <v>17</v>
      </c>
      <c r="I49" s="2" t="s">
        <v>20</v>
      </c>
      <c r="J49" s="2">
        <v>193</v>
      </c>
      <c r="K49" s="2">
        <v>275.99</v>
      </c>
    </row>
    <row r="50" spans="1:11" ht="18" hidden="1" customHeight="1" x14ac:dyDescent="0.3">
      <c r="A50" s="2" t="s">
        <v>11</v>
      </c>
      <c r="B50" s="2">
        <v>2020</v>
      </c>
      <c r="C50" s="2" t="s">
        <v>30</v>
      </c>
      <c r="D50" s="2" t="s">
        <v>13</v>
      </c>
      <c r="E50" s="2" t="s">
        <v>14</v>
      </c>
      <c r="F50" s="2" t="s">
        <v>15</v>
      </c>
      <c r="G50" s="2" t="s">
        <v>25</v>
      </c>
      <c r="H50" s="2" t="s">
        <v>17</v>
      </c>
      <c r="I50" s="2" t="s">
        <v>18</v>
      </c>
      <c r="J50" s="2">
        <v>320</v>
      </c>
      <c r="K50" s="2">
        <v>457.6</v>
      </c>
    </row>
    <row r="51" spans="1:11" ht="18" hidden="1" customHeight="1" x14ac:dyDescent="0.3">
      <c r="A51" s="2" t="s">
        <v>11</v>
      </c>
      <c r="B51" s="2">
        <v>2020</v>
      </c>
      <c r="C51" s="2" t="s">
        <v>30</v>
      </c>
      <c r="D51" s="2" t="s">
        <v>13</v>
      </c>
      <c r="E51" s="2" t="s">
        <v>14</v>
      </c>
      <c r="F51" s="2" t="s">
        <v>15</v>
      </c>
      <c r="G51" s="2" t="s">
        <v>25</v>
      </c>
      <c r="H51" s="2" t="s">
        <v>17</v>
      </c>
      <c r="I51" s="2" t="s">
        <v>18</v>
      </c>
      <c r="J51" s="2">
        <v>308</v>
      </c>
      <c r="K51" s="2">
        <v>440.44</v>
      </c>
    </row>
    <row r="52" spans="1:11" ht="18" hidden="1" customHeight="1" x14ac:dyDescent="0.3">
      <c r="A52" s="2" t="s">
        <v>11</v>
      </c>
      <c r="B52" s="2">
        <v>2020</v>
      </c>
      <c r="C52" s="2" t="s">
        <v>30</v>
      </c>
      <c r="D52" s="2" t="s">
        <v>13</v>
      </c>
      <c r="E52" s="2" t="s">
        <v>14</v>
      </c>
      <c r="F52" s="2" t="s">
        <v>15</v>
      </c>
      <c r="G52" s="2" t="s">
        <v>25</v>
      </c>
      <c r="H52" s="2" t="s">
        <v>17</v>
      </c>
      <c r="I52" s="2" t="s">
        <v>20</v>
      </c>
      <c r="J52" s="2">
        <v>272</v>
      </c>
      <c r="K52" s="2">
        <v>388.96</v>
      </c>
    </row>
    <row r="53" spans="1:11" ht="18" hidden="1" customHeight="1" x14ac:dyDescent="0.3">
      <c r="A53" s="2" t="s">
        <v>11</v>
      </c>
      <c r="B53" s="2">
        <v>2020</v>
      </c>
      <c r="C53" s="2" t="s">
        <v>30</v>
      </c>
      <c r="D53" s="2" t="s">
        <v>13</v>
      </c>
      <c r="E53" s="2" t="s">
        <v>14</v>
      </c>
      <c r="F53" s="2" t="s">
        <v>15</v>
      </c>
      <c r="G53" s="2" t="s">
        <v>25</v>
      </c>
      <c r="H53" s="2" t="s">
        <v>17</v>
      </c>
      <c r="I53" s="2" t="s">
        <v>20</v>
      </c>
      <c r="J53" s="2">
        <v>318</v>
      </c>
      <c r="K53" s="2">
        <v>526.24</v>
      </c>
    </row>
    <row r="54" spans="1:11" ht="18" hidden="1" customHeight="1" x14ac:dyDescent="0.3">
      <c r="A54" s="2" t="s">
        <v>11</v>
      </c>
      <c r="B54" s="2">
        <v>2020</v>
      </c>
      <c r="C54" s="2" t="s">
        <v>30</v>
      </c>
      <c r="D54" s="2" t="s">
        <v>13</v>
      </c>
      <c r="E54" s="2" t="s">
        <v>14</v>
      </c>
      <c r="F54" s="2" t="s">
        <v>15</v>
      </c>
      <c r="G54" s="2" t="s">
        <v>25</v>
      </c>
      <c r="H54" s="2" t="s">
        <v>17</v>
      </c>
      <c r="I54" s="2" t="s">
        <v>20</v>
      </c>
      <c r="J54" s="2">
        <v>765</v>
      </c>
      <c r="K54" s="2">
        <v>1093.95</v>
      </c>
    </row>
    <row r="55" spans="1:11" ht="18" hidden="1" customHeight="1" x14ac:dyDescent="0.3">
      <c r="A55" s="2" t="s">
        <v>11</v>
      </c>
      <c r="B55" s="2">
        <v>2020</v>
      </c>
      <c r="C55" s="2" t="s">
        <v>30</v>
      </c>
      <c r="D55" s="2" t="s">
        <v>13</v>
      </c>
      <c r="E55" s="2" t="s">
        <v>14</v>
      </c>
      <c r="F55" s="2" t="s">
        <v>15</v>
      </c>
      <c r="G55" s="2" t="s">
        <v>25</v>
      </c>
      <c r="H55" s="2" t="s">
        <v>17</v>
      </c>
      <c r="I55" s="2" t="s">
        <v>20</v>
      </c>
      <c r="J55" s="2">
        <v>315</v>
      </c>
      <c r="K55" s="2">
        <v>450.45</v>
      </c>
    </row>
    <row r="56" spans="1:11" ht="18" hidden="1" customHeight="1" x14ac:dyDescent="0.3">
      <c r="A56" s="2" t="s">
        <v>11</v>
      </c>
      <c r="B56" s="2">
        <v>2020</v>
      </c>
      <c r="C56" s="2" t="s">
        <v>30</v>
      </c>
      <c r="D56" s="2" t="s">
        <v>13</v>
      </c>
      <c r="E56" s="2" t="s">
        <v>14</v>
      </c>
      <c r="F56" s="2" t="s">
        <v>15</v>
      </c>
      <c r="G56" s="2" t="s">
        <v>25</v>
      </c>
      <c r="H56" s="2" t="s">
        <v>17</v>
      </c>
      <c r="I56" s="2" t="s">
        <v>20</v>
      </c>
      <c r="J56" s="2">
        <v>225</v>
      </c>
      <c r="K56" s="2">
        <v>321.75</v>
      </c>
    </row>
    <row r="57" spans="1:11" ht="18" hidden="1" customHeight="1" x14ac:dyDescent="0.3">
      <c r="A57" s="2" t="s">
        <v>11</v>
      </c>
      <c r="B57" s="2">
        <v>2020</v>
      </c>
      <c r="C57" s="2" t="s">
        <v>30</v>
      </c>
      <c r="D57" s="2" t="s">
        <v>13</v>
      </c>
      <c r="E57" s="2" t="s">
        <v>14</v>
      </c>
      <c r="F57" s="2" t="s">
        <v>15</v>
      </c>
      <c r="G57" s="2" t="s">
        <v>25</v>
      </c>
      <c r="H57" s="2" t="s">
        <v>17</v>
      </c>
      <c r="I57" s="2" t="s">
        <v>20</v>
      </c>
      <c r="J57" s="2">
        <v>751</v>
      </c>
      <c r="K57" s="2">
        <v>526.24</v>
      </c>
    </row>
    <row r="58" spans="1:11" ht="18" hidden="1" customHeight="1" x14ac:dyDescent="0.3">
      <c r="A58" s="2" t="s">
        <v>11</v>
      </c>
      <c r="B58" s="2">
        <v>2020</v>
      </c>
      <c r="C58" s="2" t="s">
        <v>30</v>
      </c>
      <c r="D58" s="2" t="s">
        <v>13</v>
      </c>
      <c r="E58" s="2" t="s">
        <v>14</v>
      </c>
      <c r="F58" s="2" t="s">
        <v>15</v>
      </c>
      <c r="G58" s="2" t="s">
        <v>25</v>
      </c>
      <c r="H58" s="2" t="s">
        <v>17</v>
      </c>
      <c r="I58" s="2" t="s">
        <v>18</v>
      </c>
      <c r="J58" s="2">
        <v>883</v>
      </c>
      <c r="K58" s="2">
        <v>1262.69</v>
      </c>
    </row>
    <row r="59" spans="1:11" ht="18" hidden="1" customHeight="1" x14ac:dyDescent="0.3">
      <c r="A59" s="2" t="s">
        <v>11</v>
      </c>
      <c r="B59" s="2">
        <v>2020</v>
      </c>
      <c r="C59" s="2" t="s">
        <v>31</v>
      </c>
      <c r="D59" s="2" t="s">
        <v>13</v>
      </c>
      <c r="E59" s="2" t="s">
        <v>14</v>
      </c>
      <c r="F59" s="2" t="s">
        <v>15</v>
      </c>
      <c r="G59" s="2" t="s">
        <v>25</v>
      </c>
      <c r="H59" s="2" t="s">
        <v>17</v>
      </c>
      <c r="I59" s="2" t="s">
        <v>20</v>
      </c>
      <c r="J59" s="2">
        <v>290</v>
      </c>
      <c r="K59" s="2">
        <v>414.7</v>
      </c>
    </row>
    <row r="60" spans="1:11" ht="18" hidden="1" customHeight="1" x14ac:dyDescent="0.3">
      <c r="A60" s="2" t="s">
        <v>11</v>
      </c>
      <c r="B60" s="2">
        <v>2020</v>
      </c>
      <c r="C60" s="2" t="s">
        <v>31</v>
      </c>
      <c r="D60" s="2" t="s">
        <v>13</v>
      </c>
      <c r="E60" s="2" t="s">
        <v>14</v>
      </c>
      <c r="F60" s="2" t="s">
        <v>15</v>
      </c>
      <c r="G60" s="2" t="s">
        <v>25</v>
      </c>
      <c r="H60" s="2" t="s">
        <v>17</v>
      </c>
      <c r="I60" s="2" t="s">
        <v>20</v>
      </c>
      <c r="J60" s="2">
        <v>762</v>
      </c>
      <c r="K60" s="2">
        <v>1089.6599999999999</v>
      </c>
    </row>
    <row r="61" spans="1:11" ht="18" hidden="1" customHeight="1" x14ac:dyDescent="0.3">
      <c r="A61" s="2" t="s">
        <v>11</v>
      </c>
      <c r="B61" s="2">
        <v>2020</v>
      </c>
      <c r="C61" s="2" t="s">
        <v>31</v>
      </c>
      <c r="D61" s="2" t="s">
        <v>13</v>
      </c>
      <c r="E61" s="2" t="s">
        <v>14</v>
      </c>
      <c r="F61" s="2" t="s">
        <v>15</v>
      </c>
      <c r="G61" s="2" t="s">
        <v>25</v>
      </c>
      <c r="H61" s="2" t="s">
        <v>17</v>
      </c>
      <c r="I61" s="2" t="s">
        <v>20</v>
      </c>
      <c r="J61" s="2">
        <v>369</v>
      </c>
      <c r="K61" s="2">
        <v>527.66999999999996</v>
      </c>
    </row>
    <row r="62" spans="1:11" ht="18" hidden="1" customHeight="1" x14ac:dyDescent="0.3">
      <c r="A62" s="2" t="s">
        <v>11</v>
      </c>
      <c r="B62" s="2">
        <v>2020</v>
      </c>
      <c r="C62" s="2" t="s">
        <v>31</v>
      </c>
      <c r="D62" s="2" t="s">
        <v>13</v>
      </c>
      <c r="E62" s="2" t="s">
        <v>14</v>
      </c>
      <c r="F62" s="2" t="s">
        <v>15</v>
      </c>
      <c r="G62" s="2" t="s">
        <v>25</v>
      </c>
      <c r="H62" s="2" t="s">
        <v>17</v>
      </c>
      <c r="I62" s="2" t="s">
        <v>20</v>
      </c>
      <c r="J62" s="2">
        <v>243</v>
      </c>
      <c r="K62" s="2">
        <v>347.49</v>
      </c>
    </row>
    <row r="63" spans="1:11" ht="18" hidden="1" customHeight="1" x14ac:dyDescent="0.3">
      <c r="A63" s="2" t="s">
        <v>11</v>
      </c>
      <c r="B63" s="2">
        <v>2020</v>
      </c>
      <c r="C63" s="2" t="s">
        <v>31</v>
      </c>
      <c r="D63" s="2" t="s">
        <v>13</v>
      </c>
      <c r="E63" s="2" t="s">
        <v>14</v>
      </c>
      <c r="F63" s="2" t="s">
        <v>15</v>
      </c>
      <c r="G63" s="2" t="s">
        <v>25</v>
      </c>
      <c r="H63" s="2" t="s">
        <v>17</v>
      </c>
      <c r="I63" s="2" t="s">
        <v>18</v>
      </c>
      <c r="J63" s="2">
        <v>875</v>
      </c>
      <c r="K63" s="2">
        <v>1251.25</v>
      </c>
    </row>
    <row r="64" spans="1:11" ht="18" hidden="1" customHeight="1" x14ac:dyDescent="0.3">
      <c r="A64" s="2" t="s">
        <v>11</v>
      </c>
      <c r="B64" s="2">
        <v>2020</v>
      </c>
      <c r="C64" s="2" t="s">
        <v>32</v>
      </c>
      <c r="D64" s="2" t="s">
        <v>13</v>
      </c>
      <c r="E64" s="2" t="s">
        <v>14</v>
      </c>
      <c r="F64" s="2" t="s">
        <v>15</v>
      </c>
      <c r="G64" s="2" t="s">
        <v>25</v>
      </c>
      <c r="H64" s="2" t="s">
        <v>17</v>
      </c>
      <c r="I64" s="2" t="s">
        <v>18</v>
      </c>
      <c r="J64" s="2">
        <v>338</v>
      </c>
      <c r="K64" s="2">
        <v>483.34000000000003</v>
      </c>
    </row>
    <row r="65" spans="1:11" ht="18" hidden="1" customHeight="1" x14ac:dyDescent="0.3">
      <c r="A65" s="2" t="s">
        <v>11</v>
      </c>
      <c r="B65" s="2">
        <v>2020</v>
      </c>
      <c r="C65" s="2" t="s">
        <v>32</v>
      </c>
      <c r="D65" s="2" t="s">
        <v>13</v>
      </c>
      <c r="E65" s="2" t="s">
        <v>14</v>
      </c>
      <c r="F65" s="2" t="s">
        <v>15</v>
      </c>
      <c r="G65" s="2" t="s">
        <v>25</v>
      </c>
      <c r="H65" s="2" t="s">
        <v>17</v>
      </c>
      <c r="I65" s="2" t="s">
        <v>18</v>
      </c>
      <c r="J65" s="2">
        <v>332</v>
      </c>
      <c r="K65" s="2">
        <v>474.76</v>
      </c>
    </row>
    <row r="66" spans="1:11" ht="18" hidden="1" customHeight="1" x14ac:dyDescent="0.3">
      <c r="A66" s="2" t="s">
        <v>11</v>
      </c>
      <c r="B66" s="2">
        <v>2020</v>
      </c>
      <c r="C66" s="2" t="s">
        <v>32</v>
      </c>
      <c r="D66" s="2" t="s">
        <v>13</v>
      </c>
      <c r="E66" s="2" t="s">
        <v>14</v>
      </c>
      <c r="F66" s="2" t="s">
        <v>15</v>
      </c>
      <c r="G66" s="2" t="s">
        <v>25</v>
      </c>
      <c r="H66" s="2" t="s">
        <v>17</v>
      </c>
      <c r="I66" s="2" t="s">
        <v>20</v>
      </c>
      <c r="J66" s="2">
        <v>232</v>
      </c>
      <c r="K66" s="2">
        <v>331.76</v>
      </c>
    </row>
    <row r="67" spans="1:11" ht="18" hidden="1" customHeight="1" x14ac:dyDescent="0.3">
      <c r="A67" s="2" t="s">
        <v>11</v>
      </c>
      <c r="B67" s="2">
        <v>2020</v>
      </c>
      <c r="C67" s="2" t="s">
        <v>32</v>
      </c>
      <c r="D67" s="2" t="s">
        <v>13</v>
      </c>
      <c r="E67" s="2" t="s">
        <v>14</v>
      </c>
      <c r="F67" s="2" t="s">
        <v>15</v>
      </c>
      <c r="G67" s="2" t="s">
        <v>25</v>
      </c>
      <c r="H67" s="2" t="s">
        <v>17</v>
      </c>
      <c r="I67" s="2" t="s">
        <v>20</v>
      </c>
      <c r="J67" s="2">
        <v>202</v>
      </c>
      <c r="K67" s="2">
        <v>288.86</v>
      </c>
    </row>
    <row r="68" spans="1:11" ht="18" hidden="1" customHeight="1" x14ac:dyDescent="0.3">
      <c r="A68" s="2" t="s">
        <v>11</v>
      </c>
      <c r="B68" s="2">
        <v>2020</v>
      </c>
      <c r="C68" s="2" t="s">
        <v>32</v>
      </c>
      <c r="D68" s="2" t="s">
        <v>13</v>
      </c>
      <c r="E68" s="2" t="s">
        <v>14</v>
      </c>
      <c r="F68" s="2" t="s">
        <v>15</v>
      </c>
      <c r="G68" s="2" t="s">
        <v>25</v>
      </c>
      <c r="H68" s="2" t="s">
        <v>17</v>
      </c>
      <c r="I68" s="2" t="s">
        <v>18</v>
      </c>
      <c r="J68" s="2">
        <v>324</v>
      </c>
      <c r="K68" s="2">
        <v>526.24</v>
      </c>
    </row>
    <row r="69" spans="1:11" ht="18" hidden="1" customHeight="1" x14ac:dyDescent="0.3">
      <c r="A69" s="2" t="s">
        <v>11</v>
      </c>
      <c r="B69" s="2">
        <v>2020</v>
      </c>
      <c r="C69" s="2" t="s">
        <v>32</v>
      </c>
      <c r="D69" s="2" t="s">
        <v>13</v>
      </c>
      <c r="E69" s="2" t="s">
        <v>14</v>
      </c>
      <c r="F69" s="2" t="s">
        <v>15</v>
      </c>
      <c r="G69" s="2" t="s">
        <v>25</v>
      </c>
      <c r="H69" s="2" t="s">
        <v>17</v>
      </c>
      <c r="I69" s="2" t="s">
        <v>20</v>
      </c>
      <c r="J69" s="2">
        <v>229</v>
      </c>
      <c r="K69" s="2">
        <v>327.47000000000003</v>
      </c>
    </row>
    <row r="70" spans="1:11" ht="18" hidden="1" customHeight="1" x14ac:dyDescent="0.3">
      <c r="A70" s="2" t="s">
        <v>11</v>
      </c>
      <c r="B70" s="2">
        <v>2020</v>
      </c>
      <c r="C70" s="2" t="s">
        <v>32</v>
      </c>
      <c r="D70" s="2" t="s">
        <v>13</v>
      </c>
      <c r="E70" s="2" t="s">
        <v>14</v>
      </c>
      <c r="F70" s="2" t="s">
        <v>15</v>
      </c>
      <c r="G70" s="2" t="s">
        <v>16</v>
      </c>
      <c r="H70" s="2" t="s">
        <v>17</v>
      </c>
      <c r="I70" s="2" t="s">
        <v>20</v>
      </c>
      <c r="J70" s="2">
        <v>205</v>
      </c>
      <c r="K70" s="2">
        <v>293.14999999999998</v>
      </c>
    </row>
    <row r="71" spans="1:11" ht="18" hidden="1" customHeight="1" x14ac:dyDescent="0.3">
      <c r="A71" s="2" t="s">
        <v>11</v>
      </c>
      <c r="B71" s="2">
        <v>2020</v>
      </c>
      <c r="C71" s="2" t="s">
        <v>32</v>
      </c>
      <c r="D71" s="2" t="s">
        <v>13</v>
      </c>
      <c r="E71" s="2" t="s">
        <v>14</v>
      </c>
      <c r="F71" s="2" t="s">
        <v>15</v>
      </c>
      <c r="G71" s="2" t="s">
        <v>16</v>
      </c>
      <c r="H71" s="2" t="s">
        <v>17</v>
      </c>
      <c r="I71" s="2" t="s">
        <v>18</v>
      </c>
      <c r="J71" s="2">
        <v>879</v>
      </c>
      <c r="K71" s="2">
        <v>1256.97</v>
      </c>
    </row>
    <row r="72" spans="1:11" ht="18" hidden="1" customHeight="1" x14ac:dyDescent="0.3">
      <c r="A72" s="2" t="s">
        <v>11</v>
      </c>
      <c r="B72" s="2">
        <v>2020</v>
      </c>
      <c r="C72" s="2" t="s">
        <v>32</v>
      </c>
      <c r="D72" s="2" t="s">
        <v>13</v>
      </c>
      <c r="E72" s="2" t="s">
        <v>14</v>
      </c>
      <c r="F72" s="2" t="s">
        <v>15</v>
      </c>
      <c r="G72" s="2" t="s">
        <v>16</v>
      </c>
      <c r="H72" s="2" t="s">
        <v>17</v>
      </c>
      <c r="I72" s="2" t="s">
        <v>20</v>
      </c>
      <c r="J72" s="2">
        <v>275</v>
      </c>
      <c r="K72" s="2">
        <v>393.25</v>
      </c>
    </row>
    <row r="73" spans="1:11" ht="18" hidden="1" customHeight="1" x14ac:dyDescent="0.3">
      <c r="A73" s="2" t="s">
        <v>11</v>
      </c>
      <c r="B73" s="2">
        <v>2020</v>
      </c>
      <c r="C73" s="2" t="s">
        <v>33</v>
      </c>
      <c r="D73" s="2" t="s">
        <v>13</v>
      </c>
      <c r="E73" s="2" t="s">
        <v>14</v>
      </c>
      <c r="F73" s="2" t="s">
        <v>15</v>
      </c>
      <c r="G73" s="2" t="s">
        <v>16</v>
      </c>
      <c r="H73" s="2" t="s">
        <v>17</v>
      </c>
      <c r="I73" s="2" t="s">
        <v>20</v>
      </c>
      <c r="J73" s="2">
        <v>172</v>
      </c>
      <c r="K73" s="2">
        <v>245.95999999999998</v>
      </c>
    </row>
    <row r="74" spans="1:11" ht="18" hidden="1" customHeight="1" x14ac:dyDescent="0.3">
      <c r="A74" s="2" t="s">
        <v>11</v>
      </c>
      <c r="B74" s="2">
        <v>2020</v>
      </c>
      <c r="C74" s="2" t="s">
        <v>33</v>
      </c>
      <c r="D74" s="2" t="s">
        <v>13</v>
      </c>
      <c r="E74" s="2" t="s">
        <v>14</v>
      </c>
      <c r="F74" s="2" t="s">
        <v>15</v>
      </c>
      <c r="G74" s="2" t="s">
        <v>16</v>
      </c>
      <c r="H74" s="2" t="s">
        <v>17</v>
      </c>
      <c r="I74" s="2" t="s">
        <v>18</v>
      </c>
      <c r="J74" s="2">
        <v>240</v>
      </c>
      <c r="K74" s="2">
        <v>526.24</v>
      </c>
    </row>
    <row r="75" spans="1:11" ht="18" hidden="1" customHeight="1" x14ac:dyDescent="0.3">
      <c r="A75" s="2" t="s">
        <v>11</v>
      </c>
      <c r="B75" s="2">
        <v>2020</v>
      </c>
      <c r="C75" s="2" t="s">
        <v>33</v>
      </c>
      <c r="D75" s="2" t="s">
        <v>13</v>
      </c>
      <c r="E75" s="2" t="s">
        <v>14</v>
      </c>
      <c r="F75" s="2" t="s">
        <v>15</v>
      </c>
      <c r="G75" s="2" t="s">
        <v>16</v>
      </c>
      <c r="H75" s="2" t="s">
        <v>17</v>
      </c>
      <c r="I75" s="2" t="s">
        <v>20</v>
      </c>
      <c r="J75" s="2">
        <v>683</v>
      </c>
      <c r="K75" s="2">
        <v>976.69</v>
      </c>
    </row>
    <row r="76" spans="1:11" ht="18" hidden="1" customHeight="1" x14ac:dyDescent="0.3">
      <c r="A76" s="2" t="s">
        <v>11</v>
      </c>
      <c r="B76" s="2">
        <v>2020</v>
      </c>
      <c r="C76" s="2" t="s">
        <v>33</v>
      </c>
      <c r="D76" s="2" t="s">
        <v>13</v>
      </c>
      <c r="E76" s="2" t="s">
        <v>14</v>
      </c>
      <c r="F76" s="2" t="s">
        <v>15</v>
      </c>
      <c r="G76" s="2" t="s">
        <v>16</v>
      </c>
      <c r="H76" s="2" t="s">
        <v>17</v>
      </c>
      <c r="I76" s="2" t="s">
        <v>20</v>
      </c>
      <c r="J76" s="2">
        <v>809</v>
      </c>
      <c r="K76" s="2">
        <v>526.24</v>
      </c>
    </row>
    <row r="77" spans="1:11" ht="18" hidden="1" customHeight="1" x14ac:dyDescent="0.3">
      <c r="A77" s="2" t="s">
        <v>11</v>
      </c>
      <c r="B77" s="2">
        <v>2020</v>
      </c>
      <c r="C77" s="2" t="s">
        <v>33</v>
      </c>
      <c r="D77" s="2" t="s">
        <v>13</v>
      </c>
      <c r="E77" s="2" t="s">
        <v>14</v>
      </c>
      <c r="F77" s="2" t="s">
        <v>15</v>
      </c>
      <c r="G77" s="2" t="s">
        <v>16</v>
      </c>
      <c r="H77" s="2" t="s">
        <v>17</v>
      </c>
      <c r="I77" s="2" t="s">
        <v>20</v>
      </c>
      <c r="J77" s="2">
        <v>199</v>
      </c>
      <c r="K77" s="2">
        <v>284.57</v>
      </c>
    </row>
    <row r="78" spans="1:11" ht="18" hidden="1" customHeight="1" x14ac:dyDescent="0.3">
      <c r="A78" s="2" t="s">
        <v>11</v>
      </c>
      <c r="B78" s="2">
        <v>2020</v>
      </c>
      <c r="C78" s="2" t="s">
        <v>33</v>
      </c>
      <c r="D78" s="2" t="s">
        <v>13</v>
      </c>
      <c r="E78" s="2" t="s">
        <v>14</v>
      </c>
      <c r="F78" s="2" t="s">
        <v>15</v>
      </c>
      <c r="G78" s="2" t="s">
        <v>16</v>
      </c>
      <c r="H78" s="2" t="s">
        <v>17</v>
      </c>
      <c r="I78" s="2" t="s">
        <v>20</v>
      </c>
      <c r="J78" s="2">
        <v>247</v>
      </c>
      <c r="K78" s="2">
        <v>353.21</v>
      </c>
    </row>
    <row r="79" spans="1:11" ht="18" hidden="1" customHeight="1" x14ac:dyDescent="0.3">
      <c r="A79" s="2" t="s">
        <v>11</v>
      </c>
      <c r="B79" s="2">
        <v>2020</v>
      </c>
      <c r="C79" s="2" t="s">
        <v>33</v>
      </c>
      <c r="D79" s="2" t="s">
        <v>13</v>
      </c>
      <c r="E79" s="2" t="s">
        <v>14</v>
      </c>
      <c r="F79" s="2" t="s">
        <v>15</v>
      </c>
      <c r="G79" s="2" t="s">
        <v>16</v>
      </c>
      <c r="H79" s="2" t="s">
        <v>17</v>
      </c>
      <c r="I79" s="2" t="s">
        <v>18</v>
      </c>
      <c r="J79" s="2">
        <v>239</v>
      </c>
      <c r="K79" s="2">
        <v>341.77</v>
      </c>
    </row>
    <row r="80" spans="1:11" ht="18" hidden="1" customHeight="1" x14ac:dyDescent="0.3">
      <c r="A80" s="2" t="s">
        <v>11</v>
      </c>
      <c r="B80" s="2">
        <v>2020</v>
      </c>
      <c r="C80" s="2" t="s">
        <v>34</v>
      </c>
      <c r="D80" s="2" t="s">
        <v>13</v>
      </c>
      <c r="E80" s="2" t="s">
        <v>14</v>
      </c>
      <c r="F80" s="2" t="s">
        <v>15</v>
      </c>
      <c r="G80" s="2" t="s">
        <v>16</v>
      </c>
      <c r="H80" s="2" t="s">
        <v>17</v>
      </c>
      <c r="I80" s="2" t="s">
        <v>20</v>
      </c>
      <c r="J80" s="2">
        <v>248</v>
      </c>
      <c r="K80" s="2">
        <v>354.64</v>
      </c>
    </row>
    <row r="81" spans="1:11" ht="18" hidden="1" customHeight="1" x14ac:dyDescent="0.3">
      <c r="A81" s="2" t="s">
        <v>11</v>
      </c>
      <c r="B81" s="2">
        <v>2020</v>
      </c>
      <c r="C81" s="2" t="s">
        <v>34</v>
      </c>
      <c r="D81" s="2" t="s">
        <v>13</v>
      </c>
      <c r="E81" s="2" t="s">
        <v>14</v>
      </c>
      <c r="F81" s="2" t="s">
        <v>15</v>
      </c>
      <c r="G81" s="2" t="s">
        <v>16</v>
      </c>
      <c r="H81" s="2" t="s">
        <v>17</v>
      </c>
      <c r="I81" s="2" t="s">
        <v>20</v>
      </c>
      <c r="J81" s="2">
        <v>178</v>
      </c>
      <c r="K81" s="2">
        <v>254.54</v>
      </c>
    </row>
    <row r="82" spans="1:11" ht="18" hidden="1" customHeight="1" x14ac:dyDescent="0.3">
      <c r="A82" s="2" t="s">
        <v>11</v>
      </c>
      <c r="B82" s="2">
        <v>2020</v>
      </c>
      <c r="C82" s="2" t="s">
        <v>34</v>
      </c>
      <c r="D82" s="2" t="s">
        <v>13</v>
      </c>
      <c r="E82" s="2" t="s">
        <v>14</v>
      </c>
      <c r="F82" s="2" t="s">
        <v>15</v>
      </c>
      <c r="G82" s="2" t="s">
        <v>16</v>
      </c>
      <c r="H82" s="2" t="s">
        <v>17</v>
      </c>
      <c r="I82" s="2" t="s">
        <v>20</v>
      </c>
      <c r="J82" s="2">
        <v>258</v>
      </c>
      <c r="K82" s="2">
        <v>526.24</v>
      </c>
    </row>
    <row r="83" spans="1:11" ht="18" hidden="1" customHeight="1" x14ac:dyDescent="0.3">
      <c r="A83" s="2" t="s">
        <v>11</v>
      </c>
      <c r="B83" s="2">
        <v>2020</v>
      </c>
      <c r="C83" s="2" t="s">
        <v>34</v>
      </c>
      <c r="D83" s="2" t="s">
        <v>13</v>
      </c>
      <c r="E83" s="2" t="s">
        <v>14</v>
      </c>
      <c r="F83" s="2" t="s">
        <v>15</v>
      </c>
      <c r="G83" s="2" t="s">
        <v>16</v>
      </c>
      <c r="H83" s="2" t="s">
        <v>17</v>
      </c>
      <c r="I83" s="2" t="s">
        <v>20</v>
      </c>
      <c r="J83" s="2">
        <v>252</v>
      </c>
      <c r="K83" s="2">
        <v>526.24</v>
      </c>
    </row>
    <row r="84" spans="1:11" ht="18" hidden="1" customHeight="1" x14ac:dyDescent="0.3">
      <c r="A84" s="2" t="s">
        <v>11</v>
      </c>
      <c r="B84" s="2">
        <v>2020</v>
      </c>
      <c r="C84" s="2" t="s">
        <v>34</v>
      </c>
      <c r="D84" s="2" t="s">
        <v>13</v>
      </c>
      <c r="E84" s="2" t="s">
        <v>14</v>
      </c>
      <c r="F84" s="2" t="s">
        <v>15</v>
      </c>
      <c r="G84" s="2" t="s">
        <v>16</v>
      </c>
      <c r="H84" s="2" t="s">
        <v>17</v>
      </c>
      <c r="I84" s="2" t="s">
        <v>18</v>
      </c>
      <c r="J84" s="2">
        <v>246</v>
      </c>
      <c r="K84" s="2">
        <v>526.24</v>
      </c>
    </row>
    <row r="85" spans="1:11" ht="18" hidden="1" customHeight="1" x14ac:dyDescent="0.3">
      <c r="A85" s="2" t="s">
        <v>11</v>
      </c>
      <c r="B85" s="2">
        <v>2020</v>
      </c>
      <c r="C85" s="2" t="s">
        <v>34</v>
      </c>
      <c r="D85" s="2" t="s">
        <v>13</v>
      </c>
      <c r="E85" s="2" t="s">
        <v>14</v>
      </c>
      <c r="F85" s="2" t="s">
        <v>15</v>
      </c>
      <c r="G85" s="2" t="s">
        <v>16</v>
      </c>
      <c r="H85" s="2" t="s">
        <v>17</v>
      </c>
      <c r="I85" s="2" t="s">
        <v>18</v>
      </c>
      <c r="J85" s="2">
        <v>243</v>
      </c>
      <c r="K85" s="2">
        <v>347.49</v>
      </c>
    </row>
    <row r="86" spans="1:11" ht="18" hidden="1" customHeight="1" x14ac:dyDescent="0.3">
      <c r="A86" s="2" t="s">
        <v>11</v>
      </c>
      <c r="B86" s="2">
        <v>2020</v>
      </c>
      <c r="C86" s="2" t="s">
        <v>34</v>
      </c>
      <c r="D86" s="2" t="s">
        <v>13</v>
      </c>
      <c r="E86" s="2" t="s">
        <v>14</v>
      </c>
      <c r="F86" s="2" t="s">
        <v>15</v>
      </c>
      <c r="G86" s="2" t="s">
        <v>16</v>
      </c>
      <c r="H86" s="2" t="s">
        <v>17</v>
      </c>
      <c r="I86" s="2" t="s">
        <v>20</v>
      </c>
      <c r="J86" s="2">
        <v>755</v>
      </c>
      <c r="K86" s="2">
        <v>526.24</v>
      </c>
    </row>
    <row r="87" spans="1:11" ht="18" hidden="1" customHeight="1" x14ac:dyDescent="0.3">
      <c r="A87" s="2" t="s">
        <v>11</v>
      </c>
      <c r="B87" s="2">
        <v>2020</v>
      </c>
      <c r="C87" s="2" t="s">
        <v>34</v>
      </c>
      <c r="D87" s="2" t="s">
        <v>13</v>
      </c>
      <c r="E87" s="2" t="s">
        <v>14</v>
      </c>
      <c r="F87" s="2" t="s">
        <v>15</v>
      </c>
      <c r="G87" s="2" t="s">
        <v>16</v>
      </c>
      <c r="H87" s="2" t="s">
        <v>17</v>
      </c>
      <c r="I87" s="2" t="s">
        <v>20</v>
      </c>
      <c r="J87" s="2">
        <v>205</v>
      </c>
      <c r="K87" s="2">
        <v>293.14999999999998</v>
      </c>
    </row>
    <row r="88" spans="1:11" ht="18" hidden="1" customHeight="1" x14ac:dyDescent="0.3">
      <c r="A88" s="2" t="s">
        <v>11</v>
      </c>
      <c r="B88" s="2">
        <v>2020</v>
      </c>
      <c r="C88" s="2" t="s">
        <v>34</v>
      </c>
      <c r="D88" s="2" t="s">
        <v>13</v>
      </c>
      <c r="E88" s="2" t="s">
        <v>14</v>
      </c>
      <c r="F88" s="2" t="s">
        <v>15</v>
      </c>
      <c r="G88" s="2" t="s">
        <v>16</v>
      </c>
      <c r="H88" s="2" t="s">
        <v>17</v>
      </c>
      <c r="I88" s="2" t="s">
        <v>20</v>
      </c>
      <c r="J88" s="2">
        <v>253</v>
      </c>
      <c r="K88" s="2">
        <v>361.78999999999996</v>
      </c>
    </row>
    <row r="89" spans="1:11" ht="18" hidden="1" customHeight="1" x14ac:dyDescent="0.3">
      <c r="A89" s="2" t="s">
        <v>11</v>
      </c>
      <c r="B89" s="2">
        <v>2020</v>
      </c>
      <c r="C89" s="2" t="s">
        <v>34</v>
      </c>
      <c r="D89" s="2" t="s">
        <v>13</v>
      </c>
      <c r="E89" s="2" t="s">
        <v>14</v>
      </c>
      <c r="F89" s="2" t="s">
        <v>15</v>
      </c>
      <c r="G89" s="2" t="s">
        <v>16</v>
      </c>
      <c r="H89" s="2" t="s">
        <v>17</v>
      </c>
      <c r="I89" s="2" t="s">
        <v>20</v>
      </c>
      <c r="J89" s="2">
        <v>251</v>
      </c>
      <c r="K89" s="2">
        <v>358.93</v>
      </c>
    </row>
    <row r="90" spans="1:11" ht="18" hidden="1" customHeight="1" x14ac:dyDescent="0.3">
      <c r="A90" s="2" t="s">
        <v>11</v>
      </c>
      <c r="B90" s="2">
        <v>2020</v>
      </c>
      <c r="C90" s="2" t="s">
        <v>35</v>
      </c>
      <c r="D90" s="2" t="s">
        <v>13</v>
      </c>
      <c r="E90" s="2" t="s">
        <v>14</v>
      </c>
      <c r="F90" s="2" t="s">
        <v>15</v>
      </c>
      <c r="G90" s="2" t="s">
        <v>16</v>
      </c>
      <c r="H90" s="2" t="s">
        <v>17</v>
      </c>
      <c r="I90" s="2" t="s">
        <v>18</v>
      </c>
      <c r="J90" s="2">
        <v>272</v>
      </c>
      <c r="K90" s="2">
        <v>526.24</v>
      </c>
    </row>
    <row r="91" spans="1:11" ht="18" hidden="1" customHeight="1" x14ac:dyDescent="0.3">
      <c r="A91" s="2" t="s">
        <v>11</v>
      </c>
      <c r="B91" s="2">
        <v>2020</v>
      </c>
      <c r="C91" s="2" t="s">
        <v>35</v>
      </c>
      <c r="D91" s="2" t="s">
        <v>13</v>
      </c>
      <c r="E91" s="2" t="s">
        <v>14</v>
      </c>
      <c r="F91" s="2" t="s">
        <v>15</v>
      </c>
      <c r="G91" s="2" t="s">
        <v>16</v>
      </c>
      <c r="H91" s="2" t="s">
        <v>17</v>
      </c>
      <c r="I91" s="2" t="s">
        <v>18</v>
      </c>
      <c r="J91" s="2">
        <v>266</v>
      </c>
      <c r="K91" s="2">
        <v>526.24</v>
      </c>
    </row>
    <row r="92" spans="1:11" ht="18" hidden="1" customHeight="1" x14ac:dyDescent="0.3">
      <c r="A92" s="2" t="s">
        <v>11</v>
      </c>
      <c r="B92" s="2">
        <v>2020</v>
      </c>
      <c r="C92" s="2" t="s">
        <v>35</v>
      </c>
      <c r="D92" s="2" t="s">
        <v>13</v>
      </c>
      <c r="E92" s="2" t="s">
        <v>14</v>
      </c>
      <c r="F92" s="2" t="s">
        <v>15</v>
      </c>
      <c r="G92" s="2" t="s">
        <v>16</v>
      </c>
      <c r="H92" s="2" t="s">
        <v>17</v>
      </c>
      <c r="I92" s="2" t="s">
        <v>18</v>
      </c>
      <c r="J92" s="2">
        <v>260</v>
      </c>
      <c r="K92" s="2">
        <v>526.24</v>
      </c>
    </row>
    <row r="93" spans="1:11" ht="18" hidden="1" customHeight="1" x14ac:dyDescent="0.3">
      <c r="A93" s="2" t="s">
        <v>11</v>
      </c>
      <c r="B93" s="2">
        <v>2020</v>
      </c>
      <c r="C93" s="2" t="s">
        <v>35</v>
      </c>
      <c r="D93" s="2" t="s">
        <v>13</v>
      </c>
      <c r="E93" s="2" t="s">
        <v>14</v>
      </c>
      <c r="F93" s="2" t="s">
        <v>15</v>
      </c>
      <c r="G93" s="2" t="s">
        <v>16</v>
      </c>
      <c r="H93" s="2" t="s">
        <v>17</v>
      </c>
      <c r="I93" s="2" t="s">
        <v>20</v>
      </c>
      <c r="J93" s="2">
        <v>182</v>
      </c>
      <c r="K93" s="2">
        <v>260.26</v>
      </c>
    </row>
    <row r="94" spans="1:11" ht="18" hidden="1" customHeight="1" x14ac:dyDescent="0.3">
      <c r="A94" s="2" t="s">
        <v>11</v>
      </c>
      <c r="B94" s="2">
        <v>2020</v>
      </c>
      <c r="C94" s="2" t="s">
        <v>35</v>
      </c>
      <c r="D94" s="2" t="s">
        <v>13</v>
      </c>
      <c r="E94" s="2" t="s">
        <v>14</v>
      </c>
      <c r="F94" s="2" t="s">
        <v>15</v>
      </c>
      <c r="G94" s="2" t="s">
        <v>16</v>
      </c>
      <c r="H94" s="2" t="s">
        <v>17</v>
      </c>
      <c r="I94" s="2" t="s">
        <v>20</v>
      </c>
      <c r="J94" s="2">
        <v>264</v>
      </c>
      <c r="K94" s="2">
        <v>526.24</v>
      </c>
    </row>
    <row r="95" spans="1:11" ht="18" hidden="1" customHeight="1" x14ac:dyDescent="0.3">
      <c r="A95" s="2" t="s">
        <v>11</v>
      </c>
      <c r="B95" s="2">
        <v>2020</v>
      </c>
      <c r="C95" s="2" t="s">
        <v>35</v>
      </c>
      <c r="D95" s="2" t="s">
        <v>13</v>
      </c>
      <c r="E95" s="2" t="s">
        <v>14</v>
      </c>
      <c r="F95" s="2" t="s">
        <v>15</v>
      </c>
      <c r="G95" s="2" t="s">
        <v>16</v>
      </c>
      <c r="H95" s="2" t="s">
        <v>17</v>
      </c>
      <c r="I95" s="2" t="s">
        <v>20</v>
      </c>
      <c r="J95" s="2">
        <v>714</v>
      </c>
      <c r="K95" s="2">
        <v>1021.02</v>
      </c>
    </row>
    <row r="96" spans="1:11" ht="18" hidden="1" customHeight="1" x14ac:dyDescent="0.3">
      <c r="A96" s="2" t="s">
        <v>11</v>
      </c>
      <c r="B96" s="2">
        <v>2020</v>
      </c>
      <c r="C96" s="2" t="s">
        <v>35</v>
      </c>
      <c r="D96" s="2" t="s">
        <v>13</v>
      </c>
      <c r="E96" s="2" t="s">
        <v>14</v>
      </c>
      <c r="F96" s="2" t="s">
        <v>15</v>
      </c>
      <c r="G96" s="2" t="s">
        <v>16</v>
      </c>
      <c r="H96" s="2" t="s">
        <v>17</v>
      </c>
      <c r="I96" s="2" t="s">
        <v>20</v>
      </c>
      <c r="J96" s="2">
        <v>768</v>
      </c>
      <c r="K96" s="2">
        <v>1098.24</v>
      </c>
    </row>
    <row r="97" spans="1:11" ht="18" hidden="1" customHeight="1" x14ac:dyDescent="0.3">
      <c r="A97" s="2" t="s">
        <v>11</v>
      </c>
      <c r="B97" s="2">
        <v>2020</v>
      </c>
      <c r="C97" s="2" t="s">
        <v>35</v>
      </c>
      <c r="D97" s="2" t="s">
        <v>13</v>
      </c>
      <c r="E97" s="2" t="s">
        <v>14</v>
      </c>
      <c r="F97" s="2" t="s">
        <v>15</v>
      </c>
      <c r="G97" s="2" t="s">
        <v>16</v>
      </c>
      <c r="H97" s="2" t="s">
        <v>17</v>
      </c>
      <c r="I97" s="2" t="s">
        <v>20</v>
      </c>
      <c r="J97" s="2">
        <v>273</v>
      </c>
      <c r="K97" s="2">
        <v>390.39</v>
      </c>
    </row>
    <row r="98" spans="1:11" ht="18" hidden="1" customHeight="1" x14ac:dyDescent="0.3">
      <c r="A98" s="2" t="s">
        <v>11</v>
      </c>
      <c r="B98" s="2">
        <v>2020</v>
      </c>
      <c r="C98" s="2" t="s">
        <v>35</v>
      </c>
      <c r="D98" s="2" t="s">
        <v>13</v>
      </c>
      <c r="E98" s="2" t="s">
        <v>14</v>
      </c>
      <c r="F98" s="2" t="s">
        <v>15</v>
      </c>
      <c r="G98" s="2" t="s">
        <v>16</v>
      </c>
      <c r="H98" s="2" t="s">
        <v>17</v>
      </c>
      <c r="I98" s="2" t="s">
        <v>20</v>
      </c>
      <c r="J98" s="2">
        <v>207</v>
      </c>
      <c r="K98" s="2">
        <v>296.01</v>
      </c>
    </row>
    <row r="99" spans="1:11" ht="18" hidden="1" customHeight="1" x14ac:dyDescent="0.3">
      <c r="A99" s="2" t="s">
        <v>11</v>
      </c>
      <c r="B99" s="2">
        <v>2020</v>
      </c>
      <c r="C99" s="2" t="s">
        <v>35</v>
      </c>
      <c r="D99" s="2" t="s">
        <v>13</v>
      </c>
      <c r="E99" s="2" t="s">
        <v>14</v>
      </c>
      <c r="F99" s="2" t="s">
        <v>15</v>
      </c>
      <c r="G99" s="2" t="s">
        <v>16</v>
      </c>
      <c r="H99" s="2" t="s">
        <v>17</v>
      </c>
      <c r="I99" s="2" t="s">
        <v>20</v>
      </c>
      <c r="J99" s="2">
        <v>754</v>
      </c>
      <c r="K99" s="2">
        <v>526.24</v>
      </c>
    </row>
    <row r="100" spans="1:11" ht="18" hidden="1" customHeight="1" x14ac:dyDescent="0.3">
      <c r="A100" s="2" t="s">
        <v>11</v>
      </c>
      <c r="B100" s="2">
        <v>2020</v>
      </c>
      <c r="C100" s="2" t="s">
        <v>35</v>
      </c>
      <c r="D100" s="2" t="s">
        <v>13</v>
      </c>
      <c r="E100" s="2" t="s">
        <v>14</v>
      </c>
      <c r="F100" s="2" t="s">
        <v>15</v>
      </c>
      <c r="G100" s="2" t="s">
        <v>16</v>
      </c>
      <c r="H100" s="2" t="s">
        <v>17</v>
      </c>
      <c r="I100" s="2" t="s">
        <v>18</v>
      </c>
      <c r="J100" s="2">
        <v>269</v>
      </c>
      <c r="K100" s="2">
        <v>384.67</v>
      </c>
    </row>
    <row r="101" spans="1:11" ht="18" hidden="1" customHeight="1" x14ac:dyDescent="0.3">
      <c r="A101" s="2" t="s">
        <v>11</v>
      </c>
      <c r="B101" s="2">
        <v>2020</v>
      </c>
      <c r="C101" s="2" t="s">
        <v>35</v>
      </c>
      <c r="D101" s="2" t="s">
        <v>13</v>
      </c>
      <c r="E101" s="2" t="s">
        <v>14</v>
      </c>
      <c r="F101" s="2" t="s">
        <v>15</v>
      </c>
      <c r="G101" s="2" t="s">
        <v>16</v>
      </c>
      <c r="H101" s="2" t="s">
        <v>17</v>
      </c>
      <c r="I101" s="2" t="s">
        <v>20</v>
      </c>
      <c r="J101" s="2">
        <v>209</v>
      </c>
      <c r="K101" s="2">
        <v>298.87</v>
      </c>
    </row>
    <row r="102" spans="1:11" ht="18" hidden="1" customHeight="1" x14ac:dyDescent="0.3">
      <c r="A102" s="2" t="s">
        <v>11</v>
      </c>
      <c r="B102" s="2">
        <v>2020</v>
      </c>
      <c r="C102" s="2" t="s">
        <v>12</v>
      </c>
      <c r="D102" s="2" t="s">
        <v>36</v>
      </c>
      <c r="E102" s="2" t="s">
        <v>14</v>
      </c>
      <c r="F102" s="2" t="s">
        <v>15</v>
      </c>
      <c r="G102" s="2" t="s">
        <v>16</v>
      </c>
      <c r="H102" s="2" t="s">
        <v>17</v>
      </c>
      <c r="I102" s="2" t="s">
        <v>18</v>
      </c>
      <c r="J102" s="2">
        <v>128</v>
      </c>
      <c r="K102" s="2">
        <v>183.04</v>
      </c>
    </row>
    <row r="103" spans="1:11" ht="18" hidden="1" customHeight="1" x14ac:dyDescent="0.3">
      <c r="A103" s="2" t="s">
        <v>11</v>
      </c>
      <c r="B103" s="2">
        <v>2020</v>
      </c>
      <c r="C103" s="2" t="s">
        <v>12</v>
      </c>
      <c r="D103" s="2" t="s">
        <v>36</v>
      </c>
      <c r="E103" s="2" t="s">
        <v>14</v>
      </c>
      <c r="F103" s="2" t="s">
        <v>15</v>
      </c>
      <c r="G103" s="2" t="s">
        <v>16</v>
      </c>
      <c r="H103" s="2" t="s">
        <v>17</v>
      </c>
      <c r="I103" s="2" t="s">
        <v>18</v>
      </c>
      <c r="J103" s="2">
        <v>130</v>
      </c>
      <c r="K103" s="2">
        <v>526.24</v>
      </c>
    </row>
    <row r="104" spans="1:11" ht="18" hidden="1" customHeight="1" x14ac:dyDescent="0.3">
      <c r="A104" s="2" t="s">
        <v>11</v>
      </c>
      <c r="B104" s="2">
        <v>2020</v>
      </c>
      <c r="C104" s="2" t="s">
        <v>12</v>
      </c>
      <c r="D104" s="2" t="s">
        <v>36</v>
      </c>
      <c r="E104" s="2" t="s">
        <v>14</v>
      </c>
      <c r="F104" s="2" t="s">
        <v>15</v>
      </c>
      <c r="G104" s="2" t="s">
        <v>16</v>
      </c>
      <c r="H104" s="2" t="s">
        <v>17</v>
      </c>
      <c r="I104" s="2" t="s">
        <v>18</v>
      </c>
      <c r="J104" s="2">
        <v>304</v>
      </c>
      <c r="K104" s="2">
        <v>526.24</v>
      </c>
    </row>
    <row r="105" spans="1:11" ht="18" hidden="1" customHeight="1" x14ac:dyDescent="0.3">
      <c r="A105" s="2" t="s">
        <v>11</v>
      </c>
      <c r="B105" s="2">
        <v>2020</v>
      </c>
      <c r="C105" s="2" t="s">
        <v>12</v>
      </c>
      <c r="D105" s="2" t="s">
        <v>36</v>
      </c>
      <c r="E105" s="2" t="s">
        <v>14</v>
      </c>
      <c r="F105" s="2" t="s">
        <v>15</v>
      </c>
      <c r="G105" s="2" t="s">
        <v>16</v>
      </c>
      <c r="H105" s="2" t="s">
        <v>17</v>
      </c>
      <c r="I105" s="2" t="s">
        <v>18</v>
      </c>
      <c r="J105" s="2">
        <v>1022</v>
      </c>
      <c r="K105" s="2">
        <v>1461.46</v>
      </c>
    </row>
    <row r="106" spans="1:11" ht="18" hidden="1" customHeight="1" x14ac:dyDescent="0.3">
      <c r="A106" s="2" t="s">
        <v>11</v>
      </c>
      <c r="B106" s="2">
        <v>2020</v>
      </c>
      <c r="C106" s="2" t="s">
        <v>12</v>
      </c>
      <c r="D106" s="2" t="s">
        <v>36</v>
      </c>
      <c r="E106" s="2" t="s">
        <v>14</v>
      </c>
      <c r="F106" s="2" t="s">
        <v>15</v>
      </c>
      <c r="G106" s="2" t="s">
        <v>16</v>
      </c>
      <c r="H106" s="2" t="s">
        <v>17</v>
      </c>
      <c r="I106" s="2" t="s">
        <v>18</v>
      </c>
      <c r="J106" s="2">
        <v>129</v>
      </c>
      <c r="K106" s="2">
        <v>184.47</v>
      </c>
    </row>
    <row r="107" spans="1:11" ht="18" hidden="1" customHeight="1" x14ac:dyDescent="0.3">
      <c r="A107" s="2" t="s">
        <v>11</v>
      </c>
      <c r="B107" s="2">
        <v>2020</v>
      </c>
      <c r="C107" s="2" t="s">
        <v>12</v>
      </c>
      <c r="D107" s="2" t="s">
        <v>36</v>
      </c>
      <c r="E107" s="2" t="s">
        <v>14</v>
      </c>
      <c r="F107" s="2" t="s">
        <v>15</v>
      </c>
      <c r="G107" s="2" t="s">
        <v>16</v>
      </c>
      <c r="H107" s="2" t="s">
        <v>17</v>
      </c>
      <c r="I107" s="2" t="s">
        <v>18</v>
      </c>
      <c r="J107" s="2">
        <v>770</v>
      </c>
      <c r="K107" s="2">
        <v>1101.0999999999999</v>
      </c>
    </row>
    <row r="108" spans="1:11" ht="18" hidden="1" customHeight="1" x14ac:dyDescent="0.3">
      <c r="A108" s="2" t="s">
        <v>11</v>
      </c>
      <c r="B108" s="2">
        <v>2020</v>
      </c>
      <c r="C108" s="2" t="s">
        <v>12</v>
      </c>
      <c r="D108" s="2" t="s">
        <v>36</v>
      </c>
      <c r="E108" s="2" t="s">
        <v>14</v>
      </c>
      <c r="F108" s="2" t="s">
        <v>15</v>
      </c>
      <c r="G108" s="2" t="s">
        <v>16</v>
      </c>
      <c r="H108" s="2" t="s">
        <v>17</v>
      </c>
      <c r="I108" s="2" t="s">
        <v>18</v>
      </c>
      <c r="J108" s="2">
        <v>131</v>
      </c>
      <c r="K108" s="2">
        <v>187.32999999999998</v>
      </c>
    </row>
    <row r="109" spans="1:11" ht="18" hidden="1" customHeight="1" x14ac:dyDescent="0.3">
      <c r="A109" s="2" t="s">
        <v>11</v>
      </c>
      <c r="B109" s="2">
        <v>2020</v>
      </c>
      <c r="C109" s="2" t="s">
        <v>23</v>
      </c>
      <c r="D109" s="2" t="s">
        <v>36</v>
      </c>
      <c r="E109" s="2" t="s">
        <v>14</v>
      </c>
      <c r="F109" s="2" t="s">
        <v>15</v>
      </c>
      <c r="G109" s="2" t="s">
        <v>16</v>
      </c>
      <c r="H109" s="2" t="s">
        <v>17</v>
      </c>
      <c r="I109" s="2" t="s">
        <v>18</v>
      </c>
      <c r="J109" s="2">
        <v>356</v>
      </c>
      <c r="K109" s="2">
        <v>509.08</v>
      </c>
    </row>
    <row r="110" spans="1:11" ht="18" hidden="1" customHeight="1" x14ac:dyDescent="0.3">
      <c r="A110" s="2" t="s">
        <v>11</v>
      </c>
      <c r="B110" s="2">
        <v>2020</v>
      </c>
      <c r="C110" s="2" t="s">
        <v>23</v>
      </c>
      <c r="D110" s="2" t="s">
        <v>36</v>
      </c>
      <c r="E110" s="2" t="s">
        <v>14</v>
      </c>
      <c r="F110" s="2" t="s">
        <v>15</v>
      </c>
      <c r="G110" s="2" t="s">
        <v>16</v>
      </c>
      <c r="H110" s="2" t="s">
        <v>17</v>
      </c>
      <c r="I110" s="2" t="s">
        <v>18</v>
      </c>
      <c r="J110" s="2">
        <v>357</v>
      </c>
      <c r="K110" s="2">
        <v>510.51</v>
      </c>
    </row>
    <row r="111" spans="1:11" ht="18" hidden="1" customHeight="1" x14ac:dyDescent="0.3">
      <c r="A111" s="2" t="s">
        <v>11</v>
      </c>
      <c r="B111" s="2">
        <v>2020</v>
      </c>
      <c r="C111" s="2" t="s">
        <v>23</v>
      </c>
      <c r="D111" s="2" t="s">
        <v>36</v>
      </c>
      <c r="E111" s="2" t="s">
        <v>14</v>
      </c>
      <c r="F111" s="2" t="s">
        <v>15</v>
      </c>
      <c r="G111" s="2" t="s">
        <v>16</v>
      </c>
      <c r="H111" s="2" t="s">
        <v>17</v>
      </c>
      <c r="I111" s="2" t="s">
        <v>18</v>
      </c>
      <c r="J111" s="2">
        <v>807</v>
      </c>
      <c r="K111" s="2">
        <v>1154.01</v>
      </c>
    </row>
    <row r="112" spans="1:11" ht="18" hidden="1" customHeight="1" x14ac:dyDescent="0.3">
      <c r="A112" s="2" t="s">
        <v>11</v>
      </c>
      <c r="B112" s="2">
        <v>2020</v>
      </c>
      <c r="C112" s="2" t="s">
        <v>26</v>
      </c>
      <c r="D112" s="2" t="s">
        <v>36</v>
      </c>
      <c r="E112" s="2" t="s">
        <v>14</v>
      </c>
      <c r="F112" s="2" t="s">
        <v>15</v>
      </c>
      <c r="G112" s="2" t="s">
        <v>16</v>
      </c>
      <c r="H112" s="2" t="s">
        <v>17</v>
      </c>
      <c r="I112" s="2" t="s">
        <v>18</v>
      </c>
      <c r="J112" s="2">
        <v>334</v>
      </c>
      <c r="K112" s="2">
        <v>526.24</v>
      </c>
    </row>
    <row r="113" spans="1:11" ht="18" hidden="1" customHeight="1" x14ac:dyDescent="0.3">
      <c r="A113" s="2" t="s">
        <v>11</v>
      </c>
      <c r="B113" s="2">
        <v>2020</v>
      </c>
      <c r="C113" s="2" t="s">
        <v>26</v>
      </c>
      <c r="D113" s="2" t="s">
        <v>36</v>
      </c>
      <c r="E113" s="2" t="s">
        <v>14</v>
      </c>
      <c r="F113" s="2" t="s">
        <v>15</v>
      </c>
      <c r="G113" s="2" t="s">
        <v>16</v>
      </c>
      <c r="H113" s="2" t="s">
        <v>17</v>
      </c>
      <c r="I113" s="2" t="s">
        <v>18</v>
      </c>
      <c r="J113" s="2">
        <v>996</v>
      </c>
      <c r="K113" s="2">
        <v>1424.28</v>
      </c>
    </row>
    <row r="114" spans="1:11" ht="18" hidden="1" customHeight="1" x14ac:dyDescent="0.3">
      <c r="A114" s="2" t="s">
        <v>11</v>
      </c>
      <c r="B114" s="2">
        <v>2020</v>
      </c>
      <c r="C114" s="2" t="s">
        <v>26</v>
      </c>
      <c r="D114" s="2" t="s">
        <v>36</v>
      </c>
      <c r="E114" s="2" t="s">
        <v>14</v>
      </c>
      <c r="F114" s="2" t="s">
        <v>15</v>
      </c>
      <c r="G114" s="2" t="s">
        <v>16</v>
      </c>
      <c r="H114" s="2" t="s">
        <v>17</v>
      </c>
      <c r="I114" s="2" t="s">
        <v>18</v>
      </c>
      <c r="J114" s="2">
        <v>333</v>
      </c>
      <c r="K114" s="2">
        <v>476.19</v>
      </c>
    </row>
    <row r="115" spans="1:11" ht="18" hidden="1" customHeight="1" x14ac:dyDescent="0.3">
      <c r="A115" s="2" t="s">
        <v>11</v>
      </c>
      <c r="B115" s="2">
        <v>2020</v>
      </c>
      <c r="C115" s="2" t="s">
        <v>26</v>
      </c>
      <c r="D115" s="2" t="s">
        <v>36</v>
      </c>
      <c r="E115" s="2" t="s">
        <v>14</v>
      </c>
      <c r="F115" s="2" t="s">
        <v>15</v>
      </c>
      <c r="G115" s="2" t="s">
        <v>16</v>
      </c>
      <c r="H115" s="2" t="s">
        <v>17</v>
      </c>
      <c r="I115" s="2" t="s">
        <v>18</v>
      </c>
      <c r="J115" s="2">
        <v>261</v>
      </c>
      <c r="K115" s="2">
        <v>373.23</v>
      </c>
    </row>
    <row r="116" spans="1:11" ht="18" hidden="1" customHeight="1" x14ac:dyDescent="0.3">
      <c r="A116" s="2" t="s">
        <v>11</v>
      </c>
      <c r="B116" s="2">
        <v>2020</v>
      </c>
      <c r="C116" s="2" t="s">
        <v>26</v>
      </c>
      <c r="D116" s="2" t="s">
        <v>36</v>
      </c>
      <c r="E116" s="2" t="s">
        <v>14</v>
      </c>
      <c r="F116" s="2" t="s">
        <v>15</v>
      </c>
      <c r="G116" s="2" t="s">
        <v>16</v>
      </c>
      <c r="H116" s="2" t="s">
        <v>17</v>
      </c>
      <c r="I116" s="2" t="s">
        <v>18</v>
      </c>
      <c r="J116" s="2">
        <v>811</v>
      </c>
      <c r="K116" s="2">
        <v>1159.73</v>
      </c>
    </row>
    <row r="117" spans="1:11" ht="18" hidden="1" customHeight="1" x14ac:dyDescent="0.3">
      <c r="A117" s="2" t="s">
        <v>11</v>
      </c>
      <c r="B117" s="2">
        <v>2020</v>
      </c>
      <c r="C117" s="2" t="s">
        <v>26</v>
      </c>
      <c r="D117" s="2" t="s">
        <v>36</v>
      </c>
      <c r="E117" s="2" t="s">
        <v>14</v>
      </c>
      <c r="F117" s="2" t="s">
        <v>15</v>
      </c>
      <c r="G117" s="2" t="s">
        <v>16</v>
      </c>
      <c r="H117" s="2" t="s">
        <v>17</v>
      </c>
      <c r="I117" s="2" t="s">
        <v>18</v>
      </c>
      <c r="J117" s="2">
        <v>335</v>
      </c>
      <c r="K117" s="2">
        <v>479.05</v>
      </c>
    </row>
    <row r="118" spans="1:11" ht="18" hidden="1" customHeight="1" x14ac:dyDescent="0.3">
      <c r="A118" s="2" t="s">
        <v>11</v>
      </c>
      <c r="B118" s="2">
        <v>2020</v>
      </c>
      <c r="C118" s="2" t="s">
        <v>27</v>
      </c>
      <c r="D118" s="2" t="s">
        <v>36</v>
      </c>
      <c r="E118" s="2" t="s">
        <v>14</v>
      </c>
      <c r="F118" s="2" t="s">
        <v>15</v>
      </c>
      <c r="G118" s="2" t="s">
        <v>16</v>
      </c>
      <c r="H118" s="2" t="s">
        <v>17</v>
      </c>
      <c r="I118" s="2" t="s">
        <v>18</v>
      </c>
      <c r="J118" s="2">
        <v>338</v>
      </c>
      <c r="K118" s="2">
        <v>483.34000000000003</v>
      </c>
    </row>
    <row r="119" spans="1:11" ht="18" hidden="1" customHeight="1" x14ac:dyDescent="0.3">
      <c r="A119" s="2" t="s">
        <v>11</v>
      </c>
      <c r="B119" s="2">
        <v>2020</v>
      </c>
      <c r="C119" s="2" t="s">
        <v>27</v>
      </c>
      <c r="D119" s="2" t="s">
        <v>36</v>
      </c>
      <c r="E119" s="2" t="s">
        <v>14</v>
      </c>
      <c r="F119" s="2" t="s">
        <v>15</v>
      </c>
      <c r="G119" s="2" t="s">
        <v>16</v>
      </c>
      <c r="H119" s="2" t="s">
        <v>17</v>
      </c>
      <c r="I119" s="2" t="s">
        <v>18</v>
      </c>
      <c r="J119" s="2">
        <v>140</v>
      </c>
      <c r="K119" s="2">
        <v>200.2</v>
      </c>
    </row>
    <row r="120" spans="1:11" ht="18" hidden="1" customHeight="1" x14ac:dyDescent="0.3">
      <c r="A120" s="2" t="s">
        <v>11</v>
      </c>
      <c r="B120" s="2">
        <v>2020</v>
      </c>
      <c r="C120" s="2" t="s">
        <v>27</v>
      </c>
      <c r="D120" s="2" t="s">
        <v>36</v>
      </c>
      <c r="E120" s="2" t="s">
        <v>14</v>
      </c>
      <c r="F120" s="2" t="s">
        <v>15</v>
      </c>
      <c r="G120" s="2" t="s">
        <v>16</v>
      </c>
      <c r="H120" s="2" t="s">
        <v>17</v>
      </c>
      <c r="I120" s="2" t="s">
        <v>20</v>
      </c>
      <c r="J120" s="2">
        <v>352</v>
      </c>
      <c r="K120" s="2">
        <v>503.36</v>
      </c>
    </row>
    <row r="121" spans="1:11" ht="18" hidden="1" customHeight="1" x14ac:dyDescent="0.3">
      <c r="A121" s="2" t="s">
        <v>11</v>
      </c>
      <c r="B121" s="2">
        <v>2020</v>
      </c>
      <c r="C121" s="2" t="s">
        <v>27</v>
      </c>
      <c r="D121" s="2" t="s">
        <v>36</v>
      </c>
      <c r="E121" s="2" t="s">
        <v>14</v>
      </c>
      <c r="F121" s="2" t="s">
        <v>15</v>
      </c>
      <c r="G121" s="2" t="s">
        <v>16</v>
      </c>
      <c r="H121" s="2" t="s">
        <v>17</v>
      </c>
      <c r="I121" s="2" t="s">
        <v>20</v>
      </c>
      <c r="J121" s="2">
        <v>346</v>
      </c>
      <c r="K121" s="2">
        <v>494.78</v>
      </c>
    </row>
    <row r="122" spans="1:11" ht="18" hidden="1" customHeight="1" x14ac:dyDescent="0.3">
      <c r="A122" s="2" t="s">
        <v>11</v>
      </c>
      <c r="B122" s="2">
        <v>2020</v>
      </c>
      <c r="C122" s="2" t="s">
        <v>27</v>
      </c>
      <c r="D122" s="2" t="s">
        <v>36</v>
      </c>
      <c r="E122" s="2" t="s">
        <v>14</v>
      </c>
      <c r="F122" s="2" t="s">
        <v>15</v>
      </c>
      <c r="G122" s="2" t="s">
        <v>16</v>
      </c>
      <c r="H122" s="2" t="s">
        <v>17</v>
      </c>
      <c r="I122" s="2" t="s">
        <v>18</v>
      </c>
      <c r="J122" s="2">
        <v>142</v>
      </c>
      <c r="K122" s="2">
        <v>526.24</v>
      </c>
    </row>
    <row r="123" spans="1:11" ht="18" hidden="1" customHeight="1" x14ac:dyDescent="0.3">
      <c r="A123" s="2" t="s">
        <v>11</v>
      </c>
      <c r="B123" s="2">
        <v>2020</v>
      </c>
      <c r="C123" s="2" t="s">
        <v>27</v>
      </c>
      <c r="D123" s="2" t="s">
        <v>36</v>
      </c>
      <c r="E123" s="2" t="s">
        <v>14</v>
      </c>
      <c r="F123" s="2" t="s">
        <v>15</v>
      </c>
      <c r="G123" s="2" t="s">
        <v>16</v>
      </c>
      <c r="H123" s="2" t="s">
        <v>17</v>
      </c>
      <c r="I123" s="2" t="s">
        <v>18</v>
      </c>
      <c r="J123" s="2">
        <v>141</v>
      </c>
      <c r="K123" s="2">
        <v>201.63</v>
      </c>
    </row>
    <row r="124" spans="1:11" ht="18" hidden="1" customHeight="1" x14ac:dyDescent="0.3">
      <c r="A124" s="2" t="s">
        <v>11</v>
      </c>
      <c r="B124" s="2">
        <v>2020</v>
      </c>
      <c r="C124" s="2" t="s">
        <v>27</v>
      </c>
      <c r="D124" s="2" t="s">
        <v>36</v>
      </c>
      <c r="E124" s="2" t="s">
        <v>14</v>
      </c>
      <c r="F124" s="2" t="s">
        <v>15</v>
      </c>
      <c r="G124" s="2" t="s">
        <v>16</v>
      </c>
      <c r="H124" s="2" t="s">
        <v>17</v>
      </c>
      <c r="I124" s="2" t="s">
        <v>20</v>
      </c>
      <c r="J124" s="2">
        <v>349</v>
      </c>
      <c r="K124" s="2">
        <v>499.07</v>
      </c>
    </row>
    <row r="125" spans="1:11" ht="18" hidden="1" customHeight="1" x14ac:dyDescent="0.3">
      <c r="A125" s="2" t="s">
        <v>11</v>
      </c>
      <c r="B125" s="2">
        <v>2020</v>
      </c>
      <c r="C125" s="2" t="s">
        <v>27</v>
      </c>
      <c r="D125" s="2" t="s">
        <v>36</v>
      </c>
      <c r="E125" s="2" t="s">
        <v>14</v>
      </c>
      <c r="F125" s="2" t="s">
        <v>15</v>
      </c>
      <c r="G125" s="2" t="s">
        <v>16</v>
      </c>
      <c r="H125" s="2" t="s">
        <v>17</v>
      </c>
      <c r="I125" s="2" t="s">
        <v>20</v>
      </c>
      <c r="J125" s="2">
        <v>790</v>
      </c>
      <c r="K125" s="2">
        <v>1129.7</v>
      </c>
    </row>
    <row r="126" spans="1:11" ht="18" hidden="1" customHeight="1" x14ac:dyDescent="0.3">
      <c r="A126" s="2" t="s">
        <v>11</v>
      </c>
      <c r="B126" s="2">
        <v>2020</v>
      </c>
      <c r="C126" s="2" t="s">
        <v>27</v>
      </c>
      <c r="D126" s="2" t="s">
        <v>36</v>
      </c>
      <c r="E126" s="2" t="s">
        <v>14</v>
      </c>
      <c r="F126" s="2" t="s">
        <v>15</v>
      </c>
      <c r="G126" s="2" t="s">
        <v>16</v>
      </c>
      <c r="H126" s="2" t="s">
        <v>17</v>
      </c>
      <c r="I126" s="2" t="s">
        <v>18</v>
      </c>
      <c r="J126" s="2">
        <v>311</v>
      </c>
      <c r="K126" s="2">
        <v>444.73</v>
      </c>
    </row>
    <row r="127" spans="1:11" ht="18" hidden="1" customHeight="1" x14ac:dyDescent="0.3">
      <c r="A127" s="2" t="s">
        <v>11</v>
      </c>
      <c r="B127" s="2">
        <v>2020</v>
      </c>
      <c r="C127" s="2" t="s">
        <v>28</v>
      </c>
      <c r="D127" s="2" t="s">
        <v>36</v>
      </c>
      <c r="E127" s="2" t="s">
        <v>14</v>
      </c>
      <c r="F127" s="2" t="s">
        <v>15</v>
      </c>
      <c r="G127" s="2" t="s">
        <v>16</v>
      </c>
      <c r="H127" s="2" t="s">
        <v>17</v>
      </c>
      <c r="I127" s="2" t="s">
        <v>18</v>
      </c>
      <c r="J127" s="2">
        <v>356</v>
      </c>
      <c r="K127" s="2">
        <v>509.08</v>
      </c>
    </row>
    <row r="128" spans="1:11" ht="18" hidden="1" customHeight="1" x14ac:dyDescent="0.3">
      <c r="A128" s="2" t="s">
        <v>11</v>
      </c>
      <c r="B128" s="2">
        <v>2020</v>
      </c>
      <c r="C128" s="2" t="s">
        <v>28</v>
      </c>
      <c r="D128" s="2" t="s">
        <v>36</v>
      </c>
      <c r="E128" s="2" t="s">
        <v>14</v>
      </c>
      <c r="F128" s="2" t="s">
        <v>15</v>
      </c>
      <c r="G128" s="2" t="s">
        <v>16</v>
      </c>
      <c r="H128" s="2" t="s">
        <v>17</v>
      </c>
      <c r="I128" s="2" t="s">
        <v>18</v>
      </c>
      <c r="J128" s="2">
        <v>262</v>
      </c>
      <c r="K128" s="2">
        <v>374.65999999999997</v>
      </c>
    </row>
    <row r="129" spans="1:11" ht="18" hidden="1" customHeight="1" x14ac:dyDescent="0.3">
      <c r="A129" s="2" t="s">
        <v>11</v>
      </c>
      <c r="B129" s="2">
        <v>2020</v>
      </c>
      <c r="C129" s="2" t="s">
        <v>28</v>
      </c>
      <c r="D129" s="2" t="s">
        <v>36</v>
      </c>
      <c r="E129" s="2" t="s">
        <v>14</v>
      </c>
      <c r="F129" s="2" t="s">
        <v>15</v>
      </c>
      <c r="G129" s="2" t="s">
        <v>16</v>
      </c>
      <c r="H129" s="2" t="s">
        <v>17</v>
      </c>
      <c r="I129" s="2" t="s">
        <v>18</v>
      </c>
      <c r="J129" s="2">
        <v>801</v>
      </c>
      <c r="K129" s="2">
        <v>1145.43</v>
      </c>
    </row>
    <row r="130" spans="1:11" ht="18" hidden="1" customHeight="1" x14ac:dyDescent="0.3">
      <c r="A130" s="2" t="s">
        <v>11</v>
      </c>
      <c r="B130" s="2">
        <v>2020</v>
      </c>
      <c r="C130" s="2" t="s">
        <v>28</v>
      </c>
      <c r="D130" s="2" t="s">
        <v>36</v>
      </c>
      <c r="E130" s="2" t="s">
        <v>14</v>
      </c>
      <c r="F130" s="2" t="s">
        <v>15</v>
      </c>
      <c r="G130" s="2" t="s">
        <v>16</v>
      </c>
      <c r="H130" s="2" t="s">
        <v>17</v>
      </c>
      <c r="I130" s="2" t="s">
        <v>18</v>
      </c>
      <c r="J130" s="2">
        <v>788</v>
      </c>
      <c r="K130" s="2">
        <v>1126.8399999999999</v>
      </c>
    </row>
    <row r="131" spans="1:11" ht="18" hidden="1" customHeight="1" x14ac:dyDescent="0.3">
      <c r="A131" s="2" t="s">
        <v>11</v>
      </c>
      <c r="B131" s="2">
        <v>2020</v>
      </c>
      <c r="C131" s="2" t="s">
        <v>29</v>
      </c>
      <c r="D131" s="2" t="s">
        <v>36</v>
      </c>
      <c r="E131" s="2" t="s">
        <v>14</v>
      </c>
      <c r="F131" s="2" t="s">
        <v>15</v>
      </c>
      <c r="G131" s="2" t="s">
        <v>16</v>
      </c>
      <c r="H131" s="2" t="s">
        <v>17</v>
      </c>
      <c r="I131" s="2" t="s">
        <v>18</v>
      </c>
      <c r="J131" s="2">
        <v>288</v>
      </c>
      <c r="K131" s="2">
        <v>411.84000000000003</v>
      </c>
    </row>
    <row r="132" spans="1:11" ht="18" hidden="1" customHeight="1" x14ac:dyDescent="0.3">
      <c r="A132" s="2" t="s">
        <v>11</v>
      </c>
      <c r="B132" s="2">
        <v>2020</v>
      </c>
      <c r="C132" s="2" t="s">
        <v>29</v>
      </c>
      <c r="D132" s="2" t="s">
        <v>36</v>
      </c>
      <c r="E132" s="2" t="s">
        <v>14</v>
      </c>
      <c r="F132" s="2" t="s">
        <v>15</v>
      </c>
      <c r="G132" s="2" t="s">
        <v>16</v>
      </c>
      <c r="H132" s="2" t="s">
        <v>17</v>
      </c>
      <c r="I132" s="2" t="s">
        <v>18</v>
      </c>
      <c r="J132" s="2">
        <v>315</v>
      </c>
      <c r="K132" s="2">
        <v>450.45</v>
      </c>
    </row>
    <row r="133" spans="1:11" ht="18" hidden="1" customHeight="1" x14ac:dyDescent="0.3">
      <c r="A133" s="2" t="s">
        <v>11</v>
      </c>
      <c r="B133" s="2">
        <v>2020</v>
      </c>
      <c r="C133" s="2" t="s">
        <v>29</v>
      </c>
      <c r="D133" s="2" t="s">
        <v>36</v>
      </c>
      <c r="E133" s="2" t="s">
        <v>14</v>
      </c>
      <c r="F133" s="2" t="s">
        <v>15</v>
      </c>
      <c r="G133" s="2" t="s">
        <v>16</v>
      </c>
      <c r="H133" s="2" t="s">
        <v>17</v>
      </c>
      <c r="I133" s="2" t="s">
        <v>18</v>
      </c>
      <c r="J133" s="2">
        <v>806</v>
      </c>
      <c r="K133" s="2">
        <v>1152.58</v>
      </c>
    </row>
    <row r="134" spans="1:11" ht="18" hidden="1" customHeight="1" x14ac:dyDescent="0.3">
      <c r="A134" s="2" t="s">
        <v>11</v>
      </c>
      <c r="B134" s="2">
        <v>2020</v>
      </c>
      <c r="C134" s="2" t="s">
        <v>30</v>
      </c>
      <c r="D134" s="2" t="s">
        <v>36</v>
      </c>
      <c r="E134" s="2" t="s">
        <v>14</v>
      </c>
      <c r="F134" s="2" t="s">
        <v>15</v>
      </c>
      <c r="G134" s="2" t="s">
        <v>16</v>
      </c>
      <c r="H134" s="2" t="s">
        <v>17</v>
      </c>
      <c r="I134" s="2" t="s">
        <v>18</v>
      </c>
      <c r="J134" s="2">
        <v>364</v>
      </c>
      <c r="K134" s="2">
        <v>526.24</v>
      </c>
    </row>
    <row r="135" spans="1:11" ht="18" hidden="1" customHeight="1" x14ac:dyDescent="0.3">
      <c r="A135" s="2" t="s">
        <v>11</v>
      </c>
      <c r="B135" s="2">
        <v>2020</v>
      </c>
      <c r="C135" s="2" t="s">
        <v>30</v>
      </c>
      <c r="D135" s="2" t="s">
        <v>36</v>
      </c>
      <c r="E135" s="2" t="s">
        <v>14</v>
      </c>
      <c r="F135" s="2" t="s">
        <v>15</v>
      </c>
      <c r="G135" s="2" t="s">
        <v>16</v>
      </c>
      <c r="H135" s="2" t="s">
        <v>17</v>
      </c>
      <c r="I135" s="2" t="s">
        <v>18</v>
      </c>
      <c r="J135" s="2">
        <v>294</v>
      </c>
      <c r="K135" s="2">
        <v>420.42</v>
      </c>
    </row>
    <row r="136" spans="1:11" ht="18" hidden="1" customHeight="1" x14ac:dyDescent="0.3">
      <c r="A136" s="2" t="s">
        <v>11</v>
      </c>
      <c r="B136" s="2">
        <v>2020</v>
      </c>
      <c r="C136" s="2" t="s">
        <v>30</v>
      </c>
      <c r="D136" s="2" t="s">
        <v>36</v>
      </c>
      <c r="E136" s="2" t="s">
        <v>14</v>
      </c>
      <c r="F136" s="2" t="s">
        <v>15</v>
      </c>
      <c r="G136" s="2" t="s">
        <v>16</v>
      </c>
      <c r="H136" s="2" t="s">
        <v>17</v>
      </c>
      <c r="I136" s="2" t="s">
        <v>18</v>
      </c>
      <c r="J136" s="2">
        <v>321</v>
      </c>
      <c r="K136" s="2">
        <v>459.03</v>
      </c>
    </row>
    <row r="137" spans="1:11" ht="18" hidden="1" customHeight="1" x14ac:dyDescent="0.3">
      <c r="A137" s="2" t="s">
        <v>11</v>
      </c>
      <c r="B137" s="2">
        <v>2020</v>
      </c>
      <c r="C137" s="2" t="s">
        <v>30</v>
      </c>
      <c r="D137" s="2" t="s">
        <v>36</v>
      </c>
      <c r="E137" s="2" t="s">
        <v>14</v>
      </c>
      <c r="F137" s="2" t="s">
        <v>15</v>
      </c>
      <c r="G137" s="2" t="s">
        <v>16</v>
      </c>
      <c r="H137" s="2" t="s">
        <v>17</v>
      </c>
      <c r="I137" s="2" t="s">
        <v>18</v>
      </c>
      <c r="J137" s="2">
        <v>363</v>
      </c>
      <c r="K137" s="2">
        <v>519.09</v>
      </c>
    </row>
    <row r="138" spans="1:11" ht="18" hidden="1" customHeight="1" x14ac:dyDescent="0.3">
      <c r="A138" s="2" t="s">
        <v>11</v>
      </c>
      <c r="B138" s="2">
        <v>2020</v>
      </c>
      <c r="C138" s="2" t="s">
        <v>30</v>
      </c>
      <c r="D138" s="2" t="s">
        <v>36</v>
      </c>
      <c r="E138" s="2" t="s">
        <v>14</v>
      </c>
      <c r="F138" s="2" t="s">
        <v>15</v>
      </c>
      <c r="G138" s="2" t="s">
        <v>16</v>
      </c>
      <c r="H138" s="2" t="s">
        <v>17</v>
      </c>
      <c r="I138" s="2" t="s">
        <v>18</v>
      </c>
      <c r="J138" s="2">
        <v>805</v>
      </c>
      <c r="K138" s="2">
        <v>1151.1500000000001</v>
      </c>
    </row>
    <row r="139" spans="1:11" ht="18" hidden="1" customHeight="1" x14ac:dyDescent="0.3">
      <c r="A139" s="2" t="s">
        <v>11</v>
      </c>
      <c r="B139" s="2">
        <v>2020</v>
      </c>
      <c r="C139" s="2" t="s">
        <v>31</v>
      </c>
      <c r="D139" s="2" t="s">
        <v>36</v>
      </c>
      <c r="E139" s="2" t="s">
        <v>14</v>
      </c>
      <c r="F139" s="2" t="s">
        <v>15</v>
      </c>
      <c r="G139" s="2" t="s">
        <v>16</v>
      </c>
      <c r="H139" s="2" t="s">
        <v>17</v>
      </c>
      <c r="I139" s="2" t="s">
        <v>18</v>
      </c>
      <c r="J139" s="2">
        <v>134</v>
      </c>
      <c r="K139" s="2">
        <v>191.62</v>
      </c>
    </row>
    <row r="140" spans="1:11" ht="18" hidden="1" customHeight="1" x14ac:dyDescent="0.3">
      <c r="A140" s="2" t="s">
        <v>11</v>
      </c>
      <c r="B140" s="2">
        <v>2020</v>
      </c>
      <c r="C140" s="2" t="s">
        <v>31</v>
      </c>
      <c r="D140" s="2" t="s">
        <v>36</v>
      </c>
      <c r="E140" s="2" t="s">
        <v>14</v>
      </c>
      <c r="F140" s="2" t="s">
        <v>15</v>
      </c>
      <c r="G140" s="2" t="s">
        <v>16</v>
      </c>
      <c r="H140" s="2" t="s">
        <v>17</v>
      </c>
      <c r="I140" s="2" t="s">
        <v>18</v>
      </c>
      <c r="J140" s="2">
        <v>306</v>
      </c>
      <c r="K140" s="2">
        <v>437.58</v>
      </c>
    </row>
    <row r="141" spans="1:11" ht="18" hidden="1" customHeight="1" x14ac:dyDescent="0.3">
      <c r="A141" s="2" t="s">
        <v>11</v>
      </c>
      <c r="B141" s="2">
        <v>2020</v>
      </c>
      <c r="C141" s="2" t="s">
        <v>31</v>
      </c>
      <c r="D141" s="2" t="s">
        <v>36</v>
      </c>
      <c r="E141" s="2" t="s">
        <v>14</v>
      </c>
      <c r="F141" s="2" t="s">
        <v>15</v>
      </c>
      <c r="G141" s="2" t="s">
        <v>16</v>
      </c>
      <c r="H141" s="2" t="s">
        <v>17</v>
      </c>
      <c r="I141" s="2" t="s">
        <v>18</v>
      </c>
      <c r="J141" s="2">
        <v>333</v>
      </c>
      <c r="K141" s="2">
        <v>476.19</v>
      </c>
    </row>
    <row r="142" spans="1:11" ht="18" hidden="1" customHeight="1" x14ac:dyDescent="0.3">
      <c r="A142" s="2" t="s">
        <v>11</v>
      </c>
      <c r="B142" s="2">
        <v>2020</v>
      </c>
      <c r="C142" s="2" t="s">
        <v>32</v>
      </c>
      <c r="D142" s="2" t="s">
        <v>36</v>
      </c>
      <c r="E142" s="2" t="s">
        <v>14</v>
      </c>
      <c r="F142" s="2" t="s">
        <v>15</v>
      </c>
      <c r="G142" s="2" t="s">
        <v>16</v>
      </c>
      <c r="H142" s="2" t="s">
        <v>17</v>
      </c>
      <c r="I142" s="2" t="s">
        <v>18</v>
      </c>
      <c r="J142" s="2">
        <v>326</v>
      </c>
      <c r="K142" s="2">
        <v>466.18</v>
      </c>
    </row>
    <row r="143" spans="1:11" ht="18" hidden="1" customHeight="1" x14ac:dyDescent="0.3">
      <c r="A143" s="2" t="s">
        <v>11</v>
      </c>
      <c r="B143" s="2">
        <v>2020</v>
      </c>
      <c r="C143" s="2" t="s">
        <v>32</v>
      </c>
      <c r="D143" s="2" t="s">
        <v>36</v>
      </c>
      <c r="E143" s="2" t="s">
        <v>14</v>
      </c>
      <c r="F143" s="2" t="s">
        <v>15</v>
      </c>
      <c r="G143" s="2" t="s">
        <v>16</v>
      </c>
      <c r="H143" s="2" t="s">
        <v>17</v>
      </c>
      <c r="I143" s="2" t="s">
        <v>18</v>
      </c>
      <c r="J143" s="2">
        <v>1023</v>
      </c>
      <c r="K143" s="2">
        <v>1462.8899999999999</v>
      </c>
    </row>
    <row r="144" spans="1:11" ht="18" hidden="1" customHeight="1" x14ac:dyDescent="0.3">
      <c r="A144" s="2" t="s">
        <v>11</v>
      </c>
      <c r="B144" s="2">
        <v>2020</v>
      </c>
      <c r="C144" s="2" t="s">
        <v>32</v>
      </c>
      <c r="D144" s="2" t="s">
        <v>36</v>
      </c>
      <c r="E144" s="2" t="s">
        <v>14</v>
      </c>
      <c r="F144" s="2" t="s">
        <v>15</v>
      </c>
      <c r="G144" s="2" t="s">
        <v>16</v>
      </c>
      <c r="H144" s="2" t="s">
        <v>17</v>
      </c>
      <c r="I144" s="2" t="s">
        <v>18</v>
      </c>
      <c r="J144" s="2">
        <v>804</v>
      </c>
      <c r="K144" s="2">
        <v>1149.72</v>
      </c>
    </row>
    <row r="145" spans="1:11" ht="18" hidden="1" customHeight="1" x14ac:dyDescent="0.3">
      <c r="A145" s="2" t="s">
        <v>11</v>
      </c>
      <c r="B145" s="2">
        <v>2020</v>
      </c>
      <c r="C145" s="2" t="s">
        <v>32</v>
      </c>
      <c r="D145" s="2" t="s">
        <v>36</v>
      </c>
      <c r="E145" s="2" t="s">
        <v>14</v>
      </c>
      <c r="F145" s="2" t="s">
        <v>15</v>
      </c>
      <c r="G145" s="2" t="s">
        <v>16</v>
      </c>
      <c r="H145" s="2" t="s">
        <v>17</v>
      </c>
      <c r="I145" s="2" t="s">
        <v>18</v>
      </c>
      <c r="J145" s="2">
        <v>371</v>
      </c>
      <c r="K145" s="2">
        <v>530.53</v>
      </c>
    </row>
    <row r="146" spans="1:11" ht="18" hidden="1" customHeight="1" x14ac:dyDescent="0.3">
      <c r="A146" s="2" t="s">
        <v>11</v>
      </c>
      <c r="B146" s="2">
        <v>2020</v>
      </c>
      <c r="C146" s="2" t="s">
        <v>32</v>
      </c>
      <c r="D146" s="2" t="s">
        <v>36</v>
      </c>
      <c r="E146" s="2" t="s">
        <v>14</v>
      </c>
      <c r="F146" s="2" t="s">
        <v>15</v>
      </c>
      <c r="G146" s="2" t="s">
        <v>16</v>
      </c>
      <c r="H146" s="2" t="s">
        <v>17</v>
      </c>
      <c r="I146" s="2" t="s">
        <v>18</v>
      </c>
      <c r="J146" s="2">
        <v>299</v>
      </c>
      <c r="K146" s="2">
        <v>427.57</v>
      </c>
    </row>
    <row r="147" spans="1:11" ht="18" hidden="1" customHeight="1" x14ac:dyDescent="0.3">
      <c r="A147" s="2" t="s">
        <v>11</v>
      </c>
      <c r="B147" s="2">
        <v>2020</v>
      </c>
      <c r="C147" s="2" t="s">
        <v>33</v>
      </c>
      <c r="D147" s="2" t="s">
        <v>36</v>
      </c>
      <c r="E147" s="2" t="s">
        <v>14</v>
      </c>
      <c r="F147" s="2" t="s">
        <v>15</v>
      </c>
      <c r="G147" s="2" t="s">
        <v>16</v>
      </c>
      <c r="H147" s="2" t="s">
        <v>17</v>
      </c>
      <c r="I147" s="2" t="s">
        <v>18</v>
      </c>
      <c r="J147" s="2">
        <v>290</v>
      </c>
      <c r="K147" s="2">
        <v>414.7</v>
      </c>
    </row>
    <row r="148" spans="1:11" ht="18" hidden="1" customHeight="1" x14ac:dyDescent="0.3">
      <c r="A148" s="2" t="s">
        <v>11</v>
      </c>
      <c r="B148" s="2">
        <v>2020</v>
      </c>
      <c r="C148" s="2" t="s">
        <v>33</v>
      </c>
      <c r="D148" s="2" t="s">
        <v>36</v>
      </c>
      <c r="E148" s="2" t="s">
        <v>14</v>
      </c>
      <c r="F148" s="2" t="s">
        <v>15</v>
      </c>
      <c r="G148" s="2" t="s">
        <v>16</v>
      </c>
      <c r="H148" s="2" t="s">
        <v>17</v>
      </c>
      <c r="I148" s="2" t="s">
        <v>18</v>
      </c>
      <c r="J148" s="2">
        <v>292</v>
      </c>
      <c r="K148" s="2">
        <v>526.24</v>
      </c>
    </row>
    <row r="149" spans="1:11" ht="18" hidden="1" customHeight="1" x14ac:dyDescent="0.3">
      <c r="A149" s="2" t="s">
        <v>11</v>
      </c>
      <c r="B149" s="2">
        <v>2020</v>
      </c>
      <c r="C149" s="2" t="s">
        <v>33</v>
      </c>
      <c r="D149" s="2" t="s">
        <v>36</v>
      </c>
      <c r="E149" s="2" t="s">
        <v>14</v>
      </c>
      <c r="F149" s="2" t="s">
        <v>15</v>
      </c>
      <c r="G149" s="2" t="s">
        <v>16</v>
      </c>
      <c r="H149" s="2" t="s">
        <v>17</v>
      </c>
      <c r="I149" s="2" t="s">
        <v>18</v>
      </c>
      <c r="J149" s="2">
        <v>340</v>
      </c>
      <c r="K149" s="2">
        <v>526.24</v>
      </c>
    </row>
    <row r="150" spans="1:11" ht="18" hidden="1" customHeight="1" x14ac:dyDescent="0.3">
      <c r="A150" s="2" t="s">
        <v>11</v>
      </c>
      <c r="B150" s="2">
        <v>2020</v>
      </c>
      <c r="C150" s="2" t="s">
        <v>33</v>
      </c>
      <c r="D150" s="2" t="s">
        <v>36</v>
      </c>
      <c r="E150" s="2" t="s">
        <v>14</v>
      </c>
      <c r="F150" s="2" t="s">
        <v>15</v>
      </c>
      <c r="G150" s="2" t="s">
        <v>16</v>
      </c>
      <c r="H150" s="2" t="s">
        <v>17</v>
      </c>
      <c r="I150" s="2" t="s">
        <v>18</v>
      </c>
      <c r="J150" s="2">
        <v>863</v>
      </c>
      <c r="K150" s="2">
        <v>1234.0899999999999</v>
      </c>
    </row>
    <row r="151" spans="1:11" ht="18" hidden="1" customHeight="1" x14ac:dyDescent="0.3">
      <c r="A151" s="2" t="s">
        <v>11</v>
      </c>
      <c r="B151" s="2">
        <v>2020</v>
      </c>
      <c r="C151" s="2" t="s">
        <v>33</v>
      </c>
      <c r="D151" s="2" t="s">
        <v>36</v>
      </c>
      <c r="E151" s="2" t="s">
        <v>14</v>
      </c>
      <c r="F151" s="2" t="s">
        <v>15</v>
      </c>
      <c r="G151" s="2" t="s">
        <v>16</v>
      </c>
      <c r="H151" s="2" t="s">
        <v>37</v>
      </c>
      <c r="I151" s="2" t="s">
        <v>18</v>
      </c>
      <c r="J151" s="2">
        <v>263</v>
      </c>
      <c r="K151" s="2">
        <v>376.09000000000003</v>
      </c>
    </row>
    <row r="152" spans="1:11" ht="18" hidden="1" customHeight="1" x14ac:dyDescent="0.3">
      <c r="A152" s="2" t="s">
        <v>11</v>
      </c>
      <c r="B152" s="2">
        <v>2020</v>
      </c>
      <c r="C152" s="2" t="s">
        <v>34</v>
      </c>
      <c r="D152" s="2" t="s">
        <v>36</v>
      </c>
      <c r="E152" s="2" t="s">
        <v>14</v>
      </c>
      <c r="F152" s="2" t="s">
        <v>15</v>
      </c>
      <c r="G152" s="2" t="s">
        <v>16</v>
      </c>
      <c r="H152" s="2" t="s">
        <v>37</v>
      </c>
      <c r="I152" s="2" t="s">
        <v>18</v>
      </c>
      <c r="J152" s="2">
        <v>298</v>
      </c>
      <c r="K152" s="2">
        <v>526.24</v>
      </c>
    </row>
    <row r="153" spans="1:11" ht="18" hidden="1" customHeight="1" x14ac:dyDescent="0.3">
      <c r="A153" s="2" t="s">
        <v>11</v>
      </c>
      <c r="B153" s="2">
        <v>2020</v>
      </c>
      <c r="C153" s="2" t="s">
        <v>34</v>
      </c>
      <c r="D153" s="2" t="s">
        <v>36</v>
      </c>
      <c r="E153" s="2" t="s">
        <v>14</v>
      </c>
      <c r="F153" s="2" t="s">
        <v>15</v>
      </c>
      <c r="G153" s="2" t="s">
        <v>16</v>
      </c>
      <c r="H153" s="2" t="s">
        <v>37</v>
      </c>
      <c r="I153" s="2" t="s">
        <v>18</v>
      </c>
      <c r="J153" s="2">
        <v>862</v>
      </c>
      <c r="K153" s="2">
        <v>1232.6599999999999</v>
      </c>
    </row>
    <row r="154" spans="1:11" ht="18" hidden="1" customHeight="1" x14ac:dyDescent="0.3">
      <c r="A154" s="2" t="s">
        <v>11</v>
      </c>
      <c r="B154" s="2">
        <v>2020</v>
      </c>
      <c r="C154" s="2" t="s">
        <v>35</v>
      </c>
      <c r="D154" s="2" t="s">
        <v>36</v>
      </c>
      <c r="E154" s="2" t="s">
        <v>14</v>
      </c>
      <c r="F154" s="2" t="s">
        <v>15</v>
      </c>
      <c r="G154" s="2" t="s">
        <v>16</v>
      </c>
      <c r="H154" s="2" t="s">
        <v>37</v>
      </c>
      <c r="I154" s="2" t="s">
        <v>18</v>
      </c>
      <c r="J154" s="2">
        <v>350</v>
      </c>
      <c r="K154" s="2">
        <v>500.5</v>
      </c>
    </row>
    <row r="155" spans="1:11" ht="18" hidden="1" customHeight="1" x14ac:dyDescent="0.3">
      <c r="A155" s="2" t="s">
        <v>11</v>
      </c>
      <c r="B155" s="2">
        <v>2020</v>
      </c>
      <c r="C155" s="2" t="s">
        <v>35</v>
      </c>
      <c r="D155" s="2" t="s">
        <v>36</v>
      </c>
      <c r="E155" s="2" t="s">
        <v>14</v>
      </c>
      <c r="F155" s="2" t="s">
        <v>15</v>
      </c>
      <c r="G155" s="2" t="s">
        <v>16</v>
      </c>
      <c r="H155" s="2" t="s">
        <v>37</v>
      </c>
      <c r="I155" s="2" t="s">
        <v>18</v>
      </c>
      <c r="J155" s="2">
        <v>278</v>
      </c>
      <c r="K155" s="2">
        <v>397.53999999999996</v>
      </c>
    </row>
    <row r="156" spans="1:11" ht="18" hidden="1" customHeight="1" x14ac:dyDescent="0.3">
      <c r="A156" s="2" t="s">
        <v>11</v>
      </c>
      <c r="B156" s="2">
        <v>2020</v>
      </c>
      <c r="C156" s="2" t="s">
        <v>35</v>
      </c>
      <c r="D156" s="2" t="s">
        <v>36</v>
      </c>
      <c r="E156" s="2" t="s">
        <v>14</v>
      </c>
      <c r="F156" s="2" t="s">
        <v>15</v>
      </c>
      <c r="G156" s="2" t="s">
        <v>16</v>
      </c>
      <c r="H156" s="2" t="s">
        <v>37</v>
      </c>
      <c r="I156" s="2" t="s">
        <v>18</v>
      </c>
      <c r="J156" s="2">
        <v>274</v>
      </c>
      <c r="K156" s="2">
        <v>526.24</v>
      </c>
    </row>
    <row r="157" spans="1:11" ht="18" hidden="1" customHeight="1" x14ac:dyDescent="0.3">
      <c r="A157" s="2" t="s">
        <v>11</v>
      </c>
      <c r="B157" s="2">
        <v>2020</v>
      </c>
      <c r="C157" s="2" t="s">
        <v>35</v>
      </c>
      <c r="D157" s="2" t="s">
        <v>36</v>
      </c>
      <c r="E157" s="2" t="s">
        <v>14</v>
      </c>
      <c r="F157" s="2" t="s">
        <v>15</v>
      </c>
      <c r="G157" s="2" t="s">
        <v>16</v>
      </c>
      <c r="H157" s="2" t="s">
        <v>37</v>
      </c>
      <c r="I157" s="2" t="s">
        <v>18</v>
      </c>
      <c r="J157" s="2">
        <v>276</v>
      </c>
      <c r="K157" s="2">
        <v>394.68</v>
      </c>
    </row>
    <row r="158" spans="1:11" ht="18" hidden="1" customHeight="1" x14ac:dyDescent="0.3">
      <c r="A158" s="2" t="s">
        <v>11</v>
      </c>
      <c r="B158" s="2">
        <v>2020</v>
      </c>
      <c r="C158" s="2" t="s">
        <v>35</v>
      </c>
      <c r="D158" s="2" t="s">
        <v>36</v>
      </c>
      <c r="E158" s="2" t="s">
        <v>14</v>
      </c>
      <c r="F158" s="2" t="s">
        <v>15</v>
      </c>
      <c r="G158" s="2" t="s">
        <v>16</v>
      </c>
      <c r="H158" s="2" t="s">
        <v>37</v>
      </c>
      <c r="I158" s="2" t="s">
        <v>18</v>
      </c>
      <c r="J158" s="2">
        <v>303</v>
      </c>
      <c r="K158" s="2">
        <v>433.28999999999996</v>
      </c>
    </row>
    <row r="159" spans="1:11" ht="18" hidden="1" customHeight="1" x14ac:dyDescent="0.3">
      <c r="A159" s="2" t="s">
        <v>11</v>
      </c>
      <c r="B159" s="2">
        <v>2020</v>
      </c>
      <c r="C159" s="2" t="s">
        <v>35</v>
      </c>
      <c r="D159" s="2" t="s">
        <v>36</v>
      </c>
      <c r="E159" s="2" t="s">
        <v>14</v>
      </c>
      <c r="F159" s="2" t="s">
        <v>15</v>
      </c>
      <c r="G159" s="2" t="s">
        <v>16</v>
      </c>
      <c r="H159" s="2" t="s">
        <v>37</v>
      </c>
      <c r="I159" s="2" t="s">
        <v>18</v>
      </c>
      <c r="J159" s="2">
        <v>351</v>
      </c>
      <c r="K159" s="2">
        <v>501.93</v>
      </c>
    </row>
    <row r="160" spans="1:11" ht="18" hidden="1" customHeight="1" x14ac:dyDescent="0.3">
      <c r="A160" s="2" t="s">
        <v>11</v>
      </c>
      <c r="B160" s="2">
        <v>2020</v>
      </c>
      <c r="C160" s="2" t="s">
        <v>35</v>
      </c>
      <c r="D160" s="2" t="s">
        <v>36</v>
      </c>
      <c r="E160" s="2" t="s">
        <v>14</v>
      </c>
      <c r="F160" s="2" t="s">
        <v>15</v>
      </c>
      <c r="G160" s="2" t="s">
        <v>16</v>
      </c>
      <c r="H160" s="2" t="s">
        <v>37</v>
      </c>
      <c r="I160" s="2" t="s">
        <v>18</v>
      </c>
      <c r="J160" s="2">
        <v>775</v>
      </c>
      <c r="K160" s="2">
        <v>1108.25</v>
      </c>
    </row>
    <row r="161" spans="1:11" ht="18" hidden="1" customHeight="1" x14ac:dyDescent="0.3">
      <c r="A161" s="2" t="s">
        <v>11</v>
      </c>
      <c r="B161" s="2">
        <v>2020</v>
      </c>
      <c r="C161" s="2" t="s">
        <v>35</v>
      </c>
      <c r="D161" s="2" t="s">
        <v>36</v>
      </c>
      <c r="E161" s="2" t="s">
        <v>14</v>
      </c>
      <c r="F161" s="2" t="s">
        <v>15</v>
      </c>
      <c r="G161" s="2" t="s">
        <v>16</v>
      </c>
      <c r="H161" s="2" t="s">
        <v>37</v>
      </c>
      <c r="I161" s="2" t="s">
        <v>18</v>
      </c>
      <c r="J161" s="2">
        <v>808</v>
      </c>
      <c r="K161" s="2">
        <v>1155.44</v>
      </c>
    </row>
    <row r="162" spans="1:11" ht="18" hidden="1" customHeight="1" x14ac:dyDescent="0.3">
      <c r="A162" s="2" t="s">
        <v>11</v>
      </c>
      <c r="B162" s="2">
        <v>2020</v>
      </c>
      <c r="C162" s="2" t="s">
        <v>35</v>
      </c>
      <c r="D162" s="2" t="s">
        <v>36</v>
      </c>
      <c r="E162" s="2" t="s">
        <v>14</v>
      </c>
      <c r="F162" s="2" t="s">
        <v>15</v>
      </c>
      <c r="G162" s="2" t="s">
        <v>16</v>
      </c>
      <c r="H162" s="2" t="s">
        <v>37</v>
      </c>
      <c r="I162" s="2" t="s">
        <v>18</v>
      </c>
      <c r="J162" s="2">
        <v>305</v>
      </c>
      <c r="K162" s="2">
        <v>436.15</v>
      </c>
    </row>
    <row r="163" spans="1:11" ht="18" hidden="1" customHeight="1" x14ac:dyDescent="0.3">
      <c r="A163" s="2" t="s">
        <v>11</v>
      </c>
      <c r="B163" s="2">
        <v>2020</v>
      </c>
      <c r="C163" s="2" t="s">
        <v>35</v>
      </c>
      <c r="D163" s="2" t="s">
        <v>36</v>
      </c>
      <c r="E163" s="2" t="s">
        <v>14</v>
      </c>
      <c r="F163" s="2" t="s">
        <v>15</v>
      </c>
      <c r="G163" s="2" t="s">
        <v>16</v>
      </c>
      <c r="H163" s="2" t="s">
        <v>37</v>
      </c>
      <c r="I163" s="2" t="s">
        <v>18</v>
      </c>
      <c r="J163" s="2">
        <v>347</v>
      </c>
      <c r="K163" s="2">
        <v>496.21000000000004</v>
      </c>
    </row>
    <row r="164" spans="1:11" ht="18" customHeight="1" x14ac:dyDescent="0.3">
      <c r="A164" s="2" t="s">
        <v>11</v>
      </c>
      <c r="B164" s="2">
        <v>2020</v>
      </c>
      <c r="C164" s="2" t="s">
        <v>12</v>
      </c>
      <c r="D164" s="2" t="s">
        <v>13</v>
      </c>
      <c r="E164" s="2" t="s">
        <v>38</v>
      </c>
      <c r="F164" s="2" t="s">
        <v>39</v>
      </c>
      <c r="G164" s="2" t="s">
        <v>25</v>
      </c>
      <c r="H164" s="2" t="s">
        <v>37</v>
      </c>
      <c r="I164" s="2" t="s">
        <v>18</v>
      </c>
      <c r="J164" s="2">
        <v>343</v>
      </c>
      <c r="K164" s="2">
        <v>490.49</v>
      </c>
    </row>
    <row r="165" spans="1:11" ht="18" customHeight="1" x14ac:dyDescent="0.3">
      <c r="A165" s="2" t="s">
        <v>11</v>
      </c>
      <c r="B165" s="2">
        <v>2020</v>
      </c>
      <c r="C165" s="2" t="s">
        <v>23</v>
      </c>
      <c r="D165" s="2" t="s">
        <v>13</v>
      </c>
      <c r="E165" s="2" t="s">
        <v>38</v>
      </c>
      <c r="F165" s="2" t="s">
        <v>39</v>
      </c>
      <c r="G165" s="2" t="s">
        <v>25</v>
      </c>
      <c r="H165" s="2" t="s">
        <v>37</v>
      </c>
      <c r="I165" s="2" t="s">
        <v>40</v>
      </c>
      <c r="J165" s="2">
        <v>289</v>
      </c>
      <c r="K165" s="2">
        <v>413.27</v>
      </c>
    </row>
    <row r="166" spans="1:11" ht="18" customHeight="1" x14ac:dyDescent="0.3">
      <c r="A166" s="2" t="s">
        <v>11</v>
      </c>
      <c r="B166" s="2">
        <v>2020</v>
      </c>
      <c r="C166" s="2" t="s">
        <v>23</v>
      </c>
      <c r="D166" s="2" t="s">
        <v>13</v>
      </c>
      <c r="E166" s="2" t="s">
        <v>38</v>
      </c>
      <c r="F166" s="2" t="s">
        <v>39</v>
      </c>
      <c r="G166" s="2" t="s">
        <v>25</v>
      </c>
      <c r="H166" s="2" t="s">
        <v>37</v>
      </c>
      <c r="I166" s="2" t="s">
        <v>40</v>
      </c>
      <c r="J166" s="2">
        <v>277</v>
      </c>
      <c r="K166" s="2">
        <v>396.11</v>
      </c>
    </row>
    <row r="167" spans="1:11" ht="18" customHeight="1" x14ac:dyDescent="0.3">
      <c r="A167" s="2" t="s">
        <v>11</v>
      </c>
      <c r="B167" s="2">
        <v>2020</v>
      </c>
      <c r="C167" s="2" t="s">
        <v>26</v>
      </c>
      <c r="D167" s="2" t="s">
        <v>13</v>
      </c>
      <c r="E167" s="2" t="s">
        <v>38</v>
      </c>
      <c r="F167" s="2" t="s">
        <v>39</v>
      </c>
      <c r="G167" s="2" t="s">
        <v>25</v>
      </c>
      <c r="H167" s="2" t="s">
        <v>17</v>
      </c>
      <c r="I167" s="2" t="s">
        <v>18</v>
      </c>
      <c r="J167" s="2">
        <v>220</v>
      </c>
      <c r="K167" s="2">
        <v>314.60000000000002</v>
      </c>
    </row>
    <row r="168" spans="1:11" ht="18" customHeight="1" x14ac:dyDescent="0.3">
      <c r="A168" s="2" t="s">
        <v>11</v>
      </c>
      <c r="B168" s="2">
        <v>2020</v>
      </c>
      <c r="C168" s="2" t="s">
        <v>26</v>
      </c>
      <c r="D168" s="2" t="s">
        <v>13</v>
      </c>
      <c r="E168" s="2" t="s">
        <v>38</v>
      </c>
      <c r="F168" s="2" t="s">
        <v>39</v>
      </c>
      <c r="G168" s="2" t="s">
        <v>25</v>
      </c>
      <c r="H168" s="2" t="s">
        <v>17</v>
      </c>
      <c r="I168" s="2" t="s">
        <v>18</v>
      </c>
      <c r="J168" s="2">
        <v>223</v>
      </c>
      <c r="K168" s="2">
        <v>318.89</v>
      </c>
    </row>
    <row r="169" spans="1:11" ht="18" customHeight="1" x14ac:dyDescent="0.3">
      <c r="A169" s="2" t="s">
        <v>11</v>
      </c>
      <c r="B169" s="2">
        <v>2020</v>
      </c>
      <c r="C169" s="2" t="s">
        <v>26</v>
      </c>
      <c r="D169" s="2" t="s">
        <v>13</v>
      </c>
      <c r="E169" s="2" t="s">
        <v>38</v>
      </c>
      <c r="F169" s="2" t="s">
        <v>39</v>
      </c>
      <c r="G169" s="2" t="s">
        <v>25</v>
      </c>
      <c r="H169" s="2" t="s">
        <v>17</v>
      </c>
      <c r="I169" s="2" t="s">
        <v>18</v>
      </c>
      <c r="J169" s="2">
        <v>211</v>
      </c>
      <c r="K169" s="2">
        <v>301.73</v>
      </c>
    </row>
    <row r="170" spans="1:11" ht="18" customHeight="1" x14ac:dyDescent="0.3">
      <c r="A170" s="2" t="s">
        <v>11</v>
      </c>
      <c r="B170" s="2">
        <v>2020</v>
      </c>
      <c r="C170" s="2" t="s">
        <v>29</v>
      </c>
      <c r="D170" s="2" t="s">
        <v>13</v>
      </c>
      <c r="E170" s="2" t="s">
        <v>38</v>
      </c>
      <c r="F170" s="2" t="s">
        <v>39</v>
      </c>
      <c r="G170" s="2" t="s">
        <v>25</v>
      </c>
      <c r="H170" s="2" t="s">
        <v>17</v>
      </c>
      <c r="I170" s="2" t="s">
        <v>40</v>
      </c>
      <c r="J170" s="2">
        <v>304</v>
      </c>
      <c r="K170" s="2">
        <v>434.72</v>
      </c>
    </row>
    <row r="171" spans="1:11" ht="18" customHeight="1" x14ac:dyDescent="0.3">
      <c r="A171" s="2" t="s">
        <v>11</v>
      </c>
      <c r="B171" s="2">
        <v>2020</v>
      </c>
      <c r="C171" s="2" t="s">
        <v>30</v>
      </c>
      <c r="D171" s="2" t="s">
        <v>13</v>
      </c>
      <c r="E171" s="2" t="s">
        <v>38</v>
      </c>
      <c r="F171" s="2" t="s">
        <v>39</v>
      </c>
      <c r="G171" s="2" t="s">
        <v>25</v>
      </c>
      <c r="H171" s="2" t="s">
        <v>17</v>
      </c>
      <c r="I171" s="2" t="s">
        <v>40</v>
      </c>
      <c r="J171" s="2">
        <v>316</v>
      </c>
      <c r="K171" s="2">
        <v>451.88</v>
      </c>
    </row>
    <row r="172" spans="1:11" ht="18" customHeight="1" x14ac:dyDescent="0.3">
      <c r="A172" s="2" t="s">
        <v>11</v>
      </c>
      <c r="B172" s="2">
        <v>2020</v>
      </c>
      <c r="C172" s="2" t="s">
        <v>30</v>
      </c>
      <c r="D172" s="2" t="s">
        <v>13</v>
      </c>
      <c r="E172" s="2" t="s">
        <v>38</v>
      </c>
      <c r="F172" s="2" t="s">
        <v>39</v>
      </c>
      <c r="G172" s="2" t="s">
        <v>25</v>
      </c>
      <c r="H172" s="2" t="s">
        <v>17</v>
      </c>
      <c r="I172" s="2" t="s">
        <v>40</v>
      </c>
      <c r="J172" s="2">
        <v>319</v>
      </c>
      <c r="K172" s="2">
        <v>456.16999999999996</v>
      </c>
    </row>
    <row r="173" spans="1:11" ht="18" customHeight="1" x14ac:dyDescent="0.3">
      <c r="A173" s="2" t="s">
        <v>11</v>
      </c>
      <c r="B173" s="2">
        <v>2020</v>
      </c>
      <c r="C173" s="2" t="s">
        <v>32</v>
      </c>
      <c r="D173" s="2" t="s">
        <v>13</v>
      </c>
      <c r="E173" s="2" t="s">
        <v>38</v>
      </c>
      <c r="F173" s="2" t="s">
        <v>39</v>
      </c>
      <c r="G173" s="2" t="s">
        <v>25</v>
      </c>
      <c r="H173" s="2" t="s">
        <v>17</v>
      </c>
      <c r="I173" s="2" t="s">
        <v>18</v>
      </c>
      <c r="J173" s="2">
        <v>334</v>
      </c>
      <c r="K173" s="2">
        <v>477.62</v>
      </c>
    </row>
    <row r="174" spans="1:11" ht="18" customHeight="1" x14ac:dyDescent="0.3">
      <c r="A174" s="2" t="s">
        <v>11</v>
      </c>
      <c r="B174" s="2">
        <v>2020</v>
      </c>
      <c r="C174" s="2" t="s">
        <v>33</v>
      </c>
      <c r="D174" s="2" t="s">
        <v>13</v>
      </c>
      <c r="E174" s="2" t="s">
        <v>38</v>
      </c>
      <c r="F174" s="2" t="s">
        <v>39</v>
      </c>
      <c r="G174" s="2" t="s">
        <v>25</v>
      </c>
      <c r="H174" s="2" t="s">
        <v>17</v>
      </c>
      <c r="I174" s="2" t="s">
        <v>18</v>
      </c>
      <c r="J174" s="2">
        <v>238</v>
      </c>
      <c r="K174" s="2">
        <v>340.34000000000003</v>
      </c>
    </row>
    <row r="175" spans="1:11" ht="18" customHeight="1" x14ac:dyDescent="0.3">
      <c r="A175" s="2" t="s">
        <v>11</v>
      </c>
      <c r="B175" s="2">
        <v>2020</v>
      </c>
      <c r="C175" s="2" t="s">
        <v>33</v>
      </c>
      <c r="D175" s="2" t="s">
        <v>13</v>
      </c>
      <c r="E175" s="2" t="s">
        <v>38</v>
      </c>
      <c r="F175" s="2" t="s">
        <v>39</v>
      </c>
      <c r="G175" s="2" t="s">
        <v>25</v>
      </c>
      <c r="H175" s="2" t="s">
        <v>17</v>
      </c>
      <c r="I175" s="2" t="s">
        <v>18</v>
      </c>
      <c r="J175" s="2">
        <v>232</v>
      </c>
      <c r="K175" s="2">
        <v>331.76</v>
      </c>
    </row>
    <row r="176" spans="1:11" ht="18" customHeight="1" x14ac:dyDescent="0.3">
      <c r="A176" s="2" t="s">
        <v>11</v>
      </c>
      <c r="B176" s="2">
        <v>2020</v>
      </c>
      <c r="C176" s="2" t="s">
        <v>33</v>
      </c>
      <c r="D176" s="2" t="s">
        <v>13</v>
      </c>
      <c r="E176" s="2" t="s">
        <v>38</v>
      </c>
      <c r="F176" s="2" t="s">
        <v>39</v>
      </c>
      <c r="G176" s="2" t="s">
        <v>25</v>
      </c>
      <c r="H176" s="2" t="s">
        <v>17</v>
      </c>
      <c r="I176" s="2" t="s">
        <v>18</v>
      </c>
      <c r="J176" s="2">
        <v>235</v>
      </c>
      <c r="K176" s="2">
        <v>336.05</v>
      </c>
    </row>
    <row r="177" spans="1:11" ht="18" customHeight="1" x14ac:dyDescent="0.3">
      <c r="A177" s="2" t="s">
        <v>11</v>
      </c>
      <c r="B177" s="2">
        <v>2020</v>
      </c>
      <c r="C177" s="2" t="s">
        <v>34</v>
      </c>
      <c r="D177" s="2" t="s">
        <v>13</v>
      </c>
      <c r="E177" s="2" t="s">
        <v>38</v>
      </c>
      <c r="F177" s="2" t="s">
        <v>39</v>
      </c>
      <c r="G177" s="2" t="s">
        <v>25</v>
      </c>
      <c r="H177" s="2" t="s">
        <v>17</v>
      </c>
      <c r="I177" s="2" t="s">
        <v>18</v>
      </c>
      <c r="J177" s="2">
        <v>244</v>
      </c>
      <c r="K177" s="2">
        <v>348.92</v>
      </c>
    </row>
    <row r="178" spans="1:11" ht="18" customHeight="1" x14ac:dyDescent="0.3">
      <c r="A178" s="2" t="s">
        <v>11</v>
      </c>
      <c r="B178" s="2">
        <v>2020</v>
      </c>
      <c r="C178" s="2" t="s">
        <v>34</v>
      </c>
      <c r="D178" s="2" t="s">
        <v>13</v>
      </c>
      <c r="E178" s="2" t="s">
        <v>38</v>
      </c>
      <c r="F178" s="2" t="s">
        <v>39</v>
      </c>
      <c r="G178" s="2" t="s">
        <v>25</v>
      </c>
      <c r="H178" s="2" t="s">
        <v>17</v>
      </c>
      <c r="I178" s="2" t="s">
        <v>40</v>
      </c>
      <c r="J178" s="2">
        <v>247</v>
      </c>
      <c r="K178" s="2">
        <v>353.21</v>
      </c>
    </row>
    <row r="179" spans="1:11" ht="18" customHeight="1" x14ac:dyDescent="0.3">
      <c r="A179" s="2" t="s">
        <v>11</v>
      </c>
      <c r="B179" s="2">
        <v>2020</v>
      </c>
      <c r="C179" s="2" t="s">
        <v>35</v>
      </c>
      <c r="D179" s="2" t="s">
        <v>13</v>
      </c>
      <c r="E179" s="2" t="s">
        <v>38</v>
      </c>
      <c r="F179" s="2" t="s">
        <v>39</v>
      </c>
      <c r="G179" s="2" t="s">
        <v>25</v>
      </c>
      <c r="H179" s="2" t="s">
        <v>17</v>
      </c>
      <c r="I179" s="2" t="s">
        <v>40</v>
      </c>
      <c r="J179" s="2">
        <v>268</v>
      </c>
      <c r="K179" s="2">
        <v>383.24</v>
      </c>
    </row>
    <row r="180" spans="1:11" ht="18" customHeight="1" x14ac:dyDescent="0.3">
      <c r="A180" s="2" t="s">
        <v>11</v>
      </c>
      <c r="B180" s="2">
        <v>2020</v>
      </c>
      <c r="C180" s="2" t="s">
        <v>35</v>
      </c>
      <c r="D180" s="2" t="s">
        <v>13</v>
      </c>
      <c r="E180" s="2" t="s">
        <v>38</v>
      </c>
      <c r="F180" s="2" t="s">
        <v>39</v>
      </c>
      <c r="G180" s="2" t="s">
        <v>25</v>
      </c>
      <c r="H180" s="2" t="s">
        <v>17</v>
      </c>
      <c r="I180" s="2" t="s">
        <v>40</v>
      </c>
      <c r="J180" s="2">
        <v>259</v>
      </c>
      <c r="K180" s="2">
        <v>370.37</v>
      </c>
    </row>
    <row r="181" spans="1:11" ht="18" customHeight="1" x14ac:dyDescent="0.3">
      <c r="A181" s="2" t="s">
        <v>11</v>
      </c>
      <c r="B181" s="2">
        <v>2020</v>
      </c>
      <c r="C181" s="2" t="s">
        <v>12</v>
      </c>
      <c r="D181" s="2" t="s">
        <v>36</v>
      </c>
      <c r="E181" s="2" t="s">
        <v>69</v>
      </c>
      <c r="F181" s="2" t="s">
        <v>39</v>
      </c>
      <c r="G181" s="2" t="s">
        <v>25</v>
      </c>
      <c r="H181" s="2" t="s">
        <v>17</v>
      </c>
      <c r="I181" s="2" t="s">
        <v>40</v>
      </c>
      <c r="J181" s="2">
        <v>206</v>
      </c>
      <c r="K181" s="2">
        <v>294.58</v>
      </c>
    </row>
    <row r="182" spans="1:11" ht="18" customHeight="1" x14ac:dyDescent="0.3">
      <c r="A182" s="2" t="s">
        <v>11</v>
      </c>
      <c r="B182" s="2">
        <v>2020</v>
      </c>
      <c r="C182" s="2" t="s">
        <v>12</v>
      </c>
      <c r="D182" s="2" t="s">
        <v>36</v>
      </c>
      <c r="E182" s="2" t="s">
        <v>38</v>
      </c>
      <c r="F182" s="2" t="s">
        <v>39</v>
      </c>
      <c r="G182" s="2" t="s">
        <v>25</v>
      </c>
      <c r="H182" s="2" t="s">
        <v>17</v>
      </c>
      <c r="I182" s="2" t="s">
        <v>40</v>
      </c>
      <c r="J182" s="2">
        <v>812</v>
      </c>
      <c r="K182" s="2">
        <v>1161.1599999999999</v>
      </c>
    </row>
    <row r="183" spans="1:11" ht="18" customHeight="1" x14ac:dyDescent="0.3">
      <c r="A183" s="2" t="s">
        <v>11</v>
      </c>
      <c r="B183" s="2">
        <v>2020</v>
      </c>
      <c r="C183" s="2" t="s">
        <v>12</v>
      </c>
      <c r="D183" s="2" t="s">
        <v>36</v>
      </c>
      <c r="E183" s="2" t="s">
        <v>38</v>
      </c>
      <c r="F183" s="2" t="s">
        <v>39</v>
      </c>
      <c r="G183" s="2" t="s">
        <v>25</v>
      </c>
      <c r="H183" s="2" t="s">
        <v>17</v>
      </c>
      <c r="I183" s="2" t="s">
        <v>40</v>
      </c>
      <c r="J183" s="2">
        <v>135</v>
      </c>
      <c r="K183" s="2">
        <v>193.05</v>
      </c>
    </row>
    <row r="184" spans="1:11" ht="18" customHeight="1" x14ac:dyDescent="0.3">
      <c r="A184" s="2" t="s">
        <v>11</v>
      </c>
      <c r="B184" s="2">
        <v>2020</v>
      </c>
      <c r="C184" s="2" t="s">
        <v>23</v>
      </c>
      <c r="D184" s="2" t="s">
        <v>36</v>
      </c>
      <c r="E184" s="2" t="s">
        <v>38</v>
      </c>
      <c r="F184" s="2" t="s">
        <v>39</v>
      </c>
      <c r="G184" s="2" t="s">
        <v>25</v>
      </c>
      <c r="H184" s="2" t="s">
        <v>17</v>
      </c>
      <c r="I184" s="2" t="s">
        <v>40</v>
      </c>
      <c r="J184" s="2">
        <v>140</v>
      </c>
      <c r="K184" s="2">
        <v>200.2</v>
      </c>
    </row>
    <row r="185" spans="1:11" ht="18" customHeight="1" x14ac:dyDescent="0.3">
      <c r="A185" s="2" t="s">
        <v>11</v>
      </c>
      <c r="B185" s="2">
        <v>2020</v>
      </c>
      <c r="C185" s="2" t="s">
        <v>23</v>
      </c>
      <c r="D185" s="2" t="s">
        <v>36</v>
      </c>
      <c r="E185" s="2" t="s">
        <v>38</v>
      </c>
      <c r="F185" s="2" t="s">
        <v>39</v>
      </c>
      <c r="G185" s="2" t="s">
        <v>25</v>
      </c>
      <c r="H185" s="2" t="s">
        <v>17</v>
      </c>
      <c r="I185" s="2" t="s">
        <v>40</v>
      </c>
      <c r="J185" s="2">
        <v>188</v>
      </c>
      <c r="K185" s="2">
        <v>268.84000000000003</v>
      </c>
    </row>
    <row r="186" spans="1:11" ht="18" customHeight="1" x14ac:dyDescent="0.3">
      <c r="A186" s="2" t="s">
        <v>11</v>
      </c>
      <c r="B186" s="2">
        <v>2020</v>
      </c>
      <c r="C186" s="2" t="s">
        <v>23</v>
      </c>
      <c r="D186" s="2" t="s">
        <v>36</v>
      </c>
      <c r="E186" s="2" t="s">
        <v>38</v>
      </c>
      <c r="F186" s="2" t="s">
        <v>39</v>
      </c>
      <c r="G186" s="2" t="s">
        <v>25</v>
      </c>
      <c r="H186" s="2" t="s">
        <v>17</v>
      </c>
      <c r="I186" s="2" t="s">
        <v>40</v>
      </c>
      <c r="J186" s="2">
        <v>184</v>
      </c>
      <c r="K186" s="2">
        <v>263.12</v>
      </c>
    </row>
    <row r="187" spans="1:11" ht="18" customHeight="1" x14ac:dyDescent="0.3">
      <c r="A187" s="2" t="s">
        <v>11</v>
      </c>
      <c r="B187" s="2">
        <v>2020</v>
      </c>
      <c r="C187" s="2" t="s">
        <v>23</v>
      </c>
      <c r="D187" s="2" t="s">
        <v>36</v>
      </c>
      <c r="E187" s="2" t="s">
        <v>38</v>
      </c>
      <c r="F187" s="2" t="s">
        <v>39</v>
      </c>
      <c r="G187" s="2" t="s">
        <v>25</v>
      </c>
      <c r="H187" s="2" t="s">
        <v>17</v>
      </c>
      <c r="I187" s="2" t="s">
        <v>40</v>
      </c>
      <c r="J187" s="2">
        <v>902</v>
      </c>
      <c r="K187" s="2">
        <v>1289.8600000000001</v>
      </c>
    </row>
    <row r="188" spans="1:11" ht="18" customHeight="1" x14ac:dyDescent="0.3">
      <c r="A188" s="2" t="s">
        <v>11</v>
      </c>
      <c r="B188" s="2">
        <v>2020</v>
      </c>
      <c r="C188" s="2" t="s">
        <v>23</v>
      </c>
      <c r="D188" s="2" t="s">
        <v>36</v>
      </c>
      <c r="E188" s="2" t="s">
        <v>38</v>
      </c>
      <c r="F188" s="2" t="s">
        <v>39</v>
      </c>
      <c r="G188" s="2" t="s">
        <v>25</v>
      </c>
      <c r="H188" s="2" t="s">
        <v>17</v>
      </c>
      <c r="I188" s="2" t="s">
        <v>40</v>
      </c>
      <c r="J188" s="2">
        <v>855</v>
      </c>
      <c r="K188" s="2">
        <v>526.24</v>
      </c>
    </row>
    <row r="189" spans="1:11" ht="18" customHeight="1" x14ac:dyDescent="0.3">
      <c r="A189" s="2" t="s">
        <v>11</v>
      </c>
      <c r="B189" s="2">
        <v>2020</v>
      </c>
      <c r="C189" s="2" t="s">
        <v>23</v>
      </c>
      <c r="D189" s="2" t="s">
        <v>36</v>
      </c>
      <c r="E189" s="2" t="s">
        <v>38</v>
      </c>
      <c r="F189" s="2" t="s">
        <v>39</v>
      </c>
      <c r="G189" s="2" t="s">
        <v>25</v>
      </c>
      <c r="H189" s="2" t="s">
        <v>17</v>
      </c>
      <c r="I189" s="2" t="s">
        <v>40</v>
      </c>
      <c r="J189" s="2">
        <v>359</v>
      </c>
      <c r="K189" s="2">
        <v>513.37</v>
      </c>
    </row>
    <row r="190" spans="1:11" ht="18" customHeight="1" x14ac:dyDescent="0.3">
      <c r="A190" s="2" t="s">
        <v>11</v>
      </c>
      <c r="B190" s="2">
        <v>2020</v>
      </c>
      <c r="C190" s="2" t="s">
        <v>26</v>
      </c>
      <c r="D190" s="2" t="s">
        <v>36</v>
      </c>
      <c r="E190" s="2" t="s">
        <v>38</v>
      </c>
      <c r="F190" s="2" t="s">
        <v>39</v>
      </c>
      <c r="G190" s="2" t="s">
        <v>25</v>
      </c>
      <c r="H190" s="2" t="s">
        <v>17</v>
      </c>
      <c r="I190" s="2" t="s">
        <v>40</v>
      </c>
      <c r="J190" s="2">
        <v>166</v>
      </c>
      <c r="K190" s="2">
        <v>237.38</v>
      </c>
    </row>
    <row r="191" spans="1:11" ht="18" customHeight="1" x14ac:dyDescent="0.3">
      <c r="A191" s="2" t="s">
        <v>11</v>
      </c>
      <c r="B191" s="2">
        <v>2020</v>
      </c>
      <c r="C191" s="2" t="s">
        <v>26</v>
      </c>
      <c r="D191" s="2" t="s">
        <v>36</v>
      </c>
      <c r="E191" s="2" t="s">
        <v>38</v>
      </c>
      <c r="F191" s="2" t="s">
        <v>39</v>
      </c>
      <c r="G191" s="2" t="s">
        <v>25</v>
      </c>
      <c r="H191" s="2" t="s">
        <v>17</v>
      </c>
      <c r="I191" s="2" t="s">
        <v>40</v>
      </c>
      <c r="J191" s="2">
        <v>819</v>
      </c>
      <c r="K191" s="2">
        <v>1171.17</v>
      </c>
    </row>
    <row r="192" spans="1:11" ht="18" customHeight="1" x14ac:dyDescent="0.3">
      <c r="A192" s="2" t="s">
        <v>11</v>
      </c>
      <c r="B192" s="2">
        <v>2020</v>
      </c>
      <c r="C192" s="2" t="s">
        <v>26</v>
      </c>
      <c r="D192" s="2" t="s">
        <v>36</v>
      </c>
      <c r="E192" s="2" t="s">
        <v>38</v>
      </c>
      <c r="F192" s="2" t="s">
        <v>39</v>
      </c>
      <c r="G192" s="2" t="s">
        <v>25</v>
      </c>
      <c r="H192" s="2" t="s">
        <v>17</v>
      </c>
      <c r="I192" s="2" t="s">
        <v>40</v>
      </c>
      <c r="J192" s="2">
        <v>853</v>
      </c>
      <c r="K192" s="2">
        <v>1219.79</v>
      </c>
    </row>
    <row r="193" spans="1:11" ht="18" customHeight="1" x14ac:dyDescent="0.3">
      <c r="A193" s="2" t="s">
        <v>11</v>
      </c>
      <c r="B193" s="2">
        <v>2020</v>
      </c>
      <c r="C193" s="2" t="s">
        <v>26</v>
      </c>
      <c r="D193" s="2" t="s">
        <v>36</v>
      </c>
      <c r="E193" s="2" t="s">
        <v>38</v>
      </c>
      <c r="F193" s="2" t="s">
        <v>39</v>
      </c>
      <c r="G193" s="2" t="s">
        <v>25</v>
      </c>
      <c r="H193" s="2" t="s">
        <v>17</v>
      </c>
      <c r="I193" s="2" t="s">
        <v>40</v>
      </c>
      <c r="J193" s="2">
        <v>165</v>
      </c>
      <c r="K193" s="2">
        <v>526.24</v>
      </c>
    </row>
    <row r="194" spans="1:11" ht="18" customHeight="1" x14ac:dyDescent="0.3">
      <c r="A194" s="2" t="s">
        <v>11</v>
      </c>
      <c r="B194" s="2">
        <v>2020</v>
      </c>
      <c r="C194" s="2" t="s">
        <v>26</v>
      </c>
      <c r="D194" s="2" t="s">
        <v>36</v>
      </c>
      <c r="E194" s="2" t="s">
        <v>38</v>
      </c>
      <c r="F194" s="2" t="s">
        <v>39</v>
      </c>
      <c r="G194" s="2" t="s">
        <v>25</v>
      </c>
      <c r="H194" s="2" t="s">
        <v>17</v>
      </c>
      <c r="I194" s="2" t="s">
        <v>40</v>
      </c>
      <c r="J194" s="2">
        <v>339</v>
      </c>
      <c r="K194" s="2">
        <v>484.77</v>
      </c>
    </row>
    <row r="195" spans="1:11" ht="18" customHeight="1" x14ac:dyDescent="0.3">
      <c r="A195" s="2" t="s">
        <v>11</v>
      </c>
      <c r="B195" s="2">
        <v>2020</v>
      </c>
      <c r="C195" s="2" t="s">
        <v>27</v>
      </c>
      <c r="D195" s="2" t="s">
        <v>36</v>
      </c>
      <c r="E195" s="2" t="s">
        <v>38</v>
      </c>
      <c r="F195" s="2" t="s">
        <v>39</v>
      </c>
      <c r="G195" s="2" t="s">
        <v>25</v>
      </c>
      <c r="H195" s="2" t="s">
        <v>17</v>
      </c>
      <c r="I195" s="2" t="s">
        <v>40</v>
      </c>
      <c r="J195" s="2">
        <v>170</v>
      </c>
      <c r="K195" s="2">
        <v>243.1</v>
      </c>
    </row>
    <row r="196" spans="1:11" ht="18" customHeight="1" x14ac:dyDescent="0.3">
      <c r="A196" s="2" t="s">
        <v>11</v>
      </c>
      <c r="B196" s="2">
        <v>2020</v>
      </c>
      <c r="C196" s="2" t="s">
        <v>27</v>
      </c>
      <c r="D196" s="2" t="s">
        <v>36</v>
      </c>
      <c r="E196" s="2" t="s">
        <v>38</v>
      </c>
      <c r="F196" s="2" t="s">
        <v>39</v>
      </c>
      <c r="G196" s="2" t="s">
        <v>25</v>
      </c>
      <c r="H196" s="2" t="s">
        <v>17</v>
      </c>
      <c r="I196" s="2" t="s">
        <v>40</v>
      </c>
      <c r="J196" s="2">
        <v>142</v>
      </c>
      <c r="K196" s="2">
        <v>203.06</v>
      </c>
    </row>
    <row r="197" spans="1:11" ht="18" customHeight="1" x14ac:dyDescent="0.3">
      <c r="A197" s="2" t="s">
        <v>11</v>
      </c>
      <c r="B197" s="2">
        <v>2020</v>
      </c>
      <c r="C197" s="2" t="s">
        <v>27</v>
      </c>
      <c r="D197" s="2" t="s">
        <v>36</v>
      </c>
      <c r="E197" s="2" t="s">
        <v>38</v>
      </c>
      <c r="F197" s="2" t="s">
        <v>39</v>
      </c>
      <c r="G197" s="2" t="s">
        <v>25</v>
      </c>
      <c r="H197" s="2" t="s">
        <v>17</v>
      </c>
      <c r="I197" s="2" t="s">
        <v>40</v>
      </c>
      <c r="J197" s="2">
        <v>844</v>
      </c>
      <c r="K197" s="2">
        <v>1206.92</v>
      </c>
    </row>
    <row r="198" spans="1:11" ht="18" customHeight="1" x14ac:dyDescent="0.3">
      <c r="A198" s="2" t="s">
        <v>11</v>
      </c>
      <c r="B198" s="2">
        <v>2020</v>
      </c>
      <c r="C198" s="2" t="s">
        <v>27</v>
      </c>
      <c r="D198" s="2" t="s">
        <v>36</v>
      </c>
      <c r="E198" s="2" t="s">
        <v>38</v>
      </c>
      <c r="F198" s="2" t="s">
        <v>39</v>
      </c>
      <c r="G198" s="2" t="s">
        <v>25</v>
      </c>
      <c r="H198" s="2" t="s">
        <v>17</v>
      </c>
      <c r="I198" s="2" t="s">
        <v>40</v>
      </c>
      <c r="J198" s="2">
        <v>897</v>
      </c>
      <c r="K198" s="2">
        <v>1282.71</v>
      </c>
    </row>
    <row r="199" spans="1:11" ht="18" customHeight="1" x14ac:dyDescent="0.3">
      <c r="A199" s="2" t="s">
        <v>11</v>
      </c>
      <c r="B199" s="2">
        <v>2020</v>
      </c>
      <c r="C199" s="2" t="s">
        <v>27</v>
      </c>
      <c r="D199" s="2" t="s">
        <v>36</v>
      </c>
      <c r="E199" s="2" t="s">
        <v>38</v>
      </c>
      <c r="F199" s="2" t="s">
        <v>39</v>
      </c>
      <c r="G199" s="2" t="s">
        <v>25</v>
      </c>
      <c r="H199" s="2" t="s">
        <v>17</v>
      </c>
      <c r="I199" s="2" t="s">
        <v>40</v>
      </c>
      <c r="J199" s="2">
        <v>850</v>
      </c>
      <c r="K199" s="2">
        <v>526.24</v>
      </c>
    </row>
    <row r="200" spans="1:11" ht="18" customHeight="1" x14ac:dyDescent="0.3">
      <c r="A200" s="2" t="s">
        <v>11</v>
      </c>
      <c r="B200" s="2">
        <v>2020</v>
      </c>
      <c r="C200" s="2" t="s">
        <v>27</v>
      </c>
      <c r="D200" s="2" t="s">
        <v>36</v>
      </c>
      <c r="E200" s="2" t="s">
        <v>38</v>
      </c>
      <c r="F200" s="2" t="s">
        <v>39</v>
      </c>
      <c r="G200" s="2" t="s">
        <v>25</v>
      </c>
      <c r="H200" s="2" t="s">
        <v>17</v>
      </c>
      <c r="I200" s="2" t="s">
        <v>40</v>
      </c>
      <c r="J200" s="2">
        <v>169</v>
      </c>
      <c r="K200" s="2">
        <v>241.67000000000002</v>
      </c>
    </row>
    <row r="201" spans="1:11" ht="18" customHeight="1" x14ac:dyDescent="0.3">
      <c r="A201" s="2" t="s">
        <v>11</v>
      </c>
      <c r="B201" s="2">
        <v>2020</v>
      </c>
      <c r="C201" s="2" t="s">
        <v>27</v>
      </c>
      <c r="D201" s="2" t="s">
        <v>36</v>
      </c>
      <c r="E201" s="2" t="s">
        <v>38</v>
      </c>
      <c r="F201" s="2" t="s">
        <v>39</v>
      </c>
      <c r="G201" s="2" t="s">
        <v>25</v>
      </c>
      <c r="H201" s="2" t="s">
        <v>17</v>
      </c>
      <c r="I201" s="2" t="s">
        <v>40</v>
      </c>
      <c r="J201" s="2">
        <v>143</v>
      </c>
      <c r="K201" s="2">
        <v>204.49</v>
      </c>
    </row>
    <row r="202" spans="1:11" ht="18" customHeight="1" x14ac:dyDescent="0.3">
      <c r="A202" s="2" t="s">
        <v>11</v>
      </c>
      <c r="B202" s="2">
        <v>2020</v>
      </c>
      <c r="C202" s="2" t="s">
        <v>28</v>
      </c>
      <c r="D202" s="2" t="s">
        <v>36</v>
      </c>
      <c r="E202" s="2" t="s">
        <v>38</v>
      </c>
      <c r="F202" s="2" t="s">
        <v>39</v>
      </c>
      <c r="G202" s="2" t="s">
        <v>25</v>
      </c>
      <c r="H202" s="2" t="s">
        <v>17</v>
      </c>
      <c r="I202" s="2" t="s">
        <v>40</v>
      </c>
      <c r="J202" s="2">
        <v>148</v>
      </c>
      <c r="K202" s="2">
        <v>211.64</v>
      </c>
    </row>
    <row r="203" spans="1:11" ht="18" hidden="1" customHeight="1" x14ac:dyDescent="0.3">
      <c r="A203" s="2" t="s">
        <v>11</v>
      </c>
      <c r="B203" s="2">
        <v>2020</v>
      </c>
      <c r="C203" s="2" t="s">
        <v>28</v>
      </c>
      <c r="D203" s="2" t="s">
        <v>36</v>
      </c>
      <c r="E203" s="2" t="s">
        <v>38</v>
      </c>
      <c r="F203" s="2" t="s">
        <v>15</v>
      </c>
      <c r="G203" s="2" t="s">
        <v>25</v>
      </c>
      <c r="H203" s="2" t="s">
        <v>17</v>
      </c>
      <c r="I203" s="2" t="s">
        <v>18</v>
      </c>
      <c r="J203" s="2">
        <v>818</v>
      </c>
      <c r="K203" s="2">
        <v>526.24</v>
      </c>
    </row>
    <row r="204" spans="1:11" ht="18" customHeight="1" x14ac:dyDescent="0.3">
      <c r="A204" s="2" t="s">
        <v>11</v>
      </c>
      <c r="B204" s="2">
        <v>2020</v>
      </c>
      <c r="C204" s="2" t="s">
        <v>28</v>
      </c>
      <c r="D204" s="2" t="s">
        <v>36</v>
      </c>
      <c r="E204" s="2" t="s">
        <v>38</v>
      </c>
      <c r="F204" s="2" t="s">
        <v>39</v>
      </c>
      <c r="G204" s="2" t="s">
        <v>25</v>
      </c>
      <c r="H204" s="2" t="s">
        <v>17</v>
      </c>
      <c r="I204" s="2" t="s">
        <v>40</v>
      </c>
      <c r="J204" s="2">
        <v>882</v>
      </c>
      <c r="K204" s="2">
        <v>526.24</v>
      </c>
    </row>
    <row r="205" spans="1:11" ht="18" customHeight="1" x14ac:dyDescent="0.3">
      <c r="A205" s="2" t="s">
        <v>11</v>
      </c>
      <c r="B205" s="2">
        <v>2020</v>
      </c>
      <c r="C205" s="2" t="s">
        <v>28</v>
      </c>
      <c r="D205" s="2" t="s">
        <v>36</v>
      </c>
      <c r="E205" s="2" t="s">
        <v>38</v>
      </c>
      <c r="F205" s="2" t="s">
        <v>39</v>
      </c>
      <c r="G205" s="2" t="s">
        <v>25</v>
      </c>
      <c r="H205" s="2" t="s">
        <v>17</v>
      </c>
      <c r="I205" s="2" t="s">
        <v>40</v>
      </c>
      <c r="J205" s="2">
        <v>175</v>
      </c>
      <c r="K205" s="2">
        <v>250.25</v>
      </c>
    </row>
    <row r="206" spans="1:11" ht="18" customHeight="1" x14ac:dyDescent="0.3">
      <c r="A206" s="2" t="s">
        <v>11</v>
      </c>
      <c r="B206" s="2">
        <v>2020</v>
      </c>
      <c r="C206" s="2" t="s">
        <v>29</v>
      </c>
      <c r="D206" s="2" t="s">
        <v>36</v>
      </c>
      <c r="E206" s="2" t="s">
        <v>38</v>
      </c>
      <c r="F206" s="2" t="s">
        <v>39</v>
      </c>
      <c r="G206" s="2" t="s">
        <v>25</v>
      </c>
      <c r="H206" s="2" t="s">
        <v>17</v>
      </c>
      <c r="I206" s="2" t="s">
        <v>40</v>
      </c>
      <c r="J206" s="2">
        <v>362</v>
      </c>
      <c r="K206" s="2">
        <v>517.66</v>
      </c>
    </row>
    <row r="207" spans="1:11" ht="18" customHeight="1" x14ac:dyDescent="0.3">
      <c r="A207" s="2" t="s">
        <v>11</v>
      </c>
      <c r="B207" s="2">
        <v>2020</v>
      </c>
      <c r="C207" s="2" t="s">
        <v>29</v>
      </c>
      <c r="D207" s="2" t="s">
        <v>36</v>
      </c>
      <c r="E207" s="2" t="s">
        <v>38</v>
      </c>
      <c r="F207" s="2" t="s">
        <v>39</v>
      </c>
      <c r="G207" s="2" t="s">
        <v>25</v>
      </c>
      <c r="H207" s="2" t="s">
        <v>17</v>
      </c>
      <c r="I207" s="2" t="s">
        <v>40</v>
      </c>
      <c r="J207" s="2">
        <v>364</v>
      </c>
      <c r="K207" s="2">
        <v>520.52</v>
      </c>
    </row>
    <row r="208" spans="1:11" ht="18" customHeight="1" x14ac:dyDescent="0.3">
      <c r="A208" s="2" t="s">
        <v>11</v>
      </c>
      <c r="B208" s="2">
        <v>2020</v>
      </c>
      <c r="C208" s="2" t="s">
        <v>29</v>
      </c>
      <c r="D208" s="2" t="s">
        <v>36</v>
      </c>
      <c r="E208" s="2" t="s">
        <v>38</v>
      </c>
      <c r="F208" s="2" t="s">
        <v>39</v>
      </c>
      <c r="G208" s="2" t="s">
        <v>25</v>
      </c>
      <c r="H208" s="2" t="s">
        <v>17</v>
      </c>
      <c r="I208" s="2" t="s">
        <v>40</v>
      </c>
      <c r="J208" s="2">
        <v>815</v>
      </c>
      <c r="K208" s="2">
        <v>1165.45</v>
      </c>
    </row>
    <row r="209" spans="1:11" ht="18" customHeight="1" x14ac:dyDescent="0.3">
      <c r="A209" s="2" t="s">
        <v>11</v>
      </c>
      <c r="B209" s="2">
        <v>2020</v>
      </c>
      <c r="C209" s="2" t="s">
        <v>29</v>
      </c>
      <c r="D209" s="2" t="s">
        <v>36</v>
      </c>
      <c r="E209" s="2" t="s">
        <v>38</v>
      </c>
      <c r="F209" s="2" t="s">
        <v>39</v>
      </c>
      <c r="G209" s="2" t="s">
        <v>25</v>
      </c>
      <c r="H209" s="2" t="s">
        <v>17</v>
      </c>
      <c r="I209" s="2" t="s">
        <v>40</v>
      </c>
      <c r="J209" s="2">
        <v>901</v>
      </c>
      <c r="K209" s="2">
        <v>1288.43</v>
      </c>
    </row>
    <row r="210" spans="1:11" ht="18" customHeight="1" x14ac:dyDescent="0.3">
      <c r="A210" s="2" t="s">
        <v>11</v>
      </c>
      <c r="B210" s="2">
        <v>2020</v>
      </c>
      <c r="C210" s="2" t="s">
        <v>29</v>
      </c>
      <c r="D210" s="2" t="s">
        <v>36</v>
      </c>
      <c r="E210" s="2" t="s">
        <v>38</v>
      </c>
      <c r="F210" s="2" t="s">
        <v>39</v>
      </c>
      <c r="G210" s="2" t="s">
        <v>25</v>
      </c>
      <c r="H210" s="2" t="s">
        <v>17</v>
      </c>
      <c r="I210" s="2" t="s">
        <v>40</v>
      </c>
      <c r="J210" s="2">
        <v>854</v>
      </c>
      <c r="K210" s="2">
        <v>526.24</v>
      </c>
    </row>
    <row r="211" spans="1:11" ht="18" customHeight="1" x14ac:dyDescent="0.3">
      <c r="A211" s="2" t="s">
        <v>11</v>
      </c>
      <c r="B211" s="2">
        <v>2020</v>
      </c>
      <c r="C211" s="2" t="s">
        <v>29</v>
      </c>
      <c r="D211" s="2" t="s">
        <v>36</v>
      </c>
      <c r="E211" s="2" t="s">
        <v>38</v>
      </c>
      <c r="F211" s="2" t="s">
        <v>39</v>
      </c>
      <c r="G211" s="2" t="s">
        <v>25</v>
      </c>
      <c r="H211" s="2" t="s">
        <v>17</v>
      </c>
      <c r="I211" s="2" t="s">
        <v>40</v>
      </c>
      <c r="J211" s="2">
        <v>363</v>
      </c>
      <c r="K211" s="2">
        <v>519.09</v>
      </c>
    </row>
    <row r="212" spans="1:11" ht="18" customHeight="1" x14ac:dyDescent="0.3">
      <c r="A212" s="2" t="s">
        <v>11</v>
      </c>
      <c r="B212" s="2">
        <v>2020</v>
      </c>
      <c r="C212" s="2" t="s">
        <v>29</v>
      </c>
      <c r="D212" s="2" t="s">
        <v>36</v>
      </c>
      <c r="E212" s="2" t="s">
        <v>38</v>
      </c>
      <c r="F212" s="2" t="s">
        <v>39</v>
      </c>
      <c r="G212" s="2" t="s">
        <v>25</v>
      </c>
      <c r="H212" s="2" t="s">
        <v>17</v>
      </c>
      <c r="I212" s="2" t="s">
        <v>40</v>
      </c>
      <c r="J212" s="2">
        <v>145</v>
      </c>
      <c r="K212" s="2">
        <v>207.35</v>
      </c>
    </row>
    <row r="213" spans="1:11" ht="18" customHeight="1" x14ac:dyDescent="0.3">
      <c r="A213" s="2" t="s">
        <v>11</v>
      </c>
      <c r="B213" s="2">
        <v>2020</v>
      </c>
      <c r="C213" s="2" t="s">
        <v>29</v>
      </c>
      <c r="D213" s="2" t="s">
        <v>36</v>
      </c>
      <c r="E213" s="2" t="s">
        <v>38</v>
      </c>
      <c r="F213" s="2" t="s">
        <v>39</v>
      </c>
      <c r="G213" s="2" t="s">
        <v>25</v>
      </c>
      <c r="H213" s="2" t="s">
        <v>17</v>
      </c>
      <c r="I213" s="2" t="s">
        <v>40</v>
      </c>
      <c r="J213" s="2">
        <v>193</v>
      </c>
      <c r="K213" s="2">
        <v>275.99</v>
      </c>
    </row>
    <row r="214" spans="1:11" ht="18" customHeight="1" x14ac:dyDescent="0.3">
      <c r="A214" s="2" t="s">
        <v>11</v>
      </c>
      <c r="B214" s="2">
        <v>2020</v>
      </c>
      <c r="C214" s="2" t="s">
        <v>29</v>
      </c>
      <c r="D214" s="2" t="s">
        <v>36</v>
      </c>
      <c r="E214" s="2" t="s">
        <v>38</v>
      </c>
      <c r="F214" s="2" t="s">
        <v>39</v>
      </c>
      <c r="G214" s="2" t="s">
        <v>25</v>
      </c>
      <c r="H214" s="2" t="s">
        <v>17</v>
      </c>
      <c r="I214" s="2" t="s">
        <v>40</v>
      </c>
      <c r="J214" s="2">
        <v>824</v>
      </c>
      <c r="K214" s="2">
        <v>1178.32</v>
      </c>
    </row>
    <row r="215" spans="1:11" ht="18" customHeight="1" x14ac:dyDescent="0.3">
      <c r="A215" s="2" t="s">
        <v>11</v>
      </c>
      <c r="B215" s="2">
        <v>2020</v>
      </c>
      <c r="C215" s="2" t="s">
        <v>30</v>
      </c>
      <c r="D215" s="2" t="s">
        <v>36</v>
      </c>
      <c r="E215" s="2" t="s">
        <v>38</v>
      </c>
      <c r="F215" s="2" t="s">
        <v>39</v>
      </c>
      <c r="G215" s="2" t="s">
        <v>25</v>
      </c>
      <c r="H215" s="2" t="s">
        <v>17</v>
      </c>
      <c r="I215" s="2" t="s">
        <v>40</v>
      </c>
      <c r="J215" s="2">
        <v>847</v>
      </c>
      <c r="K215" s="2">
        <v>1211.21</v>
      </c>
    </row>
    <row r="216" spans="1:11" ht="18" customHeight="1" x14ac:dyDescent="0.3">
      <c r="A216" s="2" t="s">
        <v>11</v>
      </c>
      <c r="B216" s="2">
        <v>2020</v>
      </c>
      <c r="C216" s="2" t="s">
        <v>30</v>
      </c>
      <c r="D216" s="2" t="s">
        <v>36</v>
      </c>
      <c r="E216" s="2" t="s">
        <v>38</v>
      </c>
      <c r="F216" s="2" t="s">
        <v>39</v>
      </c>
      <c r="G216" s="2" t="s">
        <v>25</v>
      </c>
      <c r="H216" s="2" t="s">
        <v>17</v>
      </c>
      <c r="I216" s="2" t="s">
        <v>40</v>
      </c>
      <c r="J216" s="2">
        <v>856</v>
      </c>
      <c r="K216" s="2">
        <v>1224.08</v>
      </c>
    </row>
    <row r="217" spans="1:11" ht="18" customHeight="1" x14ac:dyDescent="0.3">
      <c r="A217" s="2" t="s">
        <v>11</v>
      </c>
      <c r="B217" s="2">
        <v>2020</v>
      </c>
      <c r="C217" s="2" t="s">
        <v>31</v>
      </c>
      <c r="D217" s="2" t="s">
        <v>36</v>
      </c>
      <c r="E217" s="2" t="s">
        <v>38</v>
      </c>
      <c r="F217" s="2" t="s">
        <v>39</v>
      </c>
      <c r="G217" s="2" t="s">
        <v>25</v>
      </c>
      <c r="H217" s="2" t="s">
        <v>17</v>
      </c>
      <c r="I217" s="2" t="s">
        <v>40</v>
      </c>
      <c r="J217" s="2">
        <v>214</v>
      </c>
      <c r="K217" s="2">
        <v>306.02</v>
      </c>
    </row>
    <row r="218" spans="1:11" ht="18" customHeight="1" x14ac:dyDescent="0.3">
      <c r="A218" s="2" t="s">
        <v>11</v>
      </c>
      <c r="B218" s="2">
        <v>2020</v>
      </c>
      <c r="C218" s="2" t="s">
        <v>31</v>
      </c>
      <c r="D218" s="2" t="s">
        <v>36</v>
      </c>
      <c r="E218" s="2" t="s">
        <v>38</v>
      </c>
      <c r="F218" s="2" t="s">
        <v>39</v>
      </c>
      <c r="G218" s="2" t="s">
        <v>25</v>
      </c>
      <c r="H218" s="2" t="s">
        <v>17</v>
      </c>
      <c r="I218" s="2" t="s">
        <v>40</v>
      </c>
      <c r="J218" s="2">
        <v>811</v>
      </c>
      <c r="K218" s="2">
        <v>1159.73</v>
      </c>
    </row>
    <row r="219" spans="1:11" ht="18" customHeight="1" x14ac:dyDescent="0.3">
      <c r="A219" s="2" t="s">
        <v>11</v>
      </c>
      <c r="B219" s="2">
        <v>2020</v>
      </c>
      <c r="C219" s="2" t="s">
        <v>31</v>
      </c>
      <c r="D219" s="2" t="s">
        <v>36</v>
      </c>
      <c r="E219" s="2" t="s">
        <v>38</v>
      </c>
      <c r="F219" s="2" t="s">
        <v>39</v>
      </c>
      <c r="G219" s="2" t="s">
        <v>25</v>
      </c>
      <c r="H219" s="2" t="s">
        <v>17</v>
      </c>
      <c r="I219" s="2" t="s">
        <v>40</v>
      </c>
      <c r="J219" s="2">
        <v>845</v>
      </c>
      <c r="K219" s="2">
        <v>1208.3499999999999</v>
      </c>
    </row>
    <row r="220" spans="1:11" ht="18" customHeight="1" x14ac:dyDescent="0.3">
      <c r="A220" s="2" t="s">
        <v>11</v>
      </c>
      <c r="B220" s="2">
        <v>2020</v>
      </c>
      <c r="C220" s="2" t="s">
        <v>31</v>
      </c>
      <c r="D220" s="2" t="s">
        <v>36</v>
      </c>
      <c r="E220" s="2" t="s">
        <v>38</v>
      </c>
      <c r="F220" s="2" t="s">
        <v>39</v>
      </c>
      <c r="G220" s="2" t="s">
        <v>25</v>
      </c>
      <c r="H220" s="2" t="s">
        <v>17</v>
      </c>
      <c r="I220" s="2" t="s">
        <v>40</v>
      </c>
      <c r="J220" s="2">
        <v>884</v>
      </c>
      <c r="K220" s="2">
        <v>526.24</v>
      </c>
    </row>
    <row r="221" spans="1:11" ht="18" customHeight="1" x14ac:dyDescent="0.3">
      <c r="A221" s="2" t="s">
        <v>11</v>
      </c>
      <c r="B221" s="2">
        <v>2020</v>
      </c>
      <c r="C221" s="2" t="s">
        <v>31</v>
      </c>
      <c r="D221" s="2" t="s">
        <v>36</v>
      </c>
      <c r="E221" s="2" t="s">
        <v>38</v>
      </c>
      <c r="F221" s="2" t="s">
        <v>39</v>
      </c>
      <c r="G221" s="2" t="s">
        <v>25</v>
      </c>
      <c r="H221" s="2" t="s">
        <v>17</v>
      </c>
      <c r="I221" s="2" t="s">
        <v>40</v>
      </c>
      <c r="J221" s="2">
        <v>141</v>
      </c>
      <c r="K221" s="2">
        <v>201.63</v>
      </c>
    </row>
    <row r="222" spans="1:11" ht="18" customHeight="1" x14ac:dyDescent="0.3">
      <c r="A222" s="2" t="s">
        <v>11</v>
      </c>
      <c r="B222" s="2">
        <v>2020</v>
      </c>
      <c r="C222" s="2" t="s">
        <v>32</v>
      </c>
      <c r="D222" s="2" t="s">
        <v>36</v>
      </c>
      <c r="E222" s="2" t="s">
        <v>38</v>
      </c>
      <c r="F222" s="2" t="s">
        <v>39</v>
      </c>
      <c r="G222" s="2" t="s">
        <v>25</v>
      </c>
      <c r="H222" s="2" t="s">
        <v>17</v>
      </c>
      <c r="I222" s="2" t="s">
        <v>40</v>
      </c>
      <c r="J222" s="2">
        <v>900</v>
      </c>
      <c r="K222" s="2">
        <v>1287</v>
      </c>
    </row>
    <row r="223" spans="1:11" ht="18" customHeight="1" x14ac:dyDescent="0.3">
      <c r="A223" s="2" t="s">
        <v>11</v>
      </c>
      <c r="B223" s="2">
        <v>2020</v>
      </c>
      <c r="C223" s="2" t="s">
        <v>32</v>
      </c>
      <c r="D223" s="2" t="s">
        <v>36</v>
      </c>
      <c r="E223" s="2" t="s">
        <v>38</v>
      </c>
      <c r="F223" s="2" t="s">
        <v>39</v>
      </c>
      <c r="G223" s="2" t="s">
        <v>25</v>
      </c>
      <c r="H223" s="2" t="s">
        <v>37</v>
      </c>
      <c r="I223" s="2" t="s">
        <v>40</v>
      </c>
      <c r="J223" s="2">
        <v>853</v>
      </c>
      <c r="K223" s="2">
        <v>526.24</v>
      </c>
    </row>
    <row r="224" spans="1:11" ht="18" customHeight="1" x14ac:dyDescent="0.3">
      <c r="A224" s="2" t="s">
        <v>11</v>
      </c>
      <c r="B224" s="2">
        <v>2020</v>
      </c>
      <c r="C224" s="2" t="s">
        <v>32</v>
      </c>
      <c r="D224" s="2" t="s">
        <v>36</v>
      </c>
      <c r="E224" s="2" t="s">
        <v>38</v>
      </c>
      <c r="F224" s="2" t="s">
        <v>39</v>
      </c>
      <c r="G224" s="2" t="s">
        <v>25</v>
      </c>
      <c r="H224" s="2" t="s">
        <v>37</v>
      </c>
      <c r="I224" s="2" t="s">
        <v>40</v>
      </c>
      <c r="J224" s="2">
        <v>855</v>
      </c>
      <c r="K224" s="2">
        <v>1222.6500000000001</v>
      </c>
    </row>
    <row r="225" spans="1:11" ht="18" customHeight="1" x14ac:dyDescent="0.3">
      <c r="A225" s="2" t="s">
        <v>11</v>
      </c>
      <c r="B225" s="2">
        <v>2020</v>
      </c>
      <c r="C225" s="2" t="s">
        <v>33</v>
      </c>
      <c r="D225" s="2" t="s">
        <v>36</v>
      </c>
      <c r="E225" s="2" t="s">
        <v>38</v>
      </c>
      <c r="F225" s="2" t="s">
        <v>39</v>
      </c>
      <c r="G225" s="2" t="s">
        <v>25</v>
      </c>
      <c r="H225" s="2" t="s">
        <v>37</v>
      </c>
      <c r="I225" s="2" t="s">
        <v>40</v>
      </c>
      <c r="J225" s="2">
        <v>368</v>
      </c>
      <c r="K225" s="2">
        <v>526.24</v>
      </c>
    </row>
    <row r="226" spans="1:11" ht="18" customHeight="1" x14ac:dyDescent="0.3">
      <c r="A226" s="2" t="s">
        <v>11</v>
      </c>
      <c r="B226" s="2">
        <v>2020</v>
      </c>
      <c r="C226" s="2" t="s">
        <v>33</v>
      </c>
      <c r="D226" s="2" t="s">
        <v>36</v>
      </c>
      <c r="E226" s="2" t="s">
        <v>38</v>
      </c>
      <c r="F226" s="2" t="s">
        <v>39</v>
      </c>
      <c r="G226" s="2" t="s">
        <v>25</v>
      </c>
      <c r="H226" s="2" t="s">
        <v>37</v>
      </c>
      <c r="I226" s="2" t="s">
        <v>40</v>
      </c>
      <c r="J226" s="2">
        <v>170</v>
      </c>
      <c r="K226" s="2">
        <v>243.1</v>
      </c>
    </row>
    <row r="227" spans="1:11" ht="18" customHeight="1" x14ac:dyDescent="0.3">
      <c r="A227" s="2" t="s">
        <v>11</v>
      </c>
      <c r="B227" s="2">
        <v>2020</v>
      </c>
      <c r="C227" s="2" t="s">
        <v>33</v>
      </c>
      <c r="D227" s="2" t="s">
        <v>36</v>
      </c>
      <c r="E227" s="2" t="s">
        <v>38</v>
      </c>
      <c r="F227" s="2" t="s">
        <v>39</v>
      </c>
      <c r="G227" s="2" t="s">
        <v>25</v>
      </c>
      <c r="H227" s="2" t="s">
        <v>37</v>
      </c>
      <c r="I227" s="2" t="s">
        <v>40</v>
      </c>
      <c r="J227" s="2">
        <v>171</v>
      </c>
      <c r="K227" s="2">
        <v>526.24</v>
      </c>
    </row>
    <row r="228" spans="1:11" ht="18" customHeight="1" x14ac:dyDescent="0.3">
      <c r="A228" s="2" t="s">
        <v>11</v>
      </c>
      <c r="B228" s="2">
        <v>2020</v>
      </c>
      <c r="C228" s="2" t="s">
        <v>33</v>
      </c>
      <c r="D228" s="2" t="s">
        <v>36</v>
      </c>
      <c r="E228" s="2" t="s">
        <v>38</v>
      </c>
      <c r="F228" s="2" t="s">
        <v>39</v>
      </c>
      <c r="G228" s="2" t="s">
        <v>25</v>
      </c>
      <c r="H228" s="2" t="s">
        <v>37</v>
      </c>
      <c r="I228" s="2" t="s">
        <v>40</v>
      </c>
      <c r="J228" s="2">
        <v>169</v>
      </c>
      <c r="K228" s="2">
        <v>241.67000000000002</v>
      </c>
    </row>
    <row r="229" spans="1:11" ht="18" customHeight="1" x14ac:dyDescent="0.3">
      <c r="A229" s="2" t="s">
        <v>11</v>
      </c>
      <c r="B229" s="2">
        <v>2020</v>
      </c>
      <c r="C229" s="2" t="s">
        <v>33</v>
      </c>
      <c r="D229" s="2" t="s">
        <v>36</v>
      </c>
      <c r="E229" s="2" t="s">
        <v>38</v>
      </c>
      <c r="F229" s="2" t="s">
        <v>39</v>
      </c>
      <c r="G229" s="2" t="s">
        <v>25</v>
      </c>
      <c r="H229" s="2" t="s">
        <v>37</v>
      </c>
      <c r="I229" s="2" t="s">
        <v>40</v>
      </c>
      <c r="J229" s="2">
        <v>341</v>
      </c>
      <c r="K229" s="2">
        <v>487.63</v>
      </c>
    </row>
    <row r="230" spans="1:11" ht="18" customHeight="1" x14ac:dyDescent="0.3">
      <c r="A230" s="2" t="s">
        <v>11</v>
      </c>
      <c r="B230" s="2">
        <v>2020</v>
      </c>
      <c r="C230" s="2" t="s">
        <v>34</v>
      </c>
      <c r="D230" s="2" t="s">
        <v>36</v>
      </c>
      <c r="E230" s="2" t="s">
        <v>38</v>
      </c>
      <c r="F230" s="2" t="s">
        <v>39</v>
      </c>
      <c r="G230" s="2" t="s">
        <v>25</v>
      </c>
      <c r="H230" s="2" t="s">
        <v>37</v>
      </c>
      <c r="I230" s="2" t="s">
        <v>40</v>
      </c>
      <c r="J230" s="2">
        <v>851</v>
      </c>
      <c r="K230" s="2">
        <v>1216.93</v>
      </c>
    </row>
    <row r="231" spans="1:11" ht="18" customHeight="1" x14ac:dyDescent="0.3">
      <c r="A231" s="2" t="s">
        <v>11</v>
      </c>
      <c r="B231" s="2">
        <v>2020</v>
      </c>
      <c r="C231" s="2" t="s">
        <v>34</v>
      </c>
      <c r="D231" s="2" t="s">
        <v>36</v>
      </c>
      <c r="E231" s="2" t="s">
        <v>38</v>
      </c>
      <c r="F231" s="2" t="s">
        <v>39</v>
      </c>
      <c r="G231" s="2" t="s">
        <v>25</v>
      </c>
      <c r="H231" s="2" t="s">
        <v>37</v>
      </c>
      <c r="I231" s="2" t="s">
        <v>40</v>
      </c>
      <c r="J231" s="2">
        <v>860</v>
      </c>
      <c r="K231" s="2">
        <v>1229.8</v>
      </c>
    </row>
    <row r="232" spans="1:11" ht="18" customHeight="1" x14ac:dyDescent="0.3">
      <c r="A232" s="2" t="s">
        <v>11</v>
      </c>
      <c r="B232" s="2">
        <v>2020</v>
      </c>
      <c r="C232" s="2" t="s">
        <v>35</v>
      </c>
      <c r="D232" s="2" t="s">
        <v>36</v>
      </c>
      <c r="E232" s="2" t="s">
        <v>38</v>
      </c>
      <c r="F232" s="2" t="s">
        <v>39</v>
      </c>
      <c r="G232" s="2" t="s">
        <v>25</v>
      </c>
      <c r="H232" s="2" t="s">
        <v>37</v>
      </c>
      <c r="I232" s="2" t="s">
        <v>40</v>
      </c>
      <c r="J232" s="2">
        <v>178</v>
      </c>
      <c r="K232" s="2">
        <v>254.54</v>
      </c>
    </row>
    <row r="233" spans="1:11" ht="18" customHeight="1" x14ac:dyDescent="0.3">
      <c r="A233" s="2" t="s">
        <v>11</v>
      </c>
      <c r="B233" s="2">
        <v>2020</v>
      </c>
      <c r="C233" s="2" t="s">
        <v>35</v>
      </c>
      <c r="D233" s="2" t="s">
        <v>36</v>
      </c>
      <c r="E233" s="2" t="s">
        <v>38</v>
      </c>
      <c r="F233" s="2" t="s">
        <v>39</v>
      </c>
      <c r="G233" s="2" t="s">
        <v>25</v>
      </c>
      <c r="H233" s="2" t="s">
        <v>37</v>
      </c>
      <c r="I233" s="2" t="s">
        <v>40</v>
      </c>
      <c r="J233" s="2">
        <v>181</v>
      </c>
      <c r="K233" s="2">
        <v>258.83</v>
      </c>
    </row>
    <row r="234" spans="1:11" ht="18" hidden="1" customHeight="1" x14ac:dyDescent="0.3">
      <c r="A234" s="2" t="s">
        <v>11</v>
      </c>
      <c r="B234" s="2">
        <v>2020</v>
      </c>
      <c r="C234" s="2" t="s">
        <v>31</v>
      </c>
      <c r="D234" s="2" t="s">
        <v>13</v>
      </c>
      <c r="E234" s="2" t="s">
        <v>38</v>
      </c>
      <c r="F234" s="2" t="s">
        <v>15</v>
      </c>
      <c r="G234" s="2" t="s">
        <v>25</v>
      </c>
      <c r="H234" s="2" t="s">
        <v>37</v>
      </c>
      <c r="I234" s="2" t="s">
        <v>20</v>
      </c>
      <c r="J234" s="2">
        <v>364</v>
      </c>
      <c r="K234" s="2">
        <v>520.52</v>
      </c>
    </row>
    <row r="235" spans="1:11" ht="18" hidden="1" customHeight="1" x14ac:dyDescent="0.3">
      <c r="A235" s="2" t="s">
        <v>11</v>
      </c>
      <c r="B235" s="2">
        <v>2020</v>
      </c>
      <c r="C235" s="2" t="s">
        <v>31</v>
      </c>
      <c r="D235" s="2" t="s">
        <v>13</v>
      </c>
      <c r="E235" s="2" t="s">
        <v>38</v>
      </c>
      <c r="F235" s="2" t="s">
        <v>15</v>
      </c>
      <c r="G235" s="2" t="s">
        <v>25</v>
      </c>
      <c r="H235" s="2" t="s">
        <v>37</v>
      </c>
      <c r="I235" s="2" t="s">
        <v>20</v>
      </c>
      <c r="J235" s="2">
        <v>367</v>
      </c>
      <c r="K235" s="2">
        <v>524.80999999999995</v>
      </c>
    </row>
    <row r="236" spans="1:11" ht="18" customHeight="1" x14ac:dyDescent="0.3">
      <c r="A236" s="2" t="s">
        <v>11</v>
      </c>
      <c r="B236" s="2">
        <v>2020</v>
      </c>
      <c r="C236" s="2" t="s">
        <v>31</v>
      </c>
      <c r="D236" s="2" t="s">
        <v>13</v>
      </c>
      <c r="E236" s="2" t="s">
        <v>38</v>
      </c>
      <c r="F236" s="2" t="s">
        <v>39</v>
      </c>
      <c r="G236" s="2" t="s">
        <v>25</v>
      </c>
      <c r="H236" s="2" t="s">
        <v>37</v>
      </c>
      <c r="I236" s="2" t="s">
        <v>18</v>
      </c>
      <c r="J236" s="2">
        <v>355</v>
      </c>
      <c r="K236" s="2">
        <v>507.65</v>
      </c>
    </row>
    <row r="237" spans="1:11" ht="18" hidden="1" customHeight="1" x14ac:dyDescent="0.3">
      <c r="A237" s="2" t="s">
        <v>11</v>
      </c>
      <c r="B237" s="2">
        <v>2020</v>
      </c>
      <c r="C237" s="2" t="s">
        <v>27</v>
      </c>
      <c r="D237" s="2" t="s">
        <v>36</v>
      </c>
      <c r="E237" s="2" t="s">
        <v>38</v>
      </c>
      <c r="F237" s="2" t="s">
        <v>15</v>
      </c>
      <c r="G237" s="2" t="s">
        <v>16</v>
      </c>
      <c r="H237" s="2" t="s">
        <v>37</v>
      </c>
      <c r="I237" s="2" t="s">
        <v>20</v>
      </c>
      <c r="J237" s="2">
        <v>782</v>
      </c>
      <c r="K237" s="2">
        <v>1118.26</v>
      </c>
    </row>
    <row r="238" spans="1:11" ht="18" hidden="1" customHeight="1" x14ac:dyDescent="0.3">
      <c r="A238" s="2" t="s">
        <v>11</v>
      </c>
      <c r="B238" s="2">
        <v>2021</v>
      </c>
      <c r="C238" s="2" t="s">
        <v>26</v>
      </c>
      <c r="D238" s="2" t="s">
        <v>13</v>
      </c>
      <c r="E238" s="2" t="s">
        <v>14</v>
      </c>
      <c r="F238" s="2" t="s">
        <v>15</v>
      </c>
      <c r="G238" s="2" t="s">
        <v>25</v>
      </c>
      <c r="H238" s="2" t="s">
        <v>17</v>
      </c>
      <c r="I238" s="2" t="s">
        <v>18</v>
      </c>
      <c r="J238" s="2">
        <v>272</v>
      </c>
      <c r="K238" s="2">
        <v>388.96</v>
      </c>
    </row>
    <row r="239" spans="1:11" ht="18" hidden="1" customHeight="1" x14ac:dyDescent="0.3">
      <c r="A239" s="2" t="s">
        <v>11</v>
      </c>
      <c r="B239" s="2">
        <v>2021</v>
      </c>
      <c r="C239" s="2" t="s">
        <v>26</v>
      </c>
      <c r="D239" s="2" t="s">
        <v>13</v>
      </c>
      <c r="E239" s="2" t="s">
        <v>14</v>
      </c>
      <c r="F239" s="2" t="s">
        <v>15</v>
      </c>
      <c r="G239" s="2" t="s">
        <v>25</v>
      </c>
      <c r="H239" s="2" t="s">
        <v>17</v>
      </c>
      <c r="I239" s="2" t="s">
        <v>18</v>
      </c>
      <c r="J239" s="2">
        <v>266</v>
      </c>
      <c r="K239" s="2">
        <v>380.38</v>
      </c>
    </row>
    <row r="240" spans="1:11" ht="18" hidden="1" customHeight="1" x14ac:dyDescent="0.3">
      <c r="A240" s="2" t="s">
        <v>11</v>
      </c>
      <c r="B240" s="2">
        <v>2021</v>
      </c>
      <c r="C240" s="2" t="s">
        <v>26</v>
      </c>
      <c r="D240" s="2" t="s">
        <v>13</v>
      </c>
      <c r="E240" s="2" t="s">
        <v>14</v>
      </c>
      <c r="F240" s="2" t="s">
        <v>15</v>
      </c>
      <c r="G240" s="2" t="s">
        <v>25</v>
      </c>
      <c r="H240" s="2" t="s">
        <v>17</v>
      </c>
      <c r="I240" s="2" t="s">
        <v>18</v>
      </c>
      <c r="J240" s="2">
        <v>267</v>
      </c>
      <c r="K240" s="2">
        <v>381.81</v>
      </c>
    </row>
    <row r="241" spans="1:11" ht="18" hidden="1" customHeight="1" x14ac:dyDescent="0.3">
      <c r="A241" s="2" t="s">
        <v>11</v>
      </c>
      <c r="B241" s="2">
        <v>2021</v>
      </c>
      <c r="C241" s="2" t="s">
        <v>33</v>
      </c>
      <c r="D241" s="2" t="s">
        <v>13</v>
      </c>
      <c r="E241" s="2" t="s">
        <v>14</v>
      </c>
      <c r="F241" s="2" t="s">
        <v>15</v>
      </c>
      <c r="G241" s="2" t="s">
        <v>25</v>
      </c>
      <c r="H241" s="2" t="s">
        <v>17</v>
      </c>
      <c r="I241" s="2" t="s">
        <v>18</v>
      </c>
      <c r="J241" s="2">
        <v>288</v>
      </c>
      <c r="K241" s="2">
        <v>526.24</v>
      </c>
    </row>
    <row r="242" spans="1:11" ht="18" hidden="1" customHeight="1" x14ac:dyDescent="0.3">
      <c r="A242" s="2" t="s">
        <v>11</v>
      </c>
      <c r="B242" s="2">
        <v>2021</v>
      </c>
      <c r="C242" s="2" t="s">
        <v>33</v>
      </c>
      <c r="D242" s="2" t="s">
        <v>13</v>
      </c>
      <c r="E242" s="2" t="s">
        <v>14</v>
      </c>
      <c r="F242" s="2" t="s">
        <v>15</v>
      </c>
      <c r="G242" s="2" t="s">
        <v>25</v>
      </c>
      <c r="H242" s="2" t="s">
        <v>17</v>
      </c>
      <c r="I242" s="2" t="s">
        <v>18</v>
      </c>
      <c r="J242" s="2">
        <v>282</v>
      </c>
      <c r="K242" s="2">
        <v>526.24</v>
      </c>
    </row>
    <row r="243" spans="1:11" ht="18" hidden="1" customHeight="1" x14ac:dyDescent="0.3">
      <c r="A243" s="2" t="s">
        <v>11</v>
      </c>
      <c r="B243" s="2">
        <v>2021</v>
      </c>
      <c r="C243" s="2" t="s">
        <v>33</v>
      </c>
      <c r="D243" s="2" t="s">
        <v>13</v>
      </c>
      <c r="E243" s="2" t="s">
        <v>14</v>
      </c>
      <c r="F243" s="2" t="s">
        <v>15</v>
      </c>
      <c r="G243" s="2" t="s">
        <v>25</v>
      </c>
      <c r="H243" s="2" t="s">
        <v>17</v>
      </c>
      <c r="I243" s="2" t="s">
        <v>18</v>
      </c>
      <c r="J243" s="2">
        <v>291</v>
      </c>
      <c r="K243" s="2">
        <v>416.13</v>
      </c>
    </row>
    <row r="244" spans="1:11" ht="18" hidden="1" customHeight="1" x14ac:dyDescent="0.3">
      <c r="A244" s="2" t="s">
        <v>11</v>
      </c>
      <c r="B244" s="2">
        <v>2021</v>
      </c>
      <c r="C244" s="2" t="s">
        <v>33</v>
      </c>
      <c r="D244" s="2" t="s">
        <v>13</v>
      </c>
      <c r="E244" s="2" t="s">
        <v>14</v>
      </c>
      <c r="F244" s="2" t="s">
        <v>15</v>
      </c>
      <c r="G244" s="2" t="s">
        <v>25</v>
      </c>
      <c r="H244" s="2" t="s">
        <v>17</v>
      </c>
      <c r="I244" s="2" t="s">
        <v>18</v>
      </c>
      <c r="J244" s="2">
        <v>281</v>
      </c>
      <c r="K244" s="2">
        <v>401.83</v>
      </c>
    </row>
    <row r="245" spans="1:11" ht="18" hidden="1" customHeight="1" x14ac:dyDescent="0.3">
      <c r="A245" s="2" t="s">
        <v>11</v>
      </c>
      <c r="B245" s="2">
        <v>2021</v>
      </c>
      <c r="C245" s="2" t="s">
        <v>34</v>
      </c>
      <c r="D245" s="2" t="s">
        <v>13</v>
      </c>
      <c r="E245" s="2" t="s">
        <v>14</v>
      </c>
      <c r="F245" s="2" t="s">
        <v>15</v>
      </c>
      <c r="G245" s="2" t="s">
        <v>25</v>
      </c>
      <c r="H245" s="2" t="s">
        <v>17</v>
      </c>
      <c r="I245" s="2" t="s">
        <v>18</v>
      </c>
      <c r="J245" s="2">
        <v>305</v>
      </c>
      <c r="K245" s="2">
        <v>436.15</v>
      </c>
    </row>
    <row r="246" spans="1:11" ht="18" hidden="1" customHeight="1" x14ac:dyDescent="0.3">
      <c r="A246" s="2" t="s">
        <v>11</v>
      </c>
      <c r="B246" s="2">
        <v>2021</v>
      </c>
      <c r="C246" s="2" t="s">
        <v>34</v>
      </c>
      <c r="D246" s="2" t="s">
        <v>13</v>
      </c>
      <c r="E246" s="2" t="s">
        <v>14</v>
      </c>
      <c r="F246" s="2" t="s">
        <v>15</v>
      </c>
      <c r="G246" s="2" t="s">
        <v>25</v>
      </c>
      <c r="H246" s="2" t="s">
        <v>17</v>
      </c>
      <c r="I246" s="2" t="s">
        <v>18</v>
      </c>
      <c r="J246" s="2">
        <v>299</v>
      </c>
      <c r="K246" s="2">
        <v>427.57</v>
      </c>
    </row>
    <row r="247" spans="1:11" ht="18" hidden="1" customHeight="1" x14ac:dyDescent="0.3">
      <c r="A247" s="2" t="s">
        <v>11</v>
      </c>
      <c r="B247" s="2">
        <v>2021</v>
      </c>
      <c r="C247" s="2" t="s">
        <v>12</v>
      </c>
      <c r="D247" s="2" t="s">
        <v>13</v>
      </c>
      <c r="E247" s="2" t="s">
        <v>14</v>
      </c>
      <c r="F247" s="2" t="s">
        <v>15</v>
      </c>
      <c r="G247" s="2" t="s">
        <v>16</v>
      </c>
      <c r="H247" s="2" t="s">
        <v>17</v>
      </c>
      <c r="I247" s="2" t="s">
        <v>18</v>
      </c>
      <c r="J247" s="2">
        <v>158</v>
      </c>
      <c r="K247" s="2">
        <v>526.24</v>
      </c>
    </row>
    <row r="248" spans="1:11" ht="18" hidden="1" customHeight="1" x14ac:dyDescent="0.3">
      <c r="A248" s="2" t="s">
        <v>11</v>
      </c>
      <c r="B248" s="2">
        <v>2021</v>
      </c>
      <c r="C248" s="2" t="s">
        <v>12</v>
      </c>
      <c r="D248" s="2" t="s">
        <v>13</v>
      </c>
      <c r="E248" s="2" t="s">
        <v>14</v>
      </c>
      <c r="F248" s="2" t="s">
        <v>15</v>
      </c>
      <c r="G248" s="2" t="s">
        <v>16</v>
      </c>
      <c r="H248" s="2" t="s">
        <v>17</v>
      </c>
      <c r="I248" s="2" t="s">
        <v>18</v>
      </c>
      <c r="J248" s="2">
        <v>152</v>
      </c>
      <c r="K248" s="2">
        <v>526.24</v>
      </c>
    </row>
    <row r="249" spans="1:11" ht="18" hidden="1" customHeight="1" x14ac:dyDescent="0.3">
      <c r="A249" s="2" t="s">
        <v>11</v>
      </c>
      <c r="B249" s="2">
        <v>2021</v>
      </c>
      <c r="C249" s="2" t="s">
        <v>12</v>
      </c>
      <c r="D249" s="2" t="s">
        <v>13</v>
      </c>
      <c r="E249" s="2" t="s">
        <v>14</v>
      </c>
      <c r="F249" s="2" t="s">
        <v>15</v>
      </c>
      <c r="G249" s="2" t="s">
        <v>16</v>
      </c>
      <c r="H249" s="2" t="s">
        <v>17</v>
      </c>
      <c r="I249" s="2" t="s">
        <v>20</v>
      </c>
      <c r="J249" s="2">
        <v>146</v>
      </c>
      <c r="K249" s="2">
        <v>208.78</v>
      </c>
    </row>
    <row r="250" spans="1:11" ht="18" hidden="1" customHeight="1" x14ac:dyDescent="0.3">
      <c r="A250" s="2" t="s">
        <v>11</v>
      </c>
      <c r="B250" s="2">
        <v>2021</v>
      </c>
      <c r="C250" s="2" t="s">
        <v>12</v>
      </c>
      <c r="D250" s="2" t="s">
        <v>13</v>
      </c>
      <c r="E250" s="2" t="s">
        <v>14</v>
      </c>
      <c r="F250" s="2" t="s">
        <v>15</v>
      </c>
      <c r="G250" s="2" t="s">
        <v>16</v>
      </c>
      <c r="H250" s="2" t="s">
        <v>17</v>
      </c>
      <c r="I250" s="2" t="s">
        <v>20</v>
      </c>
      <c r="J250" s="2">
        <v>220</v>
      </c>
      <c r="K250" s="2">
        <v>314.60000000000002</v>
      </c>
    </row>
    <row r="251" spans="1:11" ht="18" hidden="1" customHeight="1" x14ac:dyDescent="0.3">
      <c r="A251" s="2" t="s">
        <v>11</v>
      </c>
      <c r="B251" s="2">
        <v>2021</v>
      </c>
      <c r="C251" s="2" t="s">
        <v>12</v>
      </c>
      <c r="D251" s="2" t="s">
        <v>13</v>
      </c>
      <c r="E251" s="2" t="s">
        <v>14</v>
      </c>
      <c r="F251" s="2" t="s">
        <v>15</v>
      </c>
      <c r="G251" s="2" t="s">
        <v>16</v>
      </c>
      <c r="H251" s="2" t="s">
        <v>17</v>
      </c>
      <c r="I251" s="2" t="s">
        <v>20</v>
      </c>
      <c r="J251" s="2">
        <v>162</v>
      </c>
      <c r="K251" s="2">
        <v>526.24</v>
      </c>
    </row>
    <row r="252" spans="1:11" ht="18" hidden="1" customHeight="1" x14ac:dyDescent="0.3">
      <c r="A252" s="2" t="s">
        <v>11</v>
      </c>
      <c r="B252" s="2">
        <v>2021</v>
      </c>
      <c r="C252" s="2" t="s">
        <v>12</v>
      </c>
      <c r="D252" s="2" t="s">
        <v>13</v>
      </c>
      <c r="E252" s="2" t="s">
        <v>14</v>
      </c>
      <c r="F252" s="2" t="s">
        <v>15</v>
      </c>
      <c r="G252" s="2" t="s">
        <v>16</v>
      </c>
      <c r="H252" s="2" t="s">
        <v>17</v>
      </c>
      <c r="I252" s="2" t="s">
        <v>20</v>
      </c>
      <c r="J252" s="2">
        <v>721</v>
      </c>
      <c r="K252" s="2">
        <v>1031.03</v>
      </c>
    </row>
    <row r="253" spans="1:11" ht="18" hidden="1" customHeight="1" x14ac:dyDescent="0.3">
      <c r="A253" s="2" t="s">
        <v>11</v>
      </c>
      <c r="B253" s="2">
        <v>2021</v>
      </c>
      <c r="C253" s="2" t="s">
        <v>12</v>
      </c>
      <c r="D253" s="2" t="s">
        <v>13</v>
      </c>
      <c r="E253" s="2" t="s">
        <v>14</v>
      </c>
      <c r="F253" s="2" t="s">
        <v>15</v>
      </c>
      <c r="G253" s="2" t="s">
        <v>16</v>
      </c>
      <c r="H253" s="2" t="s">
        <v>17</v>
      </c>
      <c r="I253" s="2" t="s">
        <v>20</v>
      </c>
      <c r="J253" s="2">
        <v>159</v>
      </c>
      <c r="K253" s="2">
        <v>227.37</v>
      </c>
    </row>
    <row r="254" spans="1:11" ht="18" hidden="1" customHeight="1" x14ac:dyDescent="0.3">
      <c r="A254" s="2" t="s">
        <v>11</v>
      </c>
      <c r="B254" s="2">
        <v>2021</v>
      </c>
      <c r="C254" s="2" t="s">
        <v>12</v>
      </c>
      <c r="D254" s="2" t="s">
        <v>13</v>
      </c>
      <c r="E254" s="2" t="s">
        <v>14</v>
      </c>
      <c r="F254" s="2" t="s">
        <v>15</v>
      </c>
      <c r="G254" s="2" t="s">
        <v>16</v>
      </c>
      <c r="H254" s="2" t="s">
        <v>17</v>
      </c>
      <c r="I254" s="2" t="s">
        <v>20</v>
      </c>
      <c r="J254" s="2">
        <v>147</v>
      </c>
      <c r="K254" s="2">
        <v>210.21</v>
      </c>
    </row>
    <row r="255" spans="1:11" ht="18" hidden="1" customHeight="1" x14ac:dyDescent="0.3">
      <c r="A255" s="2" t="s">
        <v>11</v>
      </c>
      <c r="B255" s="2">
        <v>2021</v>
      </c>
      <c r="C255" s="2" t="s">
        <v>12</v>
      </c>
      <c r="D255" s="2" t="s">
        <v>13</v>
      </c>
      <c r="E255" s="2" t="s">
        <v>14</v>
      </c>
      <c r="F255" s="2" t="s">
        <v>15</v>
      </c>
      <c r="G255" s="2" t="s">
        <v>16</v>
      </c>
      <c r="H255" s="2" t="s">
        <v>17</v>
      </c>
      <c r="I255" s="2" t="s">
        <v>20</v>
      </c>
      <c r="J255" s="2">
        <v>173</v>
      </c>
      <c r="K255" s="2">
        <v>247.39</v>
      </c>
    </row>
    <row r="256" spans="1:11" ht="18" hidden="1" customHeight="1" x14ac:dyDescent="0.3">
      <c r="A256" s="2" t="s">
        <v>11</v>
      </c>
      <c r="B256" s="2">
        <v>2021</v>
      </c>
      <c r="C256" s="2" t="s">
        <v>12</v>
      </c>
      <c r="D256" s="2" t="s">
        <v>13</v>
      </c>
      <c r="E256" s="2" t="s">
        <v>14</v>
      </c>
      <c r="F256" s="2" t="s">
        <v>15</v>
      </c>
      <c r="G256" s="2" t="s">
        <v>16</v>
      </c>
      <c r="H256" s="2" t="s">
        <v>17</v>
      </c>
      <c r="I256" s="2" t="s">
        <v>20</v>
      </c>
      <c r="J256" s="2">
        <v>221</v>
      </c>
      <c r="K256" s="2">
        <v>316.02999999999997</v>
      </c>
    </row>
    <row r="257" spans="1:11" ht="18" hidden="1" customHeight="1" x14ac:dyDescent="0.3">
      <c r="A257" s="2" t="s">
        <v>11</v>
      </c>
      <c r="B257" s="2">
        <v>2021</v>
      </c>
      <c r="C257" s="2" t="s">
        <v>23</v>
      </c>
      <c r="D257" s="2" t="s">
        <v>13</v>
      </c>
      <c r="E257" s="2" t="s">
        <v>14</v>
      </c>
      <c r="F257" s="2" t="s">
        <v>15</v>
      </c>
      <c r="G257" s="2" t="s">
        <v>16</v>
      </c>
      <c r="H257" s="2" t="s">
        <v>17</v>
      </c>
      <c r="I257" s="2" t="s">
        <v>18</v>
      </c>
      <c r="J257" s="2">
        <v>344</v>
      </c>
      <c r="K257" s="2">
        <v>491.91999999999996</v>
      </c>
    </row>
    <row r="258" spans="1:11" ht="18" hidden="1" customHeight="1" x14ac:dyDescent="0.3">
      <c r="A258" s="2" t="s">
        <v>11</v>
      </c>
      <c r="B258" s="2">
        <v>2021</v>
      </c>
      <c r="C258" s="2" t="s">
        <v>23</v>
      </c>
      <c r="D258" s="2" t="s">
        <v>13</v>
      </c>
      <c r="E258" s="2" t="s">
        <v>14</v>
      </c>
      <c r="F258" s="2" t="s">
        <v>15</v>
      </c>
      <c r="G258" s="2" t="s">
        <v>16</v>
      </c>
      <c r="H258" s="2" t="s">
        <v>17</v>
      </c>
      <c r="I258" s="2" t="s">
        <v>18</v>
      </c>
      <c r="J258" s="2">
        <v>338</v>
      </c>
      <c r="K258" s="2">
        <v>483.34000000000003</v>
      </c>
    </row>
    <row r="259" spans="1:11" ht="18" hidden="1" customHeight="1" x14ac:dyDescent="0.3">
      <c r="A259" s="2" t="s">
        <v>11</v>
      </c>
      <c r="B259" s="2">
        <v>2021</v>
      </c>
      <c r="C259" s="2" t="s">
        <v>23</v>
      </c>
      <c r="D259" s="2" t="s">
        <v>13</v>
      </c>
      <c r="E259" s="2" t="s">
        <v>14</v>
      </c>
      <c r="F259" s="2" t="s">
        <v>15</v>
      </c>
      <c r="G259" s="2" t="s">
        <v>16</v>
      </c>
      <c r="H259" s="2" t="s">
        <v>17</v>
      </c>
      <c r="I259" s="2" t="s">
        <v>18</v>
      </c>
      <c r="J259" s="2">
        <v>332</v>
      </c>
      <c r="K259" s="2">
        <v>474.76</v>
      </c>
    </row>
    <row r="260" spans="1:11" ht="18" hidden="1" customHeight="1" x14ac:dyDescent="0.3">
      <c r="A260" s="2" t="s">
        <v>11</v>
      </c>
      <c r="B260" s="2">
        <v>2021</v>
      </c>
      <c r="C260" s="2" t="s">
        <v>23</v>
      </c>
      <c r="D260" s="2" t="s">
        <v>13</v>
      </c>
      <c r="E260" s="2" t="s">
        <v>14</v>
      </c>
      <c r="F260" s="2" t="s">
        <v>15</v>
      </c>
      <c r="G260" s="2" t="s">
        <v>16</v>
      </c>
      <c r="H260" s="2" t="s">
        <v>17</v>
      </c>
      <c r="I260" s="2" t="s">
        <v>20</v>
      </c>
      <c r="J260" s="2">
        <v>196</v>
      </c>
      <c r="K260" s="2">
        <v>280.27999999999997</v>
      </c>
    </row>
    <row r="261" spans="1:11" ht="18" hidden="1" customHeight="1" x14ac:dyDescent="0.3">
      <c r="A261" s="2" t="s">
        <v>11</v>
      </c>
      <c r="B261" s="2">
        <v>2021</v>
      </c>
      <c r="C261" s="2" t="s">
        <v>23</v>
      </c>
      <c r="D261" s="2" t="s">
        <v>13</v>
      </c>
      <c r="E261" s="2" t="s">
        <v>14</v>
      </c>
      <c r="F261" s="2" t="s">
        <v>15</v>
      </c>
      <c r="G261" s="2" t="s">
        <v>16</v>
      </c>
      <c r="H261" s="2" t="s">
        <v>17</v>
      </c>
      <c r="I261" s="2" t="s">
        <v>20</v>
      </c>
      <c r="J261" s="2">
        <v>370</v>
      </c>
      <c r="K261" s="2">
        <v>529.1</v>
      </c>
    </row>
    <row r="262" spans="1:11" ht="18" hidden="1" customHeight="1" x14ac:dyDescent="0.3">
      <c r="A262" s="2" t="s">
        <v>11</v>
      </c>
      <c r="B262" s="2">
        <v>2021</v>
      </c>
      <c r="C262" s="2" t="s">
        <v>23</v>
      </c>
      <c r="D262" s="2" t="s">
        <v>13</v>
      </c>
      <c r="E262" s="2" t="s">
        <v>14</v>
      </c>
      <c r="F262" s="2" t="s">
        <v>15</v>
      </c>
      <c r="G262" s="2" t="s">
        <v>16</v>
      </c>
      <c r="H262" s="2" t="s">
        <v>17</v>
      </c>
      <c r="I262" s="2" t="s">
        <v>18</v>
      </c>
      <c r="J262" s="2">
        <v>330</v>
      </c>
      <c r="K262" s="2">
        <v>526.24</v>
      </c>
    </row>
    <row r="263" spans="1:11" ht="18" hidden="1" customHeight="1" x14ac:dyDescent="0.3">
      <c r="A263" s="2" t="s">
        <v>11</v>
      </c>
      <c r="B263" s="2">
        <v>2021</v>
      </c>
      <c r="C263" s="2" t="s">
        <v>23</v>
      </c>
      <c r="D263" s="2" t="s">
        <v>13</v>
      </c>
      <c r="E263" s="2" t="s">
        <v>14</v>
      </c>
      <c r="F263" s="2" t="s">
        <v>15</v>
      </c>
      <c r="G263" s="2" t="s">
        <v>16</v>
      </c>
      <c r="H263" s="2" t="s">
        <v>17</v>
      </c>
      <c r="I263" s="2" t="s">
        <v>20</v>
      </c>
      <c r="J263" s="2">
        <v>691</v>
      </c>
      <c r="K263" s="2">
        <v>988.13</v>
      </c>
    </row>
    <row r="264" spans="1:11" ht="18" hidden="1" customHeight="1" x14ac:dyDescent="0.3">
      <c r="A264" s="2" t="s">
        <v>11</v>
      </c>
      <c r="B264" s="2">
        <v>2021</v>
      </c>
      <c r="C264" s="2" t="s">
        <v>23</v>
      </c>
      <c r="D264" s="2" t="s">
        <v>13</v>
      </c>
      <c r="E264" s="2" t="s">
        <v>14</v>
      </c>
      <c r="F264" s="2" t="s">
        <v>15</v>
      </c>
      <c r="G264" s="2" t="s">
        <v>16</v>
      </c>
      <c r="H264" s="2" t="s">
        <v>17</v>
      </c>
      <c r="I264" s="2" t="s">
        <v>20</v>
      </c>
      <c r="J264" s="2">
        <v>724</v>
      </c>
      <c r="K264" s="2">
        <v>1035.32</v>
      </c>
    </row>
    <row r="265" spans="1:11" ht="18" hidden="1" customHeight="1" x14ac:dyDescent="0.3">
      <c r="A265" s="2" t="s">
        <v>11</v>
      </c>
      <c r="B265" s="2">
        <v>2021</v>
      </c>
      <c r="C265" s="2" t="s">
        <v>23</v>
      </c>
      <c r="D265" s="2" t="s">
        <v>13</v>
      </c>
      <c r="E265" s="2" t="s">
        <v>14</v>
      </c>
      <c r="F265" s="2" t="s">
        <v>15</v>
      </c>
      <c r="G265" s="2" t="s">
        <v>16</v>
      </c>
      <c r="H265" s="2" t="s">
        <v>17</v>
      </c>
      <c r="I265" s="2" t="s">
        <v>18</v>
      </c>
      <c r="J265" s="2">
        <v>339</v>
      </c>
      <c r="K265" s="2">
        <v>484.77</v>
      </c>
    </row>
    <row r="266" spans="1:11" ht="18" hidden="1" customHeight="1" x14ac:dyDescent="0.3">
      <c r="A266" s="2" t="s">
        <v>11</v>
      </c>
      <c r="B266" s="2">
        <v>2021</v>
      </c>
      <c r="C266" s="2" t="s">
        <v>23</v>
      </c>
      <c r="D266" s="2" t="s">
        <v>13</v>
      </c>
      <c r="E266" s="2" t="s">
        <v>14</v>
      </c>
      <c r="F266" s="2" t="s">
        <v>15</v>
      </c>
      <c r="G266" s="2" t="s">
        <v>16</v>
      </c>
      <c r="H266" s="2" t="s">
        <v>17</v>
      </c>
      <c r="I266" s="2" t="s">
        <v>18</v>
      </c>
      <c r="J266" s="2">
        <v>333</v>
      </c>
      <c r="K266" s="2">
        <v>476.19</v>
      </c>
    </row>
    <row r="267" spans="1:11" ht="18" hidden="1" customHeight="1" x14ac:dyDescent="0.3">
      <c r="A267" s="2" t="s">
        <v>11</v>
      </c>
      <c r="B267" s="2">
        <v>2021</v>
      </c>
      <c r="C267" s="2" t="s">
        <v>23</v>
      </c>
      <c r="D267" s="2" t="s">
        <v>13</v>
      </c>
      <c r="E267" s="2" t="s">
        <v>14</v>
      </c>
      <c r="F267" s="2" t="s">
        <v>15</v>
      </c>
      <c r="G267" s="2" t="s">
        <v>16</v>
      </c>
      <c r="H267" s="2" t="s">
        <v>17</v>
      </c>
      <c r="I267" s="2" t="s">
        <v>20</v>
      </c>
      <c r="J267" s="2">
        <v>764</v>
      </c>
      <c r="K267" s="2">
        <v>526.24</v>
      </c>
    </row>
    <row r="268" spans="1:11" ht="18" hidden="1" customHeight="1" x14ac:dyDescent="0.3">
      <c r="A268" s="2" t="s">
        <v>11</v>
      </c>
      <c r="B268" s="2">
        <v>2021</v>
      </c>
      <c r="C268" s="2" t="s">
        <v>23</v>
      </c>
      <c r="D268" s="2" t="s">
        <v>13</v>
      </c>
      <c r="E268" s="2" t="s">
        <v>14</v>
      </c>
      <c r="F268" s="2" t="s">
        <v>15</v>
      </c>
      <c r="G268" s="2" t="s">
        <v>16</v>
      </c>
      <c r="H268" s="2" t="s">
        <v>17</v>
      </c>
      <c r="I268" s="2" t="s">
        <v>20</v>
      </c>
      <c r="J268" s="2">
        <v>817</v>
      </c>
      <c r="K268" s="2">
        <v>526.24</v>
      </c>
    </row>
    <row r="269" spans="1:11" ht="18" hidden="1" customHeight="1" x14ac:dyDescent="0.3">
      <c r="A269" s="2" t="s">
        <v>11</v>
      </c>
      <c r="B269" s="2">
        <v>2021</v>
      </c>
      <c r="C269" s="2" t="s">
        <v>23</v>
      </c>
      <c r="D269" s="2" t="s">
        <v>13</v>
      </c>
      <c r="E269" s="2" t="s">
        <v>14</v>
      </c>
      <c r="F269" s="2" t="s">
        <v>15</v>
      </c>
      <c r="G269" s="2" t="s">
        <v>16</v>
      </c>
      <c r="H269" s="2" t="s">
        <v>17</v>
      </c>
      <c r="I269" s="2" t="s">
        <v>20</v>
      </c>
      <c r="J269" s="2">
        <v>151</v>
      </c>
      <c r="K269" s="2">
        <v>215.93</v>
      </c>
    </row>
    <row r="270" spans="1:11" ht="18" hidden="1" customHeight="1" x14ac:dyDescent="0.3">
      <c r="A270" s="2" t="s">
        <v>11</v>
      </c>
      <c r="B270" s="2">
        <v>2021</v>
      </c>
      <c r="C270" s="2" t="s">
        <v>23</v>
      </c>
      <c r="D270" s="2" t="s">
        <v>13</v>
      </c>
      <c r="E270" s="2" t="s">
        <v>14</v>
      </c>
      <c r="F270" s="2" t="s">
        <v>15</v>
      </c>
      <c r="G270" s="2" t="s">
        <v>16</v>
      </c>
      <c r="H270" s="2" t="s">
        <v>17</v>
      </c>
      <c r="I270" s="2" t="s">
        <v>18</v>
      </c>
      <c r="J270" s="2">
        <v>341</v>
      </c>
      <c r="K270" s="2">
        <v>487.63</v>
      </c>
    </row>
    <row r="271" spans="1:11" ht="18" hidden="1" customHeight="1" x14ac:dyDescent="0.3">
      <c r="A271" s="2" t="s">
        <v>11</v>
      </c>
      <c r="B271" s="2">
        <v>2021</v>
      </c>
      <c r="C271" s="2" t="s">
        <v>26</v>
      </c>
      <c r="D271" s="2" t="s">
        <v>13</v>
      </c>
      <c r="E271" s="2" t="s">
        <v>14</v>
      </c>
      <c r="F271" s="2" t="s">
        <v>15</v>
      </c>
      <c r="G271" s="2" t="s">
        <v>16</v>
      </c>
      <c r="H271" s="2" t="s">
        <v>17</v>
      </c>
      <c r="I271" s="2" t="s">
        <v>20</v>
      </c>
      <c r="J271" s="2">
        <v>128</v>
      </c>
      <c r="K271" s="2">
        <v>174.07999999999998</v>
      </c>
    </row>
    <row r="272" spans="1:11" ht="18" hidden="1" customHeight="1" x14ac:dyDescent="0.3">
      <c r="A272" s="2" t="s">
        <v>11</v>
      </c>
      <c r="B272" s="2">
        <v>2021</v>
      </c>
      <c r="C272" s="2" t="s">
        <v>26</v>
      </c>
      <c r="D272" s="2" t="s">
        <v>13</v>
      </c>
      <c r="E272" s="2" t="s">
        <v>14</v>
      </c>
      <c r="F272" s="2" t="s">
        <v>15</v>
      </c>
      <c r="G272" s="2" t="s">
        <v>16</v>
      </c>
      <c r="H272" s="2" t="s">
        <v>17</v>
      </c>
      <c r="I272" s="2" t="s">
        <v>20</v>
      </c>
      <c r="J272" s="2">
        <v>130</v>
      </c>
      <c r="K272" s="2">
        <v>185.9</v>
      </c>
    </row>
    <row r="273" spans="1:11" ht="18" hidden="1" customHeight="1" x14ac:dyDescent="0.3">
      <c r="A273" s="2" t="s">
        <v>11</v>
      </c>
      <c r="B273" s="2">
        <v>2021</v>
      </c>
      <c r="C273" s="2" t="s">
        <v>26</v>
      </c>
      <c r="D273" s="2" t="s">
        <v>13</v>
      </c>
      <c r="E273" s="2" t="s">
        <v>14</v>
      </c>
      <c r="F273" s="2" t="s">
        <v>15</v>
      </c>
      <c r="G273" s="2" t="s">
        <v>16</v>
      </c>
      <c r="H273" s="2" t="s">
        <v>17</v>
      </c>
      <c r="I273" s="2" t="s">
        <v>20</v>
      </c>
      <c r="J273" s="2">
        <v>728</v>
      </c>
      <c r="K273" s="2">
        <v>1041.04</v>
      </c>
    </row>
    <row r="274" spans="1:11" ht="18" hidden="1" customHeight="1" x14ac:dyDescent="0.3">
      <c r="A274" s="2" t="s">
        <v>11</v>
      </c>
      <c r="B274" s="2">
        <v>2021</v>
      </c>
      <c r="C274" s="2" t="s">
        <v>26</v>
      </c>
      <c r="D274" s="2" t="s">
        <v>13</v>
      </c>
      <c r="E274" s="2" t="s">
        <v>14</v>
      </c>
      <c r="F274" s="2" t="s">
        <v>15</v>
      </c>
      <c r="G274" s="2" t="s">
        <v>16</v>
      </c>
      <c r="H274" s="2" t="s">
        <v>17</v>
      </c>
      <c r="I274" s="2" t="s">
        <v>20</v>
      </c>
      <c r="J274" s="2">
        <v>131</v>
      </c>
      <c r="K274" s="2">
        <v>187.32999999999998</v>
      </c>
    </row>
    <row r="275" spans="1:11" ht="18" hidden="1" customHeight="1" x14ac:dyDescent="0.3">
      <c r="A275" s="2" t="s">
        <v>11</v>
      </c>
      <c r="B275" s="2">
        <v>2021</v>
      </c>
      <c r="C275" s="2" t="s">
        <v>27</v>
      </c>
      <c r="D275" s="2" t="s">
        <v>13</v>
      </c>
      <c r="E275" s="2" t="s">
        <v>14</v>
      </c>
      <c r="F275" s="2" t="s">
        <v>15</v>
      </c>
      <c r="G275" s="2" t="s">
        <v>16</v>
      </c>
      <c r="H275" s="2" t="s">
        <v>17</v>
      </c>
      <c r="I275" s="2" t="s">
        <v>18</v>
      </c>
      <c r="J275" s="2">
        <v>194</v>
      </c>
      <c r="K275" s="2">
        <v>526.24</v>
      </c>
    </row>
    <row r="276" spans="1:11" ht="18" hidden="1" customHeight="1" x14ac:dyDescent="0.3">
      <c r="A276" s="2" t="s">
        <v>11</v>
      </c>
      <c r="B276" s="2">
        <v>2021</v>
      </c>
      <c r="C276" s="2" t="s">
        <v>27</v>
      </c>
      <c r="D276" s="2" t="s">
        <v>13</v>
      </c>
      <c r="E276" s="2" t="s">
        <v>14</v>
      </c>
      <c r="F276" s="2" t="s">
        <v>15</v>
      </c>
      <c r="G276" s="2" t="s">
        <v>16</v>
      </c>
      <c r="H276" s="2" t="s">
        <v>17</v>
      </c>
      <c r="I276" s="2" t="s">
        <v>18</v>
      </c>
      <c r="J276" s="2">
        <v>182</v>
      </c>
      <c r="K276" s="2">
        <v>526.24</v>
      </c>
    </row>
    <row r="277" spans="1:11" ht="18" hidden="1" customHeight="1" x14ac:dyDescent="0.3">
      <c r="A277" s="2" t="s">
        <v>11</v>
      </c>
      <c r="B277" s="2">
        <v>2021</v>
      </c>
      <c r="C277" s="2" t="s">
        <v>27</v>
      </c>
      <c r="D277" s="2" t="s">
        <v>13</v>
      </c>
      <c r="E277" s="2" t="s">
        <v>14</v>
      </c>
      <c r="F277" s="2" t="s">
        <v>15</v>
      </c>
      <c r="G277" s="2" t="s">
        <v>16</v>
      </c>
      <c r="H277" s="2" t="s">
        <v>17</v>
      </c>
      <c r="I277" s="2" t="s">
        <v>20</v>
      </c>
      <c r="J277" s="2">
        <v>182</v>
      </c>
      <c r="K277" s="2">
        <v>260.26</v>
      </c>
    </row>
    <row r="278" spans="1:11" ht="18" hidden="1" customHeight="1" x14ac:dyDescent="0.3">
      <c r="A278" s="2" t="s">
        <v>11</v>
      </c>
      <c r="B278" s="2">
        <v>2021</v>
      </c>
      <c r="C278" s="2" t="s">
        <v>27</v>
      </c>
      <c r="D278" s="2" t="s">
        <v>13</v>
      </c>
      <c r="E278" s="2" t="s">
        <v>14</v>
      </c>
      <c r="F278" s="2" t="s">
        <v>15</v>
      </c>
      <c r="G278" s="2" t="s">
        <v>16</v>
      </c>
      <c r="H278" s="2" t="s">
        <v>17</v>
      </c>
      <c r="I278" s="2" t="s">
        <v>20</v>
      </c>
      <c r="J278" s="2">
        <v>154</v>
      </c>
      <c r="K278" s="2">
        <v>220.22</v>
      </c>
    </row>
    <row r="279" spans="1:11" ht="18" hidden="1" customHeight="1" x14ac:dyDescent="0.3">
      <c r="A279" s="2" t="s">
        <v>11</v>
      </c>
      <c r="B279" s="2">
        <v>2021</v>
      </c>
      <c r="C279" s="2" t="s">
        <v>27</v>
      </c>
      <c r="D279" s="2" t="s">
        <v>13</v>
      </c>
      <c r="E279" s="2" t="s">
        <v>14</v>
      </c>
      <c r="F279" s="2" t="s">
        <v>15</v>
      </c>
      <c r="G279" s="2" t="s">
        <v>16</v>
      </c>
      <c r="H279" s="2" t="s">
        <v>17</v>
      </c>
      <c r="I279" s="2" t="s">
        <v>20</v>
      </c>
      <c r="J279" s="2">
        <v>686</v>
      </c>
      <c r="K279" s="2">
        <v>980.98</v>
      </c>
    </row>
    <row r="280" spans="1:11" ht="18" hidden="1" customHeight="1" x14ac:dyDescent="0.3">
      <c r="A280" s="2" t="s">
        <v>11</v>
      </c>
      <c r="B280" s="2">
        <v>2021</v>
      </c>
      <c r="C280" s="2" t="s">
        <v>27</v>
      </c>
      <c r="D280" s="2" t="s">
        <v>13</v>
      </c>
      <c r="E280" s="2" t="s">
        <v>14</v>
      </c>
      <c r="F280" s="2" t="s">
        <v>15</v>
      </c>
      <c r="G280" s="2" t="s">
        <v>16</v>
      </c>
      <c r="H280" s="2" t="s">
        <v>17</v>
      </c>
      <c r="I280" s="2" t="s">
        <v>20</v>
      </c>
      <c r="J280" s="2">
        <v>812</v>
      </c>
      <c r="K280" s="2">
        <v>526.24</v>
      </c>
    </row>
    <row r="281" spans="1:11" ht="18" hidden="1" customHeight="1" x14ac:dyDescent="0.3">
      <c r="A281" s="2" t="s">
        <v>11</v>
      </c>
      <c r="B281" s="2">
        <v>2021</v>
      </c>
      <c r="C281" s="2" t="s">
        <v>27</v>
      </c>
      <c r="D281" s="2" t="s">
        <v>13</v>
      </c>
      <c r="E281" s="2" t="s">
        <v>14</v>
      </c>
      <c r="F281" s="2" t="s">
        <v>15</v>
      </c>
      <c r="G281" s="2" t="s">
        <v>16</v>
      </c>
      <c r="H281" s="2" t="s">
        <v>17</v>
      </c>
      <c r="I281" s="2" t="s">
        <v>20</v>
      </c>
      <c r="J281" s="2">
        <v>181</v>
      </c>
      <c r="K281" s="2">
        <v>258.83</v>
      </c>
    </row>
    <row r="282" spans="1:11" ht="18" hidden="1" customHeight="1" x14ac:dyDescent="0.3">
      <c r="A282" s="2" t="s">
        <v>11</v>
      </c>
      <c r="B282" s="2">
        <v>2021</v>
      </c>
      <c r="C282" s="2" t="s">
        <v>27</v>
      </c>
      <c r="D282" s="2" t="s">
        <v>13</v>
      </c>
      <c r="E282" s="2" t="s">
        <v>14</v>
      </c>
      <c r="F282" s="2" t="s">
        <v>15</v>
      </c>
      <c r="G282" s="2" t="s">
        <v>16</v>
      </c>
      <c r="H282" s="2" t="s">
        <v>17</v>
      </c>
      <c r="I282" s="2" t="s">
        <v>20</v>
      </c>
      <c r="J282" s="2">
        <v>781</v>
      </c>
      <c r="K282" s="2">
        <v>1116.83</v>
      </c>
    </row>
    <row r="283" spans="1:11" ht="18" hidden="1" customHeight="1" x14ac:dyDescent="0.3">
      <c r="A283" s="2" t="s">
        <v>11</v>
      </c>
      <c r="B283" s="2">
        <v>2021</v>
      </c>
      <c r="C283" s="2" t="s">
        <v>28</v>
      </c>
      <c r="D283" s="2" t="s">
        <v>13</v>
      </c>
      <c r="E283" s="2" t="s">
        <v>14</v>
      </c>
      <c r="F283" s="2" t="s">
        <v>15</v>
      </c>
      <c r="G283" s="2" t="s">
        <v>16</v>
      </c>
      <c r="H283" s="2" t="s">
        <v>17</v>
      </c>
      <c r="I283" s="2" t="s">
        <v>20</v>
      </c>
      <c r="J283" s="2">
        <v>232</v>
      </c>
      <c r="K283" s="2">
        <v>331.76</v>
      </c>
    </row>
    <row r="284" spans="1:11" ht="18" hidden="1" customHeight="1" x14ac:dyDescent="0.3">
      <c r="A284" s="2" t="s">
        <v>11</v>
      </c>
      <c r="B284" s="2">
        <v>2021</v>
      </c>
      <c r="C284" s="2" t="s">
        <v>28</v>
      </c>
      <c r="D284" s="2" t="s">
        <v>13</v>
      </c>
      <c r="E284" s="2" t="s">
        <v>14</v>
      </c>
      <c r="F284" s="2" t="s">
        <v>15</v>
      </c>
      <c r="G284" s="2" t="s">
        <v>16</v>
      </c>
      <c r="H284" s="2" t="s">
        <v>17</v>
      </c>
      <c r="I284" s="2" t="s">
        <v>18</v>
      </c>
      <c r="J284" s="2">
        <v>210</v>
      </c>
      <c r="K284" s="2">
        <v>526.24</v>
      </c>
    </row>
    <row r="285" spans="1:11" ht="18" hidden="1" customHeight="1" x14ac:dyDescent="0.3">
      <c r="A285" s="2" t="s">
        <v>11</v>
      </c>
      <c r="B285" s="2">
        <v>2021</v>
      </c>
      <c r="C285" s="2" t="s">
        <v>28</v>
      </c>
      <c r="D285" s="2" t="s">
        <v>13</v>
      </c>
      <c r="E285" s="2" t="s">
        <v>14</v>
      </c>
      <c r="F285" s="2" t="s">
        <v>15</v>
      </c>
      <c r="G285" s="2" t="s">
        <v>16</v>
      </c>
      <c r="H285" s="2" t="s">
        <v>17</v>
      </c>
      <c r="I285" s="2" t="s">
        <v>20</v>
      </c>
      <c r="J285" s="2">
        <v>685</v>
      </c>
      <c r="K285" s="2">
        <v>979.55</v>
      </c>
    </row>
    <row r="286" spans="1:11" ht="18" hidden="1" customHeight="1" x14ac:dyDescent="0.3">
      <c r="A286" s="2" t="s">
        <v>11</v>
      </c>
      <c r="B286" s="2">
        <v>2021</v>
      </c>
      <c r="C286" s="2" t="s">
        <v>28</v>
      </c>
      <c r="D286" s="2" t="s">
        <v>13</v>
      </c>
      <c r="E286" s="2" t="s">
        <v>14</v>
      </c>
      <c r="F286" s="2" t="s">
        <v>15</v>
      </c>
      <c r="G286" s="2" t="s">
        <v>16</v>
      </c>
      <c r="H286" s="2" t="s">
        <v>17</v>
      </c>
      <c r="I286" s="2" t="s">
        <v>20</v>
      </c>
      <c r="J286" s="2">
        <v>718</v>
      </c>
      <c r="K286" s="2">
        <v>1026.74</v>
      </c>
    </row>
    <row r="287" spans="1:11" ht="18" hidden="1" customHeight="1" x14ac:dyDescent="0.3">
      <c r="A287" s="2" t="s">
        <v>11</v>
      </c>
      <c r="B287" s="2">
        <v>2021</v>
      </c>
      <c r="C287" s="2" t="s">
        <v>28</v>
      </c>
      <c r="D287" s="2" t="s">
        <v>13</v>
      </c>
      <c r="E287" s="2" t="s">
        <v>14</v>
      </c>
      <c r="F287" s="2" t="s">
        <v>15</v>
      </c>
      <c r="G287" s="2" t="s">
        <v>16</v>
      </c>
      <c r="H287" s="2" t="s">
        <v>17</v>
      </c>
      <c r="I287" s="2" t="s">
        <v>18</v>
      </c>
      <c r="J287" s="2">
        <v>201</v>
      </c>
      <c r="K287" s="2">
        <v>287.43</v>
      </c>
    </row>
    <row r="288" spans="1:11" ht="18" hidden="1" customHeight="1" x14ac:dyDescent="0.3">
      <c r="A288" s="2" t="s">
        <v>11</v>
      </c>
      <c r="B288" s="2">
        <v>2021</v>
      </c>
      <c r="C288" s="2" t="s">
        <v>28</v>
      </c>
      <c r="D288" s="2" t="s">
        <v>13</v>
      </c>
      <c r="E288" s="2" t="s">
        <v>14</v>
      </c>
      <c r="F288" s="2" t="s">
        <v>15</v>
      </c>
      <c r="G288" s="2" t="s">
        <v>16</v>
      </c>
      <c r="H288" s="2" t="s">
        <v>17</v>
      </c>
      <c r="I288" s="2" t="s">
        <v>18</v>
      </c>
      <c r="J288" s="2">
        <v>195</v>
      </c>
      <c r="K288" s="2">
        <v>278.85000000000002</v>
      </c>
    </row>
    <row r="289" spans="1:11" ht="18" hidden="1" customHeight="1" x14ac:dyDescent="0.3">
      <c r="A289" s="2" t="s">
        <v>11</v>
      </c>
      <c r="B289" s="2">
        <v>2021</v>
      </c>
      <c r="C289" s="2" t="s">
        <v>28</v>
      </c>
      <c r="D289" s="2" t="s">
        <v>13</v>
      </c>
      <c r="E289" s="2" t="s">
        <v>14</v>
      </c>
      <c r="F289" s="2" t="s">
        <v>15</v>
      </c>
      <c r="G289" s="2" t="s">
        <v>16</v>
      </c>
      <c r="H289" s="2" t="s">
        <v>17</v>
      </c>
      <c r="I289" s="2" t="s">
        <v>20</v>
      </c>
      <c r="J289" s="2">
        <v>757</v>
      </c>
      <c r="K289" s="2">
        <v>526.24</v>
      </c>
    </row>
    <row r="290" spans="1:11" ht="18" hidden="1" customHeight="1" x14ac:dyDescent="0.3">
      <c r="A290" s="2" t="s">
        <v>11</v>
      </c>
      <c r="B290" s="2">
        <v>2021</v>
      </c>
      <c r="C290" s="2" t="s">
        <v>28</v>
      </c>
      <c r="D290" s="2" t="s">
        <v>13</v>
      </c>
      <c r="E290" s="2" t="s">
        <v>14</v>
      </c>
      <c r="F290" s="2" t="s">
        <v>15</v>
      </c>
      <c r="G290" s="2" t="s">
        <v>16</v>
      </c>
      <c r="H290" s="2" t="s">
        <v>17</v>
      </c>
      <c r="I290" s="2" t="s">
        <v>20</v>
      </c>
      <c r="J290" s="2">
        <v>811</v>
      </c>
      <c r="K290" s="2">
        <v>526.24</v>
      </c>
    </row>
    <row r="291" spans="1:11" ht="18" hidden="1" customHeight="1" x14ac:dyDescent="0.3">
      <c r="A291" s="2" t="s">
        <v>11</v>
      </c>
      <c r="B291" s="2">
        <v>2021</v>
      </c>
      <c r="C291" s="2" t="s">
        <v>28</v>
      </c>
      <c r="D291" s="2" t="s">
        <v>13</v>
      </c>
      <c r="E291" s="2" t="s">
        <v>14</v>
      </c>
      <c r="F291" s="2" t="s">
        <v>15</v>
      </c>
      <c r="G291" s="2" t="s">
        <v>16</v>
      </c>
      <c r="H291" s="2" t="s">
        <v>17</v>
      </c>
      <c r="I291" s="2" t="s">
        <v>18</v>
      </c>
      <c r="J291" s="2">
        <v>197</v>
      </c>
      <c r="K291" s="2">
        <v>281.70999999999998</v>
      </c>
    </row>
    <row r="292" spans="1:11" ht="18" hidden="1" customHeight="1" x14ac:dyDescent="0.3">
      <c r="A292" s="2" t="s">
        <v>11</v>
      </c>
      <c r="B292" s="2">
        <v>2021</v>
      </c>
      <c r="C292" s="2" t="s">
        <v>29</v>
      </c>
      <c r="D292" s="2" t="s">
        <v>13</v>
      </c>
      <c r="E292" s="2" t="s">
        <v>14</v>
      </c>
      <c r="F292" s="2" t="s">
        <v>15</v>
      </c>
      <c r="G292" s="2" t="s">
        <v>16</v>
      </c>
      <c r="H292" s="2" t="s">
        <v>17</v>
      </c>
      <c r="I292" s="2" t="s">
        <v>18</v>
      </c>
      <c r="J292" s="2">
        <v>356</v>
      </c>
      <c r="K292" s="2">
        <v>509.08</v>
      </c>
    </row>
    <row r="293" spans="1:11" ht="18" hidden="1" customHeight="1" x14ac:dyDescent="0.3">
      <c r="A293" s="2" t="s">
        <v>11</v>
      </c>
      <c r="B293" s="2">
        <v>2021</v>
      </c>
      <c r="C293" s="2" t="s">
        <v>29</v>
      </c>
      <c r="D293" s="2" t="s">
        <v>13</v>
      </c>
      <c r="E293" s="2" t="s">
        <v>14</v>
      </c>
      <c r="F293" s="2" t="s">
        <v>15</v>
      </c>
      <c r="G293" s="2" t="s">
        <v>16</v>
      </c>
      <c r="H293" s="2" t="s">
        <v>17</v>
      </c>
      <c r="I293" s="2" t="s">
        <v>18</v>
      </c>
      <c r="J293" s="2">
        <v>350</v>
      </c>
      <c r="K293" s="2">
        <v>500.5</v>
      </c>
    </row>
    <row r="294" spans="1:11" ht="18" hidden="1" customHeight="1" x14ac:dyDescent="0.3">
      <c r="A294" s="2" t="s">
        <v>11</v>
      </c>
      <c r="B294" s="2">
        <v>2021</v>
      </c>
      <c r="C294" s="2" t="s">
        <v>29</v>
      </c>
      <c r="D294" s="2" t="s">
        <v>13</v>
      </c>
      <c r="E294" s="2" t="s">
        <v>14</v>
      </c>
      <c r="F294" s="2" t="s">
        <v>15</v>
      </c>
      <c r="G294" s="2" t="s">
        <v>16</v>
      </c>
      <c r="H294" s="2" t="s">
        <v>17</v>
      </c>
      <c r="I294" s="2" t="s">
        <v>20</v>
      </c>
      <c r="J294" s="2">
        <v>354</v>
      </c>
      <c r="K294" s="2">
        <v>526.24</v>
      </c>
    </row>
    <row r="295" spans="1:11" ht="18" hidden="1" customHeight="1" x14ac:dyDescent="0.3">
      <c r="A295" s="2" t="s">
        <v>11</v>
      </c>
      <c r="B295" s="2">
        <v>2021</v>
      </c>
      <c r="C295" s="2" t="s">
        <v>29</v>
      </c>
      <c r="D295" s="2" t="s">
        <v>13</v>
      </c>
      <c r="E295" s="2" t="s">
        <v>14</v>
      </c>
      <c r="F295" s="2" t="s">
        <v>15</v>
      </c>
      <c r="G295" s="2" t="s">
        <v>16</v>
      </c>
      <c r="H295" s="2" t="s">
        <v>17</v>
      </c>
      <c r="I295" s="2" t="s">
        <v>20</v>
      </c>
      <c r="J295" s="2">
        <v>348</v>
      </c>
      <c r="K295" s="2">
        <v>526.24</v>
      </c>
    </row>
    <row r="296" spans="1:11" ht="18" hidden="1" customHeight="1" x14ac:dyDescent="0.3">
      <c r="A296" s="2" t="s">
        <v>11</v>
      </c>
      <c r="B296" s="2">
        <v>2021</v>
      </c>
      <c r="C296" s="2" t="s">
        <v>29</v>
      </c>
      <c r="D296" s="2" t="s">
        <v>13</v>
      </c>
      <c r="E296" s="2" t="s">
        <v>14</v>
      </c>
      <c r="F296" s="2" t="s">
        <v>15</v>
      </c>
      <c r="G296" s="2" t="s">
        <v>16</v>
      </c>
      <c r="H296" s="2" t="s">
        <v>17</v>
      </c>
      <c r="I296" s="2" t="s">
        <v>20</v>
      </c>
      <c r="J296" s="2">
        <v>690</v>
      </c>
      <c r="K296" s="2">
        <v>986.7</v>
      </c>
    </row>
    <row r="297" spans="1:11" ht="18" hidden="1" customHeight="1" x14ac:dyDescent="0.3">
      <c r="A297" s="2" t="s">
        <v>11</v>
      </c>
      <c r="B297" s="2">
        <v>2021</v>
      </c>
      <c r="C297" s="2" t="s">
        <v>29</v>
      </c>
      <c r="D297" s="2" t="s">
        <v>13</v>
      </c>
      <c r="E297" s="2" t="s">
        <v>14</v>
      </c>
      <c r="F297" s="2" t="s">
        <v>15</v>
      </c>
      <c r="G297" s="2" t="s">
        <v>16</v>
      </c>
      <c r="H297" s="2" t="s">
        <v>17</v>
      </c>
      <c r="I297" s="2" t="s">
        <v>20</v>
      </c>
      <c r="J297" s="2">
        <v>763</v>
      </c>
      <c r="K297" s="2">
        <v>526.24</v>
      </c>
    </row>
    <row r="298" spans="1:11" ht="18" hidden="1" customHeight="1" x14ac:dyDescent="0.3">
      <c r="A298" s="2" t="s">
        <v>11</v>
      </c>
      <c r="B298" s="2">
        <v>2021</v>
      </c>
      <c r="C298" s="2" t="s">
        <v>29</v>
      </c>
      <c r="D298" s="2" t="s">
        <v>13</v>
      </c>
      <c r="E298" s="2" t="s">
        <v>14</v>
      </c>
      <c r="F298" s="2" t="s">
        <v>15</v>
      </c>
      <c r="G298" s="2" t="s">
        <v>16</v>
      </c>
      <c r="H298" s="2" t="s">
        <v>17</v>
      </c>
      <c r="I298" s="2" t="s">
        <v>20</v>
      </c>
      <c r="J298" s="2">
        <v>816</v>
      </c>
      <c r="K298" s="2">
        <v>526.24</v>
      </c>
    </row>
    <row r="299" spans="1:11" ht="18" hidden="1" customHeight="1" x14ac:dyDescent="0.3">
      <c r="A299" s="2" t="s">
        <v>11</v>
      </c>
      <c r="B299" s="2">
        <v>2021</v>
      </c>
      <c r="C299" s="2" t="s">
        <v>29</v>
      </c>
      <c r="D299" s="2" t="s">
        <v>13</v>
      </c>
      <c r="E299" s="2" t="s">
        <v>14</v>
      </c>
      <c r="F299" s="2" t="s">
        <v>15</v>
      </c>
      <c r="G299" s="2" t="s">
        <v>16</v>
      </c>
      <c r="H299" s="2" t="s">
        <v>17</v>
      </c>
      <c r="I299" s="2" t="s">
        <v>18</v>
      </c>
      <c r="J299" s="2">
        <v>359</v>
      </c>
      <c r="K299" s="2">
        <v>513.37</v>
      </c>
    </row>
    <row r="300" spans="1:11" ht="18" hidden="1" customHeight="1" x14ac:dyDescent="0.3">
      <c r="A300" s="2" t="s">
        <v>11</v>
      </c>
      <c r="B300" s="2">
        <v>2021</v>
      </c>
      <c r="C300" s="2" t="s">
        <v>29</v>
      </c>
      <c r="D300" s="2" t="s">
        <v>13</v>
      </c>
      <c r="E300" s="2" t="s">
        <v>14</v>
      </c>
      <c r="F300" s="2" t="s">
        <v>15</v>
      </c>
      <c r="G300" s="2" t="s">
        <v>16</v>
      </c>
      <c r="H300" s="2" t="s">
        <v>17</v>
      </c>
      <c r="I300" s="2" t="s">
        <v>18</v>
      </c>
      <c r="J300" s="2">
        <v>353</v>
      </c>
      <c r="K300" s="2">
        <v>504.78999999999996</v>
      </c>
    </row>
    <row r="301" spans="1:11" ht="18" hidden="1" customHeight="1" x14ac:dyDescent="0.3">
      <c r="A301" s="2" t="s">
        <v>11</v>
      </c>
      <c r="B301" s="2">
        <v>2021</v>
      </c>
      <c r="C301" s="2" t="s">
        <v>29</v>
      </c>
      <c r="D301" s="2" t="s">
        <v>13</v>
      </c>
      <c r="E301" s="2" t="s">
        <v>14</v>
      </c>
      <c r="F301" s="2" t="s">
        <v>15</v>
      </c>
      <c r="G301" s="2" t="s">
        <v>16</v>
      </c>
      <c r="H301" s="2" t="s">
        <v>17</v>
      </c>
      <c r="I301" s="2" t="s">
        <v>20</v>
      </c>
      <c r="J301" s="2">
        <v>203</v>
      </c>
      <c r="K301" s="2">
        <v>290.28999999999996</v>
      </c>
    </row>
    <row r="302" spans="1:11" ht="18" hidden="1" customHeight="1" x14ac:dyDescent="0.3">
      <c r="A302" s="2" t="s">
        <v>11</v>
      </c>
      <c r="B302" s="2">
        <v>2021</v>
      </c>
      <c r="C302" s="2" t="s">
        <v>30</v>
      </c>
      <c r="D302" s="2" t="s">
        <v>13</v>
      </c>
      <c r="E302" s="2" t="s">
        <v>14</v>
      </c>
      <c r="F302" s="2" t="s">
        <v>15</v>
      </c>
      <c r="G302" s="2" t="s">
        <v>16</v>
      </c>
      <c r="H302" s="2" t="s">
        <v>17</v>
      </c>
      <c r="I302" s="2" t="s">
        <v>20</v>
      </c>
      <c r="J302" s="2">
        <v>206</v>
      </c>
      <c r="K302" s="2">
        <v>294.58</v>
      </c>
    </row>
    <row r="303" spans="1:11" ht="18" hidden="1" customHeight="1" x14ac:dyDescent="0.3">
      <c r="A303" s="2" t="s">
        <v>11</v>
      </c>
      <c r="B303" s="2">
        <v>2021</v>
      </c>
      <c r="C303" s="2" t="s">
        <v>30</v>
      </c>
      <c r="D303" s="2" t="s">
        <v>13</v>
      </c>
      <c r="E303" s="2" t="s">
        <v>14</v>
      </c>
      <c r="F303" s="2" t="s">
        <v>15</v>
      </c>
      <c r="G303" s="2" t="s">
        <v>16</v>
      </c>
      <c r="H303" s="2" t="s">
        <v>17</v>
      </c>
      <c r="I303" s="2" t="s">
        <v>20</v>
      </c>
      <c r="J303" s="2">
        <v>134</v>
      </c>
      <c r="K303" s="2">
        <v>191.62</v>
      </c>
    </row>
    <row r="304" spans="1:11" ht="18" hidden="1" customHeight="1" x14ac:dyDescent="0.3">
      <c r="A304" s="2" t="s">
        <v>11</v>
      </c>
      <c r="B304" s="2">
        <v>2021</v>
      </c>
      <c r="C304" s="2" t="s">
        <v>30</v>
      </c>
      <c r="D304" s="2" t="s">
        <v>13</v>
      </c>
      <c r="E304" s="2" t="s">
        <v>14</v>
      </c>
      <c r="F304" s="2" t="s">
        <v>15</v>
      </c>
      <c r="G304" s="2" t="s">
        <v>16</v>
      </c>
      <c r="H304" s="2" t="s">
        <v>17</v>
      </c>
      <c r="I304" s="2" t="s">
        <v>20</v>
      </c>
      <c r="J304" s="2">
        <v>160</v>
      </c>
      <c r="K304" s="2">
        <v>228.8</v>
      </c>
    </row>
    <row r="305" spans="1:11" ht="18" hidden="1" customHeight="1" x14ac:dyDescent="0.3">
      <c r="A305" s="2" t="s">
        <v>11</v>
      </c>
      <c r="B305" s="2">
        <v>2021</v>
      </c>
      <c r="C305" s="2" t="s">
        <v>30</v>
      </c>
      <c r="D305" s="2" t="s">
        <v>13</v>
      </c>
      <c r="E305" s="2" t="s">
        <v>14</v>
      </c>
      <c r="F305" s="2" t="s">
        <v>15</v>
      </c>
      <c r="G305" s="2" t="s">
        <v>16</v>
      </c>
      <c r="H305" s="2" t="s">
        <v>17</v>
      </c>
      <c r="I305" s="2" t="s">
        <v>20</v>
      </c>
      <c r="J305" s="2">
        <v>136</v>
      </c>
      <c r="K305" s="2">
        <v>194.48</v>
      </c>
    </row>
    <row r="306" spans="1:11" ht="18" hidden="1" customHeight="1" x14ac:dyDescent="0.3">
      <c r="A306" s="2" t="s">
        <v>11</v>
      </c>
      <c r="B306" s="2">
        <v>2021</v>
      </c>
      <c r="C306" s="2" t="s">
        <v>30</v>
      </c>
      <c r="D306" s="2" t="s">
        <v>13</v>
      </c>
      <c r="E306" s="2" t="s">
        <v>14</v>
      </c>
      <c r="F306" s="2" t="s">
        <v>15</v>
      </c>
      <c r="G306" s="2" t="s">
        <v>16</v>
      </c>
      <c r="H306" s="2" t="s">
        <v>17</v>
      </c>
      <c r="I306" s="2" t="s">
        <v>20</v>
      </c>
      <c r="J306" s="2">
        <v>689</v>
      </c>
      <c r="K306" s="2">
        <v>985.27</v>
      </c>
    </row>
    <row r="307" spans="1:11" ht="18" hidden="1" customHeight="1" x14ac:dyDescent="0.3">
      <c r="A307" s="2" t="s">
        <v>11</v>
      </c>
      <c r="B307" s="2">
        <v>2021</v>
      </c>
      <c r="C307" s="2" t="s">
        <v>30</v>
      </c>
      <c r="D307" s="2" t="s">
        <v>13</v>
      </c>
      <c r="E307" s="2" t="s">
        <v>14</v>
      </c>
      <c r="F307" s="2" t="s">
        <v>15</v>
      </c>
      <c r="G307" s="2" t="s">
        <v>16</v>
      </c>
      <c r="H307" s="2" t="s">
        <v>17</v>
      </c>
      <c r="I307" s="2" t="s">
        <v>20</v>
      </c>
      <c r="J307" s="2">
        <v>363</v>
      </c>
      <c r="K307" s="2">
        <v>519.09</v>
      </c>
    </row>
    <row r="308" spans="1:11" ht="18" hidden="1" customHeight="1" x14ac:dyDescent="0.3">
      <c r="A308" s="2" t="s">
        <v>11</v>
      </c>
      <c r="B308" s="2">
        <v>2021</v>
      </c>
      <c r="C308" s="2" t="s">
        <v>30</v>
      </c>
      <c r="D308" s="2" t="s">
        <v>13</v>
      </c>
      <c r="E308" s="2" t="s">
        <v>14</v>
      </c>
      <c r="F308" s="2" t="s">
        <v>15</v>
      </c>
      <c r="G308" s="2" t="s">
        <v>16</v>
      </c>
      <c r="H308" s="2" t="s">
        <v>17</v>
      </c>
      <c r="I308" s="2" t="s">
        <v>20</v>
      </c>
      <c r="J308" s="2">
        <v>815</v>
      </c>
      <c r="K308" s="2">
        <v>526.24</v>
      </c>
    </row>
    <row r="309" spans="1:11" ht="18" hidden="1" customHeight="1" x14ac:dyDescent="0.3">
      <c r="A309" s="2" t="s">
        <v>11</v>
      </c>
      <c r="B309" s="2">
        <v>2021</v>
      </c>
      <c r="C309" s="2" t="s">
        <v>30</v>
      </c>
      <c r="D309" s="2" t="s">
        <v>13</v>
      </c>
      <c r="E309" s="2" t="s">
        <v>14</v>
      </c>
      <c r="F309" s="2" t="s">
        <v>15</v>
      </c>
      <c r="G309" s="2" t="s">
        <v>16</v>
      </c>
      <c r="H309" s="2" t="s">
        <v>17</v>
      </c>
      <c r="I309" s="2" t="s">
        <v>20</v>
      </c>
      <c r="J309" s="2">
        <v>163</v>
      </c>
      <c r="K309" s="2">
        <v>233.09</v>
      </c>
    </row>
    <row r="310" spans="1:11" ht="18" hidden="1" customHeight="1" x14ac:dyDescent="0.3">
      <c r="A310" s="2" t="s">
        <v>11</v>
      </c>
      <c r="B310" s="2">
        <v>2021</v>
      </c>
      <c r="C310" s="2" t="s">
        <v>30</v>
      </c>
      <c r="D310" s="2" t="s">
        <v>13</v>
      </c>
      <c r="E310" s="2" t="s">
        <v>14</v>
      </c>
      <c r="F310" s="2" t="s">
        <v>15</v>
      </c>
      <c r="G310" s="2" t="s">
        <v>16</v>
      </c>
      <c r="H310" s="2" t="s">
        <v>17</v>
      </c>
      <c r="I310" s="2" t="s">
        <v>20</v>
      </c>
      <c r="J310" s="2">
        <v>133</v>
      </c>
      <c r="K310" s="2">
        <v>190.19</v>
      </c>
    </row>
    <row r="311" spans="1:11" ht="18" hidden="1" customHeight="1" x14ac:dyDescent="0.3">
      <c r="A311" s="2" t="s">
        <v>11</v>
      </c>
      <c r="B311" s="2">
        <v>2021</v>
      </c>
      <c r="C311" s="2" t="s">
        <v>30</v>
      </c>
      <c r="D311" s="2" t="s">
        <v>13</v>
      </c>
      <c r="E311" s="2" t="s">
        <v>14</v>
      </c>
      <c r="F311" s="2" t="s">
        <v>15</v>
      </c>
      <c r="G311" s="2" t="s">
        <v>16</v>
      </c>
      <c r="H311" s="2" t="s">
        <v>17</v>
      </c>
      <c r="I311" s="2" t="s">
        <v>18</v>
      </c>
      <c r="J311" s="2">
        <v>371</v>
      </c>
      <c r="K311" s="2">
        <v>530.53</v>
      </c>
    </row>
    <row r="312" spans="1:11" ht="18" hidden="1" customHeight="1" x14ac:dyDescent="0.3">
      <c r="A312" s="2" t="s">
        <v>11</v>
      </c>
      <c r="B312" s="2">
        <v>2021</v>
      </c>
      <c r="C312" s="2" t="s">
        <v>30</v>
      </c>
      <c r="D312" s="2" t="s">
        <v>13</v>
      </c>
      <c r="E312" s="2" t="s">
        <v>14</v>
      </c>
      <c r="F312" s="2" t="s">
        <v>15</v>
      </c>
      <c r="G312" s="2" t="s">
        <v>16</v>
      </c>
      <c r="H312" s="2" t="s">
        <v>17</v>
      </c>
      <c r="I312" s="2" t="s">
        <v>20</v>
      </c>
      <c r="J312" s="2">
        <v>161</v>
      </c>
      <c r="K312" s="2">
        <v>230.23000000000002</v>
      </c>
    </row>
    <row r="313" spans="1:11" ht="18" hidden="1" customHeight="1" x14ac:dyDescent="0.3">
      <c r="A313" s="2" t="s">
        <v>11</v>
      </c>
      <c r="B313" s="2">
        <v>2021</v>
      </c>
      <c r="C313" s="2" t="s">
        <v>31</v>
      </c>
      <c r="D313" s="2" t="s">
        <v>13</v>
      </c>
      <c r="E313" s="2" t="s">
        <v>14</v>
      </c>
      <c r="F313" s="2" t="s">
        <v>15</v>
      </c>
      <c r="G313" s="2" t="s">
        <v>16</v>
      </c>
      <c r="H313" s="2" t="s">
        <v>17</v>
      </c>
      <c r="I313" s="2" t="s">
        <v>18</v>
      </c>
      <c r="J313" s="2">
        <v>170</v>
      </c>
      <c r="K313" s="2">
        <v>526.24</v>
      </c>
    </row>
    <row r="314" spans="1:11" ht="18" hidden="1" customHeight="1" x14ac:dyDescent="0.3">
      <c r="A314" s="2" t="s">
        <v>11</v>
      </c>
      <c r="B314" s="2">
        <v>2021</v>
      </c>
      <c r="C314" s="2" t="s">
        <v>31</v>
      </c>
      <c r="D314" s="2" t="s">
        <v>13</v>
      </c>
      <c r="E314" s="2" t="s">
        <v>14</v>
      </c>
      <c r="F314" s="2" t="s">
        <v>15</v>
      </c>
      <c r="G314" s="2" t="s">
        <v>16</v>
      </c>
      <c r="H314" s="2" t="s">
        <v>17</v>
      </c>
      <c r="I314" s="2" t="s">
        <v>20</v>
      </c>
      <c r="J314" s="2">
        <v>176</v>
      </c>
      <c r="K314" s="2">
        <v>251.68</v>
      </c>
    </row>
    <row r="315" spans="1:11" ht="18" hidden="1" customHeight="1" x14ac:dyDescent="0.3">
      <c r="A315" s="2" t="s">
        <v>11</v>
      </c>
      <c r="B315" s="2">
        <v>2021</v>
      </c>
      <c r="C315" s="2" t="s">
        <v>31</v>
      </c>
      <c r="D315" s="2" t="s">
        <v>13</v>
      </c>
      <c r="E315" s="2" t="s">
        <v>14</v>
      </c>
      <c r="F315" s="2" t="s">
        <v>15</v>
      </c>
      <c r="G315" s="2" t="s">
        <v>16</v>
      </c>
      <c r="H315" s="2" t="s">
        <v>17</v>
      </c>
      <c r="I315" s="2" t="s">
        <v>20</v>
      </c>
      <c r="J315" s="2">
        <v>224</v>
      </c>
      <c r="K315" s="2">
        <v>320.32</v>
      </c>
    </row>
    <row r="316" spans="1:11" ht="18" hidden="1" customHeight="1" x14ac:dyDescent="0.3">
      <c r="A316" s="2" t="s">
        <v>11</v>
      </c>
      <c r="B316" s="2">
        <v>2021</v>
      </c>
      <c r="C316" s="2" t="s">
        <v>31</v>
      </c>
      <c r="D316" s="2" t="s">
        <v>13</v>
      </c>
      <c r="E316" s="2" t="s">
        <v>14</v>
      </c>
      <c r="F316" s="2" t="s">
        <v>15</v>
      </c>
      <c r="G316" s="2" t="s">
        <v>16</v>
      </c>
      <c r="H316" s="2" t="s">
        <v>17</v>
      </c>
      <c r="I316" s="2" t="s">
        <v>20</v>
      </c>
      <c r="J316" s="2">
        <v>152</v>
      </c>
      <c r="K316" s="2">
        <v>217.36</v>
      </c>
    </row>
    <row r="317" spans="1:11" ht="18" hidden="1" customHeight="1" x14ac:dyDescent="0.3">
      <c r="A317" s="2" t="s">
        <v>11</v>
      </c>
      <c r="B317" s="2">
        <v>2021</v>
      </c>
      <c r="C317" s="2" t="s">
        <v>31</v>
      </c>
      <c r="D317" s="2" t="s">
        <v>13</v>
      </c>
      <c r="E317" s="2" t="s">
        <v>14</v>
      </c>
      <c r="F317" s="2" t="s">
        <v>15</v>
      </c>
      <c r="G317" s="2" t="s">
        <v>16</v>
      </c>
      <c r="H317" s="2" t="s">
        <v>17</v>
      </c>
      <c r="I317" s="2" t="s">
        <v>20</v>
      </c>
      <c r="J317" s="2">
        <v>226</v>
      </c>
      <c r="K317" s="2">
        <v>323.18</v>
      </c>
    </row>
    <row r="318" spans="1:11" ht="18" hidden="1" customHeight="1" x14ac:dyDescent="0.3">
      <c r="A318" s="2" t="s">
        <v>11</v>
      </c>
      <c r="B318" s="2">
        <v>2021</v>
      </c>
      <c r="C318" s="2" t="s">
        <v>31</v>
      </c>
      <c r="D318" s="2" t="s">
        <v>13</v>
      </c>
      <c r="E318" s="2" t="s">
        <v>14</v>
      </c>
      <c r="F318" s="2" t="s">
        <v>15</v>
      </c>
      <c r="G318" s="2" t="s">
        <v>16</v>
      </c>
      <c r="H318" s="2" t="s">
        <v>17</v>
      </c>
      <c r="I318" s="2" t="s">
        <v>18</v>
      </c>
      <c r="J318" s="2">
        <v>177</v>
      </c>
      <c r="K318" s="2">
        <v>253.11</v>
      </c>
    </row>
    <row r="319" spans="1:11" ht="18" hidden="1" customHeight="1" x14ac:dyDescent="0.3">
      <c r="A319" s="2" t="s">
        <v>11</v>
      </c>
      <c r="B319" s="2">
        <v>2021</v>
      </c>
      <c r="C319" s="2" t="s">
        <v>31</v>
      </c>
      <c r="D319" s="2" t="s">
        <v>13</v>
      </c>
      <c r="E319" s="2" t="s">
        <v>14</v>
      </c>
      <c r="F319" s="2" t="s">
        <v>15</v>
      </c>
      <c r="G319" s="2" t="s">
        <v>16</v>
      </c>
      <c r="H319" s="2" t="s">
        <v>17</v>
      </c>
      <c r="I319" s="2" t="s">
        <v>18</v>
      </c>
      <c r="J319" s="2">
        <v>171</v>
      </c>
      <c r="K319" s="2">
        <v>244.53</v>
      </c>
    </row>
    <row r="320" spans="1:11" ht="18" hidden="1" customHeight="1" x14ac:dyDescent="0.3">
      <c r="A320" s="2" t="s">
        <v>11</v>
      </c>
      <c r="B320" s="2">
        <v>2021</v>
      </c>
      <c r="C320" s="2" t="s">
        <v>31</v>
      </c>
      <c r="D320" s="2" t="s">
        <v>13</v>
      </c>
      <c r="E320" s="2" t="s">
        <v>14</v>
      </c>
      <c r="F320" s="2" t="s">
        <v>15</v>
      </c>
      <c r="G320" s="2" t="s">
        <v>16</v>
      </c>
      <c r="H320" s="2" t="s">
        <v>17</v>
      </c>
      <c r="I320" s="2" t="s">
        <v>20</v>
      </c>
      <c r="J320" s="2">
        <v>179</v>
      </c>
      <c r="K320" s="2">
        <v>255.97</v>
      </c>
    </row>
    <row r="321" spans="1:11" ht="18" hidden="1" customHeight="1" x14ac:dyDescent="0.3">
      <c r="A321" s="2" t="s">
        <v>11</v>
      </c>
      <c r="B321" s="2">
        <v>2021</v>
      </c>
      <c r="C321" s="2" t="s">
        <v>31</v>
      </c>
      <c r="D321" s="2" t="s">
        <v>13</v>
      </c>
      <c r="E321" s="2" t="s">
        <v>14</v>
      </c>
      <c r="F321" s="2" t="s">
        <v>15</v>
      </c>
      <c r="G321" s="2" t="s">
        <v>16</v>
      </c>
      <c r="H321" s="2" t="s">
        <v>17</v>
      </c>
      <c r="I321" s="2" t="s">
        <v>20</v>
      </c>
      <c r="J321" s="2">
        <v>782</v>
      </c>
      <c r="K321" s="2">
        <v>1118.26</v>
      </c>
    </row>
    <row r="322" spans="1:11" ht="18" hidden="1" customHeight="1" x14ac:dyDescent="0.3">
      <c r="A322" s="2" t="s">
        <v>11</v>
      </c>
      <c r="B322" s="2">
        <v>2021</v>
      </c>
      <c r="C322" s="2" t="s">
        <v>32</v>
      </c>
      <c r="D322" s="2" t="s">
        <v>13</v>
      </c>
      <c r="E322" s="2" t="s">
        <v>14</v>
      </c>
      <c r="F322" s="2" t="s">
        <v>15</v>
      </c>
      <c r="G322" s="2" t="s">
        <v>16</v>
      </c>
      <c r="H322" s="2" t="s">
        <v>17</v>
      </c>
      <c r="I322" s="2" t="s">
        <v>18</v>
      </c>
      <c r="J322" s="2">
        <v>140</v>
      </c>
      <c r="K322" s="2">
        <v>526.24</v>
      </c>
    </row>
    <row r="323" spans="1:11" ht="18" hidden="1" customHeight="1" x14ac:dyDescent="0.3">
      <c r="A323" s="2" t="s">
        <v>11</v>
      </c>
      <c r="B323" s="2">
        <v>2021</v>
      </c>
      <c r="C323" s="2" t="s">
        <v>32</v>
      </c>
      <c r="D323" s="2" t="s">
        <v>13</v>
      </c>
      <c r="E323" s="2" t="s">
        <v>14</v>
      </c>
      <c r="F323" s="2" t="s">
        <v>15</v>
      </c>
      <c r="G323" s="2" t="s">
        <v>16</v>
      </c>
      <c r="H323" s="2" t="s">
        <v>17</v>
      </c>
      <c r="I323" s="2" t="s">
        <v>18</v>
      </c>
      <c r="J323" s="2">
        <v>134</v>
      </c>
      <c r="K323" s="2">
        <v>526.24</v>
      </c>
    </row>
    <row r="324" spans="1:11" ht="18" hidden="1" customHeight="1" x14ac:dyDescent="0.3">
      <c r="A324" s="2" t="s">
        <v>11</v>
      </c>
      <c r="B324" s="2">
        <v>2021</v>
      </c>
      <c r="C324" s="2" t="s">
        <v>32</v>
      </c>
      <c r="D324" s="2" t="s">
        <v>13</v>
      </c>
      <c r="E324" s="2" t="s">
        <v>14</v>
      </c>
      <c r="F324" s="2" t="s">
        <v>15</v>
      </c>
      <c r="G324" s="2" t="s">
        <v>16</v>
      </c>
      <c r="H324" s="2" t="s">
        <v>17</v>
      </c>
      <c r="I324" s="2" t="s">
        <v>20</v>
      </c>
      <c r="J324" s="2">
        <v>164</v>
      </c>
      <c r="K324" s="2">
        <v>234.51999999999998</v>
      </c>
    </row>
    <row r="325" spans="1:11" ht="18" hidden="1" customHeight="1" x14ac:dyDescent="0.3">
      <c r="A325" s="2" t="s">
        <v>11</v>
      </c>
      <c r="B325" s="2">
        <v>2021</v>
      </c>
      <c r="C325" s="2" t="s">
        <v>32</v>
      </c>
      <c r="D325" s="2" t="s">
        <v>13</v>
      </c>
      <c r="E325" s="2" t="s">
        <v>14</v>
      </c>
      <c r="F325" s="2" t="s">
        <v>15</v>
      </c>
      <c r="G325" s="2" t="s">
        <v>16</v>
      </c>
      <c r="H325" s="2" t="s">
        <v>17</v>
      </c>
      <c r="I325" s="2" t="s">
        <v>20</v>
      </c>
      <c r="J325" s="2">
        <v>688</v>
      </c>
      <c r="K325" s="2">
        <v>983.83999999999992</v>
      </c>
    </row>
    <row r="326" spans="1:11" ht="18" hidden="1" customHeight="1" x14ac:dyDescent="0.3">
      <c r="A326" s="2" t="s">
        <v>11</v>
      </c>
      <c r="B326" s="2">
        <v>2021</v>
      </c>
      <c r="C326" s="2" t="s">
        <v>32</v>
      </c>
      <c r="D326" s="2" t="s">
        <v>13</v>
      </c>
      <c r="E326" s="2" t="s">
        <v>14</v>
      </c>
      <c r="F326" s="2" t="s">
        <v>15</v>
      </c>
      <c r="G326" s="2" t="s">
        <v>16</v>
      </c>
      <c r="H326" s="2" t="s">
        <v>17</v>
      </c>
      <c r="I326" s="2" t="s">
        <v>20</v>
      </c>
      <c r="J326" s="2">
        <v>814</v>
      </c>
      <c r="K326" s="2">
        <v>526.24</v>
      </c>
    </row>
    <row r="327" spans="1:11" ht="18" hidden="1" customHeight="1" x14ac:dyDescent="0.3">
      <c r="A327" s="2" t="s">
        <v>11</v>
      </c>
      <c r="B327" s="2">
        <v>2021</v>
      </c>
      <c r="C327" s="2" t="s">
        <v>32</v>
      </c>
      <c r="D327" s="2" t="s">
        <v>13</v>
      </c>
      <c r="E327" s="2" t="s">
        <v>14</v>
      </c>
      <c r="F327" s="2" t="s">
        <v>15</v>
      </c>
      <c r="G327" s="2" t="s">
        <v>16</v>
      </c>
      <c r="H327" s="2" t="s">
        <v>17</v>
      </c>
      <c r="I327" s="2" t="s">
        <v>18</v>
      </c>
      <c r="J327" s="2">
        <v>143</v>
      </c>
      <c r="K327" s="2">
        <v>204.49</v>
      </c>
    </row>
    <row r="328" spans="1:11" ht="18" hidden="1" customHeight="1" x14ac:dyDescent="0.3">
      <c r="A328" s="2" t="s">
        <v>11</v>
      </c>
      <c r="B328" s="2">
        <v>2021</v>
      </c>
      <c r="C328" s="2" t="s">
        <v>32</v>
      </c>
      <c r="D328" s="2" t="s">
        <v>13</v>
      </c>
      <c r="E328" s="2" t="s">
        <v>14</v>
      </c>
      <c r="F328" s="2" t="s">
        <v>15</v>
      </c>
      <c r="G328" s="2" t="s">
        <v>16</v>
      </c>
      <c r="H328" s="2" t="s">
        <v>17</v>
      </c>
      <c r="I328" s="2" t="s">
        <v>20</v>
      </c>
      <c r="J328" s="2">
        <v>784</v>
      </c>
      <c r="K328" s="2">
        <v>1121.1199999999999</v>
      </c>
    </row>
    <row r="329" spans="1:11" ht="18" hidden="1" customHeight="1" x14ac:dyDescent="0.3">
      <c r="A329" s="2" t="s">
        <v>11</v>
      </c>
      <c r="B329" s="2">
        <v>2021</v>
      </c>
      <c r="C329" s="2" t="s">
        <v>33</v>
      </c>
      <c r="D329" s="2" t="s">
        <v>13</v>
      </c>
      <c r="E329" s="2" t="s">
        <v>14</v>
      </c>
      <c r="F329" s="2" t="s">
        <v>15</v>
      </c>
      <c r="G329" s="2" t="s">
        <v>16</v>
      </c>
      <c r="H329" s="2" t="s">
        <v>17</v>
      </c>
      <c r="I329" s="2" t="s">
        <v>20</v>
      </c>
      <c r="J329" s="2">
        <v>182</v>
      </c>
      <c r="K329" s="2">
        <v>260.26</v>
      </c>
    </row>
    <row r="330" spans="1:11" ht="18" hidden="1" customHeight="1" x14ac:dyDescent="0.3">
      <c r="A330" s="2" t="s">
        <v>11</v>
      </c>
      <c r="B330" s="2">
        <v>2021</v>
      </c>
      <c r="C330" s="2" t="s">
        <v>33</v>
      </c>
      <c r="D330" s="2" t="s">
        <v>13</v>
      </c>
      <c r="E330" s="2" t="s">
        <v>14</v>
      </c>
      <c r="F330" s="2" t="s">
        <v>15</v>
      </c>
      <c r="G330" s="2" t="s">
        <v>16</v>
      </c>
      <c r="H330" s="2" t="s">
        <v>17</v>
      </c>
      <c r="I330" s="2" t="s">
        <v>20</v>
      </c>
      <c r="J330" s="2">
        <v>136</v>
      </c>
      <c r="K330" s="2">
        <v>194.48</v>
      </c>
    </row>
    <row r="331" spans="1:11" ht="18" hidden="1" customHeight="1" x14ac:dyDescent="0.3">
      <c r="A331" s="2" t="s">
        <v>11</v>
      </c>
      <c r="B331" s="2">
        <v>2021</v>
      </c>
      <c r="C331" s="2" t="s">
        <v>33</v>
      </c>
      <c r="D331" s="2" t="s">
        <v>13</v>
      </c>
      <c r="E331" s="2" t="s">
        <v>14</v>
      </c>
      <c r="F331" s="2" t="s">
        <v>15</v>
      </c>
      <c r="G331" s="2" t="s">
        <v>16</v>
      </c>
      <c r="H331" s="2" t="s">
        <v>17</v>
      </c>
      <c r="I331" s="2" t="s">
        <v>20</v>
      </c>
      <c r="J331" s="2">
        <v>694</v>
      </c>
      <c r="K331" s="2">
        <v>992.42000000000007</v>
      </c>
    </row>
    <row r="332" spans="1:11" ht="18" hidden="1" customHeight="1" x14ac:dyDescent="0.3">
      <c r="A332" s="2" t="s">
        <v>11</v>
      </c>
      <c r="B332" s="2">
        <v>2021</v>
      </c>
      <c r="C332" s="2" t="s">
        <v>33</v>
      </c>
      <c r="D332" s="2" t="s">
        <v>13</v>
      </c>
      <c r="E332" s="2" t="s">
        <v>14</v>
      </c>
      <c r="F332" s="2" t="s">
        <v>15</v>
      </c>
      <c r="G332" s="2" t="s">
        <v>16</v>
      </c>
      <c r="H332" s="2" t="s">
        <v>17</v>
      </c>
      <c r="I332" s="2" t="s">
        <v>20</v>
      </c>
      <c r="J332" s="2">
        <v>133</v>
      </c>
      <c r="K332" s="2">
        <v>190.19</v>
      </c>
    </row>
    <row r="333" spans="1:11" ht="18" hidden="1" customHeight="1" x14ac:dyDescent="0.3">
      <c r="A333" s="2" t="s">
        <v>11</v>
      </c>
      <c r="B333" s="2">
        <v>2021</v>
      </c>
      <c r="C333" s="2" t="s">
        <v>33</v>
      </c>
      <c r="D333" s="2" t="s">
        <v>13</v>
      </c>
      <c r="E333" s="2" t="s">
        <v>14</v>
      </c>
      <c r="F333" s="2" t="s">
        <v>15</v>
      </c>
      <c r="G333" s="2" t="s">
        <v>16</v>
      </c>
      <c r="H333" s="2" t="s">
        <v>17</v>
      </c>
      <c r="I333" s="2" t="s">
        <v>20</v>
      </c>
      <c r="J333" s="2">
        <v>181</v>
      </c>
      <c r="K333" s="2">
        <v>258.83</v>
      </c>
    </row>
    <row r="334" spans="1:11" ht="18" hidden="1" customHeight="1" x14ac:dyDescent="0.3">
      <c r="A334" s="2" t="s">
        <v>11</v>
      </c>
      <c r="B334" s="2">
        <v>2021</v>
      </c>
      <c r="C334" s="2" t="s">
        <v>33</v>
      </c>
      <c r="D334" s="2" t="s">
        <v>13</v>
      </c>
      <c r="E334" s="2" t="s">
        <v>14</v>
      </c>
      <c r="F334" s="2" t="s">
        <v>15</v>
      </c>
      <c r="G334" s="2" t="s">
        <v>16</v>
      </c>
      <c r="H334" s="2" t="s">
        <v>17</v>
      </c>
      <c r="I334" s="2" t="s">
        <v>20</v>
      </c>
      <c r="J334" s="2">
        <v>179</v>
      </c>
      <c r="K334" s="2">
        <v>255.97</v>
      </c>
    </row>
    <row r="335" spans="1:11" ht="18" hidden="1" customHeight="1" x14ac:dyDescent="0.3">
      <c r="A335" s="2" t="s">
        <v>11</v>
      </c>
      <c r="B335" s="2">
        <v>2021</v>
      </c>
      <c r="C335" s="2" t="s">
        <v>35</v>
      </c>
      <c r="D335" s="2" t="s">
        <v>13</v>
      </c>
      <c r="E335" s="2" t="s">
        <v>14</v>
      </c>
      <c r="F335" s="2" t="s">
        <v>15</v>
      </c>
      <c r="G335" s="2" t="s">
        <v>16</v>
      </c>
      <c r="H335" s="2" t="s">
        <v>17</v>
      </c>
      <c r="I335" s="2" t="s">
        <v>18</v>
      </c>
      <c r="J335" s="2">
        <v>326</v>
      </c>
      <c r="K335" s="2">
        <v>466.18</v>
      </c>
    </row>
    <row r="336" spans="1:11" ht="18" hidden="1" customHeight="1" x14ac:dyDescent="0.3">
      <c r="A336" s="2" t="s">
        <v>11</v>
      </c>
      <c r="B336" s="2">
        <v>2021</v>
      </c>
      <c r="C336" s="2" t="s">
        <v>35</v>
      </c>
      <c r="D336" s="2" t="s">
        <v>13</v>
      </c>
      <c r="E336" s="2" t="s">
        <v>14</v>
      </c>
      <c r="F336" s="2" t="s">
        <v>15</v>
      </c>
      <c r="G336" s="2" t="s">
        <v>16</v>
      </c>
      <c r="H336" s="2" t="s">
        <v>17</v>
      </c>
      <c r="I336" s="2" t="s">
        <v>18</v>
      </c>
      <c r="J336" s="2">
        <v>314</v>
      </c>
      <c r="K336" s="2">
        <v>449.02</v>
      </c>
    </row>
    <row r="337" spans="1:11" ht="18" hidden="1" customHeight="1" x14ac:dyDescent="0.3">
      <c r="A337" s="2" t="s">
        <v>11</v>
      </c>
      <c r="B337" s="2">
        <v>2021</v>
      </c>
      <c r="C337" s="2" t="s">
        <v>35</v>
      </c>
      <c r="D337" s="2" t="s">
        <v>13</v>
      </c>
      <c r="E337" s="2" t="s">
        <v>14</v>
      </c>
      <c r="F337" s="2" t="s">
        <v>15</v>
      </c>
      <c r="G337" s="2" t="s">
        <v>16</v>
      </c>
      <c r="H337" s="2" t="s">
        <v>17</v>
      </c>
      <c r="I337" s="2" t="s">
        <v>20</v>
      </c>
      <c r="J337" s="2">
        <v>194</v>
      </c>
      <c r="K337" s="2">
        <v>277.42</v>
      </c>
    </row>
    <row r="338" spans="1:11" ht="18" hidden="1" customHeight="1" x14ac:dyDescent="0.3">
      <c r="A338" s="2" t="s">
        <v>11</v>
      </c>
      <c r="B338" s="2">
        <v>2021</v>
      </c>
      <c r="C338" s="2" t="s">
        <v>35</v>
      </c>
      <c r="D338" s="2" t="s">
        <v>13</v>
      </c>
      <c r="E338" s="2" t="s">
        <v>14</v>
      </c>
      <c r="F338" s="2" t="s">
        <v>15</v>
      </c>
      <c r="G338" s="2" t="s">
        <v>16</v>
      </c>
      <c r="H338" s="2" t="s">
        <v>17</v>
      </c>
      <c r="I338" s="2" t="s">
        <v>20</v>
      </c>
      <c r="J338" s="2">
        <v>190</v>
      </c>
      <c r="K338" s="2">
        <v>271.7</v>
      </c>
    </row>
    <row r="339" spans="1:11" ht="18" hidden="1" customHeight="1" x14ac:dyDescent="0.3">
      <c r="A339" s="2" t="s">
        <v>11</v>
      </c>
      <c r="B339" s="2">
        <v>2021</v>
      </c>
      <c r="C339" s="2" t="s">
        <v>35</v>
      </c>
      <c r="D339" s="2" t="s">
        <v>13</v>
      </c>
      <c r="E339" s="2" t="s">
        <v>14</v>
      </c>
      <c r="F339" s="2" t="s">
        <v>15</v>
      </c>
      <c r="G339" s="2" t="s">
        <v>16</v>
      </c>
      <c r="H339" s="2" t="s">
        <v>17</v>
      </c>
      <c r="I339" s="2" t="s">
        <v>20</v>
      </c>
      <c r="J339" s="2">
        <v>364</v>
      </c>
      <c r="K339" s="2">
        <v>520.52</v>
      </c>
    </row>
    <row r="340" spans="1:11" ht="18" hidden="1" customHeight="1" x14ac:dyDescent="0.3">
      <c r="A340" s="2" t="s">
        <v>11</v>
      </c>
      <c r="B340" s="2">
        <v>2021</v>
      </c>
      <c r="C340" s="2" t="s">
        <v>35</v>
      </c>
      <c r="D340" s="2" t="s">
        <v>13</v>
      </c>
      <c r="E340" s="2" t="s">
        <v>14</v>
      </c>
      <c r="F340" s="2" t="s">
        <v>15</v>
      </c>
      <c r="G340" s="2" t="s">
        <v>16</v>
      </c>
      <c r="H340" s="2" t="s">
        <v>17</v>
      </c>
      <c r="I340" s="2" t="s">
        <v>18</v>
      </c>
      <c r="J340" s="2">
        <v>324</v>
      </c>
      <c r="K340" s="2">
        <v>526.24</v>
      </c>
    </row>
    <row r="341" spans="1:11" ht="18" hidden="1" customHeight="1" x14ac:dyDescent="0.3">
      <c r="A341" s="2" t="s">
        <v>11</v>
      </c>
      <c r="B341" s="2">
        <v>2021</v>
      </c>
      <c r="C341" s="2" t="s">
        <v>35</v>
      </c>
      <c r="D341" s="2" t="s">
        <v>13</v>
      </c>
      <c r="E341" s="2" t="s">
        <v>14</v>
      </c>
      <c r="F341" s="2" t="s">
        <v>15</v>
      </c>
      <c r="G341" s="2" t="s">
        <v>16</v>
      </c>
      <c r="H341" s="2" t="s">
        <v>17</v>
      </c>
      <c r="I341" s="2" t="s">
        <v>18</v>
      </c>
      <c r="J341" s="2">
        <v>318</v>
      </c>
      <c r="K341" s="2">
        <v>526.24</v>
      </c>
    </row>
    <row r="342" spans="1:11" ht="18" hidden="1" customHeight="1" x14ac:dyDescent="0.3">
      <c r="A342" s="2" t="s">
        <v>11</v>
      </c>
      <c r="B342" s="2">
        <v>2021</v>
      </c>
      <c r="C342" s="2" t="s">
        <v>35</v>
      </c>
      <c r="D342" s="2" t="s">
        <v>13</v>
      </c>
      <c r="E342" s="2" t="s">
        <v>14</v>
      </c>
      <c r="F342" s="2" t="s">
        <v>15</v>
      </c>
      <c r="G342" s="2" t="s">
        <v>16</v>
      </c>
      <c r="H342" s="2" t="s">
        <v>17</v>
      </c>
      <c r="I342" s="2" t="s">
        <v>18</v>
      </c>
      <c r="J342" s="2">
        <v>327</v>
      </c>
      <c r="K342" s="2">
        <v>467.61</v>
      </c>
    </row>
    <row r="343" spans="1:11" ht="18" hidden="1" customHeight="1" x14ac:dyDescent="0.3">
      <c r="A343" s="2" t="s">
        <v>11</v>
      </c>
      <c r="B343" s="2">
        <v>2021</v>
      </c>
      <c r="C343" s="2" t="s">
        <v>35</v>
      </c>
      <c r="D343" s="2" t="s">
        <v>13</v>
      </c>
      <c r="E343" s="2" t="s">
        <v>14</v>
      </c>
      <c r="F343" s="2" t="s">
        <v>15</v>
      </c>
      <c r="G343" s="2" t="s">
        <v>16</v>
      </c>
      <c r="H343" s="2" t="s">
        <v>17</v>
      </c>
      <c r="I343" s="2" t="s">
        <v>18</v>
      </c>
      <c r="J343" s="2">
        <v>315</v>
      </c>
      <c r="K343" s="2">
        <v>450.45</v>
      </c>
    </row>
    <row r="344" spans="1:11" ht="18" hidden="1" customHeight="1" x14ac:dyDescent="0.3">
      <c r="A344" s="2" t="s">
        <v>11</v>
      </c>
      <c r="B344" s="2">
        <v>2021</v>
      </c>
      <c r="C344" s="2" t="s">
        <v>35</v>
      </c>
      <c r="D344" s="2" t="s">
        <v>13</v>
      </c>
      <c r="E344" s="2" t="s">
        <v>14</v>
      </c>
      <c r="F344" s="2" t="s">
        <v>15</v>
      </c>
      <c r="G344" s="2" t="s">
        <v>16</v>
      </c>
      <c r="H344" s="2" t="s">
        <v>17</v>
      </c>
      <c r="I344" s="2" t="s">
        <v>20</v>
      </c>
      <c r="J344" s="2">
        <v>145</v>
      </c>
      <c r="K344" s="2">
        <v>207.35</v>
      </c>
    </row>
    <row r="345" spans="1:11" ht="18" hidden="1" customHeight="1" x14ac:dyDescent="0.3">
      <c r="A345" s="2" t="s">
        <v>11</v>
      </c>
      <c r="B345" s="2">
        <v>2021</v>
      </c>
      <c r="C345" s="2" t="s">
        <v>35</v>
      </c>
      <c r="D345" s="2" t="s">
        <v>13</v>
      </c>
      <c r="E345" s="2" t="s">
        <v>14</v>
      </c>
      <c r="F345" s="2" t="s">
        <v>15</v>
      </c>
      <c r="G345" s="2" t="s">
        <v>16</v>
      </c>
      <c r="H345" s="2" t="s">
        <v>17</v>
      </c>
      <c r="I345" s="2" t="s">
        <v>20</v>
      </c>
      <c r="J345" s="2">
        <v>193</v>
      </c>
      <c r="K345" s="2">
        <v>275.99</v>
      </c>
    </row>
    <row r="346" spans="1:11" ht="18" hidden="1" customHeight="1" x14ac:dyDescent="0.3">
      <c r="A346" s="2" t="s">
        <v>11</v>
      </c>
      <c r="B346" s="2">
        <v>2021</v>
      </c>
      <c r="C346" s="2" t="s">
        <v>35</v>
      </c>
      <c r="D346" s="2" t="s">
        <v>13</v>
      </c>
      <c r="E346" s="2" t="s">
        <v>14</v>
      </c>
      <c r="F346" s="2" t="s">
        <v>15</v>
      </c>
      <c r="G346" s="2" t="s">
        <v>16</v>
      </c>
      <c r="H346" s="2" t="s">
        <v>17</v>
      </c>
      <c r="I346" s="2" t="s">
        <v>18</v>
      </c>
      <c r="J346" s="2">
        <v>317</v>
      </c>
      <c r="K346" s="2">
        <v>453.31</v>
      </c>
    </row>
    <row r="347" spans="1:11" ht="18" hidden="1" customHeight="1" x14ac:dyDescent="0.3">
      <c r="A347" s="2" t="s">
        <v>11</v>
      </c>
      <c r="B347" s="2">
        <v>2021</v>
      </c>
      <c r="C347" s="2" t="s">
        <v>35</v>
      </c>
      <c r="D347" s="2" t="s">
        <v>13</v>
      </c>
      <c r="E347" s="2" t="s">
        <v>14</v>
      </c>
      <c r="F347" s="2" t="s">
        <v>15</v>
      </c>
      <c r="G347" s="2" t="s">
        <v>16</v>
      </c>
      <c r="H347" s="2" t="s">
        <v>17</v>
      </c>
      <c r="I347" s="2" t="s">
        <v>20</v>
      </c>
      <c r="J347" s="2">
        <v>191</v>
      </c>
      <c r="K347" s="2">
        <v>273.13</v>
      </c>
    </row>
    <row r="348" spans="1:11" ht="18" hidden="1" customHeight="1" x14ac:dyDescent="0.3">
      <c r="A348" s="2" t="s">
        <v>11</v>
      </c>
      <c r="B348" s="2">
        <v>2021</v>
      </c>
      <c r="C348" s="2" t="s">
        <v>12</v>
      </c>
      <c r="D348" s="2" t="s">
        <v>36</v>
      </c>
      <c r="E348" s="2" t="s">
        <v>14</v>
      </c>
      <c r="F348" s="2" t="s">
        <v>15</v>
      </c>
      <c r="G348" s="2" t="s">
        <v>16</v>
      </c>
      <c r="H348" s="2" t="s">
        <v>17</v>
      </c>
      <c r="I348" s="2" t="s">
        <v>18</v>
      </c>
      <c r="J348" s="2">
        <v>236</v>
      </c>
      <c r="K348" s="2">
        <v>337.48</v>
      </c>
    </row>
    <row r="349" spans="1:11" ht="18" hidden="1" customHeight="1" x14ac:dyDescent="0.3">
      <c r="A349" s="2" t="s">
        <v>11</v>
      </c>
      <c r="B349" s="2">
        <v>2021</v>
      </c>
      <c r="C349" s="2" t="s">
        <v>12</v>
      </c>
      <c r="D349" s="2" t="s">
        <v>36</v>
      </c>
      <c r="E349" s="2" t="s">
        <v>14</v>
      </c>
      <c r="F349" s="2" t="s">
        <v>15</v>
      </c>
      <c r="G349" s="2" t="s">
        <v>16</v>
      </c>
      <c r="H349" s="2" t="s">
        <v>17</v>
      </c>
      <c r="I349" s="2" t="s">
        <v>18</v>
      </c>
      <c r="J349" s="2">
        <v>1000</v>
      </c>
      <c r="K349" s="2">
        <v>1430</v>
      </c>
    </row>
    <row r="350" spans="1:11" ht="18" hidden="1" customHeight="1" x14ac:dyDescent="0.3">
      <c r="A350" s="2" t="s">
        <v>11</v>
      </c>
      <c r="B350" s="2">
        <v>2021</v>
      </c>
      <c r="C350" s="2" t="s">
        <v>12</v>
      </c>
      <c r="D350" s="2" t="s">
        <v>36</v>
      </c>
      <c r="E350" s="2" t="s">
        <v>14</v>
      </c>
      <c r="F350" s="2" t="s">
        <v>15</v>
      </c>
      <c r="G350" s="2" t="s">
        <v>16</v>
      </c>
      <c r="H350" s="2" t="s">
        <v>17</v>
      </c>
      <c r="I350" s="2" t="s">
        <v>18</v>
      </c>
      <c r="J350" s="2">
        <v>237</v>
      </c>
      <c r="K350" s="2">
        <v>338.90999999999997</v>
      </c>
    </row>
    <row r="351" spans="1:11" ht="18" hidden="1" customHeight="1" x14ac:dyDescent="0.3">
      <c r="A351" s="2" t="s">
        <v>11</v>
      </c>
      <c r="B351" s="2">
        <v>2021</v>
      </c>
      <c r="C351" s="2" t="s">
        <v>12</v>
      </c>
      <c r="D351" s="2" t="s">
        <v>36</v>
      </c>
      <c r="E351" s="2" t="s">
        <v>14</v>
      </c>
      <c r="F351" s="2" t="s">
        <v>15</v>
      </c>
      <c r="G351" s="2" t="s">
        <v>16</v>
      </c>
      <c r="H351" s="2" t="s">
        <v>17</v>
      </c>
      <c r="I351" s="2" t="s">
        <v>18</v>
      </c>
      <c r="J351" s="2">
        <v>814</v>
      </c>
      <c r="K351" s="2">
        <v>1164.02</v>
      </c>
    </row>
    <row r="352" spans="1:11" ht="18" hidden="1" customHeight="1" x14ac:dyDescent="0.3">
      <c r="A352" s="2" t="s">
        <v>11</v>
      </c>
      <c r="B352" s="2">
        <v>2021</v>
      </c>
      <c r="C352" s="2" t="s">
        <v>12</v>
      </c>
      <c r="D352" s="2" t="s">
        <v>36</v>
      </c>
      <c r="E352" s="2" t="s">
        <v>14</v>
      </c>
      <c r="F352" s="2" t="s">
        <v>15</v>
      </c>
      <c r="G352" s="2" t="s">
        <v>16</v>
      </c>
      <c r="H352" s="2" t="s">
        <v>17</v>
      </c>
      <c r="I352" s="2" t="s">
        <v>18</v>
      </c>
      <c r="J352" s="2">
        <v>263</v>
      </c>
      <c r="K352" s="2">
        <v>376.09000000000003</v>
      </c>
    </row>
    <row r="353" spans="1:11" ht="18" hidden="1" customHeight="1" x14ac:dyDescent="0.3">
      <c r="A353" s="2" t="s">
        <v>11</v>
      </c>
      <c r="B353" s="2">
        <v>2021</v>
      </c>
      <c r="C353" s="2" t="s">
        <v>12</v>
      </c>
      <c r="D353" s="2" t="s">
        <v>36</v>
      </c>
      <c r="E353" s="2" t="s">
        <v>14</v>
      </c>
      <c r="F353" s="2" t="s">
        <v>15</v>
      </c>
      <c r="G353" s="2" t="s">
        <v>16</v>
      </c>
      <c r="H353" s="2" t="s">
        <v>17</v>
      </c>
      <c r="I353" s="2" t="s">
        <v>18</v>
      </c>
      <c r="J353" s="2">
        <v>311</v>
      </c>
      <c r="K353" s="2">
        <v>444.73</v>
      </c>
    </row>
    <row r="354" spans="1:11" ht="18" hidden="1" customHeight="1" x14ac:dyDescent="0.3">
      <c r="A354" s="2" t="s">
        <v>11</v>
      </c>
      <c r="B354" s="2">
        <v>2021</v>
      </c>
      <c r="C354" s="2" t="s">
        <v>23</v>
      </c>
      <c r="D354" s="2" t="s">
        <v>36</v>
      </c>
      <c r="E354" s="2" t="s">
        <v>14</v>
      </c>
      <c r="F354" s="2" t="s">
        <v>15</v>
      </c>
      <c r="G354" s="2" t="s">
        <v>16</v>
      </c>
      <c r="H354" s="2" t="s">
        <v>17</v>
      </c>
      <c r="I354" s="2" t="s">
        <v>18</v>
      </c>
      <c r="J354" s="2">
        <v>242</v>
      </c>
      <c r="K354" s="2">
        <v>346.06</v>
      </c>
    </row>
    <row r="355" spans="1:11" ht="18" hidden="1" customHeight="1" x14ac:dyDescent="0.3">
      <c r="A355" s="2" t="s">
        <v>11</v>
      </c>
      <c r="B355" s="2">
        <v>2021</v>
      </c>
      <c r="C355" s="2" t="s">
        <v>23</v>
      </c>
      <c r="D355" s="2" t="s">
        <v>13</v>
      </c>
      <c r="E355" s="2" t="s">
        <v>14</v>
      </c>
      <c r="F355" s="2" t="s">
        <v>15</v>
      </c>
      <c r="G355" s="2" t="s">
        <v>16</v>
      </c>
      <c r="H355" s="2" t="s">
        <v>17</v>
      </c>
      <c r="I355" s="2" t="s">
        <v>18</v>
      </c>
      <c r="J355" s="2">
        <v>292</v>
      </c>
      <c r="K355" s="2">
        <v>526.24</v>
      </c>
    </row>
    <row r="356" spans="1:11" ht="18" hidden="1" customHeight="1" x14ac:dyDescent="0.3">
      <c r="A356" s="2" t="s">
        <v>11</v>
      </c>
      <c r="B356" s="2">
        <v>2021</v>
      </c>
      <c r="C356" s="2" t="s">
        <v>23</v>
      </c>
      <c r="D356" s="2" t="s">
        <v>13</v>
      </c>
      <c r="E356" s="2" t="s">
        <v>14</v>
      </c>
      <c r="F356" s="2" t="s">
        <v>15</v>
      </c>
      <c r="G356" s="2" t="s">
        <v>16</v>
      </c>
      <c r="H356" s="2" t="s">
        <v>17</v>
      </c>
      <c r="I356" s="2" t="s">
        <v>18</v>
      </c>
      <c r="J356" s="2">
        <v>216</v>
      </c>
      <c r="K356" s="2">
        <v>308.88</v>
      </c>
    </row>
    <row r="357" spans="1:11" ht="18" hidden="1" customHeight="1" x14ac:dyDescent="0.3">
      <c r="A357" s="2" t="s">
        <v>11</v>
      </c>
      <c r="B357" s="2">
        <v>2021</v>
      </c>
      <c r="C357" s="2" t="s">
        <v>23</v>
      </c>
      <c r="D357" s="2" t="s">
        <v>13</v>
      </c>
      <c r="E357" s="2" t="s">
        <v>14</v>
      </c>
      <c r="F357" s="2" t="s">
        <v>15</v>
      </c>
      <c r="G357" s="2" t="s">
        <v>16</v>
      </c>
      <c r="H357" s="2" t="s">
        <v>17</v>
      </c>
      <c r="I357" s="2" t="s">
        <v>18</v>
      </c>
      <c r="J357" s="2">
        <v>243</v>
      </c>
      <c r="K357" s="2">
        <v>347.49</v>
      </c>
    </row>
    <row r="358" spans="1:11" ht="18" hidden="1" customHeight="1" x14ac:dyDescent="0.3">
      <c r="A358" s="2" t="s">
        <v>11</v>
      </c>
      <c r="B358" s="2">
        <v>2021</v>
      </c>
      <c r="C358" s="2" t="s">
        <v>23</v>
      </c>
      <c r="D358" s="2" t="s">
        <v>13</v>
      </c>
      <c r="E358" s="2" t="s">
        <v>14</v>
      </c>
      <c r="F358" s="2" t="s">
        <v>15</v>
      </c>
      <c r="G358" s="2" t="s">
        <v>16</v>
      </c>
      <c r="H358" s="2" t="s">
        <v>17</v>
      </c>
      <c r="I358" s="2" t="s">
        <v>18</v>
      </c>
      <c r="J358" s="2">
        <v>291</v>
      </c>
      <c r="K358" s="2">
        <v>416.13</v>
      </c>
    </row>
    <row r="359" spans="1:11" ht="18" hidden="1" customHeight="1" x14ac:dyDescent="0.3">
      <c r="A359" s="2" t="s">
        <v>11</v>
      </c>
      <c r="B359" s="2">
        <v>2021</v>
      </c>
      <c r="C359" s="2" t="s">
        <v>23</v>
      </c>
      <c r="D359" s="2" t="s">
        <v>13</v>
      </c>
      <c r="E359" s="2" t="s">
        <v>14</v>
      </c>
      <c r="F359" s="2" t="s">
        <v>15</v>
      </c>
      <c r="G359" s="2" t="s">
        <v>16</v>
      </c>
      <c r="H359" s="2" t="s">
        <v>17</v>
      </c>
      <c r="I359" s="2" t="s">
        <v>18</v>
      </c>
      <c r="J359" s="2">
        <v>818</v>
      </c>
      <c r="K359" s="2">
        <v>1169.74</v>
      </c>
    </row>
    <row r="360" spans="1:11" ht="18" hidden="1" customHeight="1" x14ac:dyDescent="0.3">
      <c r="A360" s="2" t="s">
        <v>11</v>
      </c>
      <c r="B360" s="2">
        <v>2021</v>
      </c>
      <c r="C360" s="2" t="s">
        <v>23</v>
      </c>
      <c r="D360" s="2" t="s">
        <v>13</v>
      </c>
      <c r="E360" s="2" t="s">
        <v>14</v>
      </c>
      <c r="F360" s="2" t="s">
        <v>15</v>
      </c>
      <c r="G360" s="2" t="s">
        <v>16</v>
      </c>
      <c r="H360" s="2" t="s">
        <v>17</v>
      </c>
      <c r="I360" s="2" t="s">
        <v>18</v>
      </c>
      <c r="J360" s="2">
        <v>293</v>
      </c>
      <c r="K360" s="2">
        <v>418.99</v>
      </c>
    </row>
    <row r="361" spans="1:11" ht="18" hidden="1" customHeight="1" x14ac:dyDescent="0.3">
      <c r="A361" s="2" t="s">
        <v>11</v>
      </c>
      <c r="B361" s="2">
        <v>2021</v>
      </c>
      <c r="C361" s="2" t="s">
        <v>23</v>
      </c>
      <c r="D361" s="2" t="s">
        <v>13</v>
      </c>
      <c r="E361" s="2" t="s">
        <v>14</v>
      </c>
      <c r="F361" s="2" t="s">
        <v>15</v>
      </c>
      <c r="G361" s="2" t="s">
        <v>16</v>
      </c>
      <c r="H361" s="2" t="s">
        <v>17</v>
      </c>
      <c r="I361" s="2" t="s">
        <v>18</v>
      </c>
      <c r="J361" s="2">
        <v>215</v>
      </c>
      <c r="K361" s="2">
        <v>307.45</v>
      </c>
    </row>
    <row r="362" spans="1:11" ht="18" hidden="1" customHeight="1" x14ac:dyDescent="0.3">
      <c r="A362" s="2" t="s">
        <v>11</v>
      </c>
      <c r="B362" s="2">
        <v>2021</v>
      </c>
      <c r="C362" s="2" t="s">
        <v>26</v>
      </c>
      <c r="D362" s="2" t="s">
        <v>13</v>
      </c>
      <c r="E362" s="2" t="s">
        <v>14</v>
      </c>
      <c r="F362" s="2" t="s">
        <v>15</v>
      </c>
      <c r="G362" s="2" t="s">
        <v>16</v>
      </c>
      <c r="H362" s="2" t="s">
        <v>17</v>
      </c>
      <c r="I362" s="2" t="s">
        <v>20</v>
      </c>
      <c r="J362" s="2">
        <v>248</v>
      </c>
      <c r="K362" s="2">
        <v>354.64</v>
      </c>
    </row>
    <row r="363" spans="1:11" ht="18" hidden="1" customHeight="1" x14ac:dyDescent="0.3">
      <c r="A363" s="2" t="s">
        <v>11</v>
      </c>
      <c r="B363" s="2">
        <v>2021</v>
      </c>
      <c r="C363" s="2" t="s">
        <v>26</v>
      </c>
      <c r="D363" s="2" t="s">
        <v>13</v>
      </c>
      <c r="E363" s="2" t="s">
        <v>14</v>
      </c>
      <c r="F363" s="2" t="s">
        <v>15</v>
      </c>
      <c r="G363" s="2" t="s">
        <v>16</v>
      </c>
      <c r="H363" s="2" t="s">
        <v>17</v>
      </c>
      <c r="I363" s="2" t="s">
        <v>18</v>
      </c>
      <c r="J363" s="2">
        <v>250</v>
      </c>
      <c r="K363" s="2">
        <v>357.5</v>
      </c>
    </row>
    <row r="364" spans="1:11" ht="18" hidden="1" customHeight="1" x14ac:dyDescent="0.3">
      <c r="A364" s="2" t="s">
        <v>11</v>
      </c>
      <c r="B364" s="2">
        <v>2021</v>
      </c>
      <c r="C364" s="2" t="s">
        <v>26</v>
      </c>
      <c r="D364" s="2" t="s">
        <v>13</v>
      </c>
      <c r="E364" s="2" t="s">
        <v>14</v>
      </c>
      <c r="F364" s="2" t="s">
        <v>15</v>
      </c>
      <c r="G364" s="2" t="s">
        <v>16</v>
      </c>
      <c r="H364" s="2" t="s">
        <v>17</v>
      </c>
      <c r="I364" s="2" t="s">
        <v>18</v>
      </c>
      <c r="J364" s="2">
        <v>225</v>
      </c>
      <c r="K364" s="2">
        <v>321.75</v>
      </c>
    </row>
    <row r="365" spans="1:11" ht="18" hidden="1" customHeight="1" x14ac:dyDescent="0.3">
      <c r="A365" s="2" t="s">
        <v>11</v>
      </c>
      <c r="B365" s="2">
        <v>2021</v>
      </c>
      <c r="C365" s="2" t="s">
        <v>26</v>
      </c>
      <c r="D365" s="2" t="s">
        <v>13</v>
      </c>
      <c r="E365" s="2" t="s">
        <v>14</v>
      </c>
      <c r="F365" s="2" t="s">
        <v>15</v>
      </c>
      <c r="G365" s="2" t="s">
        <v>16</v>
      </c>
      <c r="H365" s="2" t="s">
        <v>17</v>
      </c>
      <c r="I365" s="2" t="s">
        <v>18</v>
      </c>
      <c r="J365" s="2">
        <v>267</v>
      </c>
      <c r="K365" s="2">
        <v>381.81</v>
      </c>
    </row>
    <row r="366" spans="1:11" ht="18" hidden="1" customHeight="1" x14ac:dyDescent="0.3">
      <c r="A366" s="2" t="s">
        <v>11</v>
      </c>
      <c r="B366" s="2">
        <v>2021</v>
      </c>
      <c r="C366" s="2" t="s">
        <v>26</v>
      </c>
      <c r="D366" s="2" t="s">
        <v>13</v>
      </c>
      <c r="E366" s="2" t="s">
        <v>14</v>
      </c>
      <c r="F366" s="2" t="s">
        <v>15</v>
      </c>
      <c r="G366" s="2" t="s">
        <v>16</v>
      </c>
      <c r="H366" s="2" t="s">
        <v>17</v>
      </c>
      <c r="I366" s="2" t="s">
        <v>20</v>
      </c>
      <c r="J366" s="2">
        <v>245</v>
      </c>
      <c r="K366" s="2">
        <v>350.35</v>
      </c>
    </row>
    <row r="367" spans="1:11" ht="18" hidden="1" customHeight="1" x14ac:dyDescent="0.3">
      <c r="A367" s="2" t="s">
        <v>11</v>
      </c>
      <c r="B367" s="2">
        <v>2021</v>
      </c>
      <c r="C367" s="2" t="s">
        <v>26</v>
      </c>
      <c r="D367" s="2" t="s">
        <v>13</v>
      </c>
      <c r="E367" s="2" t="s">
        <v>14</v>
      </c>
      <c r="F367" s="2" t="s">
        <v>15</v>
      </c>
      <c r="G367" s="2" t="s">
        <v>16</v>
      </c>
      <c r="H367" s="2" t="s">
        <v>17</v>
      </c>
      <c r="I367" s="2" t="s">
        <v>20</v>
      </c>
      <c r="J367" s="2">
        <v>239</v>
      </c>
      <c r="K367" s="2">
        <v>341.77</v>
      </c>
    </row>
    <row r="368" spans="1:11" ht="18" hidden="1" customHeight="1" x14ac:dyDescent="0.3">
      <c r="A368" s="2" t="s">
        <v>11</v>
      </c>
      <c r="B368" s="2">
        <v>2021</v>
      </c>
      <c r="C368" s="2" t="s">
        <v>26</v>
      </c>
      <c r="D368" s="2" t="s">
        <v>13</v>
      </c>
      <c r="E368" s="2" t="s">
        <v>14</v>
      </c>
      <c r="F368" s="2" t="s">
        <v>15</v>
      </c>
      <c r="G368" s="2" t="s">
        <v>16</v>
      </c>
      <c r="H368" s="2" t="s">
        <v>17</v>
      </c>
      <c r="I368" s="2" t="s">
        <v>18</v>
      </c>
      <c r="J368" s="2">
        <v>269</v>
      </c>
      <c r="K368" s="2">
        <v>384.67</v>
      </c>
    </row>
    <row r="369" spans="1:11" ht="18" hidden="1" customHeight="1" x14ac:dyDescent="0.3">
      <c r="A369" s="2" t="s">
        <v>11</v>
      </c>
      <c r="B369" s="2">
        <v>2021</v>
      </c>
      <c r="C369" s="2" t="s">
        <v>27</v>
      </c>
      <c r="D369" s="2" t="s">
        <v>13</v>
      </c>
      <c r="E369" s="2" t="s">
        <v>14</v>
      </c>
      <c r="F369" s="2" t="s">
        <v>15</v>
      </c>
      <c r="G369" s="2" t="s">
        <v>16</v>
      </c>
      <c r="H369" s="2" t="s">
        <v>17</v>
      </c>
      <c r="I369" s="2" t="s">
        <v>18</v>
      </c>
      <c r="J369" s="2">
        <v>278</v>
      </c>
      <c r="K369" s="2">
        <v>397.53999999999996</v>
      </c>
    </row>
    <row r="370" spans="1:11" ht="18" hidden="1" customHeight="1" x14ac:dyDescent="0.3">
      <c r="A370" s="2" t="s">
        <v>11</v>
      </c>
      <c r="B370" s="2">
        <v>2021</v>
      </c>
      <c r="C370" s="2" t="s">
        <v>27</v>
      </c>
      <c r="D370" s="2" t="s">
        <v>13</v>
      </c>
      <c r="E370" s="2" t="s">
        <v>14</v>
      </c>
      <c r="F370" s="2" t="s">
        <v>15</v>
      </c>
      <c r="G370" s="2" t="s">
        <v>16</v>
      </c>
      <c r="H370" s="2" t="s">
        <v>17</v>
      </c>
      <c r="I370" s="2" t="s">
        <v>18</v>
      </c>
      <c r="J370" s="2">
        <v>274</v>
      </c>
      <c r="K370" s="2">
        <v>526.24</v>
      </c>
    </row>
    <row r="371" spans="1:11" ht="18" hidden="1" customHeight="1" x14ac:dyDescent="0.3">
      <c r="A371" s="2" t="s">
        <v>11</v>
      </c>
      <c r="B371" s="2">
        <v>2021</v>
      </c>
      <c r="C371" s="2" t="s">
        <v>27</v>
      </c>
      <c r="D371" s="2" t="s">
        <v>13</v>
      </c>
      <c r="E371" s="2" t="s">
        <v>14</v>
      </c>
      <c r="F371" s="2" t="s">
        <v>15</v>
      </c>
      <c r="G371" s="2" t="s">
        <v>16</v>
      </c>
      <c r="H371" s="2" t="s">
        <v>17</v>
      </c>
      <c r="I371" s="2" t="s">
        <v>18</v>
      </c>
      <c r="J371" s="2">
        <v>321</v>
      </c>
      <c r="K371" s="2">
        <v>459.03</v>
      </c>
    </row>
    <row r="372" spans="1:11" ht="18" hidden="1" customHeight="1" x14ac:dyDescent="0.3">
      <c r="A372" s="2" t="s">
        <v>11</v>
      </c>
      <c r="B372" s="2">
        <v>2021</v>
      </c>
      <c r="C372" s="2" t="s">
        <v>27</v>
      </c>
      <c r="D372" s="2" t="s">
        <v>13</v>
      </c>
      <c r="E372" s="2" t="s">
        <v>14</v>
      </c>
      <c r="F372" s="2" t="s">
        <v>15</v>
      </c>
      <c r="G372" s="2" t="s">
        <v>16</v>
      </c>
      <c r="H372" s="2" t="s">
        <v>17</v>
      </c>
      <c r="I372" s="2" t="s">
        <v>18</v>
      </c>
      <c r="J372" s="2">
        <v>812</v>
      </c>
      <c r="K372" s="2">
        <v>1161.1599999999999</v>
      </c>
    </row>
    <row r="373" spans="1:11" ht="18" hidden="1" customHeight="1" x14ac:dyDescent="0.3">
      <c r="A373" s="2" t="s">
        <v>11</v>
      </c>
      <c r="B373" s="2">
        <v>2021</v>
      </c>
      <c r="C373" s="2" t="s">
        <v>27</v>
      </c>
      <c r="D373" s="2" t="s">
        <v>13</v>
      </c>
      <c r="E373" s="2" t="s">
        <v>14</v>
      </c>
      <c r="F373" s="2" t="s">
        <v>15</v>
      </c>
      <c r="G373" s="2" t="s">
        <v>16</v>
      </c>
      <c r="H373" s="2" t="s">
        <v>17</v>
      </c>
      <c r="I373" s="2" t="s">
        <v>18</v>
      </c>
      <c r="J373" s="2">
        <v>866</v>
      </c>
      <c r="K373" s="2">
        <v>1238.3800000000001</v>
      </c>
    </row>
    <row r="374" spans="1:11" ht="18" hidden="1" customHeight="1" x14ac:dyDescent="0.3">
      <c r="A374" s="2" t="s">
        <v>11</v>
      </c>
      <c r="B374" s="2">
        <v>2021</v>
      </c>
      <c r="C374" s="2" t="s">
        <v>27</v>
      </c>
      <c r="D374" s="2" t="s">
        <v>13</v>
      </c>
      <c r="E374" s="2" t="s">
        <v>14</v>
      </c>
      <c r="F374" s="2" t="s">
        <v>15</v>
      </c>
      <c r="G374" s="2" t="s">
        <v>16</v>
      </c>
      <c r="H374" s="2" t="s">
        <v>17</v>
      </c>
      <c r="I374" s="2" t="s">
        <v>18</v>
      </c>
      <c r="J374" s="2">
        <v>251</v>
      </c>
      <c r="K374" s="2">
        <v>358.93</v>
      </c>
    </row>
    <row r="375" spans="1:11" ht="18" hidden="1" customHeight="1" x14ac:dyDescent="0.3">
      <c r="A375" s="2" t="s">
        <v>11</v>
      </c>
      <c r="B375" s="2">
        <v>2021</v>
      </c>
      <c r="C375" s="2" t="s">
        <v>28</v>
      </c>
      <c r="D375" s="2" t="s">
        <v>13</v>
      </c>
      <c r="E375" s="2" t="s">
        <v>14</v>
      </c>
      <c r="F375" s="2" t="s">
        <v>15</v>
      </c>
      <c r="G375" s="2" t="s">
        <v>16</v>
      </c>
      <c r="H375" s="2" t="s">
        <v>17</v>
      </c>
      <c r="I375" s="2" t="s">
        <v>18</v>
      </c>
      <c r="J375" s="2">
        <v>326</v>
      </c>
      <c r="K375" s="2">
        <v>466.18</v>
      </c>
    </row>
    <row r="376" spans="1:11" ht="18" hidden="1" customHeight="1" x14ac:dyDescent="0.3">
      <c r="A376" s="2" t="s">
        <v>11</v>
      </c>
      <c r="B376" s="2">
        <v>2021</v>
      </c>
      <c r="C376" s="2" t="s">
        <v>28</v>
      </c>
      <c r="D376" s="2" t="s">
        <v>13</v>
      </c>
      <c r="E376" s="2" t="s">
        <v>14</v>
      </c>
      <c r="F376" s="2" t="s">
        <v>15</v>
      </c>
      <c r="G376" s="2" t="s">
        <v>16</v>
      </c>
      <c r="H376" s="2" t="s">
        <v>17</v>
      </c>
      <c r="I376" s="2" t="s">
        <v>18</v>
      </c>
      <c r="J376" s="2">
        <v>254</v>
      </c>
      <c r="K376" s="2">
        <v>363.22</v>
      </c>
    </row>
    <row r="377" spans="1:11" ht="18" hidden="1" customHeight="1" x14ac:dyDescent="0.3">
      <c r="A377" s="2" t="s">
        <v>11</v>
      </c>
      <c r="B377" s="2">
        <v>2021</v>
      </c>
      <c r="C377" s="2" t="s">
        <v>28</v>
      </c>
      <c r="D377" s="2" t="s">
        <v>13</v>
      </c>
      <c r="E377" s="2" t="s">
        <v>14</v>
      </c>
      <c r="F377" s="2" t="s">
        <v>15</v>
      </c>
      <c r="G377" s="2" t="s">
        <v>16</v>
      </c>
      <c r="H377" s="2" t="s">
        <v>17</v>
      </c>
      <c r="I377" s="2" t="s">
        <v>18</v>
      </c>
      <c r="J377" s="2">
        <v>281</v>
      </c>
      <c r="K377" s="2">
        <v>401.83</v>
      </c>
    </row>
    <row r="378" spans="1:11" ht="18" hidden="1" customHeight="1" x14ac:dyDescent="0.3">
      <c r="A378" s="2" t="s">
        <v>11</v>
      </c>
      <c r="B378" s="2">
        <v>2021</v>
      </c>
      <c r="C378" s="2" t="s">
        <v>29</v>
      </c>
      <c r="D378" s="2" t="s">
        <v>13</v>
      </c>
      <c r="E378" s="2" t="s">
        <v>14</v>
      </c>
      <c r="F378" s="2" t="s">
        <v>15</v>
      </c>
      <c r="G378" s="2" t="s">
        <v>16</v>
      </c>
      <c r="H378" s="2" t="s">
        <v>17</v>
      </c>
      <c r="I378" s="2" t="s">
        <v>18</v>
      </c>
      <c r="J378" s="2">
        <v>248</v>
      </c>
      <c r="K378" s="2">
        <v>354.64</v>
      </c>
    </row>
    <row r="379" spans="1:11" ht="18" hidden="1" customHeight="1" x14ac:dyDescent="0.3">
      <c r="A379" s="2" t="s">
        <v>11</v>
      </c>
      <c r="B379" s="2">
        <v>2021</v>
      </c>
      <c r="C379" s="2" t="s">
        <v>29</v>
      </c>
      <c r="D379" s="2" t="s">
        <v>13</v>
      </c>
      <c r="E379" s="2" t="s">
        <v>14</v>
      </c>
      <c r="F379" s="2" t="s">
        <v>15</v>
      </c>
      <c r="G379" s="2" t="s">
        <v>16</v>
      </c>
      <c r="H379" s="2" t="s">
        <v>17</v>
      </c>
      <c r="I379" s="2" t="s">
        <v>18</v>
      </c>
      <c r="J379" s="2">
        <v>296</v>
      </c>
      <c r="K379" s="2">
        <v>423.28</v>
      </c>
    </row>
    <row r="380" spans="1:11" ht="18" hidden="1" customHeight="1" x14ac:dyDescent="0.3">
      <c r="A380" s="2" t="s">
        <v>11</v>
      </c>
      <c r="B380" s="2">
        <v>2021</v>
      </c>
      <c r="C380" s="2" t="s">
        <v>29</v>
      </c>
      <c r="D380" s="2" t="s">
        <v>13</v>
      </c>
      <c r="E380" s="2" t="s">
        <v>14</v>
      </c>
      <c r="F380" s="2" t="s">
        <v>15</v>
      </c>
      <c r="G380" s="2" t="s">
        <v>16</v>
      </c>
      <c r="H380" s="2" t="s">
        <v>17</v>
      </c>
      <c r="I380" s="2" t="s">
        <v>18</v>
      </c>
      <c r="J380" s="2">
        <v>224</v>
      </c>
      <c r="K380" s="2">
        <v>320.32</v>
      </c>
    </row>
    <row r="381" spans="1:11" ht="18" hidden="1" customHeight="1" x14ac:dyDescent="0.3">
      <c r="A381" s="2" t="s">
        <v>11</v>
      </c>
      <c r="B381" s="2">
        <v>2021</v>
      </c>
      <c r="C381" s="2" t="s">
        <v>29</v>
      </c>
      <c r="D381" s="2" t="s">
        <v>13</v>
      </c>
      <c r="E381" s="2" t="s">
        <v>14</v>
      </c>
      <c r="F381" s="2" t="s">
        <v>15</v>
      </c>
      <c r="G381" s="2" t="s">
        <v>16</v>
      </c>
      <c r="H381" s="2" t="s">
        <v>17</v>
      </c>
      <c r="I381" s="2" t="s">
        <v>18</v>
      </c>
      <c r="J381" s="2">
        <v>250</v>
      </c>
      <c r="K381" s="2">
        <v>526.24</v>
      </c>
    </row>
    <row r="382" spans="1:11" ht="18" hidden="1" customHeight="1" x14ac:dyDescent="0.3">
      <c r="A382" s="2" t="s">
        <v>11</v>
      </c>
      <c r="B382" s="2">
        <v>2021</v>
      </c>
      <c r="C382" s="2" t="s">
        <v>29</v>
      </c>
      <c r="D382" s="2" t="s">
        <v>13</v>
      </c>
      <c r="E382" s="2" t="s">
        <v>14</v>
      </c>
      <c r="F382" s="2" t="s">
        <v>15</v>
      </c>
      <c r="G382" s="2" t="s">
        <v>16</v>
      </c>
      <c r="H382" s="2" t="s">
        <v>17</v>
      </c>
      <c r="I382" s="2" t="s">
        <v>18</v>
      </c>
      <c r="J382" s="2">
        <v>298</v>
      </c>
      <c r="K382" s="2">
        <v>526.24</v>
      </c>
    </row>
    <row r="383" spans="1:11" ht="18" hidden="1" customHeight="1" x14ac:dyDescent="0.3">
      <c r="A383" s="2" t="s">
        <v>11</v>
      </c>
      <c r="B383" s="2">
        <v>2021</v>
      </c>
      <c r="C383" s="2" t="s">
        <v>29</v>
      </c>
      <c r="D383" s="2" t="s">
        <v>13</v>
      </c>
      <c r="E383" s="2" t="s">
        <v>14</v>
      </c>
      <c r="F383" s="2" t="s">
        <v>15</v>
      </c>
      <c r="G383" s="2" t="s">
        <v>16</v>
      </c>
      <c r="H383" s="2" t="s">
        <v>17</v>
      </c>
      <c r="I383" s="2" t="s">
        <v>18</v>
      </c>
      <c r="J383" s="2">
        <v>297</v>
      </c>
      <c r="K383" s="2">
        <v>424.71</v>
      </c>
    </row>
    <row r="384" spans="1:11" ht="18" hidden="1" customHeight="1" x14ac:dyDescent="0.3">
      <c r="A384" s="2" t="s">
        <v>11</v>
      </c>
      <c r="B384" s="2">
        <v>2021</v>
      </c>
      <c r="C384" s="2" t="s">
        <v>29</v>
      </c>
      <c r="D384" s="2" t="s">
        <v>13</v>
      </c>
      <c r="E384" s="2" t="s">
        <v>14</v>
      </c>
      <c r="F384" s="2" t="s">
        <v>15</v>
      </c>
      <c r="G384" s="2" t="s">
        <v>16</v>
      </c>
      <c r="H384" s="2" t="s">
        <v>17</v>
      </c>
      <c r="I384" s="2" t="s">
        <v>18</v>
      </c>
      <c r="J384" s="2">
        <v>817</v>
      </c>
      <c r="K384" s="2">
        <v>1168.31</v>
      </c>
    </row>
    <row r="385" spans="1:11" ht="18" hidden="1" customHeight="1" x14ac:dyDescent="0.3">
      <c r="A385" s="2" t="s">
        <v>11</v>
      </c>
      <c r="B385" s="2">
        <v>2021</v>
      </c>
      <c r="C385" s="2" t="s">
        <v>29</v>
      </c>
      <c r="D385" s="2" t="s">
        <v>13</v>
      </c>
      <c r="E385" s="2" t="s">
        <v>14</v>
      </c>
      <c r="F385" s="2" t="s">
        <v>15</v>
      </c>
      <c r="G385" s="2" t="s">
        <v>16</v>
      </c>
      <c r="H385" s="2" t="s">
        <v>17</v>
      </c>
      <c r="I385" s="2" t="s">
        <v>18</v>
      </c>
      <c r="J385" s="2">
        <v>870</v>
      </c>
      <c r="K385" s="2">
        <v>1244.0999999999999</v>
      </c>
    </row>
    <row r="386" spans="1:11" ht="18" hidden="1" customHeight="1" x14ac:dyDescent="0.3">
      <c r="A386" s="2" t="s">
        <v>11</v>
      </c>
      <c r="B386" s="2">
        <v>2021</v>
      </c>
      <c r="C386" s="2" t="s">
        <v>29</v>
      </c>
      <c r="D386" s="2" t="s">
        <v>13</v>
      </c>
      <c r="E386" s="2" t="s">
        <v>14</v>
      </c>
      <c r="F386" s="2" t="s">
        <v>15</v>
      </c>
      <c r="G386" s="2" t="s">
        <v>16</v>
      </c>
      <c r="H386" s="2" t="s">
        <v>17</v>
      </c>
      <c r="I386" s="2" t="s">
        <v>18</v>
      </c>
      <c r="J386" s="2">
        <v>251</v>
      </c>
      <c r="K386" s="2">
        <v>358.93</v>
      </c>
    </row>
    <row r="387" spans="1:11" ht="18" hidden="1" customHeight="1" x14ac:dyDescent="0.3">
      <c r="A387" s="2" t="s">
        <v>11</v>
      </c>
      <c r="B387" s="2">
        <v>2021</v>
      </c>
      <c r="C387" s="2" t="s">
        <v>29</v>
      </c>
      <c r="D387" s="2" t="s">
        <v>13</v>
      </c>
      <c r="E387" s="2" t="s">
        <v>14</v>
      </c>
      <c r="F387" s="2" t="s">
        <v>15</v>
      </c>
      <c r="G387" s="2" t="s">
        <v>16</v>
      </c>
      <c r="H387" s="2" t="s">
        <v>17</v>
      </c>
      <c r="I387" s="2" t="s">
        <v>18</v>
      </c>
      <c r="J387" s="2">
        <v>221</v>
      </c>
      <c r="K387" s="2">
        <v>316.02999999999997</v>
      </c>
    </row>
    <row r="388" spans="1:11" ht="18" hidden="1" customHeight="1" x14ac:dyDescent="0.3">
      <c r="A388" s="2" t="s">
        <v>11</v>
      </c>
      <c r="B388" s="2">
        <v>2021</v>
      </c>
      <c r="C388" s="2" t="s">
        <v>30</v>
      </c>
      <c r="D388" s="2" t="s">
        <v>13</v>
      </c>
      <c r="E388" s="2" t="s">
        <v>14</v>
      </c>
      <c r="F388" s="2" t="s">
        <v>15</v>
      </c>
      <c r="G388" s="2" t="s">
        <v>16</v>
      </c>
      <c r="H388" s="2" t="s">
        <v>17</v>
      </c>
      <c r="I388" s="2" t="s">
        <v>18</v>
      </c>
      <c r="J388" s="2">
        <v>302</v>
      </c>
      <c r="K388" s="2">
        <v>431.86</v>
      </c>
    </row>
    <row r="389" spans="1:11" ht="18" hidden="1" customHeight="1" x14ac:dyDescent="0.3">
      <c r="A389" s="2" t="s">
        <v>11</v>
      </c>
      <c r="B389" s="2">
        <v>2021</v>
      </c>
      <c r="C389" s="2" t="s">
        <v>30</v>
      </c>
      <c r="D389" s="2" t="s">
        <v>13</v>
      </c>
      <c r="E389" s="2" t="s">
        <v>14</v>
      </c>
      <c r="F389" s="2" t="s">
        <v>15</v>
      </c>
      <c r="G389" s="2" t="s">
        <v>16</v>
      </c>
      <c r="H389" s="2" t="s">
        <v>17</v>
      </c>
      <c r="I389" s="2" t="s">
        <v>18</v>
      </c>
      <c r="J389" s="2">
        <v>226</v>
      </c>
      <c r="K389" s="2">
        <v>526.24</v>
      </c>
    </row>
    <row r="390" spans="1:11" ht="18" hidden="1" customHeight="1" x14ac:dyDescent="0.3">
      <c r="A390" s="2" t="s">
        <v>11</v>
      </c>
      <c r="B390" s="2">
        <v>2021</v>
      </c>
      <c r="C390" s="2" t="s">
        <v>30</v>
      </c>
      <c r="D390" s="2" t="s">
        <v>13</v>
      </c>
      <c r="E390" s="2" t="s">
        <v>14</v>
      </c>
      <c r="F390" s="2" t="s">
        <v>15</v>
      </c>
      <c r="G390" s="2" t="s">
        <v>16</v>
      </c>
      <c r="H390" s="2" t="s">
        <v>17</v>
      </c>
      <c r="I390" s="2" t="s">
        <v>18</v>
      </c>
      <c r="J390" s="2">
        <v>1002</v>
      </c>
      <c r="K390" s="2">
        <v>1432.8600000000001</v>
      </c>
    </row>
    <row r="391" spans="1:11" ht="18" hidden="1" customHeight="1" x14ac:dyDescent="0.3">
      <c r="A391" s="2" t="s">
        <v>11</v>
      </c>
      <c r="B391" s="2">
        <v>2021</v>
      </c>
      <c r="C391" s="2" t="s">
        <v>30</v>
      </c>
      <c r="D391" s="2" t="s">
        <v>13</v>
      </c>
      <c r="E391" s="2" t="s">
        <v>14</v>
      </c>
      <c r="F391" s="2" t="s">
        <v>15</v>
      </c>
      <c r="G391" s="2" t="s">
        <v>16</v>
      </c>
      <c r="H391" s="2" t="s">
        <v>17</v>
      </c>
      <c r="I391" s="2" t="s">
        <v>18</v>
      </c>
      <c r="J391" s="2">
        <v>228</v>
      </c>
      <c r="K391" s="2">
        <v>326.03999999999996</v>
      </c>
    </row>
    <row r="392" spans="1:11" ht="18" hidden="1" customHeight="1" x14ac:dyDescent="0.3">
      <c r="A392" s="2" t="s">
        <v>11</v>
      </c>
      <c r="B392" s="2">
        <v>2021</v>
      </c>
      <c r="C392" s="2" t="s">
        <v>30</v>
      </c>
      <c r="D392" s="2" t="s">
        <v>13</v>
      </c>
      <c r="E392" s="2" t="s">
        <v>14</v>
      </c>
      <c r="F392" s="2" t="s">
        <v>15</v>
      </c>
      <c r="G392" s="2" t="s">
        <v>16</v>
      </c>
      <c r="H392" s="2" t="s">
        <v>17</v>
      </c>
      <c r="I392" s="2" t="s">
        <v>18</v>
      </c>
      <c r="J392" s="2">
        <v>255</v>
      </c>
      <c r="K392" s="2">
        <v>364.65</v>
      </c>
    </row>
    <row r="393" spans="1:11" ht="18" hidden="1" customHeight="1" x14ac:dyDescent="0.3">
      <c r="A393" s="2" t="s">
        <v>11</v>
      </c>
      <c r="B393" s="2">
        <v>2021</v>
      </c>
      <c r="C393" s="2" t="s">
        <v>30</v>
      </c>
      <c r="D393" s="2" t="s">
        <v>13</v>
      </c>
      <c r="E393" s="2" t="s">
        <v>14</v>
      </c>
      <c r="F393" s="2" t="s">
        <v>15</v>
      </c>
      <c r="G393" s="2" t="s">
        <v>16</v>
      </c>
      <c r="H393" s="2" t="s">
        <v>17</v>
      </c>
      <c r="I393" s="2" t="s">
        <v>18</v>
      </c>
      <c r="J393" s="2">
        <v>225</v>
      </c>
      <c r="K393" s="2">
        <v>321.75</v>
      </c>
    </row>
    <row r="394" spans="1:11" ht="18" hidden="1" customHeight="1" x14ac:dyDescent="0.3">
      <c r="A394" s="2" t="s">
        <v>11</v>
      </c>
      <c r="B394" s="2">
        <v>2021</v>
      </c>
      <c r="C394" s="2" t="s">
        <v>30</v>
      </c>
      <c r="D394" s="2" t="s">
        <v>13</v>
      </c>
      <c r="E394" s="2" t="s">
        <v>14</v>
      </c>
      <c r="F394" s="2" t="s">
        <v>15</v>
      </c>
      <c r="G394" s="2" t="s">
        <v>16</v>
      </c>
      <c r="H394" s="2" t="s">
        <v>17</v>
      </c>
      <c r="I394" s="2" t="s">
        <v>18</v>
      </c>
      <c r="J394" s="2">
        <v>783</v>
      </c>
      <c r="K394" s="2">
        <v>1119.69</v>
      </c>
    </row>
    <row r="395" spans="1:11" ht="18" hidden="1" customHeight="1" x14ac:dyDescent="0.3">
      <c r="A395" s="2" t="s">
        <v>11</v>
      </c>
      <c r="B395" s="2">
        <v>2021</v>
      </c>
      <c r="C395" s="2" t="s">
        <v>31</v>
      </c>
      <c r="D395" s="2" t="s">
        <v>13</v>
      </c>
      <c r="E395" s="2" t="s">
        <v>14</v>
      </c>
      <c r="F395" s="2" t="s">
        <v>15</v>
      </c>
      <c r="G395" s="2" t="s">
        <v>16</v>
      </c>
      <c r="H395" s="2" t="s">
        <v>17</v>
      </c>
      <c r="I395" s="2" t="s">
        <v>18</v>
      </c>
      <c r="J395" s="2">
        <v>272</v>
      </c>
      <c r="K395" s="2">
        <v>388.96</v>
      </c>
    </row>
    <row r="396" spans="1:11" ht="18" hidden="1" customHeight="1" x14ac:dyDescent="0.3">
      <c r="A396" s="2" t="s">
        <v>11</v>
      </c>
      <c r="B396" s="2">
        <v>2021</v>
      </c>
      <c r="C396" s="2" t="s">
        <v>31</v>
      </c>
      <c r="D396" s="2" t="s">
        <v>13</v>
      </c>
      <c r="E396" s="2" t="s">
        <v>14</v>
      </c>
      <c r="F396" s="2" t="s">
        <v>15</v>
      </c>
      <c r="G396" s="2" t="s">
        <v>16</v>
      </c>
      <c r="H396" s="2" t="s">
        <v>17</v>
      </c>
      <c r="I396" s="2" t="s">
        <v>18</v>
      </c>
      <c r="J396" s="2">
        <v>244</v>
      </c>
      <c r="K396" s="2">
        <v>526.24</v>
      </c>
    </row>
    <row r="397" spans="1:11" ht="18" hidden="1" customHeight="1" x14ac:dyDescent="0.3">
      <c r="A397" s="2" t="s">
        <v>11</v>
      </c>
      <c r="B397" s="2">
        <v>2021</v>
      </c>
      <c r="C397" s="2" t="s">
        <v>31</v>
      </c>
      <c r="D397" s="2" t="s">
        <v>13</v>
      </c>
      <c r="E397" s="2" t="s">
        <v>14</v>
      </c>
      <c r="F397" s="2" t="s">
        <v>15</v>
      </c>
      <c r="G397" s="2" t="s">
        <v>16</v>
      </c>
      <c r="H397" s="2" t="s">
        <v>17</v>
      </c>
      <c r="I397" s="2" t="s">
        <v>18</v>
      </c>
      <c r="J397" s="2">
        <v>780</v>
      </c>
      <c r="K397" s="2">
        <v>1115.4000000000001</v>
      </c>
    </row>
    <row r="398" spans="1:11" ht="18" hidden="1" customHeight="1" x14ac:dyDescent="0.3">
      <c r="A398" s="2" t="s">
        <v>11</v>
      </c>
      <c r="B398" s="2">
        <v>2021</v>
      </c>
      <c r="C398" s="2" t="s">
        <v>31</v>
      </c>
      <c r="D398" s="2" t="s">
        <v>13</v>
      </c>
      <c r="E398" s="2" t="s">
        <v>14</v>
      </c>
      <c r="F398" s="2" t="s">
        <v>15</v>
      </c>
      <c r="G398" s="2" t="s">
        <v>16</v>
      </c>
      <c r="H398" s="2" t="s">
        <v>17</v>
      </c>
      <c r="I398" s="2" t="s">
        <v>18</v>
      </c>
      <c r="J398" s="2">
        <v>317</v>
      </c>
      <c r="K398" s="2">
        <v>453.31</v>
      </c>
    </row>
    <row r="399" spans="1:11" ht="18" hidden="1" customHeight="1" x14ac:dyDescent="0.3">
      <c r="A399" s="2" t="s">
        <v>11</v>
      </c>
      <c r="B399" s="2">
        <v>2021</v>
      </c>
      <c r="C399" s="2" t="s">
        <v>31</v>
      </c>
      <c r="D399" s="2" t="s">
        <v>13</v>
      </c>
      <c r="E399" s="2" t="s">
        <v>14</v>
      </c>
      <c r="F399" s="2" t="s">
        <v>15</v>
      </c>
      <c r="G399" s="2" t="s">
        <v>16</v>
      </c>
      <c r="H399" s="2" t="s">
        <v>17</v>
      </c>
      <c r="I399" s="2" t="s">
        <v>18</v>
      </c>
      <c r="J399" s="2">
        <v>245</v>
      </c>
      <c r="K399" s="2">
        <v>350.35</v>
      </c>
    </row>
    <row r="400" spans="1:11" ht="18" hidden="1" customHeight="1" x14ac:dyDescent="0.3">
      <c r="A400" s="2" t="s">
        <v>11</v>
      </c>
      <c r="B400" s="2">
        <v>2021</v>
      </c>
      <c r="C400" s="2" t="s">
        <v>32</v>
      </c>
      <c r="D400" s="2" t="s">
        <v>13</v>
      </c>
      <c r="E400" s="2" t="s">
        <v>14</v>
      </c>
      <c r="F400" s="2" t="s">
        <v>15</v>
      </c>
      <c r="G400" s="2" t="s">
        <v>16</v>
      </c>
      <c r="H400" s="2" t="s">
        <v>17</v>
      </c>
      <c r="I400" s="2" t="s">
        <v>18</v>
      </c>
      <c r="J400" s="2">
        <v>260</v>
      </c>
      <c r="K400" s="2">
        <v>371.8</v>
      </c>
    </row>
    <row r="401" spans="1:11" ht="18" hidden="1" customHeight="1" x14ac:dyDescent="0.3">
      <c r="A401" s="2" t="s">
        <v>11</v>
      </c>
      <c r="B401" s="2">
        <v>2021</v>
      </c>
      <c r="C401" s="2" t="s">
        <v>32</v>
      </c>
      <c r="D401" s="2" t="s">
        <v>13</v>
      </c>
      <c r="E401" s="2" t="s">
        <v>14</v>
      </c>
      <c r="F401" s="2" t="s">
        <v>15</v>
      </c>
      <c r="G401" s="2" t="s">
        <v>16</v>
      </c>
      <c r="H401" s="2" t="s">
        <v>17</v>
      </c>
      <c r="I401" s="2" t="s">
        <v>18</v>
      </c>
      <c r="J401" s="2">
        <v>308</v>
      </c>
      <c r="K401" s="2">
        <v>440.44</v>
      </c>
    </row>
    <row r="402" spans="1:11" ht="18" hidden="1" customHeight="1" x14ac:dyDescent="0.3">
      <c r="A402" s="2" t="s">
        <v>11</v>
      </c>
      <c r="B402" s="2">
        <v>2021</v>
      </c>
      <c r="C402" s="2" t="s">
        <v>32</v>
      </c>
      <c r="D402" s="2" t="s">
        <v>13</v>
      </c>
      <c r="E402" s="2" t="s">
        <v>14</v>
      </c>
      <c r="F402" s="2" t="s">
        <v>15</v>
      </c>
      <c r="G402" s="2" t="s">
        <v>16</v>
      </c>
      <c r="H402" s="2" t="s">
        <v>17</v>
      </c>
      <c r="I402" s="2" t="s">
        <v>18</v>
      </c>
      <c r="J402" s="2">
        <v>234</v>
      </c>
      <c r="K402" s="2">
        <v>334.62</v>
      </c>
    </row>
    <row r="403" spans="1:11" ht="18" hidden="1" customHeight="1" x14ac:dyDescent="0.3">
      <c r="A403" s="2" t="s">
        <v>11</v>
      </c>
      <c r="B403" s="2">
        <v>2021</v>
      </c>
      <c r="C403" s="2" t="s">
        <v>32</v>
      </c>
      <c r="D403" s="2" t="s">
        <v>13</v>
      </c>
      <c r="E403" s="2" t="s">
        <v>14</v>
      </c>
      <c r="F403" s="2" t="s">
        <v>15</v>
      </c>
      <c r="G403" s="2" t="s">
        <v>16</v>
      </c>
      <c r="H403" s="2" t="s">
        <v>17</v>
      </c>
      <c r="I403" s="2" t="s">
        <v>18</v>
      </c>
      <c r="J403" s="2">
        <v>261</v>
      </c>
      <c r="K403" s="2">
        <v>373.23</v>
      </c>
    </row>
    <row r="404" spans="1:11" ht="18" hidden="1" customHeight="1" x14ac:dyDescent="0.3">
      <c r="A404" s="2" t="s">
        <v>11</v>
      </c>
      <c r="B404" s="2">
        <v>2021</v>
      </c>
      <c r="C404" s="2" t="s">
        <v>32</v>
      </c>
      <c r="D404" s="2" t="s">
        <v>13</v>
      </c>
      <c r="E404" s="2" t="s">
        <v>14</v>
      </c>
      <c r="F404" s="2" t="s">
        <v>15</v>
      </c>
      <c r="G404" s="2" t="s">
        <v>16</v>
      </c>
      <c r="H404" s="2" t="s">
        <v>17</v>
      </c>
      <c r="I404" s="2" t="s">
        <v>18</v>
      </c>
      <c r="J404" s="2">
        <v>815</v>
      </c>
      <c r="K404" s="2">
        <v>1165.45</v>
      </c>
    </row>
    <row r="405" spans="1:11" ht="18" hidden="1" customHeight="1" x14ac:dyDescent="0.3">
      <c r="A405" s="2" t="s">
        <v>11</v>
      </c>
      <c r="B405" s="2">
        <v>2021</v>
      </c>
      <c r="C405" s="2" t="s">
        <v>32</v>
      </c>
      <c r="D405" s="2" t="s">
        <v>13</v>
      </c>
      <c r="E405" s="2" t="s">
        <v>14</v>
      </c>
      <c r="F405" s="2" t="s">
        <v>15</v>
      </c>
      <c r="G405" s="2" t="s">
        <v>16</v>
      </c>
      <c r="H405" s="2" t="s">
        <v>17</v>
      </c>
      <c r="I405" s="2" t="s">
        <v>18</v>
      </c>
      <c r="J405" s="2">
        <v>305</v>
      </c>
      <c r="K405" s="2">
        <v>436.15</v>
      </c>
    </row>
    <row r="406" spans="1:11" ht="18" hidden="1" customHeight="1" x14ac:dyDescent="0.3">
      <c r="A406" s="2" t="s">
        <v>11</v>
      </c>
      <c r="B406" s="2">
        <v>2021</v>
      </c>
      <c r="C406" s="2" t="s">
        <v>32</v>
      </c>
      <c r="D406" s="2" t="s">
        <v>13</v>
      </c>
      <c r="E406" s="2" t="s">
        <v>14</v>
      </c>
      <c r="F406" s="2" t="s">
        <v>15</v>
      </c>
      <c r="G406" s="2" t="s">
        <v>16</v>
      </c>
      <c r="H406" s="2" t="s">
        <v>17</v>
      </c>
      <c r="I406" s="2" t="s">
        <v>18</v>
      </c>
      <c r="J406" s="2">
        <v>233</v>
      </c>
      <c r="K406" s="2">
        <v>333.19</v>
      </c>
    </row>
    <row r="407" spans="1:11" ht="18" hidden="1" customHeight="1" x14ac:dyDescent="0.3">
      <c r="A407" s="2" t="s">
        <v>11</v>
      </c>
      <c r="B407" s="2">
        <v>2021</v>
      </c>
      <c r="C407" s="2" t="s">
        <v>33</v>
      </c>
      <c r="D407" s="2" t="s">
        <v>36</v>
      </c>
      <c r="E407" s="2" t="s">
        <v>14</v>
      </c>
      <c r="F407" s="2" t="s">
        <v>15</v>
      </c>
      <c r="G407" s="2" t="s">
        <v>16</v>
      </c>
      <c r="H407" s="2" t="s">
        <v>17</v>
      </c>
      <c r="I407" s="2" t="s">
        <v>20</v>
      </c>
      <c r="J407" s="2">
        <v>254</v>
      </c>
      <c r="K407" s="2">
        <v>363.22</v>
      </c>
    </row>
    <row r="408" spans="1:11" ht="18" hidden="1" customHeight="1" x14ac:dyDescent="0.3">
      <c r="A408" s="2" t="s">
        <v>11</v>
      </c>
      <c r="B408" s="2">
        <v>2021</v>
      </c>
      <c r="C408" s="2" t="s">
        <v>33</v>
      </c>
      <c r="D408" s="2" t="s">
        <v>36</v>
      </c>
      <c r="E408" s="2" t="s">
        <v>14</v>
      </c>
      <c r="F408" s="2" t="s">
        <v>15</v>
      </c>
      <c r="G408" s="2" t="s">
        <v>16</v>
      </c>
      <c r="H408" s="2" t="s">
        <v>17</v>
      </c>
      <c r="I408" s="2" t="s">
        <v>18</v>
      </c>
      <c r="J408" s="2">
        <v>230</v>
      </c>
      <c r="K408" s="2">
        <v>328.9</v>
      </c>
    </row>
    <row r="409" spans="1:11" ht="18" hidden="1" customHeight="1" x14ac:dyDescent="0.3">
      <c r="A409" s="2" t="s">
        <v>11</v>
      </c>
      <c r="B409" s="2">
        <v>2021</v>
      </c>
      <c r="C409" s="2" t="s">
        <v>33</v>
      </c>
      <c r="D409" s="2" t="s">
        <v>36</v>
      </c>
      <c r="E409" s="2" t="s">
        <v>14</v>
      </c>
      <c r="F409" s="2" t="s">
        <v>15</v>
      </c>
      <c r="G409" s="2" t="s">
        <v>16</v>
      </c>
      <c r="H409" s="2" t="s">
        <v>17</v>
      </c>
      <c r="I409" s="2" t="s">
        <v>18</v>
      </c>
      <c r="J409" s="2">
        <v>272</v>
      </c>
      <c r="K409" s="2">
        <v>388.96</v>
      </c>
    </row>
    <row r="410" spans="1:11" ht="18" hidden="1" customHeight="1" x14ac:dyDescent="0.3">
      <c r="A410" s="2" t="s">
        <v>11</v>
      </c>
      <c r="B410" s="2">
        <v>2021</v>
      </c>
      <c r="C410" s="2" t="s">
        <v>33</v>
      </c>
      <c r="D410" s="2" t="s">
        <v>36</v>
      </c>
      <c r="E410" s="2" t="s">
        <v>14</v>
      </c>
      <c r="F410" s="2" t="s">
        <v>15</v>
      </c>
      <c r="G410" s="2" t="s">
        <v>16</v>
      </c>
      <c r="H410" s="2" t="s">
        <v>17</v>
      </c>
      <c r="I410" s="2" t="s">
        <v>18</v>
      </c>
      <c r="J410" s="2">
        <v>265</v>
      </c>
      <c r="K410" s="2">
        <v>378.95</v>
      </c>
    </row>
    <row r="411" spans="1:11" ht="18" hidden="1" customHeight="1" x14ac:dyDescent="0.3">
      <c r="A411" s="2" t="s">
        <v>11</v>
      </c>
      <c r="B411" s="2">
        <v>2021</v>
      </c>
      <c r="C411" s="2" t="s">
        <v>33</v>
      </c>
      <c r="D411" s="2" t="s">
        <v>36</v>
      </c>
      <c r="E411" s="2" t="s">
        <v>14</v>
      </c>
      <c r="F411" s="2" t="s">
        <v>15</v>
      </c>
      <c r="G411" s="2" t="s">
        <v>16</v>
      </c>
      <c r="H411" s="2" t="s">
        <v>17</v>
      </c>
      <c r="I411" s="2" t="s">
        <v>20</v>
      </c>
      <c r="J411" s="2">
        <v>263</v>
      </c>
      <c r="K411" s="2">
        <v>376.09000000000003</v>
      </c>
    </row>
    <row r="412" spans="1:11" ht="18" hidden="1" customHeight="1" x14ac:dyDescent="0.3">
      <c r="A412" s="2" t="s">
        <v>11</v>
      </c>
      <c r="B412" s="2">
        <v>2021</v>
      </c>
      <c r="C412" s="2" t="s">
        <v>33</v>
      </c>
      <c r="D412" s="2" t="s">
        <v>36</v>
      </c>
      <c r="E412" s="2" t="s">
        <v>14</v>
      </c>
      <c r="F412" s="2" t="s">
        <v>15</v>
      </c>
      <c r="G412" s="2" t="s">
        <v>16</v>
      </c>
      <c r="H412" s="2" t="s">
        <v>17</v>
      </c>
      <c r="I412" s="2" t="s">
        <v>20</v>
      </c>
      <c r="J412" s="2">
        <v>251</v>
      </c>
      <c r="K412" s="2">
        <v>358.93</v>
      </c>
    </row>
    <row r="413" spans="1:11" ht="18" hidden="1" customHeight="1" x14ac:dyDescent="0.3">
      <c r="A413" s="2" t="s">
        <v>11</v>
      </c>
      <c r="B413" s="2">
        <v>2021</v>
      </c>
      <c r="C413" s="2" t="s">
        <v>34</v>
      </c>
      <c r="D413" s="2" t="s">
        <v>36</v>
      </c>
      <c r="E413" s="2" t="s">
        <v>14</v>
      </c>
      <c r="F413" s="2" t="s">
        <v>15</v>
      </c>
      <c r="G413" s="2" t="s">
        <v>16</v>
      </c>
      <c r="H413" s="2" t="s">
        <v>17</v>
      </c>
      <c r="I413" s="2" t="s">
        <v>18</v>
      </c>
      <c r="J413" s="2">
        <v>278</v>
      </c>
      <c r="K413" s="2">
        <v>397.53999999999996</v>
      </c>
    </row>
    <row r="414" spans="1:11" ht="18" hidden="1" customHeight="1" x14ac:dyDescent="0.3">
      <c r="A414" s="2" t="s">
        <v>11</v>
      </c>
      <c r="B414" s="2">
        <v>2021</v>
      </c>
      <c r="C414" s="2" t="s">
        <v>34</v>
      </c>
      <c r="D414" s="2" t="s">
        <v>36</v>
      </c>
      <c r="E414" s="2" t="s">
        <v>14</v>
      </c>
      <c r="F414" s="2" t="s">
        <v>15</v>
      </c>
      <c r="G414" s="2" t="s">
        <v>16</v>
      </c>
      <c r="H414" s="2" t="s">
        <v>17</v>
      </c>
      <c r="I414" s="2" t="s">
        <v>18</v>
      </c>
      <c r="J414" s="2">
        <v>268</v>
      </c>
      <c r="K414" s="2">
        <v>383.24</v>
      </c>
    </row>
    <row r="415" spans="1:11" ht="18" hidden="1" customHeight="1" x14ac:dyDescent="0.3">
      <c r="A415" s="2" t="s">
        <v>11</v>
      </c>
      <c r="B415" s="2">
        <v>2021</v>
      </c>
      <c r="C415" s="2" t="s">
        <v>34</v>
      </c>
      <c r="D415" s="2" t="s">
        <v>36</v>
      </c>
      <c r="E415" s="2" t="s">
        <v>14</v>
      </c>
      <c r="F415" s="2" t="s">
        <v>15</v>
      </c>
      <c r="G415" s="2" t="s">
        <v>16</v>
      </c>
      <c r="H415" s="2" t="s">
        <v>17</v>
      </c>
      <c r="I415" s="2" t="s">
        <v>18</v>
      </c>
      <c r="J415" s="2">
        <v>280</v>
      </c>
      <c r="K415" s="2">
        <v>526.24</v>
      </c>
    </row>
    <row r="416" spans="1:11" ht="18" hidden="1" customHeight="1" x14ac:dyDescent="0.3">
      <c r="A416" s="2" t="s">
        <v>11</v>
      </c>
      <c r="B416" s="2">
        <v>2021</v>
      </c>
      <c r="C416" s="2" t="s">
        <v>34</v>
      </c>
      <c r="D416" s="2" t="s">
        <v>36</v>
      </c>
      <c r="E416" s="2" t="s">
        <v>14</v>
      </c>
      <c r="F416" s="2" t="s">
        <v>15</v>
      </c>
      <c r="G416" s="2" t="s">
        <v>16</v>
      </c>
      <c r="H416" s="2" t="s">
        <v>17</v>
      </c>
      <c r="I416" s="2" t="s">
        <v>18</v>
      </c>
      <c r="J416" s="2">
        <v>231</v>
      </c>
      <c r="K416" s="2">
        <v>330.33</v>
      </c>
    </row>
    <row r="417" spans="1:11" ht="18" hidden="1" customHeight="1" x14ac:dyDescent="0.3">
      <c r="A417" s="2" t="s">
        <v>11</v>
      </c>
      <c r="B417" s="2">
        <v>2021</v>
      </c>
      <c r="C417" s="2" t="s">
        <v>35</v>
      </c>
      <c r="D417" s="2" t="s">
        <v>36</v>
      </c>
      <c r="E417" s="2" t="s">
        <v>14</v>
      </c>
      <c r="F417" s="2" t="s">
        <v>15</v>
      </c>
      <c r="G417" s="2" t="s">
        <v>16</v>
      </c>
      <c r="H417" s="2" t="s">
        <v>17</v>
      </c>
      <c r="I417" s="2" t="s">
        <v>18</v>
      </c>
      <c r="J417" s="2">
        <v>236</v>
      </c>
      <c r="K417" s="2">
        <v>337.48</v>
      </c>
    </row>
    <row r="418" spans="1:11" ht="18" hidden="1" customHeight="1" x14ac:dyDescent="0.3">
      <c r="A418" s="2" t="s">
        <v>11</v>
      </c>
      <c r="B418" s="2">
        <v>2021</v>
      </c>
      <c r="C418" s="2" t="s">
        <v>35</v>
      </c>
      <c r="D418" s="2" t="s">
        <v>36</v>
      </c>
      <c r="E418" s="2" t="s">
        <v>14</v>
      </c>
      <c r="F418" s="2" t="s">
        <v>15</v>
      </c>
      <c r="G418" s="2" t="s">
        <v>16</v>
      </c>
      <c r="H418" s="2" t="s">
        <v>17</v>
      </c>
      <c r="I418" s="2" t="s">
        <v>18</v>
      </c>
      <c r="J418" s="2">
        <v>284</v>
      </c>
      <c r="K418" s="2">
        <v>406.12</v>
      </c>
    </row>
    <row r="419" spans="1:11" ht="18" hidden="1" customHeight="1" x14ac:dyDescent="0.3">
      <c r="A419" s="2" t="s">
        <v>11</v>
      </c>
      <c r="B419" s="2">
        <v>2021</v>
      </c>
      <c r="C419" s="2" t="s">
        <v>35</v>
      </c>
      <c r="D419" s="2" t="s">
        <v>36</v>
      </c>
      <c r="E419" s="2" t="s">
        <v>14</v>
      </c>
      <c r="F419" s="2" t="s">
        <v>15</v>
      </c>
      <c r="G419" s="2" t="s">
        <v>16</v>
      </c>
      <c r="H419" s="2" t="s">
        <v>17</v>
      </c>
      <c r="I419" s="2" t="s">
        <v>18</v>
      </c>
      <c r="J419" s="2">
        <v>214</v>
      </c>
      <c r="K419" s="2">
        <v>526.24</v>
      </c>
    </row>
    <row r="420" spans="1:11" ht="18" hidden="1" customHeight="1" x14ac:dyDescent="0.3">
      <c r="A420" s="2" t="s">
        <v>11</v>
      </c>
      <c r="B420" s="2">
        <v>2021</v>
      </c>
      <c r="C420" s="2" t="s">
        <v>35</v>
      </c>
      <c r="D420" s="2" t="s">
        <v>36</v>
      </c>
      <c r="E420" s="2" t="s">
        <v>14</v>
      </c>
      <c r="F420" s="2" t="s">
        <v>15</v>
      </c>
      <c r="G420" s="2" t="s">
        <v>16</v>
      </c>
      <c r="H420" s="2" t="s">
        <v>17</v>
      </c>
      <c r="I420" s="2" t="s">
        <v>18</v>
      </c>
      <c r="J420" s="2">
        <v>1004</v>
      </c>
      <c r="K420" s="2">
        <v>1435.72</v>
      </c>
    </row>
    <row r="421" spans="1:11" ht="18" hidden="1" customHeight="1" x14ac:dyDescent="0.3">
      <c r="A421" s="2" t="s">
        <v>11</v>
      </c>
      <c r="B421" s="2">
        <v>2021</v>
      </c>
      <c r="C421" s="2" t="s">
        <v>35</v>
      </c>
      <c r="D421" s="2" t="s">
        <v>36</v>
      </c>
      <c r="E421" s="2" t="s">
        <v>14</v>
      </c>
      <c r="F421" s="2" t="s">
        <v>15</v>
      </c>
      <c r="G421" s="2" t="s">
        <v>16</v>
      </c>
      <c r="H421" s="2" t="s">
        <v>37</v>
      </c>
      <c r="I421" s="2" t="s">
        <v>18</v>
      </c>
      <c r="J421" s="2">
        <v>213</v>
      </c>
      <c r="K421" s="2">
        <v>304.59000000000003</v>
      </c>
    </row>
    <row r="422" spans="1:11" ht="18" hidden="1" customHeight="1" x14ac:dyDescent="0.3">
      <c r="A422" s="2" t="s">
        <v>11</v>
      </c>
      <c r="B422" s="2">
        <v>2021</v>
      </c>
      <c r="C422" s="2" t="s">
        <v>35</v>
      </c>
      <c r="D422" s="2" t="s">
        <v>36</v>
      </c>
      <c r="E422" s="2" t="s">
        <v>14</v>
      </c>
      <c r="F422" s="2" t="s">
        <v>15</v>
      </c>
      <c r="G422" s="2" t="s">
        <v>16</v>
      </c>
      <c r="H422" s="2" t="s">
        <v>37</v>
      </c>
      <c r="I422" s="2" t="s">
        <v>18</v>
      </c>
      <c r="J422" s="2">
        <v>283</v>
      </c>
      <c r="K422" s="2">
        <v>404.69</v>
      </c>
    </row>
    <row r="423" spans="1:11" ht="18" hidden="1" customHeight="1" x14ac:dyDescent="0.3">
      <c r="A423" s="2" t="s">
        <v>11</v>
      </c>
      <c r="B423" s="2">
        <v>2021</v>
      </c>
      <c r="C423" s="2" t="s">
        <v>35</v>
      </c>
      <c r="D423" s="2" t="s">
        <v>36</v>
      </c>
      <c r="E423" s="2" t="s">
        <v>14</v>
      </c>
      <c r="F423" s="2" t="s">
        <v>15</v>
      </c>
      <c r="G423" s="2" t="s">
        <v>16</v>
      </c>
      <c r="H423" s="2" t="s">
        <v>37</v>
      </c>
      <c r="I423" s="2" t="s">
        <v>18</v>
      </c>
      <c r="J423" s="2">
        <v>785</v>
      </c>
      <c r="K423" s="2">
        <v>1122.55</v>
      </c>
    </row>
    <row r="424" spans="1:11" ht="18" hidden="1" customHeight="1" x14ac:dyDescent="0.3">
      <c r="A424" s="2" t="s">
        <v>11</v>
      </c>
      <c r="B424" s="2">
        <v>2021</v>
      </c>
      <c r="C424" s="2" t="s">
        <v>35</v>
      </c>
      <c r="D424" s="2" t="s">
        <v>36</v>
      </c>
      <c r="E424" s="2" t="s">
        <v>14</v>
      </c>
      <c r="F424" s="2" t="s">
        <v>15</v>
      </c>
      <c r="G424" s="2" t="s">
        <v>16</v>
      </c>
      <c r="H424" s="2" t="s">
        <v>37</v>
      </c>
      <c r="I424" s="2" t="s">
        <v>18</v>
      </c>
      <c r="J424" s="2">
        <v>819</v>
      </c>
      <c r="K424" s="2">
        <v>1171.17</v>
      </c>
    </row>
    <row r="425" spans="1:11" ht="18" hidden="1" customHeight="1" x14ac:dyDescent="0.3">
      <c r="A425" s="2" t="s">
        <v>11</v>
      </c>
      <c r="B425" s="2">
        <v>2021</v>
      </c>
      <c r="C425" s="2" t="s">
        <v>35</v>
      </c>
      <c r="D425" s="2" t="s">
        <v>36</v>
      </c>
      <c r="E425" s="2" t="s">
        <v>14</v>
      </c>
      <c r="F425" s="2" t="s">
        <v>15</v>
      </c>
      <c r="G425" s="2" t="s">
        <v>16</v>
      </c>
      <c r="H425" s="2" t="s">
        <v>37</v>
      </c>
      <c r="I425" s="2" t="s">
        <v>18</v>
      </c>
      <c r="J425" s="2">
        <v>287</v>
      </c>
      <c r="K425" s="2">
        <v>410.40999999999997</v>
      </c>
    </row>
    <row r="426" spans="1:11" ht="18" customHeight="1" x14ac:dyDescent="0.3">
      <c r="A426" s="2" t="s">
        <v>11</v>
      </c>
      <c r="B426" s="2">
        <v>2021</v>
      </c>
      <c r="C426" s="2" t="s">
        <v>12</v>
      </c>
      <c r="D426" s="2" t="s">
        <v>13</v>
      </c>
      <c r="E426" s="2" t="s">
        <v>38</v>
      </c>
      <c r="F426" s="2" t="s">
        <v>39</v>
      </c>
      <c r="G426" s="2" t="s">
        <v>25</v>
      </c>
      <c r="H426" s="2" t="s">
        <v>37</v>
      </c>
      <c r="I426" s="2" t="s">
        <v>40</v>
      </c>
      <c r="J426" s="2">
        <v>154</v>
      </c>
      <c r="K426" s="2">
        <v>220.22</v>
      </c>
    </row>
    <row r="427" spans="1:11" ht="18" customHeight="1" x14ac:dyDescent="0.3">
      <c r="A427" s="2" t="s">
        <v>11</v>
      </c>
      <c r="B427" s="2">
        <v>2021</v>
      </c>
      <c r="C427" s="2" t="s">
        <v>26</v>
      </c>
      <c r="D427" s="2" t="s">
        <v>13</v>
      </c>
      <c r="E427" s="2" t="s">
        <v>38</v>
      </c>
      <c r="F427" s="2" t="s">
        <v>39</v>
      </c>
      <c r="G427" s="2" t="s">
        <v>25</v>
      </c>
      <c r="H427" s="2" t="s">
        <v>17</v>
      </c>
      <c r="I427" s="2" t="s">
        <v>18</v>
      </c>
      <c r="J427" s="2">
        <v>265</v>
      </c>
      <c r="K427" s="2">
        <v>378.95</v>
      </c>
    </row>
    <row r="428" spans="1:11" ht="18" customHeight="1" x14ac:dyDescent="0.3">
      <c r="A428" s="2" t="s">
        <v>11</v>
      </c>
      <c r="B428" s="2">
        <v>2021</v>
      </c>
      <c r="C428" s="2" t="s">
        <v>27</v>
      </c>
      <c r="D428" s="2" t="s">
        <v>13</v>
      </c>
      <c r="E428" s="2" t="s">
        <v>38</v>
      </c>
      <c r="F428" s="2" t="s">
        <v>39</v>
      </c>
      <c r="G428" s="2" t="s">
        <v>25</v>
      </c>
      <c r="H428" s="2" t="s">
        <v>17</v>
      </c>
      <c r="I428" s="2" t="s">
        <v>18</v>
      </c>
      <c r="J428" s="2">
        <v>184</v>
      </c>
      <c r="K428" s="2">
        <v>263.12</v>
      </c>
    </row>
    <row r="429" spans="1:11" ht="18" customHeight="1" x14ac:dyDescent="0.3">
      <c r="A429" s="2" t="s">
        <v>11</v>
      </c>
      <c r="B429" s="2">
        <v>2021</v>
      </c>
      <c r="C429" s="2" t="s">
        <v>27</v>
      </c>
      <c r="D429" s="2" t="s">
        <v>13</v>
      </c>
      <c r="E429" s="2" t="s">
        <v>38</v>
      </c>
      <c r="F429" s="2" t="s">
        <v>39</v>
      </c>
      <c r="G429" s="2" t="s">
        <v>25</v>
      </c>
      <c r="H429" s="2" t="s">
        <v>17</v>
      </c>
      <c r="I429" s="2" t="s">
        <v>18</v>
      </c>
      <c r="J429" s="2">
        <v>181</v>
      </c>
      <c r="K429" s="2">
        <v>258.83</v>
      </c>
    </row>
    <row r="430" spans="1:11" ht="18" customHeight="1" x14ac:dyDescent="0.3">
      <c r="A430" s="2" t="s">
        <v>11</v>
      </c>
      <c r="B430" s="2">
        <v>2021</v>
      </c>
      <c r="C430" s="2" t="s">
        <v>28</v>
      </c>
      <c r="D430" s="2" t="s">
        <v>13</v>
      </c>
      <c r="E430" s="2" t="s">
        <v>38</v>
      </c>
      <c r="F430" s="2" t="s">
        <v>39</v>
      </c>
      <c r="G430" s="2" t="s">
        <v>25</v>
      </c>
      <c r="H430" s="2" t="s">
        <v>17</v>
      </c>
      <c r="I430" s="2" t="s">
        <v>18</v>
      </c>
      <c r="J430" s="2">
        <v>202</v>
      </c>
      <c r="K430" s="2">
        <v>288.86</v>
      </c>
    </row>
    <row r="431" spans="1:11" ht="18" customHeight="1" x14ac:dyDescent="0.3">
      <c r="A431" s="2" t="s">
        <v>11</v>
      </c>
      <c r="B431" s="2">
        <v>2021</v>
      </c>
      <c r="C431" s="2" t="s">
        <v>28</v>
      </c>
      <c r="D431" s="2" t="s">
        <v>13</v>
      </c>
      <c r="E431" s="2" t="s">
        <v>38</v>
      </c>
      <c r="F431" s="2" t="s">
        <v>39</v>
      </c>
      <c r="G431" s="2" t="s">
        <v>25</v>
      </c>
      <c r="H431" s="2" t="s">
        <v>17</v>
      </c>
      <c r="I431" s="2" t="s">
        <v>18</v>
      </c>
      <c r="J431" s="2">
        <v>199</v>
      </c>
      <c r="K431" s="2">
        <v>284.57</v>
      </c>
    </row>
    <row r="432" spans="1:11" ht="18" customHeight="1" x14ac:dyDescent="0.3">
      <c r="A432" s="2" t="s">
        <v>11</v>
      </c>
      <c r="B432" s="2">
        <v>2021</v>
      </c>
      <c r="C432" s="2" t="s">
        <v>29</v>
      </c>
      <c r="D432" s="2" t="s">
        <v>13</v>
      </c>
      <c r="E432" s="2" t="s">
        <v>38</v>
      </c>
      <c r="F432" s="2" t="s">
        <v>39</v>
      </c>
      <c r="G432" s="2" t="s">
        <v>25</v>
      </c>
      <c r="H432" s="2" t="s">
        <v>17</v>
      </c>
      <c r="I432" s="2" t="s">
        <v>40</v>
      </c>
      <c r="J432" s="2">
        <v>352</v>
      </c>
      <c r="K432" s="2">
        <v>503.36</v>
      </c>
    </row>
    <row r="433" spans="1:11" ht="18" customHeight="1" x14ac:dyDescent="0.3">
      <c r="A433" s="2" t="s">
        <v>11</v>
      </c>
      <c r="B433" s="2">
        <v>2021</v>
      </c>
      <c r="C433" s="2" t="s">
        <v>30</v>
      </c>
      <c r="D433" s="2" t="s">
        <v>13</v>
      </c>
      <c r="E433" s="2" t="s">
        <v>38</v>
      </c>
      <c r="F433" s="2" t="s">
        <v>39</v>
      </c>
      <c r="G433" s="2" t="s">
        <v>25</v>
      </c>
      <c r="H433" s="2" t="s">
        <v>17</v>
      </c>
      <c r="I433" s="2" t="s">
        <v>40</v>
      </c>
      <c r="J433" s="2">
        <v>364</v>
      </c>
      <c r="K433" s="2">
        <v>520.52</v>
      </c>
    </row>
    <row r="434" spans="1:11" ht="18" customHeight="1" x14ac:dyDescent="0.3">
      <c r="A434" s="2" t="s">
        <v>11</v>
      </c>
      <c r="B434" s="2">
        <v>2021</v>
      </c>
      <c r="C434" s="2" t="s">
        <v>30</v>
      </c>
      <c r="D434" s="2" t="s">
        <v>13</v>
      </c>
      <c r="E434" s="2" t="s">
        <v>38</v>
      </c>
      <c r="F434" s="2" t="s">
        <v>39</v>
      </c>
      <c r="G434" s="2" t="s">
        <v>25</v>
      </c>
      <c r="H434" s="2" t="s">
        <v>17</v>
      </c>
      <c r="I434" s="2" t="s">
        <v>40</v>
      </c>
      <c r="J434" s="2">
        <v>127</v>
      </c>
      <c r="K434" s="2">
        <v>181.61</v>
      </c>
    </row>
    <row r="435" spans="1:11" ht="18" customHeight="1" x14ac:dyDescent="0.3">
      <c r="A435" s="2" t="s">
        <v>11</v>
      </c>
      <c r="B435" s="2">
        <v>2021</v>
      </c>
      <c r="C435" s="2" t="s">
        <v>30</v>
      </c>
      <c r="D435" s="2" t="s">
        <v>13</v>
      </c>
      <c r="E435" s="2" t="s">
        <v>38</v>
      </c>
      <c r="F435" s="2" t="s">
        <v>39</v>
      </c>
      <c r="G435" s="2" t="s">
        <v>25</v>
      </c>
      <c r="H435" s="2" t="s">
        <v>17</v>
      </c>
      <c r="I435" s="2" t="s">
        <v>40</v>
      </c>
      <c r="J435" s="2">
        <v>361</v>
      </c>
      <c r="K435" s="2">
        <v>516.23</v>
      </c>
    </row>
    <row r="436" spans="1:11" ht="18" customHeight="1" x14ac:dyDescent="0.3">
      <c r="A436" s="2" t="s">
        <v>11</v>
      </c>
      <c r="B436" s="2">
        <v>2021</v>
      </c>
      <c r="C436" s="2" t="s">
        <v>31</v>
      </c>
      <c r="D436" s="2" t="s">
        <v>13</v>
      </c>
      <c r="E436" s="2" t="s">
        <v>38</v>
      </c>
      <c r="F436" s="2" t="s">
        <v>39</v>
      </c>
      <c r="G436" s="2" t="s">
        <v>25</v>
      </c>
      <c r="H436" s="2" t="s">
        <v>17</v>
      </c>
      <c r="I436" s="2" t="s">
        <v>18</v>
      </c>
      <c r="J436" s="2">
        <v>169</v>
      </c>
      <c r="K436" s="2">
        <v>241.67000000000002</v>
      </c>
    </row>
    <row r="437" spans="1:11" ht="18" customHeight="1" x14ac:dyDescent="0.3">
      <c r="A437" s="2" t="s">
        <v>11</v>
      </c>
      <c r="B437" s="2">
        <v>2021</v>
      </c>
      <c r="C437" s="2" t="s">
        <v>32</v>
      </c>
      <c r="D437" s="2" t="s">
        <v>13</v>
      </c>
      <c r="E437" s="2" t="s">
        <v>38</v>
      </c>
      <c r="F437" s="2" t="s">
        <v>39</v>
      </c>
      <c r="G437" s="2" t="s">
        <v>25</v>
      </c>
      <c r="H437" s="2" t="s">
        <v>17</v>
      </c>
      <c r="I437" s="2" t="s">
        <v>40</v>
      </c>
      <c r="J437" s="2">
        <v>145</v>
      </c>
      <c r="K437" s="2">
        <v>207.35</v>
      </c>
    </row>
    <row r="438" spans="1:11" ht="18" customHeight="1" x14ac:dyDescent="0.3">
      <c r="A438" s="2" t="s">
        <v>11</v>
      </c>
      <c r="B438" s="2">
        <v>2021</v>
      </c>
      <c r="C438" s="2" t="s">
        <v>32</v>
      </c>
      <c r="D438" s="2" t="s">
        <v>13</v>
      </c>
      <c r="E438" s="2" t="s">
        <v>38</v>
      </c>
      <c r="F438" s="2" t="s">
        <v>39</v>
      </c>
      <c r="G438" s="2" t="s">
        <v>25</v>
      </c>
      <c r="H438" s="2" t="s">
        <v>17</v>
      </c>
      <c r="I438" s="2" t="s">
        <v>40</v>
      </c>
      <c r="J438" s="2">
        <v>139</v>
      </c>
      <c r="K438" s="2">
        <v>198.76999999999998</v>
      </c>
    </row>
    <row r="439" spans="1:11" ht="18" customHeight="1" x14ac:dyDescent="0.3">
      <c r="A439" s="2" t="s">
        <v>11</v>
      </c>
      <c r="B439" s="2">
        <v>2021</v>
      </c>
      <c r="C439" s="2" t="s">
        <v>32</v>
      </c>
      <c r="D439" s="2" t="s">
        <v>13</v>
      </c>
      <c r="E439" s="2" t="s">
        <v>38</v>
      </c>
      <c r="F439" s="2" t="s">
        <v>39</v>
      </c>
      <c r="G439" s="2" t="s">
        <v>25</v>
      </c>
      <c r="H439" s="2" t="s">
        <v>17</v>
      </c>
      <c r="I439" s="2" t="s">
        <v>40</v>
      </c>
      <c r="J439" s="2">
        <v>133</v>
      </c>
      <c r="K439" s="2">
        <v>190.19</v>
      </c>
    </row>
    <row r="440" spans="1:11" ht="18" customHeight="1" x14ac:dyDescent="0.3">
      <c r="A440" s="2" t="s">
        <v>11</v>
      </c>
      <c r="B440" s="2">
        <v>2021</v>
      </c>
      <c r="C440" s="2" t="s">
        <v>33</v>
      </c>
      <c r="D440" s="2" t="s">
        <v>13</v>
      </c>
      <c r="E440" s="2" t="s">
        <v>38</v>
      </c>
      <c r="F440" s="2" t="s">
        <v>39</v>
      </c>
      <c r="G440" s="2" t="s">
        <v>25</v>
      </c>
      <c r="H440" s="2" t="s">
        <v>17</v>
      </c>
      <c r="I440" s="2" t="s">
        <v>18</v>
      </c>
      <c r="J440" s="2">
        <v>289</v>
      </c>
      <c r="K440" s="2">
        <v>413.27</v>
      </c>
    </row>
    <row r="441" spans="1:11" ht="18" customHeight="1" x14ac:dyDescent="0.3">
      <c r="A441" s="2" t="s">
        <v>11</v>
      </c>
      <c r="B441" s="2">
        <v>2021</v>
      </c>
      <c r="C441" s="2" t="s">
        <v>34</v>
      </c>
      <c r="D441" s="2" t="s">
        <v>13</v>
      </c>
      <c r="E441" s="2" t="s">
        <v>38</v>
      </c>
      <c r="F441" s="2" t="s">
        <v>39</v>
      </c>
      <c r="G441" s="2" t="s">
        <v>25</v>
      </c>
      <c r="H441" s="2" t="s">
        <v>17</v>
      </c>
      <c r="I441" s="2" t="s">
        <v>18</v>
      </c>
      <c r="J441" s="2">
        <v>298</v>
      </c>
      <c r="K441" s="2">
        <v>426.14</v>
      </c>
    </row>
    <row r="442" spans="1:11" ht="18" customHeight="1" x14ac:dyDescent="0.3">
      <c r="A442" s="2" t="s">
        <v>11</v>
      </c>
      <c r="B442" s="2">
        <v>2021</v>
      </c>
      <c r="C442" s="2" t="s">
        <v>34</v>
      </c>
      <c r="D442" s="2" t="s">
        <v>13</v>
      </c>
      <c r="E442" s="2" t="s">
        <v>38</v>
      </c>
      <c r="F442" s="2" t="s">
        <v>39</v>
      </c>
      <c r="G442" s="2" t="s">
        <v>25</v>
      </c>
      <c r="H442" s="2" t="s">
        <v>17</v>
      </c>
      <c r="I442" s="2" t="s">
        <v>18</v>
      </c>
      <c r="J442" s="2">
        <v>307</v>
      </c>
      <c r="K442" s="2">
        <v>439.01</v>
      </c>
    </row>
    <row r="443" spans="1:11" ht="18" customHeight="1" x14ac:dyDescent="0.3">
      <c r="A443" s="2" t="s">
        <v>11</v>
      </c>
      <c r="B443" s="2">
        <v>2021</v>
      </c>
      <c r="C443" s="2" t="s">
        <v>12</v>
      </c>
      <c r="D443" s="2" t="s">
        <v>36</v>
      </c>
      <c r="E443" s="2" t="s">
        <v>38</v>
      </c>
      <c r="F443" s="2" t="s">
        <v>39</v>
      </c>
      <c r="G443" s="2" t="s">
        <v>25</v>
      </c>
      <c r="H443" s="2" t="s">
        <v>17</v>
      </c>
      <c r="I443" s="2" t="s">
        <v>40</v>
      </c>
      <c r="J443" s="2">
        <v>344</v>
      </c>
      <c r="K443" s="2">
        <v>491.91999999999996</v>
      </c>
    </row>
    <row r="444" spans="1:11" ht="18" customHeight="1" x14ac:dyDescent="0.3">
      <c r="A444" s="2" t="s">
        <v>11</v>
      </c>
      <c r="B444" s="2">
        <v>2021</v>
      </c>
      <c r="C444" s="2" t="s">
        <v>12</v>
      </c>
      <c r="D444" s="2" t="s">
        <v>36</v>
      </c>
      <c r="E444" s="2" t="s">
        <v>38</v>
      </c>
      <c r="F444" s="2" t="s">
        <v>39</v>
      </c>
      <c r="G444" s="2" t="s">
        <v>25</v>
      </c>
      <c r="H444" s="2" t="s">
        <v>17</v>
      </c>
      <c r="I444" s="2" t="s">
        <v>40</v>
      </c>
      <c r="J444" s="2">
        <v>340</v>
      </c>
      <c r="K444" s="2">
        <v>486.2</v>
      </c>
    </row>
    <row r="445" spans="1:11" ht="18" customHeight="1" x14ac:dyDescent="0.3">
      <c r="A445" s="2" t="s">
        <v>11</v>
      </c>
      <c r="B445" s="2">
        <v>2021</v>
      </c>
      <c r="C445" s="2" t="s">
        <v>12</v>
      </c>
      <c r="D445" s="2" t="s">
        <v>36</v>
      </c>
      <c r="E445" s="2" t="s">
        <v>38</v>
      </c>
      <c r="F445" s="2" t="s">
        <v>39</v>
      </c>
      <c r="G445" s="2" t="s">
        <v>25</v>
      </c>
      <c r="H445" s="2" t="s">
        <v>17</v>
      </c>
      <c r="I445" s="2" t="s">
        <v>40</v>
      </c>
      <c r="J445" s="2">
        <v>313</v>
      </c>
      <c r="K445" s="2">
        <v>447.59000000000003</v>
      </c>
    </row>
    <row r="446" spans="1:11" ht="18" customHeight="1" x14ac:dyDescent="0.3">
      <c r="A446" s="2" t="s">
        <v>11</v>
      </c>
      <c r="B446" s="2">
        <v>2021</v>
      </c>
      <c r="C446" s="2" t="s">
        <v>12</v>
      </c>
      <c r="D446" s="2" t="s">
        <v>36</v>
      </c>
      <c r="E446" s="2" t="s">
        <v>38</v>
      </c>
      <c r="F446" s="2" t="s">
        <v>39</v>
      </c>
      <c r="G446" s="2" t="s">
        <v>25</v>
      </c>
      <c r="H446" s="2" t="s">
        <v>17</v>
      </c>
      <c r="I446" s="2" t="s">
        <v>40</v>
      </c>
      <c r="J446" s="2">
        <v>865</v>
      </c>
      <c r="K446" s="2">
        <v>1236.95</v>
      </c>
    </row>
    <row r="447" spans="1:11" ht="18" customHeight="1" x14ac:dyDescent="0.3">
      <c r="A447" s="2" t="s">
        <v>11</v>
      </c>
      <c r="B447" s="2">
        <v>2021</v>
      </c>
      <c r="C447" s="2" t="s">
        <v>12</v>
      </c>
      <c r="D447" s="2" t="s">
        <v>36</v>
      </c>
      <c r="E447" s="2" t="s">
        <v>38</v>
      </c>
      <c r="F447" s="2" t="s">
        <v>39</v>
      </c>
      <c r="G447" s="2" t="s">
        <v>25</v>
      </c>
      <c r="H447" s="2" t="s">
        <v>17</v>
      </c>
      <c r="I447" s="2" t="s">
        <v>40</v>
      </c>
      <c r="J447" s="2">
        <v>317</v>
      </c>
      <c r="K447" s="2">
        <v>453.31</v>
      </c>
    </row>
    <row r="448" spans="1:11" ht="18" customHeight="1" x14ac:dyDescent="0.3">
      <c r="A448" s="2" t="s">
        <v>11</v>
      </c>
      <c r="B448" s="2">
        <v>2021</v>
      </c>
      <c r="C448" s="2" t="s">
        <v>23</v>
      </c>
      <c r="D448" s="2" t="s">
        <v>36</v>
      </c>
      <c r="E448" s="2" t="s">
        <v>38</v>
      </c>
      <c r="F448" s="2" t="s">
        <v>39</v>
      </c>
      <c r="G448" s="2" t="s">
        <v>25</v>
      </c>
      <c r="H448" s="2" t="s">
        <v>17</v>
      </c>
      <c r="I448" s="2" t="s">
        <v>40</v>
      </c>
      <c r="J448" s="2">
        <v>320</v>
      </c>
      <c r="K448" s="2">
        <v>457.6</v>
      </c>
    </row>
    <row r="449" spans="1:11" ht="18" customHeight="1" x14ac:dyDescent="0.3">
      <c r="A449" s="2" t="s">
        <v>11</v>
      </c>
      <c r="B449" s="2">
        <v>2021</v>
      </c>
      <c r="C449" s="2" t="s">
        <v>23</v>
      </c>
      <c r="D449" s="2" t="s">
        <v>13</v>
      </c>
      <c r="E449" s="2" t="s">
        <v>38</v>
      </c>
      <c r="F449" s="2" t="s">
        <v>39</v>
      </c>
      <c r="G449" s="2" t="s">
        <v>25</v>
      </c>
      <c r="H449" s="2" t="s">
        <v>37</v>
      </c>
      <c r="I449" s="2" t="s">
        <v>40</v>
      </c>
      <c r="J449" s="2">
        <v>293</v>
      </c>
      <c r="K449" s="2">
        <v>418.99</v>
      </c>
    </row>
    <row r="450" spans="1:11" ht="18" customHeight="1" x14ac:dyDescent="0.3">
      <c r="A450" s="2" t="s">
        <v>11</v>
      </c>
      <c r="B450" s="2">
        <v>2021</v>
      </c>
      <c r="C450" s="2" t="s">
        <v>26</v>
      </c>
      <c r="D450" s="2" t="s">
        <v>13</v>
      </c>
      <c r="E450" s="2" t="s">
        <v>38</v>
      </c>
      <c r="F450" s="2" t="s">
        <v>39</v>
      </c>
      <c r="G450" s="2" t="s">
        <v>25</v>
      </c>
      <c r="H450" s="2" t="s">
        <v>37</v>
      </c>
      <c r="I450" s="2" t="s">
        <v>40</v>
      </c>
      <c r="J450" s="2">
        <v>344</v>
      </c>
      <c r="K450" s="2">
        <v>491.91999999999996</v>
      </c>
    </row>
    <row r="451" spans="1:11" ht="18" customHeight="1" x14ac:dyDescent="0.3">
      <c r="A451" s="2" t="s">
        <v>11</v>
      </c>
      <c r="B451" s="2">
        <v>2021</v>
      </c>
      <c r="C451" s="2" t="s">
        <v>26</v>
      </c>
      <c r="D451" s="2" t="s">
        <v>13</v>
      </c>
      <c r="E451" s="2" t="s">
        <v>38</v>
      </c>
      <c r="F451" s="2" t="s">
        <v>39</v>
      </c>
      <c r="G451" s="2" t="s">
        <v>25</v>
      </c>
      <c r="H451" s="2" t="s">
        <v>37</v>
      </c>
      <c r="I451" s="2" t="s">
        <v>40</v>
      </c>
      <c r="J451" s="2">
        <v>830</v>
      </c>
      <c r="K451" s="2">
        <v>1186.9000000000001</v>
      </c>
    </row>
    <row r="452" spans="1:11" ht="18" customHeight="1" x14ac:dyDescent="0.3">
      <c r="A452" s="2" t="s">
        <v>11</v>
      </c>
      <c r="B452" s="2">
        <v>2021</v>
      </c>
      <c r="C452" s="2" t="s">
        <v>26</v>
      </c>
      <c r="D452" s="2" t="s">
        <v>13</v>
      </c>
      <c r="E452" s="2" t="s">
        <v>38</v>
      </c>
      <c r="F452" s="2" t="s">
        <v>39</v>
      </c>
      <c r="G452" s="2" t="s">
        <v>25</v>
      </c>
      <c r="H452" s="2" t="s">
        <v>37</v>
      </c>
      <c r="I452" s="2" t="s">
        <v>40</v>
      </c>
      <c r="J452" s="2">
        <v>243</v>
      </c>
      <c r="K452" s="2">
        <v>347.49</v>
      </c>
    </row>
    <row r="453" spans="1:11" ht="18" customHeight="1" x14ac:dyDescent="0.3">
      <c r="A453" s="2" t="s">
        <v>11</v>
      </c>
      <c r="B453" s="2">
        <v>2021</v>
      </c>
      <c r="C453" s="2" t="s">
        <v>27</v>
      </c>
      <c r="D453" s="2" t="s">
        <v>13</v>
      </c>
      <c r="E453" s="2" t="s">
        <v>38</v>
      </c>
      <c r="F453" s="2" t="s">
        <v>39</v>
      </c>
      <c r="G453" s="2" t="s">
        <v>25</v>
      </c>
      <c r="H453" s="2" t="s">
        <v>37</v>
      </c>
      <c r="I453" s="2" t="s">
        <v>40</v>
      </c>
      <c r="J453" s="2">
        <v>152</v>
      </c>
      <c r="K453" s="2">
        <v>217.36</v>
      </c>
    </row>
    <row r="454" spans="1:11" ht="18" customHeight="1" x14ac:dyDescent="0.3">
      <c r="A454" s="2" t="s">
        <v>11</v>
      </c>
      <c r="B454" s="2">
        <v>2021</v>
      </c>
      <c r="C454" s="2" t="s">
        <v>27</v>
      </c>
      <c r="D454" s="2" t="s">
        <v>13</v>
      </c>
      <c r="E454" s="2" t="s">
        <v>38</v>
      </c>
      <c r="F454" s="2" t="s">
        <v>39</v>
      </c>
      <c r="G454" s="2" t="s">
        <v>25</v>
      </c>
      <c r="H454" s="2" t="s">
        <v>37</v>
      </c>
      <c r="I454" s="2" t="s">
        <v>40</v>
      </c>
      <c r="J454" s="2">
        <v>326</v>
      </c>
      <c r="K454" s="2">
        <v>466.18</v>
      </c>
    </row>
    <row r="455" spans="1:11" ht="18" customHeight="1" x14ac:dyDescent="0.3">
      <c r="A455" s="2" t="s">
        <v>11</v>
      </c>
      <c r="B455" s="2">
        <v>2021</v>
      </c>
      <c r="C455" s="2" t="s">
        <v>27</v>
      </c>
      <c r="D455" s="2" t="s">
        <v>13</v>
      </c>
      <c r="E455" s="2" t="s">
        <v>38</v>
      </c>
      <c r="F455" s="2" t="s">
        <v>39</v>
      </c>
      <c r="G455" s="2" t="s">
        <v>25</v>
      </c>
      <c r="H455" s="2" t="s">
        <v>37</v>
      </c>
      <c r="I455" s="2" t="s">
        <v>40</v>
      </c>
      <c r="J455" s="2">
        <v>328</v>
      </c>
      <c r="K455" s="2">
        <v>469.03999999999996</v>
      </c>
    </row>
    <row r="456" spans="1:11" ht="18" customHeight="1" x14ac:dyDescent="0.3">
      <c r="A456" s="2" t="s">
        <v>11</v>
      </c>
      <c r="B456" s="2">
        <v>2021</v>
      </c>
      <c r="C456" s="2" t="s">
        <v>27</v>
      </c>
      <c r="D456" s="2" t="s">
        <v>13</v>
      </c>
      <c r="E456" s="2" t="s">
        <v>38</v>
      </c>
      <c r="F456" s="2" t="s">
        <v>39</v>
      </c>
      <c r="G456" s="2" t="s">
        <v>25</v>
      </c>
      <c r="H456" s="2" t="s">
        <v>37</v>
      </c>
      <c r="I456" s="2" t="s">
        <v>40</v>
      </c>
      <c r="J456" s="2">
        <v>153</v>
      </c>
      <c r="K456" s="2">
        <v>526.24</v>
      </c>
    </row>
    <row r="457" spans="1:11" ht="18" customHeight="1" x14ac:dyDescent="0.3">
      <c r="A457" s="2" t="s">
        <v>11</v>
      </c>
      <c r="B457" s="2">
        <v>2021</v>
      </c>
      <c r="C457" s="2" t="s">
        <v>27</v>
      </c>
      <c r="D457" s="2" t="s">
        <v>13</v>
      </c>
      <c r="E457" s="2" t="s">
        <v>38</v>
      </c>
      <c r="F457" s="2" t="s">
        <v>39</v>
      </c>
      <c r="G457" s="2" t="s">
        <v>25</v>
      </c>
      <c r="H457" s="2" t="s">
        <v>37</v>
      </c>
      <c r="I457" s="2" t="s">
        <v>40</v>
      </c>
      <c r="J457" s="2">
        <v>355</v>
      </c>
      <c r="K457" s="2">
        <v>507.65</v>
      </c>
    </row>
    <row r="458" spans="1:11" ht="18" customHeight="1" x14ac:dyDescent="0.3">
      <c r="A458" s="2" t="s">
        <v>11</v>
      </c>
      <c r="B458" s="2">
        <v>2021</v>
      </c>
      <c r="C458" s="2" t="s">
        <v>27</v>
      </c>
      <c r="D458" s="2" t="s">
        <v>13</v>
      </c>
      <c r="E458" s="2" t="s">
        <v>38</v>
      </c>
      <c r="F458" s="2" t="s">
        <v>39</v>
      </c>
      <c r="G458" s="2" t="s">
        <v>25</v>
      </c>
      <c r="H458" s="2" t="s">
        <v>17</v>
      </c>
      <c r="I458" s="2" t="s">
        <v>40</v>
      </c>
      <c r="J458" s="2">
        <v>830</v>
      </c>
      <c r="K458" s="2">
        <v>1186.9000000000001</v>
      </c>
    </row>
    <row r="459" spans="1:11" ht="18" customHeight="1" x14ac:dyDescent="0.3">
      <c r="A459" s="2" t="s">
        <v>11</v>
      </c>
      <c r="B459" s="2">
        <v>2021</v>
      </c>
      <c r="C459" s="2" t="s">
        <v>28</v>
      </c>
      <c r="D459" s="2" t="s">
        <v>13</v>
      </c>
      <c r="E459" s="2" t="s">
        <v>38</v>
      </c>
      <c r="F459" s="2" t="s">
        <v>39</v>
      </c>
      <c r="G459" s="2" t="s">
        <v>25</v>
      </c>
      <c r="H459" s="2" t="s">
        <v>17</v>
      </c>
      <c r="I459" s="2" t="s">
        <v>40</v>
      </c>
      <c r="J459" s="2">
        <v>158</v>
      </c>
      <c r="K459" s="2">
        <v>225.94</v>
      </c>
    </row>
    <row r="460" spans="1:11" ht="18" customHeight="1" x14ac:dyDescent="0.3">
      <c r="A460" s="2" t="s">
        <v>11</v>
      </c>
      <c r="B460" s="2">
        <v>2021</v>
      </c>
      <c r="C460" s="2" t="s">
        <v>28</v>
      </c>
      <c r="D460" s="2" t="s">
        <v>13</v>
      </c>
      <c r="E460" s="2" t="s">
        <v>38</v>
      </c>
      <c r="F460" s="2" t="s">
        <v>39</v>
      </c>
      <c r="G460" s="2" t="s">
        <v>25</v>
      </c>
      <c r="H460" s="2" t="s">
        <v>17</v>
      </c>
      <c r="I460" s="2" t="s">
        <v>40</v>
      </c>
      <c r="J460" s="2">
        <v>159</v>
      </c>
      <c r="K460" s="2">
        <v>526.24</v>
      </c>
    </row>
    <row r="461" spans="1:11" ht="18" customHeight="1" x14ac:dyDescent="0.3">
      <c r="A461" s="2" t="s">
        <v>11</v>
      </c>
      <c r="B461" s="2">
        <v>2021</v>
      </c>
      <c r="C461" s="2" t="s">
        <v>29</v>
      </c>
      <c r="D461" s="2" t="s">
        <v>13</v>
      </c>
      <c r="E461" s="2" t="s">
        <v>38</v>
      </c>
      <c r="F461" s="2" t="s">
        <v>39</v>
      </c>
      <c r="G461" s="2" t="s">
        <v>25</v>
      </c>
      <c r="H461" s="2" t="s">
        <v>17</v>
      </c>
      <c r="I461" s="2" t="s">
        <v>40</v>
      </c>
      <c r="J461" s="2">
        <v>302</v>
      </c>
      <c r="K461" s="2">
        <v>431.86</v>
      </c>
    </row>
    <row r="462" spans="1:11" ht="18" customHeight="1" x14ac:dyDescent="0.3">
      <c r="A462" s="2" t="s">
        <v>11</v>
      </c>
      <c r="B462" s="2">
        <v>2021</v>
      </c>
      <c r="C462" s="2" t="s">
        <v>29</v>
      </c>
      <c r="D462" s="2" t="s">
        <v>13</v>
      </c>
      <c r="E462" s="2" t="s">
        <v>38</v>
      </c>
      <c r="F462" s="2" t="s">
        <v>39</v>
      </c>
      <c r="G462" s="2" t="s">
        <v>25</v>
      </c>
      <c r="H462" s="2" t="s">
        <v>17</v>
      </c>
      <c r="I462" s="2" t="s">
        <v>40</v>
      </c>
      <c r="J462" s="2">
        <v>127</v>
      </c>
      <c r="K462" s="2">
        <v>181.61</v>
      </c>
    </row>
    <row r="463" spans="1:11" ht="18" customHeight="1" x14ac:dyDescent="0.3">
      <c r="A463" s="2" t="s">
        <v>11</v>
      </c>
      <c r="B463" s="2">
        <v>2021</v>
      </c>
      <c r="C463" s="2" t="s">
        <v>29</v>
      </c>
      <c r="D463" s="2" t="s">
        <v>13</v>
      </c>
      <c r="E463" s="2" t="s">
        <v>38</v>
      </c>
      <c r="F463" s="2" t="s">
        <v>39</v>
      </c>
      <c r="G463" s="2" t="s">
        <v>25</v>
      </c>
      <c r="H463" s="2" t="s">
        <v>17</v>
      </c>
      <c r="I463" s="2" t="s">
        <v>40</v>
      </c>
      <c r="J463" s="2">
        <v>834</v>
      </c>
      <c r="K463" s="2">
        <v>1192.6199999999999</v>
      </c>
    </row>
    <row r="464" spans="1:11" ht="18" customHeight="1" x14ac:dyDescent="0.3">
      <c r="A464" s="2" t="s">
        <v>11</v>
      </c>
      <c r="B464" s="2">
        <v>2021</v>
      </c>
      <c r="C464" s="2" t="s">
        <v>30</v>
      </c>
      <c r="D464" s="2" t="s">
        <v>13</v>
      </c>
      <c r="E464" s="2" t="s">
        <v>38</v>
      </c>
      <c r="F464" s="2" t="s">
        <v>39</v>
      </c>
      <c r="G464" s="2" t="s">
        <v>25</v>
      </c>
      <c r="H464" s="2" t="s">
        <v>17</v>
      </c>
      <c r="I464" s="2" t="s">
        <v>40</v>
      </c>
      <c r="J464" s="2">
        <v>134</v>
      </c>
      <c r="K464" s="2">
        <v>191.62</v>
      </c>
    </row>
    <row r="465" spans="1:11" ht="18" customHeight="1" x14ac:dyDescent="0.3">
      <c r="A465" s="2" t="s">
        <v>11</v>
      </c>
      <c r="B465" s="2">
        <v>2021</v>
      </c>
      <c r="C465" s="2" t="s">
        <v>30</v>
      </c>
      <c r="D465" s="2" t="s">
        <v>13</v>
      </c>
      <c r="E465" s="2" t="s">
        <v>38</v>
      </c>
      <c r="F465" s="2" t="s">
        <v>39</v>
      </c>
      <c r="G465" s="2" t="s">
        <v>25</v>
      </c>
      <c r="H465" s="2" t="s">
        <v>17</v>
      </c>
      <c r="I465" s="2" t="s">
        <v>40</v>
      </c>
      <c r="J465" s="2">
        <v>130</v>
      </c>
      <c r="K465" s="2">
        <v>185.9</v>
      </c>
    </row>
    <row r="466" spans="1:11" ht="18" customHeight="1" x14ac:dyDescent="0.3">
      <c r="A466" s="2" t="s">
        <v>11</v>
      </c>
      <c r="B466" s="2">
        <v>2021</v>
      </c>
      <c r="C466" s="2" t="s">
        <v>30</v>
      </c>
      <c r="D466" s="2" t="s">
        <v>13</v>
      </c>
      <c r="E466" s="2" t="s">
        <v>38</v>
      </c>
      <c r="F466" s="2" t="s">
        <v>39</v>
      </c>
      <c r="G466" s="2" t="s">
        <v>25</v>
      </c>
      <c r="H466" s="2" t="s">
        <v>17</v>
      </c>
      <c r="I466" s="2" t="s">
        <v>40</v>
      </c>
      <c r="J466" s="2">
        <v>911</v>
      </c>
      <c r="K466" s="2">
        <v>1302.73</v>
      </c>
    </row>
    <row r="467" spans="1:11" ht="18" customHeight="1" x14ac:dyDescent="0.3">
      <c r="A467" s="2" t="s">
        <v>11</v>
      </c>
      <c r="B467" s="2">
        <v>2021</v>
      </c>
      <c r="C467" s="2" t="s">
        <v>30</v>
      </c>
      <c r="D467" s="2" t="s">
        <v>13</v>
      </c>
      <c r="E467" s="2" t="s">
        <v>38</v>
      </c>
      <c r="F467" s="2" t="s">
        <v>39</v>
      </c>
      <c r="G467" s="2" t="s">
        <v>25</v>
      </c>
      <c r="H467" s="2" t="s">
        <v>17</v>
      </c>
      <c r="I467" s="2" t="s">
        <v>40</v>
      </c>
      <c r="J467" s="2">
        <v>864</v>
      </c>
      <c r="K467" s="2">
        <v>526.24</v>
      </c>
    </row>
    <row r="468" spans="1:11" ht="18" customHeight="1" x14ac:dyDescent="0.3">
      <c r="A468" s="2" t="s">
        <v>11</v>
      </c>
      <c r="B468" s="2">
        <v>2021</v>
      </c>
      <c r="C468" s="2" t="s">
        <v>30</v>
      </c>
      <c r="D468" s="2" t="s">
        <v>13</v>
      </c>
      <c r="E468" s="2" t="s">
        <v>38</v>
      </c>
      <c r="F468" s="2" t="s">
        <v>39</v>
      </c>
      <c r="G468" s="2" t="s">
        <v>25</v>
      </c>
      <c r="H468" s="2" t="s">
        <v>17</v>
      </c>
      <c r="I468" s="2" t="s">
        <v>40</v>
      </c>
      <c r="J468" s="2">
        <v>867</v>
      </c>
      <c r="K468" s="2">
        <v>1239.81</v>
      </c>
    </row>
    <row r="469" spans="1:11" ht="18" customHeight="1" x14ac:dyDescent="0.3">
      <c r="A469" s="2" t="s">
        <v>11</v>
      </c>
      <c r="B469" s="2">
        <v>2021</v>
      </c>
      <c r="C469" s="2" t="s">
        <v>31</v>
      </c>
      <c r="D469" s="2" t="s">
        <v>13</v>
      </c>
      <c r="E469" s="2" t="s">
        <v>38</v>
      </c>
      <c r="F469" s="2" t="s">
        <v>39</v>
      </c>
      <c r="G469" s="2" t="s">
        <v>25</v>
      </c>
      <c r="H469" s="2" t="s">
        <v>17</v>
      </c>
      <c r="I469" s="2" t="s">
        <v>40</v>
      </c>
      <c r="J469" s="2">
        <v>346</v>
      </c>
      <c r="K469" s="2">
        <v>494.78</v>
      </c>
    </row>
    <row r="470" spans="1:11" ht="18" customHeight="1" x14ac:dyDescent="0.3">
      <c r="A470" s="2" t="s">
        <v>11</v>
      </c>
      <c r="B470" s="2">
        <v>2021</v>
      </c>
      <c r="C470" s="2" t="s">
        <v>31</v>
      </c>
      <c r="D470" s="2" t="s">
        <v>13</v>
      </c>
      <c r="E470" s="2" t="s">
        <v>38</v>
      </c>
      <c r="F470" s="2" t="s">
        <v>39</v>
      </c>
      <c r="G470" s="2" t="s">
        <v>25</v>
      </c>
      <c r="H470" s="2" t="s">
        <v>17</v>
      </c>
      <c r="I470" s="2" t="s">
        <v>40</v>
      </c>
      <c r="J470" s="2">
        <v>148</v>
      </c>
      <c r="K470" s="2">
        <v>211.64</v>
      </c>
    </row>
    <row r="471" spans="1:11" ht="18" customHeight="1" x14ac:dyDescent="0.3">
      <c r="A471" s="2" t="s">
        <v>11</v>
      </c>
      <c r="B471" s="2">
        <v>2021</v>
      </c>
      <c r="C471" s="2" t="s">
        <v>31</v>
      </c>
      <c r="D471" s="2" t="s">
        <v>13</v>
      </c>
      <c r="E471" s="2" t="s">
        <v>38</v>
      </c>
      <c r="F471" s="2" t="s">
        <v>39</v>
      </c>
      <c r="G471" s="2" t="s">
        <v>25</v>
      </c>
      <c r="H471" s="2" t="s">
        <v>37</v>
      </c>
      <c r="I471" s="2" t="s">
        <v>40</v>
      </c>
      <c r="J471" s="2">
        <v>319</v>
      </c>
      <c r="K471" s="2">
        <v>456.16999999999996</v>
      </c>
    </row>
    <row r="472" spans="1:11" ht="18" customHeight="1" x14ac:dyDescent="0.3">
      <c r="A472" s="2" t="s">
        <v>11</v>
      </c>
      <c r="B472" s="2">
        <v>2021</v>
      </c>
      <c r="C472" s="2" t="s">
        <v>32</v>
      </c>
      <c r="D472" s="2" t="s">
        <v>13</v>
      </c>
      <c r="E472" s="2" t="s">
        <v>38</v>
      </c>
      <c r="F472" s="2" t="s">
        <v>39</v>
      </c>
      <c r="G472" s="2" t="s">
        <v>25</v>
      </c>
      <c r="H472" s="2" t="s">
        <v>37</v>
      </c>
      <c r="I472" s="2" t="s">
        <v>40</v>
      </c>
      <c r="J472" s="2">
        <v>140</v>
      </c>
      <c r="K472" s="2">
        <v>200.2</v>
      </c>
    </row>
    <row r="473" spans="1:11" ht="18" customHeight="1" x14ac:dyDescent="0.3">
      <c r="A473" s="2" t="s">
        <v>11</v>
      </c>
      <c r="B473" s="2">
        <v>2021</v>
      </c>
      <c r="C473" s="2" t="s">
        <v>32</v>
      </c>
      <c r="D473" s="2" t="s">
        <v>13</v>
      </c>
      <c r="E473" s="2" t="s">
        <v>38</v>
      </c>
      <c r="F473" s="2" t="s">
        <v>39</v>
      </c>
      <c r="G473" s="2" t="s">
        <v>25</v>
      </c>
      <c r="H473" s="2" t="s">
        <v>37</v>
      </c>
      <c r="I473" s="2" t="s">
        <v>40</v>
      </c>
      <c r="J473" s="2">
        <v>308</v>
      </c>
      <c r="K473" s="2">
        <v>440.44</v>
      </c>
    </row>
    <row r="474" spans="1:11" ht="18" customHeight="1" x14ac:dyDescent="0.3">
      <c r="A474" s="2" t="s">
        <v>11</v>
      </c>
      <c r="B474" s="2">
        <v>2021</v>
      </c>
      <c r="C474" s="2" t="s">
        <v>32</v>
      </c>
      <c r="D474" s="2" t="s">
        <v>13</v>
      </c>
      <c r="E474" s="2" t="s">
        <v>38</v>
      </c>
      <c r="F474" s="2" t="s">
        <v>39</v>
      </c>
      <c r="G474" s="2" t="s">
        <v>25</v>
      </c>
      <c r="H474" s="2" t="s">
        <v>37</v>
      </c>
      <c r="I474" s="2" t="s">
        <v>40</v>
      </c>
      <c r="J474" s="2">
        <v>136</v>
      </c>
      <c r="K474" s="2">
        <v>194.48</v>
      </c>
    </row>
    <row r="475" spans="1:11" ht="18" customHeight="1" x14ac:dyDescent="0.3">
      <c r="A475" s="2" t="s">
        <v>11</v>
      </c>
      <c r="B475" s="2">
        <v>2021</v>
      </c>
      <c r="C475" s="2" t="s">
        <v>32</v>
      </c>
      <c r="D475" s="2" t="s">
        <v>13</v>
      </c>
      <c r="E475" s="2" t="s">
        <v>38</v>
      </c>
      <c r="F475" s="2" t="s">
        <v>39</v>
      </c>
      <c r="G475" s="2" t="s">
        <v>25</v>
      </c>
      <c r="H475" s="2" t="s">
        <v>37</v>
      </c>
      <c r="I475" s="2" t="s">
        <v>40</v>
      </c>
      <c r="J475" s="2">
        <v>857</v>
      </c>
      <c r="K475" s="2">
        <v>1225.51</v>
      </c>
    </row>
    <row r="476" spans="1:11" ht="18" customHeight="1" x14ac:dyDescent="0.3">
      <c r="A476" s="2" t="s">
        <v>11</v>
      </c>
      <c r="B476" s="2">
        <v>2021</v>
      </c>
      <c r="C476" s="2" t="s">
        <v>32</v>
      </c>
      <c r="D476" s="2" t="s">
        <v>13</v>
      </c>
      <c r="E476" s="2" t="s">
        <v>38</v>
      </c>
      <c r="F476" s="2" t="s">
        <v>39</v>
      </c>
      <c r="G476" s="2" t="s">
        <v>25</v>
      </c>
      <c r="H476" s="2" t="s">
        <v>37</v>
      </c>
      <c r="I476" s="2" t="s">
        <v>40</v>
      </c>
      <c r="J476" s="2">
        <v>833</v>
      </c>
      <c r="K476" s="2">
        <v>1191.19</v>
      </c>
    </row>
    <row r="477" spans="1:11" ht="18" customHeight="1" x14ac:dyDescent="0.3">
      <c r="A477" s="2" t="s">
        <v>11</v>
      </c>
      <c r="B477" s="2">
        <v>2021</v>
      </c>
      <c r="C477" s="2" t="s">
        <v>33</v>
      </c>
      <c r="D477" s="2" t="s">
        <v>36</v>
      </c>
      <c r="E477" s="2" t="s">
        <v>38</v>
      </c>
      <c r="F477" s="2" t="s">
        <v>39</v>
      </c>
      <c r="G477" s="2" t="s">
        <v>25</v>
      </c>
      <c r="H477" s="2" t="s">
        <v>37</v>
      </c>
      <c r="I477" s="2" t="s">
        <v>40</v>
      </c>
      <c r="J477" s="2">
        <v>304</v>
      </c>
      <c r="K477" s="2">
        <v>434.72</v>
      </c>
    </row>
    <row r="478" spans="1:11" ht="18" customHeight="1" x14ac:dyDescent="0.3">
      <c r="A478" s="2" t="s">
        <v>11</v>
      </c>
      <c r="B478" s="2">
        <v>2021</v>
      </c>
      <c r="C478" s="2" t="s">
        <v>33</v>
      </c>
      <c r="D478" s="2" t="s">
        <v>36</v>
      </c>
      <c r="E478" s="2" t="s">
        <v>38</v>
      </c>
      <c r="F478" s="2" t="s">
        <v>39</v>
      </c>
      <c r="G478" s="2" t="s">
        <v>25</v>
      </c>
      <c r="H478" s="2" t="s">
        <v>37</v>
      </c>
      <c r="I478" s="2" t="s">
        <v>40</v>
      </c>
      <c r="J478" s="2">
        <v>352</v>
      </c>
      <c r="K478" s="2">
        <v>503.36</v>
      </c>
    </row>
    <row r="479" spans="1:11" ht="18" customHeight="1" x14ac:dyDescent="0.3">
      <c r="A479" s="2" t="s">
        <v>11</v>
      </c>
      <c r="B479" s="2">
        <v>2021</v>
      </c>
      <c r="C479" s="2" t="s">
        <v>33</v>
      </c>
      <c r="D479" s="2" t="s">
        <v>36</v>
      </c>
      <c r="E479" s="2" t="s">
        <v>38</v>
      </c>
      <c r="F479" s="2" t="s">
        <v>39</v>
      </c>
      <c r="G479" s="2" t="s">
        <v>25</v>
      </c>
      <c r="H479" s="2" t="s">
        <v>37</v>
      </c>
      <c r="I479" s="2" t="s">
        <v>40</v>
      </c>
      <c r="J479" s="2">
        <v>829</v>
      </c>
      <c r="K479" s="2">
        <v>1185.47</v>
      </c>
    </row>
    <row r="480" spans="1:11" ht="18" customHeight="1" x14ac:dyDescent="0.3">
      <c r="A480" s="2" t="s">
        <v>11</v>
      </c>
      <c r="B480" s="2">
        <v>2021</v>
      </c>
      <c r="C480" s="2" t="s">
        <v>33</v>
      </c>
      <c r="D480" s="2" t="s">
        <v>36</v>
      </c>
      <c r="E480" s="2" t="s">
        <v>38</v>
      </c>
      <c r="F480" s="2" t="s">
        <v>39</v>
      </c>
      <c r="G480" s="2" t="s">
        <v>25</v>
      </c>
      <c r="H480" s="2" t="s">
        <v>37</v>
      </c>
      <c r="I480" s="2" t="s">
        <v>40</v>
      </c>
      <c r="J480" s="2">
        <v>918</v>
      </c>
      <c r="K480" s="2">
        <v>1312.74</v>
      </c>
    </row>
    <row r="481" spans="1:11" ht="18" customHeight="1" x14ac:dyDescent="0.3">
      <c r="A481" s="2" t="s">
        <v>11</v>
      </c>
      <c r="B481" s="2">
        <v>2021</v>
      </c>
      <c r="C481" s="2" t="s">
        <v>33</v>
      </c>
      <c r="D481" s="2" t="s">
        <v>36</v>
      </c>
      <c r="E481" s="2" t="s">
        <v>38</v>
      </c>
      <c r="F481" s="2" t="s">
        <v>39</v>
      </c>
      <c r="G481" s="2" t="s">
        <v>25</v>
      </c>
      <c r="H481" s="2" t="s">
        <v>37</v>
      </c>
      <c r="I481" s="2" t="s">
        <v>40</v>
      </c>
      <c r="J481" s="2">
        <v>919</v>
      </c>
      <c r="K481" s="2">
        <v>1314.17</v>
      </c>
    </row>
    <row r="482" spans="1:11" ht="18" customHeight="1" x14ac:dyDescent="0.3">
      <c r="A482" s="2" t="s">
        <v>11</v>
      </c>
      <c r="B482" s="2">
        <v>2021</v>
      </c>
      <c r="C482" s="2" t="s">
        <v>33</v>
      </c>
      <c r="D482" s="2" t="s">
        <v>36</v>
      </c>
      <c r="E482" s="2" t="s">
        <v>38</v>
      </c>
      <c r="F482" s="2" t="s">
        <v>39</v>
      </c>
      <c r="G482" s="2" t="s">
        <v>25</v>
      </c>
      <c r="H482" s="2" t="s">
        <v>37</v>
      </c>
      <c r="I482" s="2" t="s">
        <v>40</v>
      </c>
      <c r="J482" s="2">
        <v>261</v>
      </c>
      <c r="K482" s="2">
        <v>373.23</v>
      </c>
    </row>
    <row r="483" spans="1:11" ht="18" customHeight="1" x14ac:dyDescent="0.3">
      <c r="A483" s="2" t="s">
        <v>11</v>
      </c>
      <c r="B483" s="2">
        <v>2021</v>
      </c>
      <c r="C483" s="2" t="s">
        <v>33</v>
      </c>
      <c r="D483" s="2" t="s">
        <v>36</v>
      </c>
      <c r="E483" s="2" t="s">
        <v>38</v>
      </c>
      <c r="F483" s="2" t="s">
        <v>39</v>
      </c>
      <c r="G483" s="2" t="s">
        <v>25</v>
      </c>
      <c r="H483" s="2" t="s">
        <v>37</v>
      </c>
      <c r="I483" s="2" t="s">
        <v>40</v>
      </c>
      <c r="J483" s="2">
        <v>255</v>
      </c>
      <c r="K483" s="2">
        <v>364.65</v>
      </c>
    </row>
    <row r="484" spans="1:11" ht="18" customHeight="1" x14ac:dyDescent="0.3">
      <c r="A484" s="2" t="s">
        <v>11</v>
      </c>
      <c r="B484" s="2">
        <v>2021</v>
      </c>
      <c r="C484" s="2" t="s">
        <v>33</v>
      </c>
      <c r="D484" s="2" t="s">
        <v>36</v>
      </c>
      <c r="E484" s="2" t="s">
        <v>38</v>
      </c>
      <c r="F484" s="2" t="s">
        <v>39</v>
      </c>
      <c r="G484" s="2" t="s">
        <v>25</v>
      </c>
      <c r="H484" s="2" t="s">
        <v>37</v>
      </c>
      <c r="I484" s="2" t="s">
        <v>40</v>
      </c>
      <c r="J484" s="2">
        <v>307</v>
      </c>
      <c r="K484" s="2">
        <v>439.01</v>
      </c>
    </row>
    <row r="485" spans="1:11" ht="18" customHeight="1" x14ac:dyDescent="0.3">
      <c r="A485" s="2" t="s">
        <v>11</v>
      </c>
      <c r="B485" s="2">
        <v>2021</v>
      </c>
      <c r="C485" s="2" t="s">
        <v>33</v>
      </c>
      <c r="D485" s="2" t="s">
        <v>36</v>
      </c>
      <c r="E485" s="2" t="s">
        <v>38</v>
      </c>
      <c r="F485" s="2" t="s">
        <v>39</v>
      </c>
      <c r="G485" s="2" t="s">
        <v>25</v>
      </c>
      <c r="H485" s="2" t="s">
        <v>37</v>
      </c>
      <c r="I485" s="2" t="s">
        <v>40</v>
      </c>
      <c r="J485" s="2">
        <v>838</v>
      </c>
      <c r="K485" s="2">
        <v>1198.3399999999999</v>
      </c>
    </row>
    <row r="486" spans="1:11" ht="18" customHeight="1" x14ac:dyDescent="0.3">
      <c r="A486" s="2" t="s">
        <v>11</v>
      </c>
      <c r="B486" s="2">
        <v>2021</v>
      </c>
      <c r="C486" s="2" t="s">
        <v>34</v>
      </c>
      <c r="D486" s="2" t="s">
        <v>36</v>
      </c>
      <c r="E486" s="2" t="s">
        <v>38</v>
      </c>
      <c r="F486" s="2" t="s">
        <v>39</v>
      </c>
      <c r="G486" s="2" t="s">
        <v>25</v>
      </c>
      <c r="H486" s="2" t="s">
        <v>37</v>
      </c>
      <c r="I486" s="2" t="s">
        <v>40</v>
      </c>
      <c r="J486" s="2">
        <v>358</v>
      </c>
      <c r="K486" s="2">
        <v>511.94</v>
      </c>
    </row>
    <row r="487" spans="1:11" ht="18" customHeight="1" x14ac:dyDescent="0.3">
      <c r="A487" s="2" t="s">
        <v>11</v>
      </c>
      <c r="B487" s="2">
        <v>2021</v>
      </c>
      <c r="C487" s="2" t="s">
        <v>34</v>
      </c>
      <c r="D487" s="2" t="s">
        <v>36</v>
      </c>
      <c r="E487" s="2" t="s">
        <v>38</v>
      </c>
      <c r="F487" s="2" t="s">
        <v>39</v>
      </c>
      <c r="G487" s="2" t="s">
        <v>25</v>
      </c>
      <c r="H487" s="2" t="s">
        <v>37</v>
      </c>
      <c r="I487" s="2" t="s">
        <v>40</v>
      </c>
      <c r="J487" s="2">
        <v>828</v>
      </c>
      <c r="K487" s="2">
        <v>1184.04</v>
      </c>
    </row>
    <row r="488" spans="1:11" ht="18" customHeight="1" x14ac:dyDescent="0.3">
      <c r="A488" s="2" t="s">
        <v>11</v>
      </c>
      <c r="B488" s="2">
        <v>2021</v>
      </c>
      <c r="C488" s="2" t="s">
        <v>34</v>
      </c>
      <c r="D488" s="2" t="s">
        <v>36</v>
      </c>
      <c r="E488" s="2" t="s">
        <v>38</v>
      </c>
      <c r="F488" s="2" t="s">
        <v>39</v>
      </c>
      <c r="G488" s="2" t="s">
        <v>25</v>
      </c>
      <c r="H488" s="2" t="s">
        <v>37</v>
      </c>
      <c r="I488" s="2" t="s">
        <v>40</v>
      </c>
      <c r="J488" s="2">
        <v>279</v>
      </c>
      <c r="K488" s="2">
        <v>398.97</v>
      </c>
    </row>
    <row r="489" spans="1:11" ht="18" customHeight="1" x14ac:dyDescent="0.3">
      <c r="A489" s="2" t="s">
        <v>11</v>
      </c>
      <c r="B489" s="2">
        <v>2021</v>
      </c>
      <c r="C489" s="2" t="s">
        <v>34</v>
      </c>
      <c r="D489" s="2" t="s">
        <v>36</v>
      </c>
      <c r="E489" s="2" t="s">
        <v>38</v>
      </c>
      <c r="F489" s="2" t="s">
        <v>39</v>
      </c>
      <c r="G489" s="2" t="s">
        <v>25</v>
      </c>
      <c r="H489" s="2" t="s">
        <v>37</v>
      </c>
      <c r="I489" s="2" t="s">
        <v>40</v>
      </c>
      <c r="J489" s="2">
        <v>355</v>
      </c>
      <c r="K489" s="2">
        <v>507.65</v>
      </c>
    </row>
    <row r="490" spans="1:11" ht="18" customHeight="1" x14ac:dyDescent="0.3">
      <c r="A490" s="2" t="s">
        <v>11</v>
      </c>
      <c r="B490" s="2">
        <v>2021</v>
      </c>
      <c r="C490" s="2" t="s">
        <v>35</v>
      </c>
      <c r="D490" s="2" t="s">
        <v>36</v>
      </c>
      <c r="E490" s="2" t="s">
        <v>38</v>
      </c>
      <c r="F490" s="2" t="s">
        <v>39</v>
      </c>
      <c r="G490" s="2" t="s">
        <v>25</v>
      </c>
      <c r="H490" s="2" t="s">
        <v>37</v>
      </c>
      <c r="I490" s="2" t="s">
        <v>40</v>
      </c>
      <c r="J490" s="2">
        <v>314</v>
      </c>
      <c r="K490" s="2">
        <v>449.02</v>
      </c>
    </row>
    <row r="491" spans="1:11" ht="18" customHeight="1" x14ac:dyDescent="0.3">
      <c r="A491" s="2" t="s">
        <v>11</v>
      </c>
      <c r="B491" s="2">
        <v>2021</v>
      </c>
      <c r="C491" s="2" t="s">
        <v>35</v>
      </c>
      <c r="D491" s="2" t="s">
        <v>36</v>
      </c>
      <c r="E491" s="2" t="s">
        <v>38</v>
      </c>
      <c r="F491" s="2" t="s">
        <v>39</v>
      </c>
      <c r="G491" s="2" t="s">
        <v>25</v>
      </c>
      <c r="H491" s="2" t="s">
        <v>37</v>
      </c>
      <c r="I491" s="2" t="s">
        <v>40</v>
      </c>
      <c r="J491" s="2">
        <v>290</v>
      </c>
      <c r="K491" s="2">
        <v>414.7</v>
      </c>
    </row>
    <row r="492" spans="1:11" ht="18" customHeight="1" x14ac:dyDescent="0.3">
      <c r="A492" s="2" t="s">
        <v>11</v>
      </c>
      <c r="B492" s="2">
        <v>2021</v>
      </c>
      <c r="C492" s="2" t="s">
        <v>35</v>
      </c>
      <c r="D492" s="2" t="s">
        <v>36</v>
      </c>
      <c r="E492" s="2" t="s">
        <v>38</v>
      </c>
      <c r="F492" s="2" t="s">
        <v>39</v>
      </c>
      <c r="G492" s="2" t="s">
        <v>25</v>
      </c>
      <c r="H492" s="2" t="s">
        <v>37</v>
      </c>
      <c r="I492" s="2" t="s">
        <v>40</v>
      </c>
      <c r="J492" s="2">
        <v>316</v>
      </c>
      <c r="K492" s="2">
        <v>451.88</v>
      </c>
    </row>
    <row r="493" spans="1:11" ht="18" customHeight="1" x14ac:dyDescent="0.3">
      <c r="A493" s="2" t="s">
        <v>11</v>
      </c>
      <c r="B493" s="2">
        <v>2021</v>
      </c>
      <c r="C493" s="2" t="s">
        <v>35</v>
      </c>
      <c r="D493" s="2" t="s">
        <v>36</v>
      </c>
      <c r="E493" s="2" t="s">
        <v>38</v>
      </c>
      <c r="F493" s="2" t="s">
        <v>39</v>
      </c>
      <c r="G493" s="2" t="s">
        <v>25</v>
      </c>
      <c r="H493" s="2" t="s">
        <v>37</v>
      </c>
      <c r="I493" s="2" t="s">
        <v>40</v>
      </c>
      <c r="J493" s="2">
        <v>861</v>
      </c>
      <c r="K493" s="2">
        <v>1231.23</v>
      </c>
    </row>
    <row r="494" spans="1:11" ht="18" customHeight="1" x14ac:dyDescent="0.3">
      <c r="A494" s="2" t="s">
        <v>11</v>
      </c>
      <c r="B494" s="2">
        <v>2021</v>
      </c>
      <c r="C494" s="2" t="s">
        <v>35</v>
      </c>
      <c r="D494" s="2" t="s">
        <v>36</v>
      </c>
      <c r="E494" s="2" t="s">
        <v>38</v>
      </c>
      <c r="F494" s="2" t="s">
        <v>39</v>
      </c>
      <c r="G494" s="2" t="s">
        <v>25</v>
      </c>
      <c r="H494" s="2" t="s">
        <v>37</v>
      </c>
      <c r="I494" s="2" t="s">
        <v>40</v>
      </c>
      <c r="J494" s="2">
        <v>914</v>
      </c>
      <c r="K494" s="2">
        <v>1307.02</v>
      </c>
    </row>
    <row r="495" spans="1:11" ht="18" customHeight="1" x14ac:dyDescent="0.3">
      <c r="A495" s="2" t="s">
        <v>11</v>
      </c>
      <c r="B495" s="2">
        <v>2021</v>
      </c>
      <c r="C495" s="2" t="s">
        <v>35</v>
      </c>
      <c r="D495" s="2" t="s">
        <v>36</v>
      </c>
      <c r="E495" s="2" t="s">
        <v>38</v>
      </c>
      <c r="F495" s="2" t="s">
        <v>39</v>
      </c>
      <c r="G495" s="2" t="s">
        <v>25</v>
      </c>
      <c r="H495" s="2" t="s">
        <v>37</v>
      </c>
      <c r="I495" s="2" t="s">
        <v>40</v>
      </c>
      <c r="J495" s="2">
        <v>867</v>
      </c>
      <c r="K495" s="2">
        <v>526.24</v>
      </c>
    </row>
    <row r="496" spans="1:11" ht="18" customHeight="1" x14ac:dyDescent="0.3">
      <c r="A496" s="2" t="s">
        <v>11</v>
      </c>
      <c r="B496" s="2">
        <v>2021</v>
      </c>
      <c r="C496" s="2" t="s">
        <v>35</v>
      </c>
      <c r="D496" s="2" t="s">
        <v>36</v>
      </c>
      <c r="E496" s="2" t="s">
        <v>38</v>
      </c>
      <c r="F496" s="2" t="s">
        <v>39</v>
      </c>
      <c r="G496" s="2" t="s">
        <v>25</v>
      </c>
      <c r="H496" s="2" t="s">
        <v>37</v>
      </c>
      <c r="I496" s="2" t="s">
        <v>40</v>
      </c>
      <c r="J496" s="2">
        <v>285</v>
      </c>
      <c r="K496" s="2">
        <v>407.55</v>
      </c>
    </row>
    <row r="497" spans="1:11" ht="18" customHeight="1" x14ac:dyDescent="0.3">
      <c r="A497" s="2" t="s">
        <v>11</v>
      </c>
      <c r="B497" s="2">
        <v>2021</v>
      </c>
      <c r="C497" s="2" t="s">
        <v>35</v>
      </c>
      <c r="D497" s="2" t="s">
        <v>36</v>
      </c>
      <c r="E497" s="2" t="s">
        <v>38</v>
      </c>
      <c r="F497" s="2" t="s">
        <v>39</v>
      </c>
      <c r="G497" s="2" t="s">
        <v>25</v>
      </c>
      <c r="H497" s="2" t="s">
        <v>37</v>
      </c>
      <c r="I497" s="2" t="s">
        <v>40</v>
      </c>
      <c r="J497" s="2">
        <v>361</v>
      </c>
      <c r="K497" s="2">
        <v>516.23</v>
      </c>
    </row>
    <row r="498" spans="1:11" ht="18" customHeight="1" x14ac:dyDescent="0.3">
      <c r="A498" s="2" t="s">
        <v>11</v>
      </c>
      <c r="B498" s="2">
        <v>2021</v>
      </c>
      <c r="C498" s="2" t="s">
        <v>35</v>
      </c>
      <c r="D498" s="2" t="s">
        <v>36</v>
      </c>
      <c r="E498" s="2" t="s">
        <v>38</v>
      </c>
      <c r="F498" s="2" t="s">
        <v>39</v>
      </c>
      <c r="G498" s="2" t="s">
        <v>25</v>
      </c>
      <c r="H498" s="2" t="s">
        <v>37</v>
      </c>
      <c r="I498" s="2" t="s">
        <v>40</v>
      </c>
      <c r="J498" s="2">
        <v>289</v>
      </c>
      <c r="K498" s="2">
        <v>413.27</v>
      </c>
    </row>
    <row r="499" spans="1:11" ht="18" customHeight="1" x14ac:dyDescent="0.3">
      <c r="A499" s="2" t="s">
        <v>11</v>
      </c>
      <c r="B499" s="2">
        <v>2021</v>
      </c>
      <c r="C499" s="2" t="s">
        <v>35</v>
      </c>
      <c r="D499" s="2" t="s">
        <v>36</v>
      </c>
      <c r="E499" s="2" t="s">
        <v>38</v>
      </c>
      <c r="F499" s="2" t="s">
        <v>39</v>
      </c>
      <c r="G499" s="2" t="s">
        <v>25</v>
      </c>
      <c r="H499" s="2" t="s">
        <v>37</v>
      </c>
      <c r="I499" s="2" t="s">
        <v>40</v>
      </c>
      <c r="J499" s="2">
        <v>836</v>
      </c>
      <c r="K499" s="2">
        <v>1195.48</v>
      </c>
    </row>
    <row r="500" spans="1:11" ht="18" customHeight="1" x14ac:dyDescent="0.3">
      <c r="A500" s="2" t="s">
        <v>11</v>
      </c>
      <c r="B500" s="2">
        <v>2021</v>
      </c>
      <c r="C500" s="2" t="s">
        <v>35</v>
      </c>
      <c r="D500" s="2" t="s">
        <v>36</v>
      </c>
      <c r="E500" s="2" t="s">
        <v>38</v>
      </c>
      <c r="F500" s="2" t="s">
        <v>39</v>
      </c>
      <c r="G500" s="2" t="s">
        <v>25</v>
      </c>
      <c r="H500" s="2" t="s">
        <v>37</v>
      </c>
      <c r="I500" s="2" t="s">
        <v>40</v>
      </c>
      <c r="J500" s="2">
        <v>869</v>
      </c>
      <c r="K500" s="2">
        <v>1242.67</v>
      </c>
    </row>
    <row r="501" spans="1:11" ht="18" customHeight="1" x14ac:dyDescent="0.3">
      <c r="A501" s="2" t="s">
        <v>11</v>
      </c>
      <c r="B501" s="2">
        <v>2021</v>
      </c>
      <c r="C501" s="2" t="s">
        <v>35</v>
      </c>
      <c r="D501" s="2" t="s">
        <v>13</v>
      </c>
      <c r="E501" s="2" t="s">
        <v>38</v>
      </c>
      <c r="F501" s="2" t="s">
        <v>39</v>
      </c>
      <c r="G501" s="2" t="s">
        <v>16</v>
      </c>
      <c r="H501" s="2" t="s">
        <v>37</v>
      </c>
      <c r="I501" s="2" t="s">
        <v>18</v>
      </c>
      <c r="J501" s="2">
        <v>328</v>
      </c>
      <c r="K501" s="2">
        <v>469.03999999999996</v>
      </c>
    </row>
    <row r="502" spans="1:11" ht="18" customHeight="1" x14ac:dyDescent="0.3">
      <c r="A502" s="2" t="s">
        <v>11</v>
      </c>
      <c r="B502" s="2">
        <v>2021</v>
      </c>
      <c r="C502" s="2" t="s">
        <v>35</v>
      </c>
      <c r="D502" s="2" t="s">
        <v>13</v>
      </c>
      <c r="E502" s="2" t="s">
        <v>38</v>
      </c>
      <c r="F502" s="2" t="s">
        <v>39</v>
      </c>
      <c r="G502" s="2" t="s">
        <v>16</v>
      </c>
      <c r="H502" s="2" t="s">
        <v>37</v>
      </c>
      <c r="I502" s="2" t="s">
        <v>18</v>
      </c>
      <c r="J502" s="2">
        <v>316</v>
      </c>
      <c r="K502" s="2">
        <v>451.88</v>
      </c>
    </row>
    <row r="503" spans="1:11" ht="18" customHeight="1" x14ac:dyDescent="0.3">
      <c r="A503" s="2" t="s">
        <v>11</v>
      </c>
      <c r="B503" s="2">
        <v>2021</v>
      </c>
      <c r="C503" s="2" t="s">
        <v>35</v>
      </c>
      <c r="D503" s="2" t="s">
        <v>13</v>
      </c>
      <c r="E503" s="2" t="s">
        <v>38</v>
      </c>
      <c r="F503" s="2" t="s">
        <v>39</v>
      </c>
      <c r="G503" s="2" t="s">
        <v>16</v>
      </c>
      <c r="H503" s="2" t="s">
        <v>37</v>
      </c>
      <c r="I503" s="2" t="s">
        <v>18</v>
      </c>
      <c r="J503" s="2">
        <v>313</v>
      </c>
      <c r="K503" s="2">
        <v>447.59000000000003</v>
      </c>
    </row>
    <row r="504" spans="1:11" ht="18" hidden="1" customHeight="1" x14ac:dyDescent="0.3">
      <c r="A504" s="2" t="s">
        <v>11</v>
      </c>
      <c r="B504" s="2">
        <v>2022</v>
      </c>
      <c r="C504" s="2" t="s">
        <v>12</v>
      </c>
      <c r="D504" s="2" t="s">
        <v>13</v>
      </c>
      <c r="E504" s="2" t="s">
        <v>14</v>
      </c>
      <c r="F504" s="2" t="s">
        <v>15</v>
      </c>
      <c r="G504" s="2" t="s">
        <v>25</v>
      </c>
      <c r="H504" s="2" t="s">
        <v>17</v>
      </c>
      <c r="I504" s="2" t="s">
        <v>20</v>
      </c>
      <c r="J504" s="2">
        <v>207</v>
      </c>
      <c r="K504" s="2">
        <v>296.01</v>
      </c>
    </row>
    <row r="505" spans="1:11" ht="18" hidden="1" customHeight="1" x14ac:dyDescent="0.3">
      <c r="A505" s="2" t="s">
        <v>11</v>
      </c>
      <c r="B505" s="2">
        <v>2022</v>
      </c>
      <c r="C505" s="2" t="s">
        <v>23</v>
      </c>
      <c r="D505" s="2" t="s">
        <v>13</v>
      </c>
      <c r="E505" s="2" t="s">
        <v>14</v>
      </c>
      <c r="F505" s="2" t="s">
        <v>15</v>
      </c>
      <c r="G505" s="2" t="s">
        <v>25</v>
      </c>
      <c r="H505" s="2" t="s">
        <v>17</v>
      </c>
      <c r="I505" s="2" t="s">
        <v>20</v>
      </c>
      <c r="J505" s="2">
        <v>159</v>
      </c>
      <c r="K505" s="2">
        <v>227.37</v>
      </c>
    </row>
    <row r="506" spans="1:11" ht="18" hidden="1" customHeight="1" x14ac:dyDescent="0.3">
      <c r="A506" s="2" t="s">
        <v>11</v>
      </c>
      <c r="B506" s="2">
        <v>2022</v>
      </c>
      <c r="C506" s="2" t="s">
        <v>27</v>
      </c>
      <c r="D506" s="2" t="s">
        <v>13</v>
      </c>
      <c r="E506" s="2" t="s">
        <v>14</v>
      </c>
      <c r="F506" s="2" t="s">
        <v>15</v>
      </c>
      <c r="G506" s="2" t="s">
        <v>25</v>
      </c>
      <c r="H506" s="2" t="s">
        <v>17</v>
      </c>
      <c r="I506" s="2" t="s">
        <v>20</v>
      </c>
      <c r="J506" s="2">
        <v>240</v>
      </c>
      <c r="K506" s="2">
        <v>343.2</v>
      </c>
    </row>
    <row r="507" spans="1:11" ht="18" hidden="1" customHeight="1" x14ac:dyDescent="0.3">
      <c r="A507" s="2" t="s">
        <v>11</v>
      </c>
      <c r="B507" s="2">
        <v>2022</v>
      </c>
      <c r="C507" s="2" t="s">
        <v>27</v>
      </c>
      <c r="D507" s="2" t="s">
        <v>13</v>
      </c>
      <c r="E507" s="2" t="s">
        <v>14</v>
      </c>
      <c r="F507" s="2" t="s">
        <v>15</v>
      </c>
      <c r="G507" s="2" t="s">
        <v>25</v>
      </c>
      <c r="H507" s="2" t="s">
        <v>17</v>
      </c>
      <c r="I507" s="2" t="s">
        <v>20</v>
      </c>
      <c r="J507" s="2">
        <v>243</v>
      </c>
      <c r="K507" s="2">
        <v>347.49</v>
      </c>
    </row>
    <row r="508" spans="1:11" ht="18" hidden="1" customHeight="1" x14ac:dyDescent="0.3">
      <c r="A508" s="2" t="s">
        <v>11</v>
      </c>
      <c r="B508" s="2">
        <v>2022</v>
      </c>
      <c r="C508" s="2" t="s">
        <v>28</v>
      </c>
      <c r="D508" s="2" t="s">
        <v>13</v>
      </c>
      <c r="E508" s="2" t="s">
        <v>14</v>
      </c>
      <c r="F508" s="2" t="s">
        <v>15</v>
      </c>
      <c r="G508" s="2" t="s">
        <v>25</v>
      </c>
      <c r="H508" s="2" t="s">
        <v>17</v>
      </c>
      <c r="I508" s="2" t="s">
        <v>18</v>
      </c>
      <c r="J508" s="2">
        <v>264</v>
      </c>
      <c r="K508" s="2">
        <v>526.24</v>
      </c>
    </row>
    <row r="509" spans="1:11" ht="18" hidden="1" customHeight="1" x14ac:dyDescent="0.3">
      <c r="A509" s="2" t="s">
        <v>11</v>
      </c>
      <c r="B509" s="2">
        <v>2022</v>
      </c>
      <c r="C509" s="2" t="s">
        <v>28</v>
      </c>
      <c r="D509" s="2" t="s">
        <v>13</v>
      </c>
      <c r="E509" s="2" t="s">
        <v>14</v>
      </c>
      <c r="F509" s="2" t="s">
        <v>15</v>
      </c>
      <c r="G509" s="2" t="s">
        <v>25</v>
      </c>
      <c r="H509" s="2" t="s">
        <v>17</v>
      </c>
      <c r="I509" s="2" t="s">
        <v>18</v>
      </c>
      <c r="J509" s="2">
        <v>261</v>
      </c>
      <c r="K509" s="2">
        <v>373.23</v>
      </c>
    </row>
    <row r="510" spans="1:11" ht="18" hidden="1" customHeight="1" x14ac:dyDescent="0.3">
      <c r="A510" s="2" t="s">
        <v>11</v>
      </c>
      <c r="B510" s="2">
        <v>2022</v>
      </c>
      <c r="C510" s="2" t="s">
        <v>28</v>
      </c>
      <c r="D510" s="2" t="s">
        <v>13</v>
      </c>
      <c r="E510" s="2" t="s">
        <v>14</v>
      </c>
      <c r="F510" s="2" t="s">
        <v>15</v>
      </c>
      <c r="G510" s="2" t="s">
        <v>25</v>
      </c>
      <c r="H510" s="2" t="s">
        <v>17</v>
      </c>
      <c r="I510" s="2" t="s">
        <v>20</v>
      </c>
      <c r="J510" s="2">
        <v>249</v>
      </c>
      <c r="K510" s="2">
        <v>356.07</v>
      </c>
    </row>
    <row r="511" spans="1:11" ht="18" hidden="1" customHeight="1" x14ac:dyDescent="0.3">
      <c r="A511" s="2" t="s">
        <v>11</v>
      </c>
      <c r="B511" s="2">
        <v>2022</v>
      </c>
      <c r="C511" s="2" t="s">
        <v>28</v>
      </c>
      <c r="D511" s="2" t="s">
        <v>13</v>
      </c>
      <c r="E511" s="2" t="s">
        <v>14</v>
      </c>
      <c r="F511" s="2" t="s">
        <v>15</v>
      </c>
      <c r="G511" s="2" t="s">
        <v>25</v>
      </c>
      <c r="H511" s="2" t="s">
        <v>17</v>
      </c>
      <c r="I511" s="2" t="s">
        <v>18</v>
      </c>
      <c r="J511" s="2">
        <v>251</v>
      </c>
      <c r="K511" s="2">
        <v>358.93</v>
      </c>
    </row>
    <row r="512" spans="1:11" ht="18" hidden="1" customHeight="1" x14ac:dyDescent="0.3">
      <c r="A512" s="2" t="s">
        <v>11</v>
      </c>
      <c r="B512" s="2">
        <v>2022</v>
      </c>
      <c r="C512" s="2" t="s">
        <v>30</v>
      </c>
      <c r="D512" s="2" t="s">
        <v>13</v>
      </c>
      <c r="E512" s="2" t="s">
        <v>14</v>
      </c>
      <c r="F512" s="2" t="s">
        <v>15</v>
      </c>
      <c r="G512" s="2" t="s">
        <v>25</v>
      </c>
      <c r="H512" s="2" t="s">
        <v>17</v>
      </c>
      <c r="I512" s="2" t="s">
        <v>20</v>
      </c>
      <c r="J512" s="2">
        <v>174</v>
      </c>
      <c r="K512" s="2">
        <v>248.82</v>
      </c>
    </row>
    <row r="513" spans="1:11" ht="18" hidden="1" customHeight="1" x14ac:dyDescent="0.3">
      <c r="A513" s="2" t="s">
        <v>11</v>
      </c>
      <c r="B513" s="2">
        <v>2022</v>
      </c>
      <c r="C513" s="2" t="s">
        <v>30</v>
      </c>
      <c r="D513" s="2" t="s">
        <v>13</v>
      </c>
      <c r="E513" s="2" t="s">
        <v>14</v>
      </c>
      <c r="F513" s="2" t="s">
        <v>15</v>
      </c>
      <c r="G513" s="2" t="s">
        <v>25</v>
      </c>
      <c r="H513" s="2" t="s">
        <v>17</v>
      </c>
      <c r="I513" s="2" t="s">
        <v>20</v>
      </c>
      <c r="J513" s="2">
        <v>183</v>
      </c>
      <c r="K513" s="2">
        <v>261.69</v>
      </c>
    </row>
    <row r="514" spans="1:11" ht="18" hidden="1" customHeight="1" x14ac:dyDescent="0.3">
      <c r="A514" s="2" t="s">
        <v>11</v>
      </c>
      <c r="B514" s="2">
        <v>2022</v>
      </c>
      <c r="C514" s="2" t="s">
        <v>30</v>
      </c>
      <c r="D514" s="2" t="s">
        <v>13</v>
      </c>
      <c r="E514" s="2" t="s">
        <v>14</v>
      </c>
      <c r="F514" s="2" t="s">
        <v>15</v>
      </c>
      <c r="G514" s="2" t="s">
        <v>25</v>
      </c>
      <c r="H514" s="2" t="s">
        <v>17</v>
      </c>
      <c r="I514" s="2" t="s">
        <v>18</v>
      </c>
      <c r="J514" s="2">
        <v>173</v>
      </c>
      <c r="K514" s="2">
        <v>247.39</v>
      </c>
    </row>
    <row r="515" spans="1:11" ht="18" hidden="1" customHeight="1" x14ac:dyDescent="0.3">
      <c r="A515" s="2" t="s">
        <v>11</v>
      </c>
      <c r="B515" s="2">
        <v>2022</v>
      </c>
      <c r="C515" s="2" t="s">
        <v>31</v>
      </c>
      <c r="D515" s="2" t="s">
        <v>13</v>
      </c>
      <c r="E515" s="2" t="s">
        <v>14</v>
      </c>
      <c r="F515" s="2" t="s">
        <v>15</v>
      </c>
      <c r="G515" s="2" t="s">
        <v>25</v>
      </c>
      <c r="H515" s="2" t="s">
        <v>17</v>
      </c>
      <c r="I515" s="2" t="s">
        <v>18</v>
      </c>
      <c r="J515" s="2">
        <v>230</v>
      </c>
      <c r="K515" s="2">
        <v>328.9</v>
      </c>
    </row>
    <row r="516" spans="1:11" ht="18" hidden="1" customHeight="1" x14ac:dyDescent="0.3">
      <c r="A516" s="2" t="s">
        <v>11</v>
      </c>
      <c r="B516" s="2">
        <v>2022</v>
      </c>
      <c r="C516" s="2" t="s">
        <v>31</v>
      </c>
      <c r="D516" s="2" t="s">
        <v>13</v>
      </c>
      <c r="E516" s="2" t="s">
        <v>14</v>
      </c>
      <c r="F516" s="2" t="s">
        <v>15</v>
      </c>
      <c r="G516" s="2" t="s">
        <v>25</v>
      </c>
      <c r="H516" s="2" t="s">
        <v>17</v>
      </c>
      <c r="I516" s="2" t="s">
        <v>18</v>
      </c>
      <c r="J516" s="2">
        <v>227</v>
      </c>
      <c r="K516" s="2">
        <v>324.61</v>
      </c>
    </row>
    <row r="517" spans="1:11" ht="18" hidden="1" customHeight="1" x14ac:dyDescent="0.3">
      <c r="A517" s="2" t="s">
        <v>11</v>
      </c>
      <c r="B517" s="2">
        <v>2022</v>
      </c>
      <c r="C517" s="2" t="s">
        <v>31</v>
      </c>
      <c r="D517" s="2" t="s">
        <v>13</v>
      </c>
      <c r="E517" s="2" t="s">
        <v>14</v>
      </c>
      <c r="F517" s="2" t="s">
        <v>15</v>
      </c>
      <c r="G517" s="2" t="s">
        <v>25</v>
      </c>
      <c r="H517" s="2" t="s">
        <v>17</v>
      </c>
      <c r="I517" s="2" t="s">
        <v>18</v>
      </c>
      <c r="J517" s="2">
        <v>221</v>
      </c>
      <c r="K517" s="2">
        <v>316.02999999999997</v>
      </c>
    </row>
    <row r="518" spans="1:11" ht="18" hidden="1" customHeight="1" x14ac:dyDescent="0.3">
      <c r="A518" s="2" t="s">
        <v>11</v>
      </c>
      <c r="B518" s="2">
        <v>2022</v>
      </c>
      <c r="C518" s="2" t="s">
        <v>32</v>
      </c>
      <c r="D518" s="2" t="s">
        <v>13</v>
      </c>
      <c r="E518" s="2" t="s">
        <v>14</v>
      </c>
      <c r="F518" s="2" t="s">
        <v>15</v>
      </c>
      <c r="G518" s="2" t="s">
        <v>25</v>
      </c>
      <c r="H518" s="2" t="s">
        <v>17</v>
      </c>
      <c r="I518" s="2" t="s">
        <v>18</v>
      </c>
      <c r="J518" s="2">
        <v>200</v>
      </c>
      <c r="K518" s="2">
        <v>286</v>
      </c>
    </row>
    <row r="519" spans="1:11" ht="18" hidden="1" customHeight="1" x14ac:dyDescent="0.3">
      <c r="A519" s="2" t="s">
        <v>11</v>
      </c>
      <c r="B519" s="2">
        <v>2022</v>
      </c>
      <c r="C519" s="2" t="s">
        <v>32</v>
      </c>
      <c r="D519" s="2" t="s">
        <v>13</v>
      </c>
      <c r="E519" s="2" t="s">
        <v>14</v>
      </c>
      <c r="F519" s="2" t="s">
        <v>15</v>
      </c>
      <c r="G519" s="2" t="s">
        <v>25</v>
      </c>
      <c r="H519" s="2" t="s">
        <v>17</v>
      </c>
      <c r="I519" s="2" t="s">
        <v>20</v>
      </c>
      <c r="J519" s="2">
        <v>195</v>
      </c>
      <c r="K519" s="2">
        <v>278.85000000000002</v>
      </c>
    </row>
    <row r="520" spans="1:11" ht="18" hidden="1" customHeight="1" x14ac:dyDescent="0.3">
      <c r="A520" s="2" t="s">
        <v>11</v>
      </c>
      <c r="B520" s="2">
        <v>2022</v>
      </c>
      <c r="C520" s="2" t="s">
        <v>35</v>
      </c>
      <c r="D520" s="2" t="s">
        <v>13</v>
      </c>
      <c r="E520" s="2" t="s">
        <v>14</v>
      </c>
      <c r="F520" s="2" t="s">
        <v>15</v>
      </c>
      <c r="G520" s="2" t="s">
        <v>25</v>
      </c>
      <c r="H520" s="2" t="s">
        <v>17</v>
      </c>
      <c r="I520" s="2" t="s">
        <v>20</v>
      </c>
      <c r="J520" s="2">
        <v>154</v>
      </c>
      <c r="K520" s="2">
        <v>220.22</v>
      </c>
    </row>
    <row r="521" spans="1:11" ht="18" hidden="1" customHeight="1" x14ac:dyDescent="0.3">
      <c r="A521" s="2" t="s">
        <v>11</v>
      </c>
      <c r="B521" s="2">
        <v>2022</v>
      </c>
      <c r="C521" s="2" t="s">
        <v>35</v>
      </c>
      <c r="D521" s="2" t="s">
        <v>13</v>
      </c>
      <c r="E521" s="2" t="s">
        <v>14</v>
      </c>
      <c r="F521" s="2" t="s">
        <v>15</v>
      </c>
      <c r="G521" s="2" t="s">
        <v>25</v>
      </c>
      <c r="H521" s="2" t="s">
        <v>17</v>
      </c>
      <c r="I521" s="2" t="s">
        <v>20</v>
      </c>
      <c r="J521" s="2">
        <v>157</v>
      </c>
      <c r="K521" s="2">
        <v>224.51</v>
      </c>
    </row>
    <row r="522" spans="1:11" ht="18" hidden="1" customHeight="1" x14ac:dyDescent="0.3">
      <c r="A522" s="2" t="s">
        <v>11</v>
      </c>
      <c r="B522" s="2">
        <v>2022</v>
      </c>
      <c r="C522" s="2" t="s">
        <v>35</v>
      </c>
      <c r="D522" s="2" t="s">
        <v>13</v>
      </c>
      <c r="E522" s="2" t="s">
        <v>14</v>
      </c>
      <c r="F522" s="2" t="s">
        <v>15</v>
      </c>
      <c r="G522" s="2" t="s">
        <v>25</v>
      </c>
      <c r="H522" s="2" t="s">
        <v>17</v>
      </c>
      <c r="I522" s="2" t="s">
        <v>18</v>
      </c>
      <c r="J522" s="2">
        <v>341</v>
      </c>
      <c r="K522" s="2">
        <v>487.63</v>
      </c>
    </row>
    <row r="523" spans="1:11" ht="18" hidden="1" customHeight="1" x14ac:dyDescent="0.3">
      <c r="A523" s="2" t="s">
        <v>11</v>
      </c>
      <c r="B523" s="2">
        <v>2022</v>
      </c>
      <c r="C523" s="2" t="s">
        <v>23</v>
      </c>
      <c r="D523" s="2" t="s">
        <v>36</v>
      </c>
      <c r="E523" s="2" t="s">
        <v>14</v>
      </c>
      <c r="F523" s="2" t="s">
        <v>15</v>
      </c>
      <c r="G523" s="2" t="s">
        <v>25</v>
      </c>
      <c r="H523" s="2" t="s">
        <v>17</v>
      </c>
      <c r="I523" s="2" t="s">
        <v>18</v>
      </c>
      <c r="J523" s="2">
        <v>254</v>
      </c>
      <c r="K523" s="2">
        <v>363.22</v>
      </c>
    </row>
    <row r="524" spans="1:11" ht="18" hidden="1" customHeight="1" x14ac:dyDescent="0.3">
      <c r="A524" s="2" t="s">
        <v>11</v>
      </c>
      <c r="B524" s="2">
        <v>2022</v>
      </c>
      <c r="C524" s="2" t="s">
        <v>35</v>
      </c>
      <c r="D524" s="2" t="s">
        <v>36</v>
      </c>
      <c r="E524" s="2" t="s">
        <v>14</v>
      </c>
      <c r="F524" s="2" t="s">
        <v>15</v>
      </c>
      <c r="G524" s="2" t="s">
        <v>25</v>
      </c>
      <c r="H524" s="2" t="s">
        <v>17</v>
      </c>
      <c r="I524" s="2" t="s">
        <v>18</v>
      </c>
      <c r="J524" s="2">
        <v>248</v>
      </c>
      <c r="K524" s="2">
        <v>354.64</v>
      </c>
    </row>
    <row r="525" spans="1:11" ht="18" hidden="1" customHeight="1" x14ac:dyDescent="0.3">
      <c r="A525" s="2" t="s">
        <v>11</v>
      </c>
      <c r="B525" s="2">
        <v>2022</v>
      </c>
      <c r="C525" s="2" t="s">
        <v>35</v>
      </c>
      <c r="D525" s="2" t="s">
        <v>36</v>
      </c>
      <c r="E525" s="2" t="s">
        <v>14</v>
      </c>
      <c r="F525" s="2" t="s">
        <v>15</v>
      </c>
      <c r="G525" s="2" t="s">
        <v>25</v>
      </c>
      <c r="H525" s="2" t="s">
        <v>17</v>
      </c>
      <c r="I525" s="2" t="s">
        <v>18</v>
      </c>
      <c r="J525" s="2">
        <v>247</v>
      </c>
      <c r="K525" s="2">
        <v>353.21</v>
      </c>
    </row>
    <row r="526" spans="1:11" ht="18" hidden="1" customHeight="1" x14ac:dyDescent="0.3">
      <c r="A526" s="2" t="s">
        <v>11</v>
      </c>
      <c r="B526" s="2">
        <v>2022</v>
      </c>
      <c r="C526" s="2" t="s">
        <v>12</v>
      </c>
      <c r="D526" s="2" t="s">
        <v>13</v>
      </c>
      <c r="E526" s="2" t="s">
        <v>14</v>
      </c>
      <c r="F526" s="2" t="s">
        <v>15</v>
      </c>
      <c r="G526" s="2" t="s">
        <v>16</v>
      </c>
      <c r="H526" s="2" t="s">
        <v>17</v>
      </c>
      <c r="I526" s="2" t="s">
        <v>20</v>
      </c>
      <c r="J526" s="2">
        <v>356</v>
      </c>
      <c r="K526" s="2">
        <v>484.15999999999997</v>
      </c>
    </row>
    <row r="527" spans="1:11" ht="18" hidden="1" customHeight="1" x14ac:dyDescent="0.3">
      <c r="A527" s="2" t="s">
        <v>11</v>
      </c>
      <c r="B527" s="2">
        <v>2022</v>
      </c>
      <c r="C527" s="2" t="s">
        <v>12</v>
      </c>
      <c r="D527" s="2" t="s">
        <v>13</v>
      </c>
      <c r="E527" s="2" t="s">
        <v>38</v>
      </c>
      <c r="F527" s="2" t="s">
        <v>15</v>
      </c>
      <c r="G527" s="2" t="s">
        <v>16</v>
      </c>
      <c r="H527" s="2" t="s">
        <v>17</v>
      </c>
      <c r="I527" s="2" t="s">
        <v>20</v>
      </c>
      <c r="J527" s="2">
        <v>154</v>
      </c>
      <c r="K527" s="2">
        <v>220.22</v>
      </c>
    </row>
    <row r="528" spans="1:11" ht="18" hidden="1" customHeight="1" x14ac:dyDescent="0.3">
      <c r="A528" s="2" t="s">
        <v>11</v>
      </c>
      <c r="B528" s="2">
        <v>2022</v>
      </c>
      <c r="C528" s="2" t="s">
        <v>23</v>
      </c>
      <c r="D528" s="2" t="s">
        <v>13</v>
      </c>
      <c r="E528" s="2" t="s">
        <v>38</v>
      </c>
      <c r="F528" s="2" t="s">
        <v>15</v>
      </c>
      <c r="G528" s="2" t="s">
        <v>16</v>
      </c>
      <c r="H528" s="2" t="s">
        <v>17</v>
      </c>
      <c r="I528" s="2" t="s">
        <v>20</v>
      </c>
      <c r="J528" s="2">
        <v>334</v>
      </c>
      <c r="K528" s="2">
        <v>477.62</v>
      </c>
    </row>
    <row r="529" spans="1:11" ht="18" hidden="1" customHeight="1" x14ac:dyDescent="0.3">
      <c r="A529" s="2" t="s">
        <v>11</v>
      </c>
      <c r="B529" s="2">
        <v>2022</v>
      </c>
      <c r="C529" s="2" t="s">
        <v>23</v>
      </c>
      <c r="D529" s="2" t="s">
        <v>13</v>
      </c>
      <c r="E529" s="2" t="s">
        <v>38</v>
      </c>
      <c r="F529" s="2" t="s">
        <v>15</v>
      </c>
      <c r="G529" s="2" t="s">
        <v>16</v>
      </c>
      <c r="H529" s="2" t="s">
        <v>17</v>
      </c>
      <c r="I529" s="2" t="s">
        <v>20</v>
      </c>
      <c r="J529" s="2">
        <v>735</v>
      </c>
      <c r="K529" s="2">
        <v>1051.05</v>
      </c>
    </row>
    <row r="530" spans="1:11" ht="18" hidden="1" customHeight="1" x14ac:dyDescent="0.3">
      <c r="A530" s="2" t="s">
        <v>11</v>
      </c>
      <c r="B530" s="2">
        <v>2022</v>
      </c>
      <c r="C530" s="2" t="s">
        <v>26</v>
      </c>
      <c r="D530" s="2" t="s">
        <v>13</v>
      </c>
      <c r="E530" s="2" t="s">
        <v>38</v>
      </c>
      <c r="F530" s="2" t="s">
        <v>15</v>
      </c>
      <c r="G530" s="2" t="s">
        <v>16</v>
      </c>
      <c r="H530" s="2" t="s">
        <v>17</v>
      </c>
      <c r="I530" s="2" t="s">
        <v>20</v>
      </c>
      <c r="J530" s="2">
        <v>358</v>
      </c>
      <c r="K530" s="2">
        <v>511.94</v>
      </c>
    </row>
    <row r="531" spans="1:11" ht="18" hidden="1" customHeight="1" x14ac:dyDescent="0.3">
      <c r="A531" s="2" t="s">
        <v>11</v>
      </c>
      <c r="B531" s="2">
        <v>2022</v>
      </c>
      <c r="C531" s="2" t="s">
        <v>26</v>
      </c>
      <c r="D531" s="2" t="s">
        <v>13</v>
      </c>
      <c r="E531" s="2" t="s">
        <v>38</v>
      </c>
      <c r="F531" s="2" t="s">
        <v>15</v>
      </c>
      <c r="G531" s="2" t="s">
        <v>16</v>
      </c>
      <c r="H531" s="2" t="s">
        <v>17</v>
      </c>
      <c r="I531" s="2" t="s">
        <v>20</v>
      </c>
      <c r="J531" s="2">
        <v>738</v>
      </c>
      <c r="K531" s="2">
        <v>1055.3399999999999</v>
      </c>
    </row>
    <row r="532" spans="1:11" ht="18" hidden="1" customHeight="1" x14ac:dyDescent="0.3">
      <c r="A532" s="2" t="s">
        <v>11</v>
      </c>
      <c r="B532" s="2">
        <v>2022</v>
      </c>
      <c r="C532" s="2" t="s">
        <v>26</v>
      </c>
      <c r="D532" s="2" t="s">
        <v>13</v>
      </c>
      <c r="E532" s="2" t="s">
        <v>38</v>
      </c>
      <c r="F532" s="2" t="s">
        <v>15</v>
      </c>
      <c r="G532" s="2" t="s">
        <v>16</v>
      </c>
      <c r="H532" s="2" t="s">
        <v>17</v>
      </c>
      <c r="I532" s="2" t="s">
        <v>20</v>
      </c>
      <c r="J532" s="2">
        <v>141</v>
      </c>
      <c r="K532" s="2">
        <v>201.63</v>
      </c>
    </row>
    <row r="533" spans="1:11" ht="18" hidden="1" customHeight="1" x14ac:dyDescent="0.3">
      <c r="A533" s="2" t="s">
        <v>11</v>
      </c>
      <c r="B533" s="2">
        <v>2022</v>
      </c>
      <c r="C533" s="2" t="s">
        <v>26</v>
      </c>
      <c r="D533" s="2" t="s">
        <v>13</v>
      </c>
      <c r="E533" s="2" t="s">
        <v>38</v>
      </c>
      <c r="F533" s="2" t="s">
        <v>15</v>
      </c>
      <c r="G533" s="2" t="s">
        <v>16</v>
      </c>
      <c r="H533" s="2" t="s">
        <v>17</v>
      </c>
      <c r="I533" s="2" t="s">
        <v>20</v>
      </c>
      <c r="J533" s="2">
        <v>139</v>
      </c>
      <c r="K533" s="2">
        <v>198.76999999999998</v>
      </c>
    </row>
    <row r="534" spans="1:11" ht="18" hidden="1" customHeight="1" x14ac:dyDescent="0.3">
      <c r="A534" s="2" t="s">
        <v>11</v>
      </c>
      <c r="B534" s="2">
        <v>2022</v>
      </c>
      <c r="C534" s="2" t="s">
        <v>26</v>
      </c>
      <c r="D534" s="2" t="s">
        <v>13</v>
      </c>
      <c r="E534" s="2" t="s">
        <v>38</v>
      </c>
      <c r="F534" s="2" t="s">
        <v>15</v>
      </c>
      <c r="G534" s="2" t="s">
        <v>16</v>
      </c>
      <c r="H534" s="2" t="s">
        <v>17</v>
      </c>
      <c r="I534" s="2" t="s">
        <v>20</v>
      </c>
      <c r="J534" s="2">
        <v>311</v>
      </c>
      <c r="K534" s="2">
        <v>444.73</v>
      </c>
    </row>
    <row r="535" spans="1:11" ht="18" hidden="1" customHeight="1" x14ac:dyDescent="0.3">
      <c r="A535" s="2" t="s">
        <v>11</v>
      </c>
      <c r="B535" s="2">
        <v>2022</v>
      </c>
      <c r="C535" s="2" t="s">
        <v>27</v>
      </c>
      <c r="D535" s="2" t="s">
        <v>13</v>
      </c>
      <c r="E535" s="2" t="s">
        <v>38</v>
      </c>
      <c r="F535" s="2" t="s">
        <v>15</v>
      </c>
      <c r="G535" s="2" t="s">
        <v>16</v>
      </c>
      <c r="H535" s="2" t="s">
        <v>17</v>
      </c>
      <c r="I535" s="2" t="s">
        <v>20</v>
      </c>
      <c r="J535" s="2">
        <v>362</v>
      </c>
      <c r="K535" s="2">
        <v>492.32</v>
      </c>
    </row>
    <row r="536" spans="1:11" ht="18" hidden="1" customHeight="1" x14ac:dyDescent="0.3">
      <c r="A536" s="2" t="s">
        <v>11</v>
      </c>
      <c r="B536" s="2">
        <v>2022</v>
      </c>
      <c r="C536" s="2" t="s">
        <v>27</v>
      </c>
      <c r="D536" s="2" t="s">
        <v>13</v>
      </c>
      <c r="E536" s="2" t="s">
        <v>38</v>
      </c>
      <c r="F536" s="2" t="s">
        <v>15</v>
      </c>
      <c r="G536" s="2" t="s">
        <v>16</v>
      </c>
      <c r="H536" s="2" t="s">
        <v>17</v>
      </c>
      <c r="I536" s="2" t="s">
        <v>20</v>
      </c>
      <c r="J536" s="2">
        <v>166</v>
      </c>
      <c r="K536" s="2">
        <v>237.38</v>
      </c>
    </row>
    <row r="537" spans="1:11" ht="18" hidden="1" customHeight="1" x14ac:dyDescent="0.3">
      <c r="A537" s="2" t="s">
        <v>11</v>
      </c>
      <c r="B537" s="2">
        <v>2022</v>
      </c>
      <c r="C537" s="2" t="s">
        <v>27</v>
      </c>
      <c r="D537" s="2" t="s">
        <v>13</v>
      </c>
      <c r="E537" s="2" t="s">
        <v>38</v>
      </c>
      <c r="F537" s="2" t="s">
        <v>15</v>
      </c>
      <c r="G537" s="2" t="s">
        <v>16</v>
      </c>
      <c r="H537" s="2" t="s">
        <v>17</v>
      </c>
      <c r="I537" s="2" t="s">
        <v>20</v>
      </c>
      <c r="J537" s="2">
        <v>696</v>
      </c>
      <c r="K537" s="2">
        <v>995.28</v>
      </c>
    </row>
    <row r="538" spans="1:11" ht="18" hidden="1" customHeight="1" x14ac:dyDescent="0.3">
      <c r="A538" s="2" t="s">
        <v>11</v>
      </c>
      <c r="B538" s="2">
        <v>2022</v>
      </c>
      <c r="C538" s="2" t="s">
        <v>27</v>
      </c>
      <c r="D538" s="2" t="s">
        <v>13</v>
      </c>
      <c r="E538" s="2" t="s">
        <v>38</v>
      </c>
      <c r="F538" s="2" t="s">
        <v>15</v>
      </c>
      <c r="G538" s="2" t="s">
        <v>16</v>
      </c>
      <c r="H538" s="2" t="s">
        <v>17</v>
      </c>
      <c r="I538" s="2" t="s">
        <v>20</v>
      </c>
      <c r="J538" s="2">
        <v>769</v>
      </c>
      <c r="K538" s="2">
        <v>526.24</v>
      </c>
    </row>
    <row r="539" spans="1:11" ht="18" hidden="1" customHeight="1" x14ac:dyDescent="0.3">
      <c r="A539" s="2" t="s">
        <v>11</v>
      </c>
      <c r="B539" s="2">
        <v>2022</v>
      </c>
      <c r="C539" s="2" t="s">
        <v>27</v>
      </c>
      <c r="D539" s="2" t="s">
        <v>13</v>
      </c>
      <c r="E539" s="2" t="s">
        <v>38</v>
      </c>
      <c r="F539" s="2" t="s">
        <v>15</v>
      </c>
      <c r="G539" s="2" t="s">
        <v>16</v>
      </c>
      <c r="H539" s="2" t="s">
        <v>17</v>
      </c>
      <c r="I539" s="2" t="s">
        <v>20</v>
      </c>
      <c r="J539" s="2">
        <v>367</v>
      </c>
      <c r="K539" s="2">
        <v>524.80999999999995</v>
      </c>
    </row>
    <row r="540" spans="1:11" ht="18" hidden="1" customHeight="1" x14ac:dyDescent="0.3">
      <c r="A540" s="2" t="s">
        <v>11</v>
      </c>
      <c r="B540" s="2">
        <v>2022</v>
      </c>
      <c r="C540" s="2" t="s">
        <v>28</v>
      </c>
      <c r="D540" s="2" t="s">
        <v>13</v>
      </c>
      <c r="E540" s="2" t="s">
        <v>38</v>
      </c>
      <c r="F540" s="2" t="s">
        <v>15</v>
      </c>
      <c r="G540" s="2" t="s">
        <v>16</v>
      </c>
      <c r="H540" s="2" t="s">
        <v>17</v>
      </c>
      <c r="I540" s="2" t="s">
        <v>20</v>
      </c>
      <c r="J540" s="2">
        <v>368</v>
      </c>
      <c r="K540" s="2">
        <v>500.48</v>
      </c>
    </row>
    <row r="541" spans="1:11" ht="18" hidden="1" customHeight="1" x14ac:dyDescent="0.3">
      <c r="A541" s="2" t="s">
        <v>11</v>
      </c>
      <c r="B541" s="2">
        <v>2022</v>
      </c>
      <c r="C541" s="2" t="s">
        <v>28</v>
      </c>
      <c r="D541" s="2" t="s">
        <v>13</v>
      </c>
      <c r="E541" s="2" t="s">
        <v>38</v>
      </c>
      <c r="F541" s="2" t="s">
        <v>15</v>
      </c>
      <c r="G541" s="2" t="s">
        <v>16</v>
      </c>
      <c r="H541" s="2" t="s">
        <v>17</v>
      </c>
      <c r="I541" s="2" t="s">
        <v>20</v>
      </c>
      <c r="J541" s="2">
        <v>172</v>
      </c>
      <c r="K541" s="2">
        <v>245.95999999999998</v>
      </c>
    </row>
    <row r="542" spans="1:11" ht="18" hidden="1" customHeight="1" x14ac:dyDescent="0.3">
      <c r="A542" s="2" t="s">
        <v>11</v>
      </c>
      <c r="B542" s="2">
        <v>2022</v>
      </c>
      <c r="C542" s="2" t="s">
        <v>28</v>
      </c>
      <c r="D542" s="2" t="s">
        <v>13</v>
      </c>
      <c r="E542" s="2" t="s">
        <v>38</v>
      </c>
      <c r="F542" s="2" t="s">
        <v>15</v>
      </c>
      <c r="G542" s="2" t="s">
        <v>16</v>
      </c>
      <c r="H542" s="2" t="s">
        <v>17</v>
      </c>
      <c r="I542" s="2" t="s">
        <v>20</v>
      </c>
      <c r="J542" s="2">
        <v>729</v>
      </c>
      <c r="K542" s="2">
        <v>1042.47</v>
      </c>
    </row>
    <row r="543" spans="1:11" ht="18" hidden="1" customHeight="1" x14ac:dyDescent="0.3">
      <c r="A543" s="2" t="s">
        <v>11</v>
      </c>
      <c r="B543" s="2">
        <v>2022</v>
      </c>
      <c r="C543" s="2" t="s">
        <v>28</v>
      </c>
      <c r="D543" s="2" t="s">
        <v>13</v>
      </c>
      <c r="E543" s="2" t="s">
        <v>38</v>
      </c>
      <c r="F543" s="2" t="s">
        <v>15</v>
      </c>
      <c r="G543" s="2" t="s">
        <v>16</v>
      </c>
      <c r="H543" s="2" t="s">
        <v>17</v>
      </c>
      <c r="I543" s="2" t="s">
        <v>20</v>
      </c>
      <c r="J543" s="2">
        <v>369</v>
      </c>
      <c r="K543" s="2">
        <v>527.66999999999996</v>
      </c>
    </row>
    <row r="544" spans="1:11" ht="18" hidden="1" customHeight="1" x14ac:dyDescent="0.3">
      <c r="A544" s="2" t="s">
        <v>11</v>
      </c>
      <c r="B544" s="2">
        <v>2022</v>
      </c>
      <c r="C544" s="2" t="s">
        <v>28</v>
      </c>
      <c r="D544" s="2" t="s">
        <v>13</v>
      </c>
      <c r="E544" s="2" t="s">
        <v>38</v>
      </c>
      <c r="F544" s="2" t="s">
        <v>15</v>
      </c>
      <c r="G544" s="2" t="s">
        <v>16</v>
      </c>
      <c r="H544" s="2" t="s">
        <v>17</v>
      </c>
      <c r="I544" s="2" t="s">
        <v>20</v>
      </c>
      <c r="J544" s="2">
        <v>173</v>
      </c>
      <c r="K544" s="2">
        <v>247.39</v>
      </c>
    </row>
    <row r="545" spans="1:11" ht="18" hidden="1" customHeight="1" x14ac:dyDescent="0.3">
      <c r="A545" s="2" t="s">
        <v>11</v>
      </c>
      <c r="B545" s="2">
        <v>2022</v>
      </c>
      <c r="C545" s="2" t="s">
        <v>29</v>
      </c>
      <c r="D545" s="2" t="s">
        <v>13</v>
      </c>
      <c r="E545" s="2" t="s">
        <v>38</v>
      </c>
      <c r="F545" s="2" t="s">
        <v>15</v>
      </c>
      <c r="G545" s="2" t="s">
        <v>16</v>
      </c>
      <c r="H545" s="2" t="s">
        <v>17</v>
      </c>
      <c r="I545" s="2" t="s">
        <v>20</v>
      </c>
      <c r="J545" s="2">
        <v>338</v>
      </c>
      <c r="K545" s="2">
        <v>459.68</v>
      </c>
    </row>
    <row r="546" spans="1:11" ht="18" hidden="1" customHeight="1" x14ac:dyDescent="0.3">
      <c r="A546" s="2" t="s">
        <v>11</v>
      </c>
      <c r="B546" s="2">
        <v>2022</v>
      </c>
      <c r="C546" s="2" t="s">
        <v>29</v>
      </c>
      <c r="D546" s="2" t="s">
        <v>13</v>
      </c>
      <c r="E546" s="2" t="s">
        <v>38</v>
      </c>
      <c r="F546" s="2" t="s">
        <v>15</v>
      </c>
      <c r="G546" s="2" t="s">
        <v>16</v>
      </c>
      <c r="H546" s="2" t="s">
        <v>17</v>
      </c>
      <c r="I546" s="2" t="s">
        <v>20</v>
      </c>
      <c r="J546" s="2">
        <v>701</v>
      </c>
      <c r="K546" s="2">
        <v>1002.4300000000001</v>
      </c>
    </row>
    <row r="547" spans="1:11" ht="18" hidden="1" customHeight="1" x14ac:dyDescent="0.3">
      <c r="A547" s="2" t="s">
        <v>11</v>
      </c>
      <c r="B547" s="2">
        <v>2022</v>
      </c>
      <c r="C547" s="2" t="s">
        <v>29</v>
      </c>
      <c r="D547" s="2" t="s">
        <v>13</v>
      </c>
      <c r="E547" s="2" t="s">
        <v>38</v>
      </c>
      <c r="F547" s="2" t="s">
        <v>15</v>
      </c>
      <c r="G547" s="2" t="s">
        <v>16</v>
      </c>
      <c r="H547" s="2" t="s">
        <v>17</v>
      </c>
      <c r="I547" s="2" t="s">
        <v>20</v>
      </c>
      <c r="J547" s="2">
        <v>339</v>
      </c>
      <c r="K547" s="2">
        <v>526.24</v>
      </c>
    </row>
    <row r="548" spans="1:11" ht="18" hidden="1" customHeight="1" x14ac:dyDescent="0.3">
      <c r="A548" s="2" t="s">
        <v>11</v>
      </c>
      <c r="B548" s="2">
        <v>2022</v>
      </c>
      <c r="C548" s="2" t="s">
        <v>29</v>
      </c>
      <c r="D548" s="2" t="s">
        <v>13</v>
      </c>
      <c r="E548" s="2" t="s">
        <v>38</v>
      </c>
      <c r="F548" s="2" t="s">
        <v>15</v>
      </c>
      <c r="G548" s="2" t="s">
        <v>16</v>
      </c>
      <c r="H548" s="2" t="s">
        <v>17</v>
      </c>
      <c r="I548" s="2" t="s">
        <v>20</v>
      </c>
      <c r="J548" s="2">
        <v>337</v>
      </c>
      <c r="K548" s="2">
        <v>481.90999999999997</v>
      </c>
    </row>
    <row r="549" spans="1:11" ht="18" hidden="1" customHeight="1" x14ac:dyDescent="0.3">
      <c r="A549" s="2" t="s">
        <v>11</v>
      </c>
      <c r="B549" s="2">
        <v>2022</v>
      </c>
      <c r="C549" s="2" t="s">
        <v>30</v>
      </c>
      <c r="D549" s="2" t="s">
        <v>13</v>
      </c>
      <c r="E549" s="2" t="s">
        <v>38</v>
      </c>
      <c r="F549" s="2" t="s">
        <v>15</v>
      </c>
      <c r="G549" s="2" t="s">
        <v>16</v>
      </c>
      <c r="H549" s="2" t="s">
        <v>17</v>
      </c>
      <c r="I549" s="2" t="s">
        <v>20</v>
      </c>
      <c r="J549" s="2">
        <v>146</v>
      </c>
      <c r="K549" s="2">
        <v>208.78</v>
      </c>
    </row>
    <row r="550" spans="1:11" ht="18" hidden="1" customHeight="1" x14ac:dyDescent="0.3">
      <c r="A550" s="2" t="s">
        <v>11</v>
      </c>
      <c r="B550" s="2">
        <v>2022</v>
      </c>
      <c r="C550" s="2" t="s">
        <v>30</v>
      </c>
      <c r="D550" s="2" t="s">
        <v>13</v>
      </c>
      <c r="E550" s="2" t="s">
        <v>38</v>
      </c>
      <c r="F550" s="2" t="s">
        <v>15</v>
      </c>
      <c r="G550" s="2" t="s">
        <v>16</v>
      </c>
      <c r="H550" s="2" t="s">
        <v>17</v>
      </c>
      <c r="I550" s="2" t="s">
        <v>20</v>
      </c>
      <c r="J550" s="2">
        <v>700</v>
      </c>
      <c r="K550" s="2">
        <v>1001</v>
      </c>
    </row>
    <row r="551" spans="1:11" ht="18" hidden="1" customHeight="1" x14ac:dyDescent="0.3">
      <c r="A551" s="2" t="s">
        <v>11</v>
      </c>
      <c r="B551" s="2">
        <v>2022</v>
      </c>
      <c r="C551" s="2" t="s">
        <v>30</v>
      </c>
      <c r="D551" s="2" t="s">
        <v>13</v>
      </c>
      <c r="E551" s="2" t="s">
        <v>38</v>
      </c>
      <c r="F551" s="2" t="s">
        <v>15</v>
      </c>
      <c r="G551" s="2" t="s">
        <v>16</v>
      </c>
      <c r="H551" s="2" t="s">
        <v>17</v>
      </c>
      <c r="I551" s="2" t="s">
        <v>20</v>
      </c>
      <c r="J551" s="2">
        <v>143</v>
      </c>
      <c r="K551" s="2">
        <v>204.49</v>
      </c>
    </row>
    <row r="552" spans="1:11" ht="18" hidden="1" customHeight="1" x14ac:dyDescent="0.3">
      <c r="A552" s="2" t="s">
        <v>11</v>
      </c>
      <c r="B552" s="2">
        <v>2022</v>
      </c>
      <c r="C552" s="2" t="s">
        <v>31</v>
      </c>
      <c r="D552" s="2" t="s">
        <v>13</v>
      </c>
      <c r="E552" s="2" t="s">
        <v>38</v>
      </c>
      <c r="F552" s="2" t="s">
        <v>15</v>
      </c>
      <c r="G552" s="2" t="s">
        <v>16</v>
      </c>
      <c r="H552" s="2" t="s">
        <v>17</v>
      </c>
      <c r="I552" s="2" t="s">
        <v>20</v>
      </c>
      <c r="J552" s="2">
        <v>357</v>
      </c>
      <c r="K552" s="2">
        <v>510.51</v>
      </c>
    </row>
    <row r="553" spans="1:11" ht="18" hidden="1" customHeight="1" x14ac:dyDescent="0.3">
      <c r="A553" s="2" t="s">
        <v>11</v>
      </c>
      <c r="B553" s="2">
        <v>2022</v>
      </c>
      <c r="C553" s="2" t="s">
        <v>32</v>
      </c>
      <c r="D553" s="2" t="s">
        <v>13</v>
      </c>
      <c r="E553" s="2" t="s">
        <v>38</v>
      </c>
      <c r="F553" s="2" t="s">
        <v>15</v>
      </c>
      <c r="G553" s="2" t="s">
        <v>16</v>
      </c>
      <c r="H553" s="2" t="s">
        <v>17</v>
      </c>
      <c r="I553" s="2" t="s">
        <v>20</v>
      </c>
      <c r="J553" s="2">
        <v>732</v>
      </c>
      <c r="K553" s="2">
        <v>1046.76</v>
      </c>
    </row>
    <row r="554" spans="1:11" ht="18" hidden="1" customHeight="1" x14ac:dyDescent="0.3">
      <c r="A554" s="2" t="s">
        <v>11</v>
      </c>
      <c r="B554" s="2">
        <v>2022</v>
      </c>
      <c r="C554" s="2" t="s">
        <v>32</v>
      </c>
      <c r="D554" s="2" t="s">
        <v>13</v>
      </c>
      <c r="E554" s="2" t="s">
        <v>38</v>
      </c>
      <c r="F554" s="2" t="s">
        <v>15</v>
      </c>
      <c r="G554" s="2" t="s">
        <v>16</v>
      </c>
      <c r="H554" s="2" t="s">
        <v>17</v>
      </c>
      <c r="I554" s="2" t="s">
        <v>20</v>
      </c>
      <c r="J554" s="2">
        <v>351</v>
      </c>
      <c r="K554" s="2">
        <v>526.24</v>
      </c>
    </row>
    <row r="555" spans="1:11" ht="18" hidden="1" customHeight="1" x14ac:dyDescent="0.3">
      <c r="A555" s="2" t="s">
        <v>11</v>
      </c>
      <c r="B555" s="2">
        <v>2022</v>
      </c>
      <c r="C555" s="2" t="s">
        <v>33</v>
      </c>
      <c r="D555" s="2" t="s">
        <v>13</v>
      </c>
      <c r="E555" s="2" t="s">
        <v>38</v>
      </c>
      <c r="F555" s="2" t="s">
        <v>15</v>
      </c>
      <c r="G555" s="2" t="s">
        <v>16</v>
      </c>
      <c r="H555" s="2" t="s">
        <v>17</v>
      </c>
      <c r="I555" s="2" t="s">
        <v>20</v>
      </c>
      <c r="J555" s="2">
        <v>362</v>
      </c>
      <c r="K555" s="2">
        <v>517.66</v>
      </c>
    </row>
    <row r="556" spans="1:11" ht="18" hidden="1" customHeight="1" x14ac:dyDescent="0.3">
      <c r="A556" s="2" t="s">
        <v>11</v>
      </c>
      <c r="B556" s="2">
        <v>2022</v>
      </c>
      <c r="C556" s="2" t="s">
        <v>33</v>
      </c>
      <c r="D556" s="2" t="s">
        <v>13</v>
      </c>
      <c r="E556" s="2" t="s">
        <v>38</v>
      </c>
      <c r="F556" s="2" t="s">
        <v>15</v>
      </c>
      <c r="G556" s="2" t="s">
        <v>16</v>
      </c>
      <c r="H556" s="2" t="s">
        <v>17</v>
      </c>
      <c r="I556" s="2" t="s">
        <v>20</v>
      </c>
      <c r="J556" s="2">
        <v>316</v>
      </c>
      <c r="K556" s="2">
        <v>451.88</v>
      </c>
    </row>
    <row r="557" spans="1:11" ht="18" hidden="1" customHeight="1" x14ac:dyDescent="0.3">
      <c r="A557" s="2" t="s">
        <v>11</v>
      </c>
      <c r="B557" s="2">
        <v>2022</v>
      </c>
      <c r="C557" s="2" t="s">
        <v>33</v>
      </c>
      <c r="D557" s="2" t="s">
        <v>13</v>
      </c>
      <c r="E557" s="2" t="s">
        <v>38</v>
      </c>
      <c r="F557" s="2" t="s">
        <v>15</v>
      </c>
      <c r="G557" s="2" t="s">
        <v>16</v>
      </c>
      <c r="H557" s="2" t="s">
        <v>17</v>
      </c>
      <c r="I557" s="2" t="s">
        <v>20</v>
      </c>
      <c r="J557" s="2">
        <v>144</v>
      </c>
      <c r="K557" s="2">
        <v>205.92000000000002</v>
      </c>
    </row>
    <row r="558" spans="1:11" ht="18" hidden="1" customHeight="1" x14ac:dyDescent="0.3">
      <c r="A558" s="2" t="s">
        <v>11</v>
      </c>
      <c r="B558" s="2">
        <v>2022</v>
      </c>
      <c r="C558" s="2" t="s">
        <v>33</v>
      </c>
      <c r="D558" s="2" t="s">
        <v>13</v>
      </c>
      <c r="E558" s="2" t="s">
        <v>38</v>
      </c>
      <c r="F558" s="2" t="s">
        <v>15</v>
      </c>
      <c r="G558" s="2" t="s">
        <v>16</v>
      </c>
      <c r="H558" s="2" t="s">
        <v>17</v>
      </c>
      <c r="I558" s="2" t="s">
        <v>20</v>
      </c>
      <c r="J558" s="2">
        <v>777</v>
      </c>
      <c r="K558" s="2">
        <v>526.24</v>
      </c>
    </row>
    <row r="559" spans="1:11" ht="18" hidden="1" customHeight="1" x14ac:dyDescent="0.3">
      <c r="A559" s="2" t="s">
        <v>11</v>
      </c>
      <c r="B559" s="2">
        <v>2022</v>
      </c>
      <c r="C559" s="2" t="s">
        <v>33</v>
      </c>
      <c r="D559" s="2" t="s">
        <v>13</v>
      </c>
      <c r="E559" s="2" t="s">
        <v>38</v>
      </c>
      <c r="F559" s="2" t="s">
        <v>15</v>
      </c>
      <c r="G559" s="2" t="s">
        <v>16</v>
      </c>
      <c r="H559" s="2" t="s">
        <v>17</v>
      </c>
      <c r="I559" s="2" t="s">
        <v>20</v>
      </c>
      <c r="J559" s="2">
        <v>143</v>
      </c>
      <c r="K559" s="2">
        <v>204.49</v>
      </c>
    </row>
    <row r="560" spans="1:11" ht="18" hidden="1" customHeight="1" x14ac:dyDescent="0.3">
      <c r="A560" s="2" t="s">
        <v>11</v>
      </c>
      <c r="B560" s="2">
        <v>2022</v>
      </c>
      <c r="C560" s="2" t="s">
        <v>33</v>
      </c>
      <c r="D560" s="2" t="s">
        <v>13</v>
      </c>
      <c r="E560" s="2" t="s">
        <v>38</v>
      </c>
      <c r="F560" s="2" t="s">
        <v>15</v>
      </c>
      <c r="G560" s="2" t="s">
        <v>16</v>
      </c>
      <c r="H560" s="2" t="s">
        <v>17</v>
      </c>
      <c r="I560" s="2" t="s">
        <v>20</v>
      </c>
      <c r="J560" s="2">
        <v>317</v>
      </c>
      <c r="K560" s="2">
        <v>453.31</v>
      </c>
    </row>
    <row r="561" spans="1:11" ht="18" hidden="1" customHeight="1" x14ac:dyDescent="0.3">
      <c r="A561" s="2" t="s">
        <v>11</v>
      </c>
      <c r="B561" s="2">
        <v>2022</v>
      </c>
      <c r="C561" s="2" t="s">
        <v>34</v>
      </c>
      <c r="D561" s="2" t="s">
        <v>13</v>
      </c>
      <c r="E561" s="2" t="s">
        <v>38</v>
      </c>
      <c r="F561" s="2" t="s">
        <v>15</v>
      </c>
      <c r="G561" s="2" t="s">
        <v>16</v>
      </c>
      <c r="H561" s="2" t="s">
        <v>17</v>
      </c>
      <c r="I561" s="2" t="s">
        <v>20</v>
      </c>
      <c r="J561" s="2">
        <v>148</v>
      </c>
      <c r="K561" s="2">
        <v>211.64</v>
      </c>
    </row>
    <row r="562" spans="1:11" ht="18" hidden="1" customHeight="1" x14ac:dyDescent="0.3">
      <c r="A562" s="2" t="s">
        <v>11</v>
      </c>
      <c r="B562" s="2">
        <v>2022</v>
      </c>
      <c r="C562" s="2" t="s">
        <v>34</v>
      </c>
      <c r="D562" s="2" t="s">
        <v>13</v>
      </c>
      <c r="E562" s="2" t="s">
        <v>38</v>
      </c>
      <c r="F562" s="2" t="s">
        <v>15</v>
      </c>
      <c r="G562" s="2" t="s">
        <v>16</v>
      </c>
      <c r="H562" s="2" t="s">
        <v>17</v>
      </c>
      <c r="I562" s="2" t="s">
        <v>20</v>
      </c>
      <c r="J562" s="2">
        <v>322</v>
      </c>
      <c r="K562" s="2">
        <v>460.46000000000004</v>
      </c>
    </row>
    <row r="563" spans="1:11" ht="18" hidden="1" customHeight="1" x14ac:dyDescent="0.3">
      <c r="A563" s="2" t="s">
        <v>11</v>
      </c>
      <c r="B563" s="2">
        <v>2022</v>
      </c>
      <c r="C563" s="2" t="s">
        <v>34</v>
      </c>
      <c r="D563" s="2" t="s">
        <v>13</v>
      </c>
      <c r="E563" s="2" t="s">
        <v>38</v>
      </c>
      <c r="F563" s="2" t="s">
        <v>15</v>
      </c>
      <c r="G563" s="2" t="s">
        <v>16</v>
      </c>
      <c r="H563" s="2" t="s">
        <v>17</v>
      </c>
      <c r="I563" s="2" t="s">
        <v>20</v>
      </c>
      <c r="J563" s="2">
        <v>150</v>
      </c>
      <c r="K563" s="2">
        <v>214.5</v>
      </c>
    </row>
    <row r="564" spans="1:11" ht="18" hidden="1" customHeight="1" x14ac:dyDescent="0.3">
      <c r="A564" s="2" t="s">
        <v>11</v>
      </c>
      <c r="B564" s="2">
        <v>2022</v>
      </c>
      <c r="C564" s="2" t="s">
        <v>34</v>
      </c>
      <c r="D564" s="2" t="s">
        <v>13</v>
      </c>
      <c r="E564" s="2" t="s">
        <v>38</v>
      </c>
      <c r="F564" s="2" t="s">
        <v>15</v>
      </c>
      <c r="G564" s="2" t="s">
        <v>16</v>
      </c>
      <c r="H564" s="2" t="s">
        <v>17</v>
      </c>
      <c r="I564" s="2" t="s">
        <v>20</v>
      </c>
      <c r="J564" s="2">
        <v>776</v>
      </c>
      <c r="K564" s="2">
        <v>526.24</v>
      </c>
    </row>
    <row r="565" spans="1:11" ht="18" hidden="1" customHeight="1" x14ac:dyDescent="0.3">
      <c r="A565" s="2" t="s">
        <v>11</v>
      </c>
      <c r="B565" s="2">
        <v>2022</v>
      </c>
      <c r="C565" s="2" t="s">
        <v>34</v>
      </c>
      <c r="D565" s="2" t="s">
        <v>13</v>
      </c>
      <c r="E565" s="2" t="s">
        <v>38</v>
      </c>
      <c r="F565" s="2" t="s">
        <v>15</v>
      </c>
      <c r="G565" s="2" t="s">
        <v>16</v>
      </c>
      <c r="H565" s="2" t="s">
        <v>17</v>
      </c>
      <c r="I565" s="2" t="s">
        <v>20</v>
      </c>
      <c r="J565" s="2">
        <v>367</v>
      </c>
      <c r="K565" s="2">
        <v>524.80999999999995</v>
      </c>
    </row>
    <row r="566" spans="1:11" ht="18" hidden="1" customHeight="1" x14ac:dyDescent="0.3">
      <c r="A566" s="2" t="s">
        <v>11</v>
      </c>
      <c r="B566" s="2">
        <v>2022</v>
      </c>
      <c r="C566" s="2" t="s">
        <v>35</v>
      </c>
      <c r="D566" s="2" t="s">
        <v>13</v>
      </c>
      <c r="E566" s="2" t="s">
        <v>38</v>
      </c>
      <c r="F566" s="2" t="s">
        <v>15</v>
      </c>
      <c r="G566" s="2" t="s">
        <v>16</v>
      </c>
      <c r="H566" s="2" t="s">
        <v>17</v>
      </c>
      <c r="I566" s="2" t="s">
        <v>20</v>
      </c>
      <c r="J566" s="2">
        <v>326</v>
      </c>
      <c r="K566" s="2">
        <v>443.36</v>
      </c>
    </row>
    <row r="567" spans="1:11" ht="18" hidden="1" customHeight="1" x14ac:dyDescent="0.3">
      <c r="A567" s="2" t="s">
        <v>11</v>
      </c>
      <c r="B567" s="2">
        <v>2022</v>
      </c>
      <c r="C567" s="2" t="s">
        <v>35</v>
      </c>
      <c r="D567" s="2" t="s">
        <v>13</v>
      </c>
      <c r="E567" s="2" t="s">
        <v>38</v>
      </c>
      <c r="F567" s="2" t="s">
        <v>15</v>
      </c>
      <c r="G567" s="2" t="s">
        <v>16</v>
      </c>
      <c r="H567" s="2" t="s">
        <v>17</v>
      </c>
      <c r="I567" s="2" t="s">
        <v>20</v>
      </c>
      <c r="J567" s="2">
        <v>328</v>
      </c>
      <c r="K567" s="2">
        <v>469.03999999999996</v>
      </c>
    </row>
    <row r="568" spans="1:11" ht="18" hidden="1" customHeight="1" x14ac:dyDescent="0.3">
      <c r="A568" s="2" t="s">
        <v>11</v>
      </c>
      <c r="B568" s="2">
        <v>2022</v>
      </c>
      <c r="C568" s="2" t="s">
        <v>35</v>
      </c>
      <c r="D568" s="2" t="s">
        <v>13</v>
      </c>
      <c r="E568" s="2" t="s">
        <v>38</v>
      </c>
      <c r="F568" s="2" t="s">
        <v>15</v>
      </c>
      <c r="G568" s="2" t="s">
        <v>16</v>
      </c>
      <c r="H568" s="2" t="s">
        <v>17</v>
      </c>
      <c r="I568" s="2" t="s">
        <v>20</v>
      </c>
      <c r="J568" s="2">
        <v>130</v>
      </c>
      <c r="K568" s="2">
        <v>185.9</v>
      </c>
    </row>
    <row r="569" spans="1:11" ht="18" hidden="1" customHeight="1" x14ac:dyDescent="0.3">
      <c r="A569" s="2" t="s">
        <v>11</v>
      </c>
      <c r="B569" s="2">
        <v>2022</v>
      </c>
      <c r="C569" s="2" t="s">
        <v>35</v>
      </c>
      <c r="D569" s="2" t="s">
        <v>13</v>
      </c>
      <c r="E569" s="2" t="s">
        <v>38</v>
      </c>
      <c r="F569" s="2" t="s">
        <v>15</v>
      </c>
      <c r="G569" s="2" t="s">
        <v>16</v>
      </c>
      <c r="H569" s="2" t="s">
        <v>17</v>
      </c>
      <c r="I569" s="2" t="s">
        <v>20</v>
      </c>
      <c r="J569" s="2">
        <v>327</v>
      </c>
      <c r="K569" s="2">
        <v>526.24</v>
      </c>
    </row>
    <row r="570" spans="1:11" ht="18" hidden="1" customHeight="1" x14ac:dyDescent="0.3">
      <c r="A570" s="2" t="s">
        <v>11</v>
      </c>
      <c r="B570" s="2">
        <v>2022</v>
      </c>
      <c r="C570" s="2" t="s">
        <v>35</v>
      </c>
      <c r="D570" s="2" t="s">
        <v>13</v>
      </c>
      <c r="E570" s="2" t="s">
        <v>38</v>
      </c>
      <c r="F570" s="2" t="s">
        <v>15</v>
      </c>
      <c r="G570" s="2" t="s">
        <v>16</v>
      </c>
      <c r="H570" s="2" t="s">
        <v>17</v>
      </c>
      <c r="I570" s="2" t="s">
        <v>20</v>
      </c>
      <c r="J570" s="2">
        <v>127</v>
      </c>
      <c r="K570" s="2">
        <v>181.61</v>
      </c>
    </row>
    <row r="571" spans="1:11" ht="18" hidden="1" customHeight="1" x14ac:dyDescent="0.3">
      <c r="A571" s="2" t="s">
        <v>11</v>
      </c>
      <c r="B571" s="2">
        <v>2022</v>
      </c>
      <c r="C571" s="2" t="s">
        <v>35</v>
      </c>
      <c r="D571" s="2" t="s">
        <v>13</v>
      </c>
      <c r="E571" s="2" t="s">
        <v>38</v>
      </c>
      <c r="F571" s="2" t="s">
        <v>15</v>
      </c>
      <c r="G571" s="2" t="s">
        <v>16</v>
      </c>
      <c r="H571" s="2" t="s">
        <v>17</v>
      </c>
      <c r="I571" s="2" t="s">
        <v>20</v>
      </c>
      <c r="J571" s="2">
        <v>329</v>
      </c>
      <c r="K571" s="2">
        <v>470.47</v>
      </c>
    </row>
    <row r="572" spans="1:11" ht="18" hidden="1" customHeight="1" x14ac:dyDescent="0.3">
      <c r="A572" s="2" t="s">
        <v>11</v>
      </c>
      <c r="B572" s="2">
        <v>2022</v>
      </c>
      <c r="C572" s="2" t="s">
        <v>12</v>
      </c>
      <c r="D572" s="2" t="s">
        <v>36</v>
      </c>
      <c r="E572" s="2" t="s">
        <v>14</v>
      </c>
      <c r="F572" s="2" t="s">
        <v>15</v>
      </c>
      <c r="G572" s="2" t="s">
        <v>16</v>
      </c>
      <c r="H572" s="2" t="s">
        <v>17</v>
      </c>
      <c r="I572" s="2" t="s">
        <v>18</v>
      </c>
      <c r="J572" s="2">
        <v>200</v>
      </c>
      <c r="K572" s="2">
        <v>286</v>
      </c>
    </row>
    <row r="573" spans="1:11" ht="18" hidden="1" customHeight="1" x14ac:dyDescent="0.3">
      <c r="A573" s="2" t="s">
        <v>11</v>
      </c>
      <c r="B573" s="2">
        <v>2022</v>
      </c>
      <c r="C573" s="2" t="s">
        <v>12</v>
      </c>
      <c r="D573" s="2" t="s">
        <v>36</v>
      </c>
      <c r="E573" s="2" t="s">
        <v>14</v>
      </c>
      <c r="F573" s="2" t="s">
        <v>15</v>
      </c>
      <c r="G573" s="2" t="s">
        <v>16</v>
      </c>
      <c r="H573" s="2" t="s">
        <v>17</v>
      </c>
      <c r="I573" s="2" t="s">
        <v>18</v>
      </c>
      <c r="J573" s="2">
        <v>184</v>
      </c>
      <c r="K573" s="2">
        <v>263.12</v>
      </c>
    </row>
    <row r="574" spans="1:11" ht="18" hidden="1" customHeight="1" x14ac:dyDescent="0.3">
      <c r="A574" s="2" t="s">
        <v>11</v>
      </c>
      <c r="B574" s="2">
        <v>2022</v>
      </c>
      <c r="C574" s="2" t="s">
        <v>12</v>
      </c>
      <c r="D574" s="2" t="s">
        <v>36</v>
      </c>
      <c r="E574" s="2" t="s">
        <v>14</v>
      </c>
      <c r="F574" s="2" t="s">
        <v>15</v>
      </c>
      <c r="G574" s="2" t="s">
        <v>16</v>
      </c>
      <c r="H574" s="2" t="s">
        <v>17</v>
      </c>
      <c r="I574" s="2" t="s">
        <v>18</v>
      </c>
      <c r="J574" s="2">
        <v>178</v>
      </c>
      <c r="K574" s="2">
        <v>254.54</v>
      </c>
    </row>
    <row r="575" spans="1:11" ht="18" hidden="1" customHeight="1" x14ac:dyDescent="0.3">
      <c r="A575" s="2" t="s">
        <v>11</v>
      </c>
      <c r="B575" s="2">
        <v>2022</v>
      </c>
      <c r="C575" s="2" t="s">
        <v>12</v>
      </c>
      <c r="D575" s="2" t="s">
        <v>36</v>
      </c>
      <c r="E575" s="2" t="s">
        <v>14</v>
      </c>
      <c r="F575" s="2" t="s">
        <v>15</v>
      </c>
      <c r="G575" s="2" t="s">
        <v>16</v>
      </c>
      <c r="H575" s="2" t="s">
        <v>17</v>
      </c>
      <c r="I575" s="2" t="s">
        <v>18</v>
      </c>
      <c r="J575" s="2">
        <v>202</v>
      </c>
      <c r="K575" s="2">
        <v>526.24</v>
      </c>
    </row>
    <row r="576" spans="1:11" ht="18" hidden="1" customHeight="1" x14ac:dyDescent="0.3">
      <c r="A576" s="2" t="s">
        <v>11</v>
      </c>
      <c r="B576" s="2">
        <v>2022</v>
      </c>
      <c r="C576" s="2" t="s">
        <v>12</v>
      </c>
      <c r="D576" s="2" t="s">
        <v>36</v>
      </c>
      <c r="E576" s="2" t="s">
        <v>14</v>
      </c>
      <c r="F576" s="2" t="s">
        <v>15</v>
      </c>
      <c r="G576" s="2" t="s">
        <v>16</v>
      </c>
      <c r="H576" s="2" t="s">
        <v>17</v>
      </c>
      <c r="I576" s="2" t="s">
        <v>18</v>
      </c>
      <c r="J576" s="2">
        <v>201</v>
      </c>
      <c r="K576" s="2">
        <v>287.43</v>
      </c>
    </row>
    <row r="577" spans="1:11" ht="18" hidden="1" customHeight="1" x14ac:dyDescent="0.3">
      <c r="A577" s="2" t="s">
        <v>11</v>
      </c>
      <c r="B577" s="2">
        <v>2022</v>
      </c>
      <c r="C577" s="2" t="s">
        <v>12</v>
      </c>
      <c r="D577" s="2" t="s">
        <v>36</v>
      </c>
      <c r="E577" s="2" t="s">
        <v>14</v>
      </c>
      <c r="F577" s="2" t="s">
        <v>15</v>
      </c>
      <c r="G577" s="2" t="s">
        <v>16</v>
      </c>
      <c r="H577" s="2" t="s">
        <v>17</v>
      </c>
      <c r="I577" s="2" t="s">
        <v>18</v>
      </c>
      <c r="J577" s="2">
        <v>181</v>
      </c>
      <c r="K577" s="2">
        <v>258.83</v>
      </c>
    </row>
    <row r="578" spans="1:11" ht="18" hidden="1" customHeight="1" x14ac:dyDescent="0.3">
      <c r="A578" s="2" t="s">
        <v>11</v>
      </c>
      <c r="B578" s="2">
        <v>2022</v>
      </c>
      <c r="C578" s="2" t="s">
        <v>12</v>
      </c>
      <c r="D578" s="2" t="s">
        <v>36</v>
      </c>
      <c r="E578" s="2" t="s">
        <v>14</v>
      </c>
      <c r="F578" s="2" t="s">
        <v>15</v>
      </c>
      <c r="G578" s="2" t="s">
        <v>16</v>
      </c>
      <c r="H578" s="2" t="s">
        <v>17</v>
      </c>
      <c r="I578" s="2" t="s">
        <v>18</v>
      </c>
      <c r="J578" s="2">
        <v>175</v>
      </c>
      <c r="K578" s="2">
        <v>250.25</v>
      </c>
    </row>
    <row r="579" spans="1:11" ht="18" hidden="1" customHeight="1" x14ac:dyDescent="0.3">
      <c r="A579" s="2" t="s">
        <v>11</v>
      </c>
      <c r="B579" s="2">
        <v>2022</v>
      </c>
      <c r="C579" s="2" t="s">
        <v>12</v>
      </c>
      <c r="D579" s="2" t="s">
        <v>36</v>
      </c>
      <c r="E579" s="2" t="s">
        <v>14</v>
      </c>
      <c r="F579" s="2" t="s">
        <v>15</v>
      </c>
      <c r="G579" s="2" t="s">
        <v>16</v>
      </c>
      <c r="H579" s="2" t="s">
        <v>17</v>
      </c>
      <c r="I579" s="2" t="s">
        <v>20</v>
      </c>
      <c r="J579" s="2">
        <v>185</v>
      </c>
      <c r="K579" s="2">
        <v>264.55</v>
      </c>
    </row>
    <row r="580" spans="1:11" ht="18" hidden="1" customHeight="1" x14ac:dyDescent="0.3">
      <c r="A580" s="2" t="s">
        <v>11</v>
      </c>
      <c r="B580" s="2">
        <v>2022</v>
      </c>
      <c r="C580" s="2" t="s">
        <v>12</v>
      </c>
      <c r="D580" s="2" t="s">
        <v>36</v>
      </c>
      <c r="E580" s="2" t="s">
        <v>14</v>
      </c>
      <c r="F580" s="2" t="s">
        <v>15</v>
      </c>
      <c r="G580" s="2" t="s">
        <v>16</v>
      </c>
      <c r="H580" s="2" t="s">
        <v>17</v>
      </c>
      <c r="I580" s="2" t="s">
        <v>18</v>
      </c>
      <c r="J580" s="2">
        <v>203</v>
      </c>
      <c r="K580" s="2">
        <v>290.28999999999996</v>
      </c>
    </row>
    <row r="581" spans="1:11" ht="18" hidden="1" customHeight="1" x14ac:dyDescent="0.3">
      <c r="A581" s="2" t="s">
        <v>11</v>
      </c>
      <c r="B581" s="2">
        <v>2022</v>
      </c>
      <c r="C581" s="2" t="s">
        <v>23</v>
      </c>
      <c r="D581" s="2" t="s">
        <v>36</v>
      </c>
      <c r="E581" s="2" t="s">
        <v>14</v>
      </c>
      <c r="F581" s="2" t="s">
        <v>15</v>
      </c>
      <c r="G581" s="2" t="s">
        <v>16</v>
      </c>
      <c r="H581" s="2" t="s">
        <v>17</v>
      </c>
      <c r="I581" s="2" t="s">
        <v>20</v>
      </c>
      <c r="J581" s="2">
        <v>365</v>
      </c>
      <c r="K581" s="2">
        <v>521.95000000000005</v>
      </c>
    </row>
    <row r="582" spans="1:11" ht="18" hidden="1" customHeight="1" x14ac:dyDescent="0.3">
      <c r="A582" s="2" t="s">
        <v>11</v>
      </c>
      <c r="B582" s="2">
        <v>2022</v>
      </c>
      <c r="C582" s="2" t="s">
        <v>23</v>
      </c>
      <c r="D582" s="2" t="s">
        <v>36</v>
      </c>
      <c r="E582" s="2" t="s">
        <v>14</v>
      </c>
      <c r="F582" s="2" t="s">
        <v>15</v>
      </c>
      <c r="G582" s="2" t="s">
        <v>16</v>
      </c>
      <c r="H582" s="2" t="s">
        <v>17</v>
      </c>
      <c r="I582" s="2" t="s">
        <v>18</v>
      </c>
      <c r="J582" s="2">
        <v>227</v>
      </c>
      <c r="K582" s="2">
        <v>324.61</v>
      </c>
    </row>
    <row r="583" spans="1:11" ht="18" hidden="1" customHeight="1" x14ac:dyDescent="0.3">
      <c r="A583" s="2" t="s">
        <v>11</v>
      </c>
      <c r="B583" s="2">
        <v>2022</v>
      </c>
      <c r="C583" s="2" t="s">
        <v>26</v>
      </c>
      <c r="D583" s="2" t="s">
        <v>36</v>
      </c>
      <c r="E583" s="2" t="s">
        <v>14</v>
      </c>
      <c r="F583" s="2" t="s">
        <v>15</v>
      </c>
      <c r="G583" s="2" t="s">
        <v>16</v>
      </c>
      <c r="H583" s="2" t="s">
        <v>17</v>
      </c>
      <c r="I583" s="2" t="s">
        <v>20</v>
      </c>
      <c r="J583" s="2">
        <v>296</v>
      </c>
      <c r="K583" s="2">
        <v>423.28</v>
      </c>
    </row>
    <row r="584" spans="1:11" ht="18" hidden="1" customHeight="1" x14ac:dyDescent="0.3">
      <c r="A584" s="2" t="s">
        <v>11</v>
      </c>
      <c r="B584" s="2">
        <v>2022</v>
      </c>
      <c r="C584" s="2" t="s">
        <v>26</v>
      </c>
      <c r="D584" s="2" t="s">
        <v>36</v>
      </c>
      <c r="E584" s="2" t="s">
        <v>14</v>
      </c>
      <c r="F584" s="2" t="s">
        <v>15</v>
      </c>
      <c r="G584" s="2" t="s">
        <v>16</v>
      </c>
      <c r="H584" s="2" t="s">
        <v>17</v>
      </c>
      <c r="I584" s="2" t="s">
        <v>18</v>
      </c>
      <c r="J584" s="2">
        <v>206</v>
      </c>
      <c r="K584" s="2">
        <v>294.58</v>
      </c>
    </row>
    <row r="585" spans="1:11" ht="18" hidden="1" customHeight="1" x14ac:dyDescent="0.3">
      <c r="A585" s="2" t="s">
        <v>11</v>
      </c>
      <c r="B585" s="2">
        <v>2022</v>
      </c>
      <c r="C585" s="2" t="s">
        <v>26</v>
      </c>
      <c r="D585" s="2" t="s">
        <v>36</v>
      </c>
      <c r="E585" s="2" t="s">
        <v>14</v>
      </c>
      <c r="F585" s="2" t="s">
        <v>15</v>
      </c>
      <c r="G585" s="2" t="s">
        <v>16</v>
      </c>
      <c r="H585" s="2" t="s">
        <v>17</v>
      </c>
      <c r="I585" s="2" t="s">
        <v>18</v>
      </c>
      <c r="J585" s="2">
        <v>304</v>
      </c>
      <c r="K585" s="2">
        <v>434.72</v>
      </c>
    </row>
    <row r="586" spans="1:11" ht="18" hidden="1" customHeight="1" x14ac:dyDescent="0.3">
      <c r="A586" s="2" t="s">
        <v>11</v>
      </c>
      <c r="B586" s="2">
        <v>2022</v>
      </c>
      <c r="C586" s="2" t="s">
        <v>26</v>
      </c>
      <c r="D586" s="2" t="s">
        <v>36</v>
      </c>
      <c r="E586" s="2" t="s">
        <v>14</v>
      </c>
      <c r="F586" s="2" t="s">
        <v>15</v>
      </c>
      <c r="G586" s="2" t="s">
        <v>16</v>
      </c>
      <c r="H586" s="2" t="s">
        <v>17</v>
      </c>
      <c r="I586" s="2" t="s">
        <v>18</v>
      </c>
      <c r="J586" s="2">
        <v>160</v>
      </c>
      <c r="K586" s="2">
        <v>526.24</v>
      </c>
    </row>
    <row r="587" spans="1:11" ht="18" hidden="1" customHeight="1" x14ac:dyDescent="0.3">
      <c r="A587" s="2" t="s">
        <v>11</v>
      </c>
      <c r="B587" s="2">
        <v>2022</v>
      </c>
      <c r="C587" s="2" t="s">
        <v>26</v>
      </c>
      <c r="D587" s="2" t="s">
        <v>36</v>
      </c>
      <c r="E587" s="2" t="s">
        <v>14</v>
      </c>
      <c r="F587" s="2" t="s">
        <v>15</v>
      </c>
      <c r="G587" s="2" t="s">
        <v>16</v>
      </c>
      <c r="H587" s="2" t="s">
        <v>17</v>
      </c>
      <c r="I587" s="2" t="s">
        <v>18</v>
      </c>
      <c r="J587" s="2">
        <v>1018</v>
      </c>
      <c r="K587" s="2">
        <v>1455.74</v>
      </c>
    </row>
    <row r="588" spans="1:11" ht="18" hidden="1" customHeight="1" x14ac:dyDescent="0.3">
      <c r="A588" s="2" t="s">
        <v>11</v>
      </c>
      <c r="B588" s="2">
        <v>2022</v>
      </c>
      <c r="C588" s="2" t="s">
        <v>26</v>
      </c>
      <c r="D588" s="2" t="s">
        <v>36</v>
      </c>
      <c r="E588" s="2" t="s">
        <v>14</v>
      </c>
      <c r="F588" s="2" t="s">
        <v>15</v>
      </c>
      <c r="G588" s="2" t="s">
        <v>16</v>
      </c>
      <c r="H588" s="2" t="s">
        <v>17</v>
      </c>
      <c r="I588" s="2" t="s">
        <v>18</v>
      </c>
      <c r="J588" s="2">
        <v>301</v>
      </c>
      <c r="K588" s="2">
        <v>430.43</v>
      </c>
    </row>
    <row r="589" spans="1:11" ht="18" hidden="1" customHeight="1" x14ac:dyDescent="0.3">
      <c r="A589" s="2" t="s">
        <v>11</v>
      </c>
      <c r="B589" s="2">
        <v>2022</v>
      </c>
      <c r="C589" s="2" t="s">
        <v>26</v>
      </c>
      <c r="D589" s="2" t="s">
        <v>36</v>
      </c>
      <c r="E589" s="2" t="s">
        <v>14</v>
      </c>
      <c r="F589" s="2" t="s">
        <v>15</v>
      </c>
      <c r="G589" s="2" t="s">
        <v>16</v>
      </c>
      <c r="H589" s="2" t="s">
        <v>17</v>
      </c>
      <c r="I589" s="2" t="s">
        <v>18</v>
      </c>
      <c r="J589" s="2">
        <v>289</v>
      </c>
      <c r="K589" s="2">
        <v>413.27</v>
      </c>
    </row>
    <row r="590" spans="1:11" ht="18" hidden="1" customHeight="1" x14ac:dyDescent="0.3">
      <c r="A590" s="2" t="s">
        <v>11</v>
      </c>
      <c r="B590" s="2">
        <v>2022</v>
      </c>
      <c r="C590" s="2" t="s">
        <v>26</v>
      </c>
      <c r="D590" s="2" t="s">
        <v>36</v>
      </c>
      <c r="E590" s="2" t="s">
        <v>14</v>
      </c>
      <c r="F590" s="2" t="s">
        <v>15</v>
      </c>
      <c r="G590" s="2" t="s">
        <v>16</v>
      </c>
      <c r="H590" s="2" t="s">
        <v>17</v>
      </c>
      <c r="I590" s="2" t="s">
        <v>18</v>
      </c>
      <c r="J590" s="2">
        <v>233</v>
      </c>
      <c r="K590" s="2">
        <v>333.19</v>
      </c>
    </row>
    <row r="591" spans="1:11" ht="18" hidden="1" customHeight="1" x14ac:dyDescent="0.3">
      <c r="A591" s="2" t="s">
        <v>11</v>
      </c>
      <c r="B591" s="2">
        <v>2022</v>
      </c>
      <c r="C591" s="2" t="s">
        <v>26</v>
      </c>
      <c r="D591" s="2" t="s">
        <v>36</v>
      </c>
      <c r="E591" s="2" t="s">
        <v>14</v>
      </c>
      <c r="F591" s="2" t="s">
        <v>15</v>
      </c>
      <c r="G591" s="2" t="s">
        <v>16</v>
      </c>
      <c r="H591" s="2" t="s">
        <v>17</v>
      </c>
      <c r="I591" s="2" t="s">
        <v>18</v>
      </c>
      <c r="J591" s="2">
        <v>161</v>
      </c>
      <c r="K591" s="2">
        <v>230.23000000000002</v>
      </c>
    </row>
    <row r="592" spans="1:11" ht="18" hidden="1" customHeight="1" x14ac:dyDescent="0.3">
      <c r="A592" s="2" t="s">
        <v>11</v>
      </c>
      <c r="B592" s="2">
        <v>2022</v>
      </c>
      <c r="C592" s="2" t="s">
        <v>27</v>
      </c>
      <c r="D592" s="2" t="s">
        <v>36</v>
      </c>
      <c r="E592" s="2" t="s">
        <v>14</v>
      </c>
      <c r="F592" s="2" t="s">
        <v>15</v>
      </c>
      <c r="G592" s="2" t="s">
        <v>16</v>
      </c>
      <c r="H592" s="2" t="s">
        <v>17</v>
      </c>
      <c r="I592" s="2" t="s">
        <v>20</v>
      </c>
      <c r="J592" s="2">
        <v>218</v>
      </c>
      <c r="K592" s="2">
        <v>311.74</v>
      </c>
    </row>
    <row r="593" spans="1:11" ht="18" hidden="1" customHeight="1" x14ac:dyDescent="0.3">
      <c r="A593" s="2" t="s">
        <v>11</v>
      </c>
      <c r="B593" s="2">
        <v>2022</v>
      </c>
      <c r="C593" s="2" t="s">
        <v>27</v>
      </c>
      <c r="D593" s="2" t="s">
        <v>36</v>
      </c>
      <c r="E593" s="2" t="s">
        <v>14</v>
      </c>
      <c r="F593" s="2" t="s">
        <v>15</v>
      </c>
      <c r="G593" s="2" t="s">
        <v>16</v>
      </c>
      <c r="H593" s="2" t="s">
        <v>17</v>
      </c>
      <c r="I593" s="2" t="s">
        <v>18</v>
      </c>
      <c r="J593" s="2">
        <v>212</v>
      </c>
      <c r="K593" s="2">
        <v>303.15999999999997</v>
      </c>
    </row>
    <row r="594" spans="1:11" ht="18" hidden="1" customHeight="1" x14ac:dyDescent="0.3">
      <c r="A594" s="2" t="s">
        <v>11</v>
      </c>
      <c r="B594" s="2">
        <v>2022</v>
      </c>
      <c r="C594" s="2" t="s">
        <v>27</v>
      </c>
      <c r="D594" s="2" t="s">
        <v>36</v>
      </c>
      <c r="E594" s="2" t="s">
        <v>14</v>
      </c>
      <c r="F594" s="2" t="s">
        <v>15</v>
      </c>
      <c r="G594" s="2" t="s">
        <v>16</v>
      </c>
      <c r="H594" s="2" t="s">
        <v>17</v>
      </c>
      <c r="I594" s="2" t="s">
        <v>18</v>
      </c>
      <c r="J594" s="2">
        <v>214</v>
      </c>
      <c r="K594" s="2">
        <v>306.02</v>
      </c>
    </row>
    <row r="595" spans="1:11" ht="18" hidden="1" customHeight="1" x14ac:dyDescent="0.3">
      <c r="A595" s="2" t="s">
        <v>11</v>
      </c>
      <c r="B595" s="2">
        <v>2022</v>
      </c>
      <c r="C595" s="2" t="s">
        <v>27</v>
      </c>
      <c r="D595" s="2" t="s">
        <v>36</v>
      </c>
      <c r="E595" s="2" t="s">
        <v>14</v>
      </c>
      <c r="F595" s="2" t="s">
        <v>15</v>
      </c>
      <c r="G595" s="2" t="s">
        <v>16</v>
      </c>
      <c r="H595" s="2" t="s">
        <v>17</v>
      </c>
      <c r="I595" s="2" t="s">
        <v>18</v>
      </c>
      <c r="J595" s="2">
        <v>208</v>
      </c>
      <c r="K595" s="2">
        <v>297.44</v>
      </c>
    </row>
    <row r="596" spans="1:11" ht="18" hidden="1" customHeight="1" x14ac:dyDescent="0.3">
      <c r="A596" s="2" t="s">
        <v>11</v>
      </c>
      <c r="B596" s="2">
        <v>2022</v>
      </c>
      <c r="C596" s="2" t="s">
        <v>27</v>
      </c>
      <c r="D596" s="2" t="s">
        <v>36</v>
      </c>
      <c r="E596" s="2" t="s">
        <v>14</v>
      </c>
      <c r="F596" s="2" t="s">
        <v>15</v>
      </c>
      <c r="G596" s="2" t="s">
        <v>16</v>
      </c>
      <c r="H596" s="2" t="s">
        <v>17</v>
      </c>
      <c r="I596" s="2" t="s">
        <v>18</v>
      </c>
      <c r="J596" s="2">
        <v>1009</v>
      </c>
      <c r="K596" s="2">
        <v>1442.87</v>
      </c>
    </row>
    <row r="597" spans="1:11" ht="18" hidden="1" customHeight="1" x14ac:dyDescent="0.3">
      <c r="A597" s="2" t="s">
        <v>11</v>
      </c>
      <c r="B597" s="2">
        <v>2022</v>
      </c>
      <c r="C597" s="2" t="s">
        <v>27</v>
      </c>
      <c r="D597" s="2" t="s">
        <v>36</v>
      </c>
      <c r="E597" s="2" t="s">
        <v>14</v>
      </c>
      <c r="F597" s="2" t="s">
        <v>15</v>
      </c>
      <c r="G597" s="2" t="s">
        <v>16</v>
      </c>
      <c r="H597" s="2" t="s">
        <v>17</v>
      </c>
      <c r="I597" s="2" t="s">
        <v>18</v>
      </c>
      <c r="J597" s="2">
        <v>213</v>
      </c>
      <c r="K597" s="2">
        <v>304.59000000000003</v>
      </c>
    </row>
    <row r="598" spans="1:11" ht="18" hidden="1" customHeight="1" x14ac:dyDescent="0.3">
      <c r="A598" s="2" t="s">
        <v>11</v>
      </c>
      <c r="B598" s="2">
        <v>2022</v>
      </c>
      <c r="C598" s="2" t="s">
        <v>27</v>
      </c>
      <c r="D598" s="2" t="s">
        <v>36</v>
      </c>
      <c r="E598" s="2" t="s">
        <v>14</v>
      </c>
      <c r="F598" s="2" t="s">
        <v>15</v>
      </c>
      <c r="G598" s="2" t="s">
        <v>16</v>
      </c>
      <c r="H598" s="2" t="s">
        <v>17</v>
      </c>
      <c r="I598" s="2" t="s">
        <v>18</v>
      </c>
      <c r="J598" s="2">
        <v>211</v>
      </c>
      <c r="K598" s="2">
        <v>301.73</v>
      </c>
    </row>
    <row r="599" spans="1:11" ht="18" hidden="1" customHeight="1" x14ac:dyDescent="0.3">
      <c r="A599" s="2" t="s">
        <v>11</v>
      </c>
      <c r="B599" s="2">
        <v>2022</v>
      </c>
      <c r="C599" s="2" t="s">
        <v>27</v>
      </c>
      <c r="D599" s="2" t="s">
        <v>36</v>
      </c>
      <c r="E599" s="2" t="s">
        <v>14</v>
      </c>
      <c r="F599" s="2" t="s">
        <v>15</v>
      </c>
      <c r="G599" s="2" t="s">
        <v>16</v>
      </c>
      <c r="H599" s="2" t="s">
        <v>17</v>
      </c>
      <c r="I599" s="2" t="s">
        <v>18</v>
      </c>
      <c r="J599" s="2">
        <v>205</v>
      </c>
      <c r="K599" s="2">
        <v>293.14999999999998</v>
      </c>
    </row>
    <row r="600" spans="1:11" ht="18" hidden="1" customHeight="1" x14ac:dyDescent="0.3">
      <c r="A600" s="2" t="s">
        <v>11</v>
      </c>
      <c r="B600" s="2">
        <v>2022</v>
      </c>
      <c r="C600" s="2" t="s">
        <v>27</v>
      </c>
      <c r="D600" s="2" t="s">
        <v>36</v>
      </c>
      <c r="E600" s="2" t="s">
        <v>14</v>
      </c>
      <c r="F600" s="2" t="s">
        <v>15</v>
      </c>
      <c r="G600" s="2" t="s">
        <v>16</v>
      </c>
      <c r="H600" s="2" t="s">
        <v>17</v>
      </c>
      <c r="I600" s="2" t="s">
        <v>18</v>
      </c>
      <c r="J600" s="2">
        <v>790</v>
      </c>
      <c r="K600" s="2">
        <v>1129.7</v>
      </c>
    </row>
    <row r="601" spans="1:11" ht="18" hidden="1" customHeight="1" x14ac:dyDescent="0.3">
      <c r="A601" s="2" t="s">
        <v>11</v>
      </c>
      <c r="B601" s="2">
        <v>2022</v>
      </c>
      <c r="C601" s="2" t="s">
        <v>27</v>
      </c>
      <c r="D601" s="2" t="s">
        <v>36</v>
      </c>
      <c r="E601" s="2" t="s">
        <v>14</v>
      </c>
      <c r="F601" s="2" t="s">
        <v>15</v>
      </c>
      <c r="G601" s="2" t="s">
        <v>16</v>
      </c>
      <c r="H601" s="2" t="s">
        <v>17</v>
      </c>
      <c r="I601" s="2" t="s">
        <v>20</v>
      </c>
      <c r="J601" s="2">
        <v>215</v>
      </c>
      <c r="K601" s="2">
        <v>307.45</v>
      </c>
    </row>
    <row r="602" spans="1:11" ht="18" hidden="1" customHeight="1" x14ac:dyDescent="0.3">
      <c r="A602" s="2" t="s">
        <v>11</v>
      </c>
      <c r="B602" s="2">
        <v>2022</v>
      </c>
      <c r="C602" s="2" t="s">
        <v>27</v>
      </c>
      <c r="D602" s="2" t="s">
        <v>36</v>
      </c>
      <c r="E602" s="2" t="s">
        <v>14</v>
      </c>
      <c r="F602" s="2" t="s">
        <v>15</v>
      </c>
      <c r="G602" s="2" t="s">
        <v>16</v>
      </c>
      <c r="H602" s="2" t="s">
        <v>17</v>
      </c>
      <c r="I602" s="2" t="s">
        <v>20</v>
      </c>
      <c r="J602" s="2">
        <v>203</v>
      </c>
      <c r="K602" s="2">
        <v>290.28999999999996</v>
      </c>
    </row>
    <row r="603" spans="1:11" ht="18" hidden="1" customHeight="1" x14ac:dyDescent="0.3">
      <c r="A603" s="2" t="s">
        <v>11</v>
      </c>
      <c r="B603" s="2">
        <v>2022</v>
      </c>
      <c r="C603" s="2" t="s">
        <v>28</v>
      </c>
      <c r="D603" s="2" t="s">
        <v>36</v>
      </c>
      <c r="E603" s="2" t="s">
        <v>14</v>
      </c>
      <c r="F603" s="2" t="s">
        <v>15</v>
      </c>
      <c r="G603" s="2" t="s">
        <v>16</v>
      </c>
      <c r="H603" s="2" t="s">
        <v>17</v>
      </c>
      <c r="I603" s="2" t="s">
        <v>20</v>
      </c>
      <c r="J603" s="2">
        <v>224</v>
      </c>
      <c r="K603" s="2">
        <v>320.32</v>
      </c>
    </row>
    <row r="604" spans="1:11" ht="18" hidden="1" customHeight="1" x14ac:dyDescent="0.3">
      <c r="A604" s="2" t="s">
        <v>11</v>
      </c>
      <c r="B604" s="2">
        <v>2022</v>
      </c>
      <c r="C604" s="2" t="s">
        <v>28</v>
      </c>
      <c r="D604" s="2" t="s">
        <v>36</v>
      </c>
      <c r="E604" s="2" t="s">
        <v>14</v>
      </c>
      <c r="F604" s="2" t="s">
        <v>15</v>
      </c>
      <c r="G604" s="2" t="s">
        <v>16</v>
      </c>
      <c r="H604" s="2" t="s">
        <v>17</v>
      </c>
      <c r="I604" s="2" t="s">
        <v>18</v>
      </c>
      <c r="J604" s="2">
        <v>262</v>
      </c>
      <c r="K604" s="2">
        <v>526.24</v>
      </c>
    </row>
    <row r="605" spans="1:11" ht="18" hidden="1" customHeight="1" x14ac:dyDescent="0.3">
      <c r="A605" s="2" t="s">
        <v>11</v>
      </c>
      <c r="B605" s="2">
        <v>2022</v>
      </c>
      <c r="C605" s="2" t="s">
        <v>28</v>
      </c>
      <c r="D605" s="2" t="s">
        <v>36</v>
      </c>
      <c r="E605" s="2" t="s">
        <v>14</v>
      </c>
      <c r="F605" s="2" t="s">
        <v>15</v>
      </c>
      <c r="G605" s="2" t="s">
        <v>16</v>
      </c>
      <c r="H605" s="2" t="s">
        <v>17</v>
      </c>
      <c r="I605" s="2" t="s">
        <v>18</v>
      </c>
      <c r="J605" s="2">
        <v>1008</v>
      </c>
      <c r="K605" s="2">
        <v>1441.44</v>
      </c>
    </row>
    <row r="606" spans="1:11" ht="18" hidden="1" customHeight="1" x14ac:dyDescent="0.3">
      <c r="A606" s="2" t="s">
        <v>11</v>
      </c>
      <c r="B606" s="2">
        <v>2022</v>
      </c>
      <c r="C606" s="2" t="s">
        <v>28</v>
      </c>
      <c r="D606" s="2" t="s">
        <v>36</v>
      </c>
      <c r="E606" s="2" t="s">
        <v>14</v>
      </c>
      <c r="F606" s="2" t="s">
        <v>15</v>
      </c>
      <c r="G606" s="2" t="s">
        <v>16</v>
      </c>
      <c r="H606" s="2" t="s">
        <v>17</v>
      </c>
      <c r="I606" s="2" t="s">
        <v>18</v>
      </c>
      <c r="J606" s="2">
        <v>223</v>
      </c>
      <c r="K606" s="2">
        <v>318.89</v>
      </c>
    </row>
    <row r="607" spans="1:11" ht="18" hidden="1" customHeight="1" x14ac:dyDescent="0.3">
      <c r="A607" s="2" t="s">
        <v>11</v>
      </c>
      <c r="B607" s="2">
        <v>2022</v>
      </c>
      <c r="C607" s="2" t="s">
        <v>28</v>
      </c>
      <c r="D607" s="2" t="s">
        <v>36</v>
      </c>
      <c r="E607" s="2" t="s">
        <v>14</v>
      </c>
      <c r="F607" s="2" t="s">
        <v>15</v>
      </c>
      <c r="G607" s="2" t="s">
        <v>16</v>
      </c>
      <c r="H607" s="2" t="s">
        <v>17</v>
      </c>
      <c r="I607" s="2" t="s">
        <v>20</v>
      </c>
      <c r="J607" s="2">
        <v>221</v>
      </c>
      <c r="K607" s="2">
        <v>316.02999999999997</v>
      </c>
    </row>
    <row r="608" spans="1:11" ht="18" hidden="1" customHeight="1" x14ac:dyDescent="0.3">
      <c r="A608" s="2" t="s">
        <v>11</v>
      </c>
      <c r="B608" s="2">
        <v>2022</v>
      </c>
      <c r="C608" s="2" t="s">
        <v>29</v>
      </c>
      <c r="D608" s="2" t="s">
        <v>36</v>
      </c>
      <c r="E608" s="2" t="s">
        <v>14</v>
      </c>
      <c r="F608" s="2" t="s">
        <v>15</v>
      </c>
      <c r="G608" s="2" t="s">
        <v>16</v>
      </c>
      <c r="H608" s="2" t="s">
        <v>17</v>
      </c>
      <c r="I608" s="2" t="s">
        <v>20</v>
      </c>
      <c r="J608" s="2">
        <v>134</v>
      </c>
      <c r="K608" s="2">
        <v>191.62</v>
      </c>
    </row>
    <row r="609" spans="1:11" ht="18" hidden="1" customHeight="1" x14ac:dyDescent="0.3">
      <c r="A609" s="2" t="s">
        <v>11</v>
      </c>
      <c r="B609" s="2">
        <v>2022</v>
      </c>
      <c r="C609" s="2" t="s">
        <v>29</v>
      </c>
      <c r="D609" s="2" t="s">
        <v>36</v>
      </c>
      <c r="E609" s="2" t="s">
        <v>14</v>
      </c>
      <c r="F609" s="2" t="s">
        <v>15</v>
      </c>
      <c r="G609" s="2" t="s">
        <v>16</v>
      </c>
      <c r="H609" s="2" t="s">
        <v>17</v>
      </c>
      <c r="I609" s="2" t="s">
        <v>20</v>
      </c>
      <c r="J609" s="2">
        <v>128</v>
      </c>
      <c r="K609" s="2">
        <v>183.04</v>
      </c>
    </row>
    <row r="610" spans="1:11" ht="18" hidden="1" customHeight="1" x14ac:dyDescent="0.3">
      <c r="A610" s="2" t="s">
        <v>11</v>
      </c>
      <c r="B610" s="2">
        <v>2022</v>
      </c>
      <c r="C610" s="2" t="s">
        <v>29</v>
      </c>
      <c r="D610" s="2" t="s">
        <v>36</v>
      </c>
      <c r="E610" s="2" t="s">
        <v>14</v>
      </c>
      <c r="F610" s="2" t="s">
        <v>15</v>
      </c>
      <c r="G610" s="2" t="s">
        <v>16</v>
      </c>
      <c r="H610" s="2" t="s">
        <v>17</v>
      </c>
      <c r="I610" s="2" t="s">
        <v>18</v>
      </c>
      <c r="J610" s="2">
        <v>130</v>
      </c>
      <c r="K610" s="2">
        <v>185.9</v>
      </c>
    </row>
    <row r="611" spans="1:11" ht="18" hidden="1" customHeight="1" x14ac:dyDescent="0.3">
      <c r="A611" s="2" t="s">
        <v>11</v>
      </c>
      <c r="B611" s="2">
        <v>2022</v>
      </c>
      <c r="C611" s="2" t="s">
        <v>29</v>
      </c>
      <c r="D611" s="2" t="s">
        <v>36</v>
      </c>
      <c r="E611" s="2" t="s">
        <v>14</v>
      </c>
      <c r="F611" s="2" t="s">
        <v>15</v>
      </c>
      <c r="G611" s="2" t="s">
        <v>16</v>
      </c>
      <c r="H611" s="2" t="s">
        <v>17</v>
      </c>
      <c r="I611" s="2" t="s">
        <v>20</v>
      </c>
      <c r="J611" s="2">
        <v>131</v>
      </c>
      <c r="K611" s="2">
        <v>187.32999999999998</v>
      </c>
    </row>
    <row r="612" spans="1:11" ht="18" hidden="1" customHeight="1" x14ac:dyDescent="0.3">
      <c r="A612" s="2" t="s">
        <v>11</v>
      </c>
      <c r="B612" s="2">
        <v>2022</v>
      </c>
      <c r="C612" s="2" t="s">
        <v>29</v>
      </c>
      <c r="D612" s="2" t="s">
        <v>36</v>
      </c>
      <c r="E612" s="2" t="s">
        <v>14</v>
      </c>
      <c r="F612" s="2" t="s">
        <v>15</v>
      </c>
      <c r="G612" s="2" t="s">
        <v>16</v>
      </c>
      <c r="H612" s="2" t="s">
        <v>17</v>
      </c>
      <c r="I612" s="2" t="s">
        <v>20</v>
      </c>
      <c r="J612" s="2">
        <v>371</v>
      </c>
      <c r="K612" s="2">
        <v>530.53</v>
      </c>
    </row>
    <row r="613" spans="1:11" ht="18" hidden="1" customHeight="1" x14ac:dyDescent="0.3">
      <c r="A613" s="2" t="s">
        <v>11</v>
      </c>
      <c r="B613" s="2">
        <v>2022</v>
      </c>
      <c r="C613" s="2" t="s">
        <v>29</v>
      </c>
      <c r="D613" s="2" t="s">
        <v>36</v>
      </c>
      <c r="E613" s="2" t="s">
        <v>14</v>
      </c>
      <c r="F613" s="2" t="s">
        <v>15</v>
      </c>
      <c r="G613" s="2" t="s">
        <v>16</v>
      </c>
      <c r="H613" s="2" t="s">
        <v>17</v>
      </c>
      <c r="I613" s="2" t="s">
        <v>18</v>
      </c>
      <c r="J613" s="2">
        <v>185</v>
      </c>
      <c r="K613" s="2">
        <v>264.55</v>
      </c>
    </row>
    <row r="614" spans="1:11" ht="18" hidden="1" customHeight="1" x14ac:dyDescent="0.3">
      <c r="A614" s="2" t="s">
        <v>11</v>
      </c>
      <c r="B614" s="2">
        <v>2022</v>
      </c>
      <c r="C614" s="2" t="s">
        <v>30</v>
      </c>
      <c r="D614" s="2" t="s">
        <v>36</v>
      </c>
      <c r="E614" s="2" t="s">
        <v>14</v>
      </c>
      <c r="F614" s="2" t="s">
        <v>15</v>
      </c>
      <c r="G614" s="2" t="s">
        <v>16</v>
      </c>
      <c r="H614" s="2" t="s">
        <v>17</v>
      </c>
      <c r="I614" s="2" t="s">
        <v>18</v>
      </c>
      <c r="J614" s="2">
        <v>236</v>
      </c>
      <c r="K614" s="2">
        <v>337.48</v>
      </c>
    </row>
    <row r="615" spans="1:11" ht="18" hidden="1" customHeight="1" x14ac:dyDescent="0.3">
      <c r="A615" s="2" t="s">
        <v>11</v>
      </c>
      <c r="B615" s="2">
        <v>2022</v>
      </c>
      <c r="C615" s="2" t="s">
        <v>30</v>
      </c>
      <c r="D615" s="2" t="s">
        <v>36</v>
      </c>
      <c r="E615" s="2" t="s">
        <v>14</v>
      </c>
      <c r="F615" s="2" t="s">
        <v>15</v>
      </c>
      <c r="G615" s="2" t="s">
        <v>16</v>
      </c>
      <c r="H615" s="2" t="s">
        <v>17</v>
      </c>
      <c r="I615" s="2" t="s">
        <v>18</v>
      </c>
      <c r="J615" s="2">
        <v>148</v>
      </c>
      <c r="K615" s="2">
        <v>211.64</v>
      </c>
    </row>
    <row r="616" spans="1:11" ht="18" hidden="1" customHeight="1" x14ac:dyDescent="0.3">
      <c r="A616" s="2" t="s">
        <v>11</v>
      </c>
      <c r="B616" s="2">
        <v>2022</v>
      </c>
      <c r="C616" s="2" t="s">
        <v>30</v>
      </c>
      <c r="D616" s="2" t="s">
        <v>36</v>
      </c>
      <c r="E616" s="2" t="s">
        <v>14</v>
      </c>
      <c r="F616" s="2" t="s">
        <v>15</v>
      </c>
      <c r="G616" s="2" t="s">
        <v>16</v>
      </c>
      <c r="H616" s="2" t="s">
        <v>17</v>
      </c>
      <c r="I616" s="2" t="s">
        <v>18</v>
      </c>
      <c r="J616" s="2">
        <v>190</v>
      </c>
      <c r="K616" s="2">
        <v>526.24</v>
      </c>
    </row>
    <row r="617" spans="1:11" ht="18" hidden="1" customHeight="1" x14ac:dyDescent="0.3">
      <c r="A617" s="2" t="s">
        <v>11</v>
      </c>
      <c r="B617" s="2">
        <v>2022</v>
      </c>
      <c r="C617" s="2" t="s">
        <v>30</v>
      </c>
      <c r="D617" s="2" t="s">
        <v>36</v>
      </c>
      <c r="E617" s="2" t="s">
        <v>14</v>
      </c>
      <c r="F617" s="2" t="s">
        <v>15</v>
      </c>
      <c r="G617" s="2" t="s">
        <v>16</v>
      </c>
      <c r="H617" s="2" t="s">
        <v>17</v>
      </c>
      <c r="I617" s="2" t="s">
        <v>18</v>
      </c>
      <c r="J617" s="2">
        <v>145</v>
      </c>
      <c r="K617" s="2">
        <v>207.35</v>
      </c>
    </row>
    <row r="618" spans="1:11" ht="18" hidden="1" customHeight="1" x14ac:dyDescent="0.3">
      <c r="A618" s="2" t="s">
        <v>11</v>
      </c>
      <c r="B618" s="2">
        <v>2022</v>
      </c>
      <c r="C618" s="2" t="s">
        <v>30</v>
      </c>
      <c r="D618" s="2" t="s">
        <v>36</v>
      </c>
      <c r="E618" s="2" t="s">
        <v>14</v>
      </c>
      <c r="F618" s="2" t="s">
        <v>15</v>
      </c>
      <c r="G618" s="2" t="s">
        <v>16</v>
      </c>
      <c r="H618" s="2" t="s">
        <v>17</v>
      </c>
      <c r="I618" s="2" t="s">
        <v>20</v>
      </c>
      <c r="J618" s="2">
        <v>143</v>
      </c>
      <c r="K618" s="2">
        <v>204.49</v>
      </c>
    </row>
    <row r="619" spans="1:11" ht="18" hidden="1" customHeight="1" x14ac:dyDescent="0.3">
      <c r="A619" s="2" t="s">
        <v>11</v>
      </c>
      <c r="B619" s="2">
        <v>2022</v>
      </c>
      <c r="C619" s="2" t="s">
        <v>30</v>
      </c>
      <c r="D619" s="2" t="s">
        <v>36</v>
      </c>
      <c r="E619" s="2" t="s">
        <v>14</v>
      </c>
      <c r="F619" s="2" t="s">
        <v>15</v>
      </c>
      <c r="G619" s="2" t="s">
        <v>16</v>
      </c>
      <c r="H619" s="2" t="s">
        <v>17</v>
      </c>
      <c r="I619" s="2" t="s">
        <v>18</v>
      </c>
      <c r="J619" s="2">
        <v>191</v>
      </c>
      <c r="K619" s="2">
        <v>273.13</v>
      </c>
    </row>
    <row r="620" spans="1:11" ht="18" hidden="1" customHeight="1" x14ac:dyDescent="0.3">
      <c r="A620" s="2" t="s">
        <v>11</v>
      </c>
      <c r="B620" s="2">
        <v>2022</v>
      </c>
      <c r="C620" s="2" t="s">
        <v>31</v>
      </c>
      <c r="D620" s="2" t="s">
        <v>36</v>
      </c>
      <c r="E620" s="2" t="s">
        <v>14</v>
      </c>
      <c r="F620" s="2" t="s">
        <v>15</v>
      </c>
      <c r="G620" s="2" t="s">
        <v>16</v>
      </c>
      <c r="H620" s="2" t="s">
        <v>17</v>
      </c>
      <c r="I620" s="2" t="s">
        <v>20</v>
      </c>
      <c r="J620" s="2">
        <v>188</v>
      </c>
      <c r="K620" s="2">
        <v>268.84000000000003</v>
      </c>
    </row>
    <row r="621" spans="1:11" ht="18" hidden="1" customHeight="1" x14ac:dyDescent="0.3">
      <c r="A621" s="2" t="s">
        <v>11</v>
      </c>
      <c r="B621" s="2">
        <v>2022</v>
      </c>
      <c r="C621" s="2" t="s">
        <v>31</v>
      </c>
      <c r="D621" s="2" t="s">
        <v>36</v>
      </c>
      <c r="E621" s="2" t="s">
        <v>14</v>
      </c>
      <c r="F621" s="2" t="s">
        <v>15</v>
      </c>
      <c r="G621" s="2" t="s">
        <v>16</v>
      </c>
      <c r="H621" s="2" t="s">
        <v>17</v>
      </c>
      <c r="I621" s="2" t="s">
        <v>18</v>
      </c>
      <c r="J621" s="2">
        <v>254</v>
      </c>
      <c r="K621" s="2">
        <v>363.22</v>
      </c>
    </row>
    <row r="622" spans="1:11" ht="18" hidden="1" customHeight="1" x14ac:dyDescent="0.3">
      <c r="A622" s="2" t="s">
        <v>11</v>
      </c>
      <c r="B622" s="2">
        <v>2022</v>
      </c>
      <c r="C622" s="2" t="s">
        <v>31</v>
      </c>
      <c r="D622" s="2" t="s">
        <v>36</v>
      </c>
      <c r="E622" s="2" t="s">
        <v>14</v>
      </c>
      <c r="F622" s="2" t="s">
        <v>15</v>
      </c>
      <c r="G622" s="2" t="s">
        <v>16</v>
      </c>
      <c r="H622" s="2" t="s">
        <v>17</v>
      </c>
      <c r="I622" s="2" t="s">
        <v>18</v>
      </c>
      <c r="J622" s="2">
        <v>208</v>
      </c>
      <c r="K622" s="2">
        <v>526.24</v>
      </c>
    </row>
    <row r="623" spans="1:11" ht="18" hidden="1" customHeight="1" x14ac:dyDescent="0.3">
      <c r="A623" s="2" t="s">
        <v>11</v>
      </c>
      <c r="B623" s="2">
        <v>2022</v>
      </c>
      <c r="C623" s="2" t="s">
        <v>31</v>
      </c>
      <c r="D623" s="2" t="s">
        <v>36</v>
      </c>
      <c r="E623" s="2" t="s">
        <v>14</v>
      </c>
      <c r="F623" s="2" t="s">
        <v>15</v>
      </c>
      <c r="G623" s="2" t="s">
        <v>16</v>
      </c>
      <c r="H623" s="2" t="s">
        <v>17</v>
      </c>
      <c r="I623" s="2" t="s">
        <v>18</v>
      </c>
      <c r="J623" s="2">
        <v>252</v>
      </c>
      <c r="K623" s="2">
        <v>360.36</v>
      </c>
    </row>
    <row r="624" spans="1:11" ht="18" hidden="1" customHeight="1" x14ac:dyDescent="0.3">
      <c r="A624" s="2" t="s">
        <v>11</v>
      </c>
      <c r="B624" s="2">
        <v>2022</v>
      </c>
      <c r="C624" s="2" t="s">
        <v>31</v>
      </c>
      <c r="D624" s="2" t="s">
        <v>36</v>
      </c>
      <c r="E624" s="2" t="s">
        <v>14</v>
      </c>
      <c r="F624" s="2" t="s">
        <v>15</v>
      </c>
      <c r="G624" s="2" t="s">
        <v>16</v>
      </c>
      <c r="H624" s="2" t="s">
        <v>17</v>
      </c>
      <c r="I624" s="2" t="s">
        <v>18</v>
      </c>
      <c r="J624" s="2">
        <v>255</v>
      </c>
      <c r="K624" s="2">
        <v>364.65</v>
      </c>
    </row>
    <row r="625" spans="1:11" ht="18" hidden="1" customHeight="1" x14ac:dyDescent="0.3">
      <c r="A625" s="2" t="s">
        <v>11</v>
      </c>
      <c r="B625" s="2">
        <v>2022</v>
      </c>
      <c r="C625" s="2" t="s">
        <v>31</v>
      </c>
      <c r="D625" s="2" t="s">
        <v>36</v>
      </c>
      <c r="E625" s="2" t="s">
        <v>14</v>
      </c>
      <c r="F625" s="2" t="s">
        <v>15</v>
      </c>
      <c r="G625" s="2" t="s">
        <v>16</v>
      </c>
      <c r="H625" s="2" t="s">
        <v>17</v>
      </c>
      <c r="I625" s="2" t="s">
        <v>18</v>
      </c>
      <c r="J625" s="2">
        <v>199</v>
      </c>
      <c r="K625" s="2">
        <v>284.57</v>
      </c>
    </row>
    <row r="626" spans="1:11" ht="18" hidden="1" customHeight="1" x14ac:dyDescent="0.3">
      <c r="A626" s="2" t="s">
        <v>11</v>
      </c>
      <c r="B626" s="2">
        <v>2022</v>
      </c>
      <c r="C626" s="2" t="s">
        <v>32</v>
      </c>
      <c r="D626" s="2" t="s">
        <v>36</v>
      </c>
      <c r="E626" s="2" t="s">
        <v>14</v>
      </c>
      <c r="F626" s="2" t="s">
        <v>15</v>
      </c>
      <c r="G626" s="2" t="s">
        <v>16</v>
      </c>
      <c r="H626" s="2" t="s">
        <v>17</v>
      </c>
      <c r="I626" s="2" t="s">
        <v>20</v>
      </c>
      <c r="J626" s="2">
        <v>170</v>
      </c>
      <c r="K626" s="2">
        <v>243.1</v>
      </c>
    </row>
    <row r="627" spans="1:11" ht="18" hidden="1" customHeight="1" x14ac:dyDescent="0.3">
      <c r="A627" s="2" t="s">
        <v>11</v>
      </c>
      <c r="B627" s="2">
        <v>2022</v>
      </c>
      <c r="C627" s="2" t="s">
        <v>32</v>
      </c>
      <c r="D627" s="2" t="s">
        <v>36</v>
      </c>
      <c r="E627" s="2" t="s">
        <v>14</v>
      </c>
      <c r="F627" s="2" t="s">
        <v>15</v>
      </c>
      <c r="G627" s="2" t="s">
        <v>16</v>
      </c>
      <c r="H627" s="2" t="s">
        <v>17</v>
      </c>
      <c r="I627" s="2" t="s">
        <v>18</v>
      </c>
      <c r="J627" s="2">
        <v>196</v>
      </c>
      <c r="K627" s="2">
        <v>526.24</v>
      </c>
    </row>
    <row r="628" spans="1:11" ht="18" hidden="1" customHeight="1" x14ac:dyDescent="0.3">
      <c r="A628" s="2" t="s">
        <v>11</v>
      </c>
      <c r="B628" s="2">
        <v>2022</v>
      </c>
      <c r="C628" s="2" t="s">
        <v>32</v>
      </c>
      <c r="D628" s="2" t="s">
        <v>36</v>
      </c>
      <c r="E628" s="2" t="s">
        <v>14</v>
      </c>
      <c r="F628" s="2" t="s">
        <v>15</v>
      </c>
      <c r="G628" s="2" t="s">
        <v>16</v>
      </c>
      <c r="H628" s="2" t="s">
        <v>17</v>
      </c>
      <c r="I628" s="2" t="s">
        <v>18</v>
      </c>
      <c r="J628" s="2">
        <v>163</v>
      </c>
      <c r="K628" s="2">
        <v>233.09</v>
      </c>
    </row>
    <row r="629" spans="1:11" ht="18" hidden="1" customHeight="1" x14ac:dyDescent="0.3">
      <c r="A629" s="2" t="s">
        <v>11</v>
      </c>
      <c r="B629" s="2">
        <v>2022</v>
      </c>
      <c r="C629" s="2" t="s">
        <v>32</v>
      </c>
      <c r="D629" s="2" t="s">
        <v>36</v>
      </c>
      <c r="E629" s="2" t="s">
        <v>14</v>
      </c>
      <c r="F629" s="2" t="s">
        <v>15</v>
      </c>
      <c r="G629" s="2" t="s">
        <v>16</v>
      </c>
      <c r="H629" s="2" t="s">
        <v>17</v>
      </c>
      <c r="I629" s="2" t="s">
        <v>18</v>
      </c>
      <c r="J629" s="2">
        <v>245</v>
      </c>
      <c r="K629" s="2">
        <v>350.35</v>
      </c>
    </row>
    <row r="630" spans="1:11" ht="18" hidden="1" customHeight="1" x14ac:dyDescent="0.3">
      <c r="A630" s="2" t="s">
        <v>11</v>
      </c>
      <c r="B630" s="2">
        <v>2022</v>
      </c>
      <c r="C630" s="2" t="s">
        <v>33</v>
      </c>
      <c r="D630" s="2" t="s">
        <v>36</v>
      </c>
      <c r="E630" s="2" t="s">
        <v>14</v>
      </c>
      <c r="F630" s="2" t="s">
        <v>15</v>
      </c>
      <c r="G630" s="2" t="s">
        <v>16</v>
      </c>
      <c r="H630" s="2" t="s">
        <v>17</v>
      </c>
      <c r="I630" s="2" t="s">
        <v>20</v>
      </c>
      <c r="J630" s="2">
        <v>314</v>
      </c>
      <c r="K630" s="2">
        <v>449.02</v>
      </c>
    </row>
    <row r="631" spans="1:11" ht="18" hidden="1" customHeight="1" x14ac:dyDescent="0.3">
      <c r="A631" s="2" t="s">
        <v>11</v>
      </c>
      <c r="B631" s="2">
        <v>2022</v>
      </c>
      <c r="C631" s="2" t="s">
        <v>33</v>
      </c>
      <c r="D631" s="2" t="s">
        <v>36</v>
      </c>
      <c r="E631" s="2" t="s">
        <v>14</v>
      </c>
      <c r="F631" s="2" t="s">
        <v>15</v>
      </c>
      <c r="G631" s="2" t="s">
        <v>16</v>
      </c>
      <c r="H631" s="2" t="s">
        <v>17</v>
      </c>
      <c r="I631" s="2" t="s">
        <v>18</v>
      </c>
      <c r="J631" s="2">
        <v>236</v>
      </c>
      <c r="K631" s="2">
        <v>337.48</v>
      </c>
    </row>
    <row r="632" spans="1:11" ht="18" hidden="1" customHeight="1" x14ac:dyDescent="0.3">
      <c r="A632" s="2" t="s">
        <v>11</v>
      </c>
      <c r="B632" s="2">
        <v>2022</v>
      </c>
      <c r="C632" s="2" t="s">
        <v>33</v>
      </c>
      <c r="D632" s="2" t="s">
        <v>36</v>
      </c>
      <c r="E632" s="2" t="s">
        <v>14</v>
      </c>
      <c r="F632" s="2" t="s">
        <v>15</v>
      </c>
      <c r="G632" s="2" t="s">
        <v>16</v>
      </c>
      <c r="H632" s="2" t="s">
        <v>17</v>
      </c>
      <c r="I632" s="2" t="s">
        <v>18</v>
      </c>
      <c r="J632" s="2">
        <v>212</v>
      </c>
      <c r="K632" s="2">
        <v>303.15999999999997</v>
      </c>
    </row>
    <row r="633" spans="1:11" ht="18" hidden="1" customHeight="1" x14ac:dyDescent="0.3">
      <c r="A633" s="2" t="s">
        <v>11</v>
      </c>
      <c r="B633" s="2">
        <v>2022</v>
      </c>
      <c r="C633" s="2" t="s">
        <v>33</v>
      </c>
      <c r="D633" s="2" t="s">
        <v>36</v>
      </c>
      <c r="E633" s="2" t="s">
        <v>14</v>
      </c>
      <c r="F633" s="2" t="s">
        <v>15</v>
      </c>
      <c r="G633" s="2" t="s">
        <v>16</v>
      </c>
      <c r="H633" s="2" t="s">
        <v>17</v>
      </c>
      <c r="I633" s="2" t="s">
        <v>18</v>
      </c>
      <c r="J633" s="2">
        <v>310</v>
      </c>
      <c r="K633" s="2">
        <v>443.3</v>
      </c>
    </row>
    <row r="634" spans="1:11" ht="18" hidden="1" customHeight="1" x14ac:dyDescent="0.3">
      <c r="A634" s="2" t="s">
        <v>11</v>
      </c>
      <c r="B634" s="2">
        <v>2022</v>
      </c>
      <c r="C634" s="2" t="s">
        <v>33</v>
      </c>
      <c r="D634" s="2" t="s">
        <v>36</v>
      </c>
      <c r="E634" s="2" t="s">
        <v>14</v>
      </c>
      <c r="F634" s="2" t="s">
        <v>15</v>
      </c>
      <c r="G634" s="2" t="s">
        <v>16</v>
      </c>
      <c r="H634" s="2" t="s">
        <v>17</v>
      </c>
      <c r="I634" s="2" t="s">
        <v>18</v>
      </c>
      <c r="J634" s="2">
        <v>208</v>
      </c>
      <c r="K634" s="2">
        <v>526.24</v>
      </c>
    </row>
    <row r="635" spans="1:11" ht="18" hidden="1" customHeight="1" x14ac:dyDescent="0.3">
      <c r="A635" s="2" t="s">
        <v>11</v>
      </c>
      <c r="B635" s="2">
        <v>2022</v>
      </c>
      <c r="C635" s="2" t="s">
        <v>33</v>
      </c>
      <c r="D635" s="2" t="s">
        <v>36</v>
      </c>
      <c r="E635" s="2" t="s">
        <v>14</v>
      </c>
      <c r="F635" s="2" t="s">
        <v>15</v>
      </c>
      <c r="G635" s="2" t="s">
        <v>16</v>
      </c>
      <c r="H635" s="2" t="s">
        <v>17</v>
      </c>
      <c r="I635" s="2" t="s">
        <v>18</v>
      </c>
      <c r="J635" s="2">
        <v>1017</v>
      </c>
      <c r="K635" s="2">
        <v>1454.31</v>
      </c>
    </row>
    <row r="636" spans="1:11" ht="18" hidden="1" customHeight="1" x14ac:dyDescent="0.3">
      <c r="A636" s="2" t="s">
        <v>11</v>
      </c>
      <c r="B636" s="2">
        <v>2022</v>
      </c>
      <c r="C636" s="2" t="s">
        <v>33</v>
      </c>
      <c r="D636" s="2" t="s">
        <v>36</v>
      </c>
      <c r="E636" s="2" t="s">
        <v>14</v>
      </c>
      <c r="F636" s="2" t="s">
        <v>15</v>
      </c>
      <c r="G636" s="2" t="s">
        <v>16</v>
      </c>
      <c r="H636" s="2" t="s">
        <v>17</v>
      </c>
      <c r="I636" s="2" t="s">
        <v>18</v>
      </c>
      <c r="J636" s="2">
        <v>210</v>
      </c>
      <c r="K636" s="2">
        <v>300.3</v>
      </c>
    </row>
    <row r="637" spans="1:11" ht="18" hidden="1" customHeight="1" x14ac:dyDescent="0.3">
      <c r="A637" s="2" t="s">
        <v>11</v>
      </c>
      <c r="B637" s="2">
        <v>2022</v>
      </c>
      <c r="C637" s="2" t="s">
        <v>33</v>
      </c>
      <c r="D637" s="2" t="s">
        <v>36</v>
      </c>
      <c r="E637" s="2" t="s">
        <v>14</v>
      </c>
      <c r="F637" s="2" t="s">
        <v>15</v>
      </c>
      <c r="G637" s="2" t="s">
        <v>16</v>
      </c>
      <c r="H637" s="2" t="s">
        <v>17</v>
      </c>
      <c r="I637" s="2" t="s">
        <v>18</v>
      </c>
      <c r="J637" s="2">
        <v>237</v>
      </c>
      <c r="K637" s="2">
        <v>338.90999999999997</v>
      </c>
    </row>
    <row r="638" spans="1:11" ht="18" hidden="1" customHeight="1" x14ac:dyDescent="0.3">
      <c r="A638" s="2" t="s">
        <v>11</v>
      </c>
      <c r="B638" s="2">
        <v>2022</v>
      </c>
      <c r="C638" s="2" t="s">
        <v>33</v>
      </c>
      <c r="D638" s="2" t="s">
        <v>36</v>
      </c>
      <c r="E638" s="2" t="s">
        <v>14</v>
      </c>
      <c r="F638" s="2" t="s">
        <v>15</v>
      </c>
      <c r="G638" s="2" t="s">
        <v>16</v>
      </c>
      <c r="H638" s="2" t="s">
        <v>17</v>
      </c>
      <c r="I638" s="2" t="s">
        <v>18</v>
      </c>
      <c r="J638" s="2">
        <v>307</v>
      </c>
      <c r="K638" s="2">
        <v>439.01</v>
      </c>
    </row>
    <row r="639" spans="1:11" ht="18" hidden="1" customHeight="1" x14ac:dyDescent="0.3">
      <c r="A639" s="2" t="s">
        <v>11</v>
      </c>
      <c r="B639" s="2">
        <v>2022</v>
      </c>
      <c r="C639" s="2" t="s">
        <v>33</v>
      </c>
      <c r="D639" s="2" t="s">
        <v>36</v>
      </c>
      <c r="E639" s="2" t="s">
        <v>14</v>
      </c>
      <c r="F639" s="2" t="s">
        <v>15</v>
      </c>
      <c r="G639" s="2" t="s">
        <v>16</v>
      </c>
      <c r="H639" s="2" t="s">
        <v>17</v>
      </c>
      <c r="I639" s="2" t="s">
        <v>18</v>
      </c>
      <c r="J639" s="2">
        <v>235</v>
      </c>
      <c r="K639" s="2">
        <v>336.05</v>
      </c>
    </row>
    <row r="640" spans="1:11" ht="18" hidden="1" customHeight="1" x14ac:dyDescent="0.3">
      <c r="A640" s="2" t="s">
        <v>11</v>
      </c>
      <c r="B640" s="2">
        <v>2022</v>
      </c>
      <c r="C640" s="2" t="s">
        <v>33</v>
      </c>
      <c r="D640" s="2" t="s">
        <v>36</v>
      </c>
      <c r="E640" s="2" t="s">
        <v>14</v>
      </c>
      <c r="F640" s="2" t="s">
        <v>15</v>
      </c>
      <c r="G640" s="2" t="s">
        <v>16</v>
      </c>
      <c r="H640" s="2" t="s">
        <v>17</v>
      </c>
      <c r="I640" s="2" t="s">
        <v>18</v>
      </c>
      <c r="J640" s="2">
        <v>798</v>
      </c>
      <c r="K640" s="2">
        <v>1141.1399999999999</v>
      </c>
    </row>
    <row r="641" spans="1:11" ht="18" hidden="1" customHeight="1" x14ac:dyDescent="0.3">
      <c r="A641" s="2" t="s">
        <v>11</v>
      </c>
      <c r="B641" s="2">
        <v>2022</v>
      </c>
      <c r="C641" s="2" t="s">
        <v>33</v>
      </c>
      <c r="D641" s="2" t="s">
        <v>36</v>
      </c>
      <c r="E641" s="2" t="s">
        <v>14</v>
      </c>
      <c r="F641" s="2" t="s">
        <v>15</v>
      </c>
      <c r="G641" s="2" t="s">
        <v>16</v>
      </c>
      <c r="H641" s="2" t="s">
        <v>17</v>
      </c>
      <c r="I641" s="2" t="s">
        <v>20</v>
      </c>
      <c r="J641" s="2">
        <v>311</v>
      </c>
      <c r="K641" s="2">
        <v>444.73</v>
      </c>
    </row>
    <row r="642" spans="1:11" ht="18" hidden="1" customHeight="1" x14ac:dyDescent="0.3">
      <c r="A642" s="2" t="s">
        <v>11</v>
      </c>
      <c r="B642" s="2">
        <v>2022</v>
      </c>
      <c r="C642" s="2" t="s">
        <v>33</v>
      </c>
      <c r="D642" s="2" t="s">
        <v>36</v>
      </c>
      <c r="E642" s="2" t="s">
        <v>14</v>
      </c>
      <c r="F642" s="2" t="s">
        <v>15</v>
      </c>
      <c r="G642" s="2" t="s">
        <v>16</v>
      </c>
      <c r="H642" s="2" t="s">
        <v>17</v>
      </c>
      <c r="I642" s="2" t="s">
        <v>18</v>
      </c>
      <c r="J642" s="2">
        <v>239</v>
      </c>
      <c r="K642" s="2">
        <v>341.77</v>
      </c>
    </row>
    <row r="643" spans="1:11" ht="18" hidden="1" customHeight="1" x14ac:dyDescent="0.3">
      <c r="A643" s="2" t="s">
        <v>11</v>
      </c>
      <c r="B643" s="2">
        <v>2022</v>
      </c>
      <c r="C643" s="2" t="s">
        <v>33</v>
      </c>
      <c r="D643" s="2" t="s">
        <v>36</v>
      </c>
      <c r="E643" s="2" t="s">
        <v>14</v>
      </c>
      <c r="F643" s="2" t="s">
        <v>15</v>
      </c>
      <c r="G643" s="2" t="s">
        <v>16</v>
      </c>
      <c r="H643" s="2" t="s">
        <v>17</v>
      </c>
      <c r="I643" s="2" t="s">
        <v>18</v>
      </c>
      <c r="J643" s="2">
        <v>209</v>
      </c>
      <c r="K643" s="2">
        <v>298.87</v>
      </c>
    </row>
    <row r="644" spans="1:11" ht="18" hidden="1" customHeight="1" x14ac:dyDescent="0.3">
      <c r="A644" s="2" t="s">
        <v>11</v>
      </c>
      <c r="B644" s="2">
        <v>2022</v>
      </c>
      <c r="C644" s="2" t="s">
        <v>34</v>
      </c>
      <c r="D644" s="2" t="s">
        <v>36</v>
      </c>
      <c r="E644" s="2" t="s">
        <v>14</v>
      </c>
      <c r="F644" s="2" t="s">
        <v>15</v>
      </c>
      <c r="G644" s="2" t="s">
        <v>16</v>
      </c>
      <c r="H644" s="2" t="s">
        <v>17</v>
      </c>
      <c r="I644" s="2" t="s">
        <v>18</v>
      </c>
      <c r="J644" s="2">
        <v>242</v>
      </c>
      <c r="K644" s="2">
        <v>346.06</v>
      </c>
    </row>
    <row r="645" spans="1:11" ht="18" hidden="1" customHeight="1" x14ac:dyDescent="0.3">
      <c r="A645" s="2" t="s">
        <v>11</v>
      </c>
      <c r="B645" s="2">
        <v>2022</v>
      </c>
      <c r="C645" s="2" t="s">
        <v>34</v>
      </c>
      <c r="D645" s="2" t="s">
        <v>36</v>
      </c>
      <c r="E645" s="2" t="s">
        <v>14</v>
      </c>
      <c r="F645" s="2" t="s">
        <v>15</v>
      </c>
      <c r="G645" s="2" t="s">
        <v>16</v>
      </c>
      <c r="H645" s="2" t="s">
        <v>17</v>
      </c>
      <c r="I645" s="2" t="s">
        <v>18</v>
      </c>
      <c r="J645" s="2">
        <v>170</v>
      </c>
      <c r="K645" s="2">
        <v>243.1</v>
      </c>
    </row>
    <row r="646" spans="1:11" ht="18" hidden="1" customHeight="1" x14ac:dyDescent="0.3">
      <c r="A646" s="2" t="s">
        <v>11</v>
      </c>
      <c r="B646" s="2">
        <v>2022</v>
      </c>
      <c r="C646" s="2" t="s">
        <v>34</v>
      </c>
      <c r="D646" s="2" t="s">
        <v>36</v>
      </c>
      <c r="E646" s="2" t="s">
        <v>14</v>
      </c>
      <c r="F646" s="2" t="s">
        <v>15</v>
      </c>
      <c r="G646" s="2" t="s">
        <v>16</v>
      </c>
      <c r="H646" s="2" t="s">
        <v>17</v>
      </c>
      <c r="I646" s="2" t="s">
        <v>18</v>
      </c>
      <c r="J646" s="2">
        <v>218</v>
      </c>
      <c r="K646" s="2">
        <v>311.74</v>
      </c>
    </row>
    <row r="647" spans="1:11" ht="18" hidden="1" customHeight="1" x14ac:dyDescent="0.3">
      <c r="A647" s="2" t="s">
        <v>11</v>
      </c>
      <c r="B647" s="2">
        <v>2022</v>
      </c>
      <c r="C647" s="2" t="s">
        <v>34</v>
      </c>
      <c r="D647" s="2" t="s">
        <v>36</v>
      </c>
      <c r="E647" s="2" t="s">
        <v>14</v>
      </c>
      <c r="F647" s="2" t="s">
        <v>15</v>
      </c>
      <c r="G647" s="2" t="s">
        <v>16</v>
      </c>
      <c r="H647" s="2" t="s">
        <v>17</v>
      </c>
      <c r="I647" s="2" t="s">
        <v>18</v>
      </c>
      <c r="J647" s="2">
        <v>334</v>
      </c>
      <c r="K647" s="2">
        <v>477.62</v>
      </c>
    </row>
    <row r="648" spans="1:11" ht="18" hidden="1" customHeight="1" x14ac:dyDescent="0.3">
      <c r="A648" s="2" t="s">
        <v>11</v>
      </c>
      <c r="B648" s="2">
        <v>2022</v>
      </c>
      <c r="C648" s="2" t="s">
        <v>34</v>
      </c>
      <c r="D648" s="2" t="s">
        <v>36</v>
      </c>
      <c r="E648" s="2" t="s">
        <v>14</v>
      </c>
      <c r="F648" s="2" t="s">
        <v>15</v>
      </c>
      <c r="G648" s="2" t="s">
        <v>16</v>
      </c>
      <c r="H648" s="2" t="s">
        <v>17</v>
      </c>
      <c r="I648" s="2" t="s">
        <v>18</v>
      </c>
      <c r="J648" s="2">
        <v>1016</v>
      </c>
      <c r="K648" s="2">
        <v>1452.88</v>
      </c>
    </row>
    <row r="649" spans="1:11" ht="18" hidden="1" customHeight="1" x14ac:dyDescent="0.3">
      <c r="A649" s="2" t="s">
        <v>11</v>
      </c>
      <c r="B649" s="2">
        <v>2022</v>
      </c>
      <c r="C649" s="2" t="s">
        <v>34</v>
      </c>
      <c r="D649" s="2" t="s">
        <v>36</v>
      </c>
      <c r="E649" s="2" t="s">
        <v>14</v>
      </c>
      <c r="F649" s="2" t="s">
        <v>15</v>
      </c>
      <c r="G649" s="2" t="s">
        <v>16</v>
      </c>
      <c r="H649" s="2" t="s">
        <v>17</v>
      </c>
      <c r="I649" s="2" t="s">
        <v>18</v>
      </c>
      <c r="J649" s="2">
        <v>171</v>
      </c>
      <c r="K649" s="2">
        <v>244.53</v>
      </c>
    </row>
    <row r="650" spans="1:11" ht="18" hidden="1" customHeight="1" x14ac:dyDescent="0.3">
      <c r="A650" s="2" t="s">
        <v>11</v>
      </c>
      <c r="B650" s="2">
        <v>2022</v>
      </c>
      <c r="C650" s="2" t="s">
        <v>34</v>
      </c>
      <c r="D650" s="2" t="s">
        <v>36</v>
      </c>
      <c r="E650" s="2" t="s">
        <v>14</v>
      </c>
      <c r="F650" s="2" t="s">
        <v>15</v>
      </c>
      <c r="G650" s="2" t="s">
        <v>16</v>
      </c>
      <c r="H650" s="2" t="s">
        <v>17</v>
      </c>
      <c r="I650" s="2" t="s">
        <v>18</v>
      </c>
      <c r="J650" s="2">
        <v>331</v>
      </c>
      <c r="K650" s="2">
        <v>473.33</v>
      </c>
    </row>
    <row r="651" spans="1:11" ht="18" hidden="1" customHeight="1" x14ac:dyDescent="0.3">
      <c r="A651" s="2" t="s">
        <v>11</v>
      </c>
      <c r="B651" s="2">
        <v>2022</v>
      </c>
      <c r="C651" s="2" t="s">
        <v>34</v>
      </c>
      <c r="D651" s="2" t="s">
        <v>36</v>
      </c>
      <c r="E651" s="2" t="s">
        <v>14</v>
      </c>
      <c r="F651" s="2" t="s">
        <v>15</v>
      </c>
      <c r="G651" s="2" t="s">
        <v>16</v>
      </c>
      <c r="H651" s="2" t="s">
        <v>17</v>
      </c>
      <c r="I651" s="2" t="s">
        <v>18</v>
      </c>
      <c r="J651" s="2">
        <v>325</v>
      </c>
      <c r="K651" s="2">
        <v>464.75</v>
      </c>
    </row>
    <row r="652" spans="1:11" ht="18" hidden="1" customHeight="1" x14ac:dyDescent="0.3">
      <c r="A652" s="2" t="s">
        <v>11</v>
      </c>
      <c r="B652" s="2">
        <v>2022</v>
      </c>
      <c r="C652" s="2" t="s">
        <v>34</v>
      </c>
      <c r="D652" s="2" t="s">
        <v>36</v>
      </c>
      <c r="E652" s="2" t="s">
        <v>14</v>
      </c>
      <c r="F652" s="2" t="s">
        <v>15</v>
      </c>
      <c r="G652" s="2" t="s">
        <v>16</v>
      </c>
      <c r="H652" s="2" t="s">
        <v>17</v>
      </c>
      <c r="I652" s="2" t="s">
        <v>20</v>
      </c>
      <c r="J652" s="2">
        <v>329</v>
      </c>
      <c r="K652" s="2">
        <v>470.47</v>
      </c>
    </row>
    <row r="653" spans="1:11" ht="18" hidden="1" customHeight="1" x14ac:dyDescent="0.3">
      <c r="A653" s="2" t="s">
        <v>11</v>
      </c>
      <c r="B653" s="2">
        <v>2022</v>
      </c>
      <c r="C653" s="2" t="s">
        <v>34</v>
      </c>
      <c r="D653" s="2" t="s">
        <v>36</v>
      </c>
      <c r="E653" s="2" t="s">
        <v>14</v>
      </c>
      <c r="F653" s="2" t="s">
        <v>15</v>
      </c>
      <c r="G653" s="2" t="s">
        <v>16</v>
      </c>
      <c r="H653" s="2" t="s">
        <v>17</v>
      </c>
      <c r="I653" s="2" t="s">
        <v>18</v>
      </c>
      <c r="J653" s="2">
        <v>245</v>
      </c>
      <c r="K653" s="2">
        <v>350.35</v>
      </c>
    </row>
    <row r="654" spans="1:11" ht="18" hidden="1" customHeight="1" x14ac:dyDescent="0.3">
      <c r="A654" s="2" t="s">
        <v>11</v>
      </c>
      <c r="B654" s="2">
        <v>2022</v>
      </c>
      <c r="C654" s="2" t="s">
        <v>34</v>
      </c>
      <c r="D654" s="2" t="s">
        <v>36</v>
      </c>
      <c r="E654" s="2" t="s">
        <v>14</v>
      </c>
      <c r="F654" s="2" t="s">
        <v>15</v>
      </c>
      <c r="G654" s="2" t="s">
        <v>16</v>
      </c>
      <c r="H654" s="2" t="s">
        <v>17</v>
      </c>
      <c r="I654" s="2" t="s">
        <v>18</v>
      </c>
      <c r="J654" s="2">
        <v>215</v>
      </c>
      <c r="K654" s="2">
        <v>307.45</v>
      </c>
    </row>
    <row r="655" spans="1:11" ht="18" hidden="1" customHeight="1" x14ac:dyDescent="0.3">
      <c r="A655" s="2" t="s">
        <v>11</v>
      </c>
      <c r="B655" s="2">
        <v>2022</v>
      </c>
      <c r="C655" s="2" t="s">
        <v>35</v>
      </c>
      <c r="D655" s="2" t="s">
        <v>36</v>
      </c>
      <c r="E655" s="2" t="s">
        <v>14</v>
      </c>
      <c r="F655" s="2" t="s">
        <v>15</v>
      </c>
      <c r="G655" s="2" t="s">
        <v>16</v>
      </c>
      <c r="H655" s="2" t="s">
        <v>17</v>
      </c>
      <c r="I655" s="2" t="s">
        <v>20</v>
      </c>
      <c r="J655" s="2">
        <v>350</v>
      </c>
      <c r="K655" s="2">
        <v>500.5</v>
      </c>
    </row>
    <row r="656" spans="1:11" ht="18" hidden="1" customHeight="1" x14ac:dyDescent="0.3">
      <c r="A656" s="2" t="s">
        <v>11</v>
      </c>
      <c r="B656" s="2">
        <v>2022</v>
      </c>
      <c r="C656" s="2" t="s">
        <v>35</v>
      </c>
      <c r="D656" s="2" t="s">
        <v>36</v>
      </c>
      <c r="E656" s="2" t="s">
        <v>14</v>
      </c>
      <c r="F656" s="2" t="s">
        <v>15</v>
      </c>
      <c r="G656" s="2" t="s">
        <v>16</v>
      </c>
      <c r="H656" s="2" t="s">
        <v>17</v>
      </c>
      <c r="I656" s="2" t="s">
        <v>20</v>
      </c>
      <c r="J656" s="2">
        <v>344</v>
      </c>
      <c r="K656" s="2">
        <v>491.91999999999996</v>
      </c>
    </row>
    <row r="657" spans="1:11" ht="18" hidden="1" customHeight="1" x14ac:dyDescent="0.3">
      <c r="A657" s="2" t="s">
        <v>11</v>
      </c>
      <c r="B657" s="2">
        <v>2022</v>
      </c>
      <c r="C657" s="2" t="s">
        <v>35</v>
      </c>
      <c r="D657" s="2" t="s">
        <v>36</v>
      </c>
      <c r="E657" s="2" t="s">
        <v>14</v>
      </c>
      <c r="F657" s="2" t="s">
        <v>15</v>
      </c>
      <c r="G657" s="2" t="s">
        <v>16</v>
      </c>
      <c r="H657" s="2" t="s">
        <v>17</v>
      </c>
      <c r="I657" s="2" t="s">
        <v>18</v>
      </c>
      <c r="J657" s="2">
        <v>176</v>
      </c>
      <c r="K657" s="2">
        <v>251.68</v>
      </c>
    </row>
    <row r="658" spans="1:11" ht="18" hidden="1" customHeight="1" x14ac:dyDescent="0.3">
      <c r="A658" s="2" t="s">
        <v>11</v>
      </c>
      <c r="B658" s="2">
        <v>2022</v>
      </c>
      <c r="C658" s="2" t="s">
        <v>35</v>
      </c>
      <c r="D658" s="2" t="s">
        <v>36</v>
      </c>
      <c r="E658" s="2" t="s">
        <v>14</v>
      </c>
      <c r="F658" s="2" t="s">
        <v>15</v>
      </c>
      <c r="G658" s="2" t="s">
        <v>16</v>
      </c>
      <c r="H658" s="2" t="s">
        <v>17</v>
      </c>
      <c r="I658" s="2" t="s">
        <v>18</v>
      </c>
      <c r="J658" s="2">
        <v>340</v>
      </c>
      <c r="K658" s="2">
        <v>486.2</v>
      </c>
    </row>
    <row r="659" spans="1:11" ht="18" hidden="1" customHeight="1" x14ac:dyDescent="0.3">
      <c r="A659" s="2" t="s">
        <v>11</v>
      </c>
      <c r="B659" s="2">
        <v>2022</v>
      </c>
      <c r="C659" s="2" t="s">
        <v>35</v>
      </c>
      <c r="D659" s="2" t="s">
        <v>36</v>
      </c>
      <c r="E659" s="2" t="s">
        <v>14</v>
      </c>
      <c r="F659" s="2" t="s">
        <v>15</v>
      </c>
      <c r="G659" s="2" t="s">
        <v>16</v>
      </c>
      <c r="H659" s="2" t="s">
        <v>17</v>
      </c>
      <c r="I659" s="2" t="s">
        <v>18</v>
      </c>
      <c r="J659" s="2">
        <v>172</v>
      </c>
      <c r="K659" s="2">
        <v>526.24</v>
      </c>
    </row>
    <row r="660" spans="1:11" ht="18" hidden="1" customHeight="1" x14ac:dyDescent="0.3">
      <c r="A660" s="2" t="s">
        <v>11</v>
      </c>
      <c r="B660" s="2">
        <v>2022</v>
      </c>
      <c r="C660" s="2" t="s">
        <v>35</v>
      </c>
      <c r="D660" s="2" t="s">
        <v>36</v>
      </c>
      <c r="E660" s="2" t="s">
        <v>14</v>
      </c>
      <c r="F660" s="2" t="s">
        <v>15</v>
      </c>
      <c r="G660" s="2" t="s">
        <v>16</v>
      </c>
      <c r="H660" s="2" t="s">
        <v>17</v>
      </c>
      <c r="I660" s="2" t="s">
        <v>18</v>
      </c>
      <c r="J660" s="2">
        <v>220</v>
      </c>
      <c r="K660" s="2">
        <v>526.24</v>
      </c>
    </row>
    <row r="661" spans="1:11" ht="18" hidden="1" customHeight="1" x14ac:dyDescent="0.3">
      <c r="A661" s="2" t="s">
        <v>11</v>
      </c>
      <c r="B661" s="2">
        <v>2022</v>
      </c>
      <c r="C661" s="2" t="s">
        <v>35</v>
      </c>
      <c r="D661" s="2" t="s">
        <v>36</v>
      </c>
      <c r="E661" s="2" t="s">
        <v>14</v>
      </c>
      <c r="F661" s="2" t="s">
        <v>15</v>
      </c>
      <c r="G661" s="2" t="s">
        <v>16</v>
      </c>
      <c r="H661" s="2" t="s">
        <v>17</v>
      </c>
      <c r="I661" s="2" t="s">
        <v>18</v>
      </c>
      <c r="J661" s="2">
        <v>349</v>
      </c>
      <c r="K661" s="2">
        <v>499.07</v>
      </c>
    </row>
    <row r="662" spans="1:11" ht="18" hidden="1" customHeight="1" x14ac:dyDescent="0.3">
      <c r="A662" s="2" t="s">
        <v>11</v>
      </c>
      <c r="B662" s="2">
        <v>2022</v>
      </c>
      <c r="C662" s="2" t="s">
        <v>35</v>
      </c>
      <c r="D662" s="2" t="s">
        <v>36</v>
      </c>
      <c r="E662" s="2" t="s">
        <v>14</v>
      </c>
      <c r="F662" s="2" t="s">
        <v>15</v>
      </c>
      <c r="G662" s="2" t="s">
        <v>16</v>
      </c>
      <c r="H662" s="2" t="s">
        <v>17</v>
      </c>
      <c r="I662" s="2" t="s">
        <v>18</v>
      </c>
      <c r="J662" s="2">
        <v>337</v>
      </c>
      <c r="K662" s="2">
        <v>481.90999999999997</v>
      </c>
    </row>
    <row r="663" spans="1:11" ht="18" hidden="1" customHeight="1" x14ac:dyDescent="0.3">
      <c r="A663" s="2" t="s">
        <v>11</v>
      </c>
      <c r="B663" s="2">
        <v>2022</v>
      </c>
      <c r="C663" s="2" t="s">
        <v>35</v>
      </c>
      <c r="D663" s="2" t="s">
        <v>36</v>
      </c>
      <c r="E663" s="2" t="s">
        <v>14</v>
      </c>
      <c r="F663" s="2" t="s">
        <v>15</v>
      </c>
      <c r="G663" s="2" t="s">
        <v>16</v>
      </c>
      <c r="H663" s="2" t="s">
        <v>17</v>
      </c>
      <c r="I663" s="2" t="s">
        <v>20</v>
      </c>
      <c r="J663" s="2">
        <v>347</v>
      </c>
      <c r="K663" s="2">
        <v>496.21000000000004</v>
      </c>
    </row>
    <row r="664" spans="1:11" ht="18" hidden="1" customHeight="1" x14ac:dyDescent="0.3">
      <c r="A664" s="2" t="s">
        <v>11</v>
      </c>
      <c r="B664" s="2">
        <v>2022</v>
      </c>
      <c r="C664" s="2" t="s">
        <v>35</v>
      </c>
      <c r="D664" s="2" t="s">
        <v>36</v>
      </c>
      <c r="E664" s="2" t="s">
        <v>14</v>
      </c>
      <c r="F664" s="2" t="s">
        <v>15</v>
      </c>
      <c r="G664" s="2" t="s">
        <v>16</v>
      </c>
      <c r="H664" s="2" t="s">
        <v>17</v>
      </c>
      <c r="I664" s="2" t="s">
        <v>20</v>
      </c>
      <c r="J664" s="2">
        <v>341</v>
      </c>
      <c r="K664" s="2">
        <v>487.63</v>
      </c>
    </row>
    <row r="665" spans="1:11" ht="18" hidden="1" customHeight="1" x14ac:dyDescent="0.3">
      <c r="A665" s="2" t="s">
        <v>11</v>
      </c>
      <c r="B665" s="2">
        <v>2022</v>
      </c>
      <c r="C665" s="2" t="s">
        <v>35</v>
      </c>
      <c r="D665" s="2" t="s">
        <v>36</v>
      </c>
      <c r="E665" s="2" t="s">
        <v>14</v>
      </c>
      <c r="F665" s="2" t="s">
        <v>15</v>
      </c>
      <c r="G665" s="2" t="s">
        <v>16</v>
      </c>
      <c r="H665" s="2" t="s">
        <v>17</v>
      </c>
      <c r="I665" s="2" t="s">
        <v>18</v>
      </c>
      <c r="J665" s="2">
        <v>173</v>
      </c>
      <c r="K665" s="2">
        <v>247.39</v>
      </c>
    </row>
    <row r="666" spans="1:11" ht="18" hidden="1" customHeight="1" x14ac:dyDescent="0.3">
      <c r="A666" s="2" t="s">
        <v>11</v>
      </c>
      <c r="B666" s="2">
        <v>2022</v>
      </c>
      <c r="C666" s="2" t="s">
        <v>35</v>
      </c>
      <c r="D666" s="2" t="s">
        <v>36</v>
      </c>
      <c r="E666" s="2" t="s">
        <v>14</v>
      </c>
      <c r="F666" s="2" t="s">
        <v>15</v>
      </c>
      <c r="G666" s="2" t="s">
        <v>16</v>
      </c>
      <c r="H666" s="2" t="s">
        <v>17</v>
      </c>
      <c r="I666" s="2" t="s">
        <v>18</v>
      </c>
      <c r="J666" s="2">
        <v>221</v>
      </c>
      <c r="K666" s="2">
        <v>316.02999999999997</v>
      </c>
    </row>
    <row r="667" spans="1:11" ht="18" customHeight="1" x14ac:dyDescent="0.3">
      <c r="A667" s="2" t="s">
        <v>11</v>
      </c>
      <c r="B667" s="2">
        <v>2022</v>
      </c>
      <c r="C667" s="2" t="s">
        <v>12</v>
      </c>
      <c r="D667" s="2" t="s">
        <v>13</v>
      </c>
      <c r="E667" s="2" t="s">
        <v>38</v>
      </c>
      <c r="F667" s="2" t="s">
        <v>39</v>
      </c>
      <c r="G667" s="2" t="s">
        <v>25</v>
      </c>
      <c r="H667" s="2" t="s">
        <v>17</v>
      </c>
      <c r="I667" s="2" t="s">
        <v>40</v>
      </c>
      <c r="J667" s="2">
        <v>214</v>
      </c>
      <c r="K667" s="2">
        <v>306.02</v>
      </c>
    </row>
    <row r="668" spans="1:11" ht="18" customHeight="1" x14ac:dyDescent="0.3">
      <c r="A668" s="2" t="s">
        <v>11</v>
      </c>
      <c r="B668" s="2">
        <v>2022</v>
      </c>
      <c r="C668" s="2" t="s">
        <v>12</v>
      </c>
      <c r="D668" s="2" t="s">
        <v>13</v>
      </c>
      <c r="E668" s="2" t="s">
        <v>38</v>
      </c>
      <c r="F668" s="2" t="s">
        <v>39</v>
      </c>
      <c r="G668" s="2" t="s">
        <v>25</v>
      </c>
      <c r="H668" s="2" t="s">
        <v>17</v>
      </c>
      <c r="I668" s="2" t="s">
        <v>40</v>
      </c>
      <c r="J668" s="2">
        <v>205</v>
      </c>
      <c r="K668" s="2">
        <v>293.14999999999998</v>
      </c>
    </row>
    <row r="669" spans="1:11" ht="18" customHeight="1" x14ac:dyDescent="0.3">
      <c r="A669" s="2" t="s">
        <v>11</v>
      </c>
      <c r="B669" s="2">
        <v>2022</v>
      </c>
      <c r="C669" s="2" t="s">
        <v>27</v>
      </c>
      <c r="D669" s="2" t="s">
        <v>13</v>
      </c>
      <c r="E669" s="2" t="s">
        <v>38</v>
      </c>
      <c r="F669" s="2" t="s">
        <v>39</v>
      </c>
      <c r="G669" s="2" t="s">
        <v>25</v>
      </c>
      <c r="H669" s="2" t="s">
        <v>17</v>
      </c>
      <c r="I669" s="2" t="s">
        <v>40</v>
      </c>
      <c r="J669" s="2">
        <v>238</v>
      </c>
      <c r="K669" s="2">
        <v>340.34000000000003</v>
      </c>
    </row>
    <row r="670" spans="1:11" ht="18" customHeight="1" x14ac:dyDescent="0.3">
      <c r="A670" s="2" t="s">
        <v>11</v>
      </c>
      <c r="B670" s="2">
        <v>2022</v>
      </c>
      <c r="C670" s="2" t="s">
        <v>27</v>
      </c>
      <c r="D670" s="2" t="s">
        <v>13</v>
      </c>
      <c r="E670" s="2" t="s">
        <v>38</v>
      </c>
      <c r="F670" s="2" t="s">
        <v>39</v>
      </c>
      <c r="G670" s="2" t="s">
        <v>25</v>
      </c>
      <c r="H670" s="2" t="s">
        <v>17</v>
      </c>
      <c r="I670" s="2" t="s">
        <v>40</v>
      </c>
      <c r="J670" s="2">
        <v>247</v>
      </c>
      <c r="K670" s="2">
        <v>353.21</v>
      </c>
    </row>
    <row r="671" spans="1:11" ht="18" customHeight="1" x14ac:dyDescent="0.3">
      <c r="A671" s="2" t="s">
        <v>11</v>
      </c>
      <c r="B671" s="2">
        <v>2022</v>
      </c>
      <c r="C671" s="2" t="s">
        <v>30</v>
      </c>
      <c r="D671" s="2" t="s">
        <v>13</v>
      </c>
      <c r="E671" s="2" t="s">
        <v>38</v>
      </c>
      <c r="F671" s="2" t="s">
        <v>39</v>
      </c>
      <c r="G671" s="2" t="s">
        <v>25</v>
      </c>
      <c r="H671" s="2" t="s">
        <v>17</v>
      </c>
      <c r="I671" s="2" t="s">
        <v>40</v>
      </c>
      <c r="J671" s="2">
        <v>181</v>
      </c>
      <c r="K671" s="2">
        <v>258.83</v>
      </c>
    </row>
    <row r="672" spans="1:11" ht="18" customHeight="1" x14ac:dyDescent="0.3">
      <c r="A672" s="2" t="s">
        <v>11</v>
      </c>
      <c r="B672" s="2">
        <v>2022</v>
      </c>
      <c r="C672" s="2" t="s">
        <v>31</v>
      </c>
      <c r="D672" s="2" t="s">
        <v>13</v>
      </c>
      <c r="E672" s="2" t="s">
        <v>38</v>
      </c>
      <c r="F672" s="2" t="s">
        <v>39</v>
      </c>
      <c r="G672" s="2" t="s">
        <v>25</v>
      </c>
      <c r="H672" s="2" t="s">
        <v>17</v>
      </c>
      <c r="I672" s="2" t="s">
        <v>40</v>
      </c>
      <c r="J672" s="2">
        <v>232</v>
      </c>
      <c r="K672" s="2">
        <v>331.76</v>
      </c>
    </row>
    <row r="673" spans="1:11" ht="18" customHeight="1" x14ac:dyDescent="0.3">
      <c r="A673" s="2" t="s">
        <v>11</v>
      </c>
      <c r="B673" s="2">
        <v>2022</v>
      </c>
      <c r="C673" s="2" t="s">
        <v>31</v>
      </c>
      <c r="D673" s="2" t="s">
        <v>13</v>
      </c>
      <c r="E673" s="2" t="s">
        <v>38</v>
      </c>
      <c r="F673" s="2" t="s">
        <v>39</v>
      </c>
      <c r="G673" s="2" t="s">
        <v>25</v>
      </c>
      <c r="H673" s="2" t="s">
        <v>17</v>
      </c>
      <c r="I673" s="2" t="s">
        <v>40</v>
      </c>
      <c r="J673" s="2">
        <v>223</v>
      </c>
      <c r="K673" s="2">
        <v>318.89</v>
      </c>
    </row>
    <row r="674" spans="1:11" ht="18" customHeight="1" x14ac:dyDescent="0.3">
      <c r="A674" s="2" t="s">
        <v>11</v>
      </c>
      <c r="B674" s="2">
        <v>2022</v>
      </c>
      <c r="C674" s="2" t="s">
        <v>31</v>
      </c>
      <c r="D674" s="2" t="s">
        <v>13</v>
      </c>
      <c r="E674" s="2" t="s">
        <v>38</v>
      </c>
      <c r="F674" s="2" t="s">
        <v>39</v>
      </c>
      <c r="G674" s="2" t="s">
        <v>25</v>
      </c>
      <c r="H674" s="2" t="s">
        <v>17</v>
      </c>
      <c r="I674" s="2" t="s">
        <v>40</v>
      </c>
      <c r="J674" s="2">
        <v>217</v>
      </c>
      <c r="K674" s="2">
        <v>310.31</v>
      </c>
    </row>
    <row r="675" spans="1:11" ht="18" customHeight="1" x14ac:dyDescent="0.3">
      <c r="A675" s="2" t="s">
        <v>11</v>
      </c>
      <c r="B675" s="2">
        <v>2022</v>
      </c>
      <c r="C675" s="2" t="s">
        <v>32</v>
      </c>
      <c r="D675" s="2" t="s">
        <v>13</v>
      </c>
      <c r="E675" s="2" t="s">
        <v>38</v>
      </c>
      <c r="F675" s="2" t="s">
        <v>39</v>
      </c>
      <c r="G675" s="2" t="s">
        <v>25</v>
      </c>
      <c r="H675" s="2" t="s">
        <v>17</v>
      </c>
      <c r="I675" s="2" t="s">
        <v>40</v>
      </c>
      <c r="J675" s="2">
        <v>190</v>
      </c>
      <c r="K675" s="2">
        <v>271.7</v>
      </c>
    </row>
    <row r="676" spans="1:11" ht="18" customHeight="1" x14ac:dyDescent="0.3">
      <c r="A676" s="2" t="s">
        <v>11</v>
      </c>
      <c r="B676" s="2">
        <v>2022</v>
      </c>
      <c r="C676" s="2" t="s">
        <v>32</v>
      </c>
      <c r="D676" s="2" t="s">
        <v>13</v>
      </c>
      <c r="E676" s="2" t="s">
        <v>38</v>
      </c>
      <c r="F676" s="2" t="s">
        <v>39</v>
      </c>
      <c r="G676" s="2" t="s">
        <v>25</v>
      </c>
      <c r="H676" s="2" t="s">
        <v>17</v>
      </c>
      <c r="I676" s="2" t="s">
        <v>40</v>
      </c>
      <c r="J676" s="2">
        <v>199</v>
      </c>
      <c r="K676" s="2">
        <v>284.57</v>
      </c>
    </row>
    <row r="677" spans="1:11" ht="18" customHeight="1" x14ac:dyDescent="0.3">
      <c r="A677" s="2" t="s">
        <v>11</v>
      </c>
      <c r="B677" s="2">
        <v>2022</v>
      </c>
      <c r="C677" s="2" t="s">
        <v>32</v>
      </c>
      <c r="D677" s="2" t="s">
        <v>13</v>
      </c>
      <c r="E677" s="2" t="s">
        <v>38</v>
      </c>
      <c r="F677" s="2" t="s">
        <v>39</v>
      </c>
      <c r="G677" s="2" t="s">
        <v>25</v>
      </c>
      <c r="H677" s="2" t="s">
        <v>17</v>
      </c>
      <c r="I677" s="2" t="s">
        <v>40</v>
      </c>
      <c r="J677" s="2">
        <v>193</v>
      </c>
      <c r="K677" s="2">
        <v>275.99</v>
      </c>
    </row>
    <row r="678" spans="1:11" ht="18" customHeight="1" x14ac:dyDescent="0.3">
      <c r="A678" s="2" t="s">
        <v>11</v>
      </c>
      <c r="B678" s="2">
        <v>2022</v>
      </c>
      <c r="C678" s="2" t="s">
        <v>32</v>
      </c>
      <c r="D678" s="2" t="s">
        <v>13</v>
      </c>
      <c r="E678" s="2" t="s">
        <v>38</v>
      </c>
      <c r="F678" s="2" t="s">
        <v>39</v>
      </c>
      <c r="G678" s="2" t="s">
        <v>25</v>
      </c>
      <c r="H678" s="2" t="s">
        <v>17</v>
      </c>
      <c r="I678" s="2" t="s">
        <v>40</v>
      </c>
      <c r="J678" s="2">
        <v>187</v>
      </c>
      <c r="K678" s="2">
        <v>267.40999999999997</v>
      </c>
    </row>
    <row r="679" spans="1:11" ht="18" customHeight="1" x14ac:dyDescent="0.3">
      <c r="A679" s="2" t="s">
        <v>11</v>
      </c>
      <c r="B679" s="2">
        <v>2022</v>
      </c>
      <c r="C679" s="2" t="s">
        <v>12</v>
      </c>
      <c r="D679" s="2" t="s">
        <v>36</v>
      </c>
      <c r="E679" s="2" t="s">
        <v>38</v>
      </c>
      <c r="F679" s="2" t="s">
        <v>39</v>
      </c>
      <c r="G679" s="2" t="s">
        <v>25</v>
      </c>
      <c r="H679" s="2" t="s">
        <v>17</v>
      </c>
      <c r="I679" s="2" t="s">
        <v>40</v>
      </c>
      <c r="J679" s="2">
        <v>280</v>
      </c>
      <c r="K679" s="2">
        <v>400.4</v>
      </c>
    </row>
    <row r="680" spans="1:11" ht="18" customHeight="1" x14ac:dyDescent="0.3">
      <c r="A680" s="2" t="s">
        <v>11</v>
      </c>
      <c r="B680" s="2">
        <v>2022</v>
      </c>
      <c r="C680" s="2" t="s">
        <v>12</v>
      </c>
      <c r="D680" s="2" t="s">
        <v>36</v>
      </c>
      <c r="E680" s="2" t="s">
        <v>38</v>
      </c>
      <c r="F680" s="2" t="s">
        <v>39</v>
      </c>
      <c r="G680" s="2" t="s">
        <v>25</v>
      </c>
      <c r="H680" s="2" t="s">
        <v>17</v>
      </c>
      <c r="I680" s="2" t="s">
        <v>40</v>
      </c>
      <c r="J680" s="2">
        <v>834</v>
      </c>
      <c r="K680" s="2">
        <v>1192.6199999999999</v>
      </c>
    </row>
    <row r="681" spans="1:11" ht="18" customHeight="1" x14ac:dyDescent="0.3">
      <c r="A681" s="2" t="s">
        <v>11</v>
      </c>
      <c r="B681" s="2">
        <v>2022</v>
      </c>
      <c r="C681" s="2" t="s">
        <v>12</v>
      </c>
      <c r="D681" s="2" t="s">
        <v>36</v>
      </c>
      <c r="E681" s="2" t="s">
        <v>38</v>
      </c>
      <c r="F681" s="2" t="s">
        <v>39</v>
      </c>
      <c r="G681" s="2" t="s">
        <v>25</v>
      </c>
      <c r="H681" s="2" t="s">
        <v>17</v>
      </c>
      <c r="I681" s="2" t="s">
        <v>40</v>
      </c>
      <c r="J681" s="2">
        <v>867</v>
      </c>
      <c r="K681" s="2">
        <v>1239.81</v>
      </c>
    </row>
    <row r="682" spans="1:11" ht="18" customHeight="1" x14ac:dyDescent="0.3">
      <c r="A682" s="2" t="s">
        <v>11</v>
      </c>
      <c r="B682" s="2">
        <v>2022</v>
      </c>
      <c r="C682" s="2" t="s">
        <v>12</v>
      </c>
      <c r="D682" s="2" t="s">
        <v>36</v>
      </c>
      <c r="E682" s="2" t="s">
        <v>38</v>
      </c>
      <c r="F682" s="2" t="s">
        <v>39</v>
      </c>
      <c r="G682" s="2" t="s">
        <v>25</v>
      </c>
      <c r="H682" s="2" t="s">
        <v>17</v>
      </c>
      <c r="I682" s="2" t="s">
        <v>40</v>
      </c>
      <c r="J682" s="2">
        <v>933</v>
      </c>
      <c r="K682" s="2">
        <v>1334.19</v>
      </c>
    </row>
    <row r="683" spans="1:11" ht="18" customHeight="1" x14ac:dyDescent="0.3">
      <c r="A683" s="2" t="s">
        <v>11</v>
      </c>
      <c r="B683" s="2">
        <v>2022</v>
      </c>
      <c r="C683" s="2" t="s">
        <v>12</v>
      </c>
      <c r="D683" s="2" t="s">
        <v>36</v>
      </c>
      <c r="E683" s="2" t="s">
        <v>38</v>
      </c>
      <c r="F683" s="2" t="s">
        <v>39</v>
      </c>
      <c r="G683" s="2" t="s">
        <v>25</v>
      </c>
      <c r="H683" s="2" t="s">
        <v>17</v>
      </c>
      <c r="I683" s="2" t="s">
        <v>40</v>
      </c>
      <c r="J683" s="2">
        <v>327</v>
      </c>
      <c r="K683" s="2">
        <v>467.61</v>
      </c>
    </row>
    <row r="684" spans="1:11" ht="18" customHeight="1" x14ac:dyDescent="0.3">
      <c r="A684" s="2" t="s">
        <v>11</v>
      </c>
      <c r="B684" s="2">
        <v>2022</v>
      </c>
      <c r="C684" s="2" t="s">
        <v>12</v>
      </c>
      <c r="D684" s="2" t="s">
        <v>36</v>
      </c>
      <c r="E684" s="2" t="s">
        <v>38</v>
      </c>
      <c r="F684" s="2" t="s">
        <v>39</v>
      </c>
      <c r="G684" s="2" t="s">
        <v>25</v>
      </c>
      <c r="H684" s="2" t="s">
        <v>17</v>
      </c>
      <c r="I684" s="2" t="s">
        <v>40</v>
      </c>
      <c r="J684" s="2">
        <v>183</v>
      </c>
      <c r="K684" s="2">
        <v>261.69</v>
      </c>
    </row>
    <row r="685" spans="1:11" ht="18" customHeight="1" x14ac:dyDescent="0.3">
      <c r="A685" s="2" t="s">
        <v>11</v>
      </c>
      <c r="B685" s="2">
        <v>2022</v>
      </c>
      <c r="C685" s="2" t="s">
        <v>12</v>
      </c>
      <c r="D685" s="2" t="s">
        <v>36</v>
      </c>
      <c r="E685" s="2" t="s">
        <v>38</v>
      </c>
      <c r="F685" s="2" t="s">
        <v>39</v>
      </c>
      <c r="G685" s="2" t="s">
        <v>25</v>
      </c>
      <c r="H685" s="2" t="s">
        <v>17</v>
      </c>
      <c r="I685" s="2" t="s">
        <v>40</v>
      </c>
      <c r="J685" s="2">
        <v>171</v>
      </c>
      <c r="K685" s="2">
        <v>244.53</v>
      </c>
    </row>
    <row r="686" spans="1:11" ht="18" customHeight="1" x14ac:dyDescent="0.3">
      <c r="A686" s="2" t="s">
        <v>11</v>
      </c>
      <c r="B686" s="2">
        <v>2022</v>
      </c>
      <c r="C686" s="2" t="s">
        <v>12</v>
      </c>
      <c r="D686" s="2" t="s">
        <v>36</v>
      </c>
      <c r="E686" s="2" t="s">
        <v>38</v>
      </c>
      <c r="F686" s="2" t="s">
        <v>39</v>
      </c>
      <c r="G686" s="2" t="s">
        <v>25</v>
      </c>
      <c r="H686" s="2" t="s">
        <v>17</v>
      </c>
      <c r="I686" s="2" t="s">
        <v>40</v>
      </c>
      <c r="J686" s="2">
        <v>277</v>
      </c>
      <c r="K686" s="2">
        <v>396.11</v>
      </c>
    </row>
    <row r="687" spans="1:11" ht="18" customHeight="1" x14ac:dyDescent="0.3">
      <c r="A687" s="2" t="s">
        <v>11</v>
      </c>
      <c r="B687" s="2">
        <v>2022</v>
      </c>
      <c r="C687" s="2" t="s">
        <v>23</v>
      </c>
      <c r="D687" s="2" t="s">
        <v>36</v>
      </c>
      <c r="E687" s="2" t="s">
        <v>38</v>
      </c>
      <c r="F687" s="2" t="s">
        <v>39</v>
      </c>
      <c r="G687" s="2" t="s">
        <v>25</v>
      </c>
      <c r="H687" s="2" t="s">
        <v>17</v>
      </c>
      <c r="I687" s="2" t="s">
        <v>40</v>
      </c>
      <c r="J687" s="2">
        <v>784</v>
      </c>
      <c r="K687" s="2">
        <v>1121.1199999999999</v>
      </c>
    </row>
    <row r="688" spans="1:11" ht="18" customHeight="1" x14ac:dyDescent="0.3">
      <c r="A688" s="2" t="s">
        <v>11</v>
      </c>
      <c r="B688" s="2">
        <v>2022</v>
      </c>
      <c r="C688" s="2" t="s">
        <v>23</v>
      </c>
      <c r="D688" s="2" t="s">
        <v>36</v>
      </c>
      <c r="E688" s="2" t="s">
        <v>38</v>
      </c>
      <c r="F688" s="2" t="s">
        <v>39</v>
      </c>
      <c r="G688" s="2" t="s">
        <v>25</v>
      </c>
      <c r="H688" s="2" t="s">
        <v>17</v>
      </c>
      <c r="I688" s="2" t="s">
        <v>40</v>
      </c>
      <c r="J688" s="2">
        <v>944</v>
      </c>
      <c r="K688" s="2">
        <v>1349.92</v>
      </c>
    </row>
    <row r="689" spans="1:11" ht="18" customHeight="1" x14ac:dyDescent="0.3">
      <c r="A689" s="2" t="s">
        <v>11</v>
      </c>
      <c r="B689" s="2">
        <v>2022</v>
      </c>
      <c r="C689" s="2" t="s">
        <v>23</v>
      </c>
      <c r="D689" s="2" t="s">
        <v>36</v>
      </c>
      <c r="E689" s="2" t="s">
        <v>38</v>
      </c>
      <c r="F689" s="2" t="s">
        <v>39</v>
      </c>
      <c r="G689" s="2" t="s">
        <v>25</v>
      </c>
      <c r="H689" s="2" t="s">
        <v>17</v>
      </c>
      <c r="I689" s="2" t="s">
        <v>40</v>
      </c>
      <c r="J689" s="2">
        <v>877</v>
      </c>
      <c r="K689" s="2">
        <v>526.24</v>
      </c>
    </row>
    <row r="690" spans="1:11" ht="18" customHeight="1" x14ac:dyDescent="0.3">
      <c r="A690" s="2" t="s">
        <v>11</v>
      </c>
      <c r="B690" s="2">
        <v>2022</v>
      </c>
      <c r="C690" s="2" t="s">
        <v>23</v>
      </c>
      <c r="D690" s="2" t="s">
        <v>36</v>
      </c>
      <c r="E690" s="2" t="s">
        <v>38</v>
      </c>
      <c r="F690" s="2" t="s">
        <v>39</v>
      </c>
      <c r="G690" s="2" t="s">
        <v>25</v>
      </c>
      <c r="H690" s="2" t="s">
        <v>17</v>
      </c>
      <c r="I690" s="2" t="s">
        <v>40</v>
      </c>
      <c r="J690" s="2">
        <v>303</v>
      </c>
      <c r="K690" s="2">
        <v>433.28999999999996</v>
      </c>
    </row>
    <row r="691" spans="1:11" ht="18" customHeight="1" x14ac:dyDescent="0.3">
      <c r="A691" s="2" t="s">
        <v>11</v>
      </c>
      <c r="B691" s="2">
        <v>2022</v>
      </c>
      <c r="C691" s="2" t="s">
        <v>26</v>
      </c>
      <c r="D691" s="2" t="s">
        <v>36</v>
      </c>
      <c r="E691" s="2" t="s">
        <v>38</v>
      </c>
      <c r="F691" s="2" t="s">
        <v>39</v>
      </c>
      <c r="G691" s="2" t="s">
        <v>25</v>
      </c>
      <c r="H691" s="2" t="s">
        <v>17</v>
      </c>
      <c r="I691" s="2" t="s">
        <v>40</v>
      </c>
      <c r="J691" s="2">
        <v>236</v>
      </c>
      <c r="K691" s="2">
        <v>337.48</v>
      </c>
    </row>
    <row r="692" spans="1:11" ht="18" customHeight="1" x14ac:dyDescent="0.3">
      <c r="A692" s="2" t="s">
        <v>11</v>
      </c>
      <c r="B692" s="2">
        <v>2022</v>
      </c>
      <c r="C692" s="2" t="s">
        <v>26</v>
      </c>
      <c r="D692" s="2" t="s">
        <v>36</v>
      </c>
      <c r="E692" s="2" t="s">
        <v>38</v>
      </c>
      <c r="F692" s="2" t="s">
        <v>39</v>
      </c>
      <c r="G692" s="2" t="s">
        <v>25</v>
      </c>
      <c r="H692" s="2" t="s">
        <v>17</v>
      </c>
      <c r="I692" s="2" t="s">
        <v>40</v>
      </c>
      <c r="J692" s="2">
        <v>787</v>
      </c>
      <c r="K692" s="2">
        <v>1125.4099999999999</v>
      </c>
    </row>
    <row r="693" spans="1:11" ht="18" customHeight="1" x14ac:dyDescent="0.3">
      <c r="A693" s="2" t="s">
        <v>11</v>
      </c>
      <c r="B693" s="2">
        <v>2022</v>
      </c>
      <c r="C693" s="2" t="s">
        <v>26</v>
      </c>
      <c r="D693" s="2" t="s">
        <v>36</v>
      </c>
      <c r="E693" s="2" t="s">
        <v>38</v>
      </c>
      <c r="F693" s="2" t="s">
        <v>39</v>
      </c>
      <c r="G693" s="2" t="s">
        <v>25</v>
      </c>
      <c r="H693" s="2" t="s">
        <v>17</v>
      </c>
      <c r="I693" s="2" t="s">
        <v>40</v>
      </c>
      <c r="J693" s="2">
        <v>841</v>
      </c>
      <c r="K693" s="2">
        <v>1202.6300000000001</v>
      </c>
    </row>
    <row r="694" spans="1:11" ht="18" customHeight="1" x14ac:dyDescent="0.3">
      <c r="A694" s="2" t="s">
        <v>11</v>
      </c>
      <c r="B694" s="2">
        <v>2022</v>
      </c>
      <c r="C694" s="2" t="s">
        <v>26</v>
      </c>
      <c r="D694" s="2" t="s">
        <v>36</v>
      </c>
      <c r="E694" s="2" t="s">
        <v>38</v>
      </c>
      <c r="F694" s="2" t="s">
        <v>39</v>
      </c>
      <c r="G694" s="2" t="s">
        <v>25</v>
      </c>
      <c r="H694" s="2" t="s">
        <v>17</v>
      </c>
      <c r="I694" s="2" t="s">
        <v>40</v>
      </c>
      <c r="J694" s="2">
        <v>953</v>
      </c>
      <c r="K694" s="2">
        <v>1362.79</v>
      </c>
    </row>
    <row r="695" spans="1:11" ht="18" customHeight="1" x14ac:dyDescent="0.3">
      <c r="A695" s="2" t="s">
        <v>11</v>
      </c>
      <c r="B695" s="2">
        <v>2022</v>
      </c>
      <c r="C695" s="2" t="s">
        <v>26</v>
      </c>
      <c r="D695" s="2" t="s">
        <v>36</v>
      </c>
      <c r="E695" s="2" t="s">
        <v>38</v>
      </c>
      <c r="F695" s="2" t="s">
        <v>39</v>
      </c>
      <c r="G695" s="2" t="s">
        <v>25</v>
      </c>
      <c r="H695" s="2" t="s">
        <v>17</v>
      </c>
      <c r="I695" s="2" t="s">
        <v>40</v>
      </c>
      <c r="J695" s="2">
        <v>954</v>
      </c>
      <c r="K695" s="2">
        <v>1364.22</v>
      </c>
    </row>
    <row r="696" spans="1:11" ht="18" customHeight="1" x14ac:dyDescent="0.3">
      <c r="A696" s="2" t="s">
        <v>11</v>
      </c>
      <c r="B696" s="2">
        <v>2022</v>
      </c>
      <c r="C696" s="2" t="s">
        <v>26</v>
      </c>
      <c r="D696" s="2" t="s">
        <v>36</v>
      </c>
      <c r="E696" s="2" t="s">
        <v>38</v>
      </c>
      <c r="F696" s="2" t="s">
        <v>39</v>
      </c>
      <c r="G696" s="2" t="s">
        <v>25</v>
      </c>
      <c r="H696" s="2" t="s">
        <v>17</v>
      </c>
      <c r="I696" s="2" t="s">
        <v>40</v>
      </c>
      <c r="J696" s="2">
        <v>880</v>
      </c>
      <c r="K696" s="2">
        <v>526.24</v>
      </c>
    </row>
    <row r="697" spans="1:11" ht="18" customHeight="1" x14ac:dyDescent="0.3">
      <c r="A697" s="2" t="s">
        <v>11</v>
      </c>
      <c r="B697" s="2">
        <v>2022</v>
      </c>
      <c r="C697" s="2" t="s">
        <v>26</v>
      </c>
      <c r="D697" s="2" t="s">
        <v>36</v>
      </c>
      <c r="E697" s="2" t="s">
        <v>38</v>
      </c>
      <c r="F697" s="2" t="s">
        <v>39</v>
      </c>
      <c r="G697" s="2" t="s">
        <v>25</v>
      </c>
      <c r="H697" s="2" t="s">
        <v>17</v>
      </c>
      <c r="I697" s="2" t="s">
        <v>40</v>
      </c>
      <c r="J697" s="2">
        <v>285</v>
      </c>
      <c r="K697" s="2">
        <v>407.55</v>
      </c>
    </row>
    <row r="698" spans="1:11" ht="18" customHeight="1" x14ac:dyDescent="0.3">
      <c r="A698" s="2" t="s">
        <v>11</v>
      </c>
      <c r="B698" s="2">
        <v>2022</v>
      </c>
      <c r="C698" s="2" t="s">
        <v>26</v>
      </c>
      <c r="D698" s="2" t="s">
        <v>36</v>
      </c>
      <c r="E698" s="2" t="s">
        <v>38</v>
      </c>
      <c r="F698" s="2" t="s">
        <v>39</v>
      </c>
      <c r="G698" s="2" t="s">
        <v>25</v>
      </c>
      <c r="H698" s="2" t="s">
        <v>17</v>
      </c>
      <c r="I698" s="2" t="s">
        <v>40</v>
      </c>
      <c r="J698" s="2">
        <v>297</v>
      </c>
      <c r="K698" s="2">
        <v>424.71</v>
      </c>
    </row>
    <row r="699" spans="1:11" ht="18" customHeight="1" x14ac:dyDescent="0.3">
      <c r="A699" s="2" t="s">
        <v>11</v>
      </c>
      <c r="B699" s="2">
        <v>2022</v>
      </c>
      <c r="C699" s="2" t="s">
        <v>26</v>
      </c>
      <c r="D699" s="2" t="s">
        <v>36</v>
      </c>
      <c r="E699" s="2" t="s">
        <v>38</v>
      </c>
      <c r="F699" s="2" t="s">
        <v>39</v>
      </c>
      <c r="G699" s="2" t="s">
        <v>25</v>
      </c>
      <c r="H699" s="2" t="s">
        <v>17</v>
      </c>
      <c r="I699" s="2" t="s">
        <v>40</v>
      </c>
      <c r="J699" s="2">
        <v>291</v>
      </c>
      <c r="K699" s="2">
        <v>416.13</v>
      </c>
    </row>
    <row r="700" spans="1:11" ht="18" customHeight="1" x14ac:dyDescent="0.3">
      <c r="A700" s="2" t="s">
        <v>11</v>
      </c>
      <c r="B700" s="2">
        <v>2022</v>
      </c>
      <c r="C700" s="2" t="s">
        <v>26</v>
      </c>
      <c r="D700" s="2" t="s">
        <v>36</v>
      </c>
      <c r="E700" s="2" t="s">
        <v>38</v>
      </c>
      <c r="F700" s="2" t="s">
        <v>39</v>
      </c>
      <c r="G700" s="2" t="s">
        <v>25</v>
      </c>
      <c r="H700" s="2" t="s">
        <v>17</v>
      </c>
      <c r="I700" s="2" t="s">
        <v>40</v>
      </c>
      <c r="J700" s="2">
        <v>235</v>
      </c>
      <c r="K700" s="2">
        <v>336.05</v>
      </c>
    </row>
    <row r="701" spans="1:11" ht="18" customHeight="1" x14ac:dyDescent="0.3">
      <c r="A701" s="2" t="s">
        <v>11</v>
      </c>
      <c r="B701" s="2">
        <v>2022</v>
      </c>
      <c r="C701" s="2" t="s">
        <v>27</v>
      </c>
      <c r="D701" s="2" t="s">
        <v>36</v>
      </c>
      <c r="E701" s="2" t="s">
        <v>38</v>
      </c>
      <c r="F701" s="2" t="s">
        <v>39</v>
      </c>
      <c r="G701" s="2" t="s">
        <v>25</v>
      </c>
      <c r="H701" s="2" t="s">
        <v>17</v>
      </c>
      <c r="I701" s="2" t="s">
        <v>40</v>
      </c>
      <c r="J701" s="2">
        <v>338</v>
      </c>
      <c r="K701" s="2">
        <v>483.34000000000003</v>
      </c>
    </row>
    <row r="702" spans="1:11" ht="18" customHeight="1" x14ac:dyDescent="0.3">
      <c r="A702" s="2" t="s">
        <v>11</v>
      </c>
      <c r="B702" s="2">
        <v>2022</v>
      </c>
      <c r="C702" s="2" t="s">
        <v>27</v>
      </c>
      <c r="D702" s="2" t="s">
        <v>36</v>
      </c>
      <c r="E702" s="2" t="s">
        <v>38</v>
      </c>
      <c r="F702" s="2" t="s">
        <v>39</v>
      </c>
      <c r="G702" s="2" t="s">
        <v>25</v>
      </c>
      <c r="H702" s="2" t="s">
        <v>17</v>
      </c>
      <c r="I702" s="2" t="s">
        <v>40</v>
      </c>
      <c r="J702" s="2">
        <v>927</v>
      </c>
      <c r="K702" s="2">
        <v>1325.6100000000001</v>
      </c>
    </row>
    <row r="703" spans="1:11" ht="18" customHeight="1" x14ac:dyDescent="0.3">
      <c r="A703" s="2" t="s">
        <v>11</v>
      </c>
      <c r="B703" s="2">
        <v>2022</v>
      </c>
      <c r="C703" s="2" t="s">
        <v>27</v>
      </c>
      <c r="D703" s="2" t="s">
        <v>36</v>
      </c>
      <c r="E703" s="2" t="s">
        <v>38</v>
      </c>
      <c r="F703" s="2" t="s">
        <v>39</v>
      </c>
      <c r="G703" s="2" t="s">
        <v>25</v>
      </c>
      <c r="H703" s="2" t="s">
        <v>17</v>
      </c>
      <c r="I703" s="2" t="s">
        <v>40</v>
      </c>
      <c r="J703" s="2">
        <v>289</v>
      </c>
      <c r="K703" s="2">
        <v>413.27</v>
      </c>
    </row>
    <row r="704" spans="1:11" ht="18" customHeight="1" x14ac:dyDescent="0.3">
      <c r="A704" s="2" t="s">
        <v>11</v>
      </c>
      <c r="B704" s="2">
        <v>2022</v>
      </c>
      <c r="C704" s="2" t="s">
        <v>27</v>
      </c>
      <c r="D704" s="2" t="s">
        <v>36</v>
      </c>
      <c r="E704" s="2" t="s">
        <v>38</v>
      </c>
      <c r="F704" s="2" t="s">
        <v>39</v>
      </c>
      <c r="G704" s="2" t="s">
        <v>25</v>
      </c>
      <c r="H704" s="2" t="s">
        <v>17</v>
      </c>
      <c r="I704" s="2" t="s">
        <v>40</v>
      </c>
      <c r="J704" s="2">
        <v>874</v>
      </c>
      <c r="K704" s="2">
        <v>1249.82</v>
      </c>
    </row>
    <row r="705" spans="1:11" ht="18" customHeight="1" x14ac:dyDescent="0.3">
      <c r="A705" s="2" t="s">
        <v>11</v>
      </c>
      <c r="B705" s="2">
        <v>2022</v>
      </c>
      <c r="C705" s="2" t="s">
        <v>28</v>
      </c>
      <c r="D705" s="2" t="s">
        <v>36</v>
      </c>
      <c r="E705" s="2" t="s">
        <v>38</v>
      </c>
      <c r="F705" s="2" t="s">
        <v>39</v>
      </c>
      <c r="G705" s="2" t="s">
        <v>25</v>
      </c>
      <c r="H705" s="2" t="s">
        <v>17</v>
      </c>
      <c r="I705" s="2" t="s">
        <v>40</v>
      </c>
      <c r="J705" s="2">
        <v>831</v>
      </c>
      <c r="K705" s="2">
        <v>1188.33</v>
      </c>
    </row>
    <row r="706" spans="1:11" ht="18" customHeight="1" x14ac:dyDescent="0.3">
      <c r="A706" s="2" t="s">
        <v>11</v>
      </c>
      <c r="B706" s="2">
        <v>2022</v>
      </c>
      <c r="C706" s="2" t="s">
        <v>28</v>
      </c>
      <c r="D706" s="2" t="s">
        <v>36</v>
      </c>
      <c r="E706" s="2" t="s">
        <v>38</v>
      </c>
      <c r="F706" s="2" t="s">
        <v>39</v>
      </c>
      <c r="G706" s="2" t="s">
        <v>25</v>
      </c>
      <c r="H706" s="2" t="s">
        <v>17</v>
      </c>
      <c r="I706" s="2" t="s">
        <v>40</v>
      </c>
      <c r="J706" s="2">
        <v>924</v>
      </c>
      <c r="K706" s="2">
        <v>1321.32</v>
      </c>
    </row>
    <row r="707" spans="1:11" ht="18" customHeight="1" x14ac:dyDescent="0.3">
      <c r="A707" s="2" t="s">
        <v>11</v>
      </c>
      <c r="B707" s="2">
        <v>2022</v>
      </c>
      <c r="C707" s="2" t="s">
        <v>28</v>
      </c>
      <c r="D707" s="2" t="s">
        <v>36</v>
      </c>
      <c r="E707" s="2" t="s">
        <v>38</v>
      </c>
      <c r="F707" s="2" t="s">
        <v>39</v>
      </c>
      <c r="G707" s="2" t="s">
        <v>25</v>
      </c>
      <c r="H707" s="2" t="s">
        <v>17</v>
      </c>
      <c r="I707" s="2" t="s">
        <v>40</v>
      </c>
      <c r="J707" s="2">
        <v>225</v>
      </c>
      <c r="K707" s="2">
        <v>321.75</v>
      </c>
    </row>
    <row r="708" spans="1:11" ht="18" customHeight="1" x14ac:dyDescent="0.3">
      <c r="A708" s="2" t="s">
        <v>11</v>
      </c>
      <c r="B708" s="2">
        <v>2022</v>
      </c>
      <c r="C708" s="2" t="s">
        <v>28</v>
      </c>
      <c r="D708" s="2" t="s">
        <v>36</v>
      </c>
      <c r="E708" s="2" t="s">
        <v>38</v>
      </c>
      <c r="F708" s="2" t="s">
        <v>39</v>
      </c>
      <c r="G708" s="2" t="s">
        <v>25</v>
      </c>
      <c r="H708" s="2" t="s">
        <v>17</v>
      </c>
      <c r="I708" s="2" t="s">
        <v>40</v>
      </c>
      <c r="J708" s="2">
        <v>295</v>
      </c>
      <c r="K708" s="2">
        <v>421.85</v>
      </c>
    </row>
    <row r="709" spans="1:11" ht="18" customHeight="1" x14ac:dyDescent="0.3">
      <c r="A709" s="2" t="s">
        <v>11</v>
      </c>
      <c r="B709" s="2">
        <v>2022</v>
      </c>
      <c r="C709" s="2" t="s">
        <v>29</v>
      </c>
      <c r="D709" s="2" t="s">
        <v>36</v>
      </c>
      <c r="E709" s="2" t="s">
        <v>38</v>
      </c>
      <c r="F709" s="2" t="s">
        <v>39</v>
      </c>
      <c r="G709" s="2" t="s">
        <v>25</v>
      </c>
      <c r="H709" s="2" t="s">
        <v>37</v>
      </c>
      <c r="I709" s="2" t="s">
        <v>40</v>
      </c>
      <c r="J709" s="2">
        <v>260</v>
      </c>
      <c r="K709" s="2">
        <v>371.8</v>
      </c>
    </row>
    <row r="710" spans="1:11" ht="18" customHeight="1" x14ac:dyDescent="0.3">
      <c r="A710" s="2" t="s">
        <v>11</v>
      </c>
      <c r="B710" s="2">
        <v>2022</v>
      </c>
      <c r="C710" s="2" t="s">
        <v>29</v>
      </c>
      <c r="D710" s="2" t="s">
        <v>36</v>
      </c>
      <c r="E710" s="2" t="s">
        <v>38</v>
      </c>
      <c r="F710" s="2" t="s">
        <v>39</v>
      </c>
      <c r="G710" s="2" t="s">
        <v>25</v>
      </c>
      <c r="H710" s="2" t="s">
        <v>37</v>
      </c>
      <c r="I710" s="2" t="s">
        <v>40</v>
      </c>
      <c r="J710" s="2">
        <v>836</v>
      </c>
      <c r="K710" s="2">
        <v>1195.48</v>
      </c>
    </row>
    <row r="711" spans="1:11" ht="18" customHeight="1" x14ac:dyDescent="0.3">
      <c r="A711" s="2" t="s">
        <v>11</v>
      </c>
      <c r="B711" s="2">
        <v>2022</v>
      </c>
      <c r="C711" s="2" t="s">
        <v>29</v>
      </c>
      <c r="D711" s="2" t="s">
        <v>36</v>
      </c>
      <c r="E711" s="2" t="s">
        <v>38</v>
      </c>
      <c r="F711" s="2" t="s">
        <v>39</v>
      </c>
      <c r="G711" s="2" t="s">
        <v>25</v>
      </c>
      <c r="H711" s="2" t="s">
        <v>37</v>
      </c>
      <c r="I711" s="2" t="s">
        <v>40</v>
      </c>
      <c r="J711" s="2">
        <v>939</v>
      </c>
      <c r="K711" s="2">
        <v>1342.77</v>
      </c>
    </row>
    <row r="712" spans="1:11" ht="18" customHeight="1" x14ac:dyDescent="0.3">
      <c r="A712" s="2" t="s">
        <v>11</v>
      </c>
      <c r="B712" s="2">
        <v>2022</v>
      </c>
      <c r="C712" s="2" t="s">
        <v>29</v>
      </c>
      <c r="D712" s="2" t="s">
        <v>36</v>
      </c>
      <c r="E712" s="2" t="s">
        <v>38</v>
      </c>
      <c r="F712" s="2" t="s">
        <v>39</v>
      </c>
      <c r="G712" s="2" t="s">
        <v>25</v>
      </c>
      <c r="H712" s="2" t="s">
        <v>37</v>
      </c>
      <c r="I712" s="2" t="s">
        <v>40</v>
      </c>
      <c r="J712" s="2">
        <v>135</v>
      </c>
      <c r="K712" s="2">
        <v>193.05</v>
      </c>
    </row>
    <row r="713" spans="1:11" ht="18" customHeight="1" x14ac:dyDescent="0.3">
      <c r="A713" s="2" t="s">
        <v>11</v>
      </c>
      <c r="B713" s="2">
        <v>2022</v>
      </c>
      <c r="C713" s="2" t="s">
        <v>29</v>
      </c>
      <c r="D713" s="2" t="s">
        <v>36</v>
      </c>
      <c r="E713" s="2" t="s">
        <v>38</v>
      </c>
      <c r="F713" s="2" t="s">
        <v>39</v>
      </c>
      <c r="G713" s="2" t="s">
        <v>25</v>
      </c>
      <c r="H713" s="2" t="s">
        <v>37</v>
      </c>
      <c r="I713" s="2" t="s">
        <v>40</v>
      </c>
      <c r="J713" s="2">
        <v>369</v>
      </c>
      <c r="K713" s="2">
        <v>527.66999999999996</v>
      </c>
    </row>
    <row r="714" spans="1:11" ht="18" customHeight="1" x14ac:dyDescent="0.3">
      <c r="A714" s="2" t="s">
        <v>11</v>
      </c>
      <c r="B714" s="2">
        <v>2022</v>
      </c>
      <c r="C714" s="2" t="s">
        <v>29</v>
      </c>
      <c r="D714" s="2" t="s">
        <v>36</v>
      </c>
      <c r="E714" s="2" t="s">
        <v>38</v>
      </c>
      <c r="F714" s="2" t="s">
        <v>39</v>
      </c>
      <c r="G714" s="2" t="s">
        <v>25</v>
      </c>
      <c r="H714" s="2" t="s">
        <v>37</v>
      </c>
      <c r="I714" s="2" t="s">
        <v>40</v>
      </c>
      <c r="J714" s="2">
        <v>265</v>
      </c>
      <c r="K714" s="2">
        <v>378.95</v>
      </c>
    </row>
    <row r="715" spans="1:11" ht="18" customHeight="1" x14ac:dyDescent="0.3">
      <c r="A715" s="2" t="s">
        <v>11</v>
      </c>
      <c r="B715" s="2">
        <v>2022</v>
      </c>
      <c r="C715" s="2" t="s">
        <v>30</v>
      </c>
      <c r="D715" s="2" t="s">
        <v>36</v>
      </c>
      <c r="E715" s="2" t="s">
        <v>38</v>
      </c>
      <c r="F715" s="2" t="s">
        <v>39</v>
      </c>
      <c r="G715" s="2" t="s">
        <v>25</v>
      </c>
      <c r="H715" s="2" t="s">
        <v>37</v>
      </c>
      <c r="I715" s="2" t="s">
        <v>40</v>
      </c>
      <c r="J715" s="2">
        <v>266</v>
      </c>
      <c r="K715" s="2">
        <v>380.38</v>
      </c>
    </row>
    <row r="716" spans="1:11" ht="18" customHeight="1" x14ac:dyDescent="0.3">
      <c r="A716" s="2" t="s">
        <v>11</v>
      </c>
      <c r="B716" s="2">
        <v>2022</v>
      </c>
      <c r="C716" s="2" t="s">
        <v>30</v>
      </c>
      <c r="D716" s="2" t="s">
        <v>36</v>
      </c>
      <c r="E716" s="2" t="s">
        <v>38</v>
      </c>
      <c r="F716" s="2" t="s">
        <v>39</v>
      </c>
      <c r="G716" s="2" t="s">
        <v>25</v>
      </c>
      <c r="H716" s="2" t="s">
        <v>37</v>
      </c>
      <c r="I716" s="2" t="s">
        <v>40</v>
      </c>
      <c r="J716" s="2">
        <v>316</v>
      </c>
      <c r="K716" s="2">
        <v>451.88</v>
      </c>
    </row>
    <row r="717" spans="1:11" ht="18" customHeight="1" x14ac:dyDescent="0.3">
      <c r="A717" s="2" t="s">
        <v>11</v>
      </c>
      <c r="B717" s="2">
        <v>2022</v>
      </c>
      <c r="C717" s="2" t="s">
        <v>30</v>
      </c>
      <c r="D717" s="2" t="s">
        <v>36</v>
      </c>
      <c r="E717" s="2" t="s">
        <v>38</v>
      </c>
      <c r="F717" s="2" t="s">
        <v>39</v>
      </c>
      <c r="G717" s="2" t="s">
        <v>25</v>
      </c>
      <c r="H717" s="2" t="s">
        <v>37</v>
      </c>
      <c r="I717" s="2" t="s">
        <v>40</v>
      </c>
      <c r="J717" s="2">
        <v>938</v>
      </c>
      <c r="K717" s="2">
        <v>1341.34</v>
      </c>
    </row>
    <row r="718" spans="1:11" ht="18" customHeight="1" x14ac:dyDescent="0.3">
      <c r="A718" s="2" t="s">
        <v>11</v>
      </c>
      <c r="B718" s="2">
        <v>2022</v>
      </c>
      <c r="C718" s="2" t="s">
        <v>30</v>
      </c>
      <c r="D718" s="2" t="s">
        <v>36</v>
      </c>
      <c r="E718" s="2" t="s">
        <v>38</v>
      </c>
      <c r="F718" s="2" t="s">
        <v>39</v>
      </c>
      <c r="G718" s="2" t="s">
        <v>25</v>
      </c>
      <c r="H718" s="2" t="s">
        <v>37</v>
      </c>
      <c r="I718" s="2" t="s">
        <v>40</v>
      </c>
      <c r="J718" s="2">
        <v>875</v>
      </c>
      <c r="K718" s="2">
        <v>526.24</v>
      </c>
    </row>
    <row r="719" spans="1:11" ht="18" customHeight="1" x14ac:dyDescent="0.3">
      <c r="A719" s="2" t="s">
        <v>11</v>
      </c>
      <c r="B719" s="2">
        <v>2022</v>
      </c>
      <c r="C719" s="2" t="s">
        <v>30</v>
      </c>
      <c r="D719" s="2" t="s">
        <v>36</v>
      </c>
      <c r="E719" s="2" t="s">
        <v>38</v>
      </c>
      <c r="F719" s="2" t="s">
        <v>39</v>
      </c>
      <c r="G719" s="2" t="s">
        <v>25</v>
      </c>
      <c r="H719" s="2" t="s">
        <v>37</v>
      </c>
      <c r="I719" s="2" t="s">
        <v>40</v>
      </c>
      <c r="J719" s="2">
        <v>141</v>
      </c>
      <c r="K719" s="2">
        <v>201.63</v>
      </c>
    </row>
    <row r="720" spans="1:11" ht="18" customHeight="1" x14ac:dyDescent="0.3">
      <c r="A720" s="2" t="s">
        <v>11</v>
      </c>
      <c r="B720" s="2">
        <v>2022</v>
      </c>
      <c r="C720" s="2" t="s">
        <v>31</v>
      </c>
      <c r="D720" s="2" t="s">
        <v>36</v>
      </c>
      <c r="E720" s="2" t="s">
        <v>38</v>
      </c>
      <c r="F720" s="2" t="s">
        <v>39</v>
      </c>
      <c r="G720" s="2" t="s">
        <v>25</v>
      </c>
      <c r="H720" s="2" t="s">
        <v>37</v>
      </c>
      <c r="I720" s="2" t="s">
        <v>40</v>
      </c>
      <c r="J720" s="2">
        <v>328</v>
      </c>
      <c r="K720" s="2">
        <v>469.03999999999996</v>
      </c>
    </row>
    <row r="721" spans="1:11" ht="18" customHeight="1" x14ac:dyDescent="0.3">
      <c r="A721" s="2" t="s">
        <v>11</v>
      </c>
      <c r="B721" s="2">
        <v>2022</v>
      </c>
      <c r="C721" s="2" t="s">
        <v>31</v>
      </c>
      <c r="D721" s="2" t="s">
        <v>36</v>
      </c>
      <c r="E721" s="2" t="s">
        <v>38</v>
      </c>
      <c r="F721" s="2" t="s">
        <v>39</v>
      </c>
      <c r="G721" s="2" t="s">
        <v>25</v>
      </c>
      <c r="H721" s="2" t="s">
        <v>37</v>
      </c>
      <c r="I721" s="2" t="s">
        <v>40</v>
      </c>
      <c r="J721" s="2">
        <v>866</v>
      </c>
      <c r="K721" s="2">
        <v>1238.3800000000001</v>
      </c>
    </row>
    <row r="722" spans="1:11" ht="18" customHeight="1" x14ac:dyDescent="0.3">
      <c r="A722" s="2" t="s">
        <v>11</v>
      </c>
      <c r="B722" s="2">
        <v>2022</v>
      </c>
      <c r="C722" s="2" t="s">
        <v>31</v>
      </c>
      <c r="D722" s="2" t="s">
        <v>36</v>
      </c>
      <c r="E722" s="2" t="s">
        <v>38</v>
      </c>
      <c r="F722" s="2" t="s">
        <v>39</v>
      </c>
      <c r="G722" s="2" t="s">
        <v>25</v>
      </c>
      <c r="H722" s="2" t="s">
        <v>37</v>
      </c>
      <c r="I722" s="2" t="s">
        <v>40</v>
      </c>
      <c r="J722" s="2">
        <v>333</v>
      </c>
      <c r="K722" s="2">
        <v>476.19</v>
      </c>
    </row>
    <row r="723" spans="1:11" ht="18" customHeight="1" x14ac:dyDescent="0.3">
      <c r="A723" s="2" t="s">
        <v>11</v>
      </c>
      <c r="B723" s="2">
        <v>2022</v>
      </c>
      <c r="C723" s="2" t="s">
        <v>32</v>
      </c>
      <c r="D723" s="2" t="s">
        <v>36</v>
      </c>
      <c r="E723" s="2" t="s">
        <v>38</v>
      </c>
      <c r="F723" s="2" t="s">
        <v>39</v>
      </c>
      <c r="G723" s="2" t="s">
        <v>25</v>
      </c>
      <c r="H723" s="2" t="s">
        <v>37</v>
      </c>
      <c r="I723" s="2" t="s">
        <v>40</v>
      </c>
      <c r="J723" s="2">
        <v>272</v>
      </c>
      <c r="K723" s="2">
        <v>388.96</v>
      </c>
    </row>
    <row r="724" spans="1:11" ht="18" customHeight="1" x14ac:dyDescent="0.3">
      <c r="A724" s="2" t="s">
        <v>11</v>
      </c>
      <c r="B724" s="2">
        <v>2022</v>
      </c>
      <c r="C724" s="2" t="s">
        <v>32</v>
      </c>
      <c r="D724" s="2" t="s">
        <v>36</v>
      </c>
      <c r="E724" s="2" t="s">
        <v>38</v>
      </c>
      <c r="F724" s="2" t="s">
        <v>39</v>
      </c>
      <c r="G724" s="2" t="s">
        <v>25</v>
      </c>
      <c r="H724" s="2" t="s">
        <v>37</v>
      </c>
      <c r="I724" s="2" t="s">
        <v>40</v>
      </c>
      <c r="J724" s="2">
        <v>320</v>
      </c>
      <c r="K724" s="2">
        <v>457.6</v>
      </c>
    </row>
    <row r="725" spans="1:11" ht="18" customHeight="1" x14ac:dyDescent="0.3">
      <c r="A725" s="2" t="s">
        <v>11</v>
      </c>
      <c r="B725" s="2">
        <v>2022</v>
      </c>
      <c r="C725" s="2" t="s">
        <v>32</v>
      </c>
      <c r="D725" s="2" t="s">
        <v>36</v>
      </c>
      <c r="E725" s="2" t="s">
        <v>38</v>
      </c>
      <c r="F725" s="2" t="s">
        <v>39</v>
      </c>
      <c r="G725" s="2" t="s">
        <v>25</v>
      </c>
      <c r="H725" s="2" t="s">
        <v>37</v>
      </c>
      <c r="I725" s="2" t="s">
        <v>40</v>
      </c>
      <c r="J725" s="2">
        <v>274</v>
      </c>
      <c r="K725" s="2">
        <v>391.82</v>
      </c>
    </row>
    <row r="726" spans="1:11" ht="18" customHeight="1" x14ac:dyDescent="0.3">
      <c r="A726" s="2" t="s">
        <v>11</v>
      </c>
      <c r="B726" s="2">
        <v>2022</v>
      </c>
      <c r="C726" s="2" t="s">
        <v>32</v>
      </c>
      <c r="D726" s="2" t="s">
        <v>36</v>
      </c>
      <c r="E726" s="2" t="s">
        <v>38</v>
      </c>
      <c r="F726" s="2" t="s">
        <v>39</v>
      </c>
      <c r="G726" s="2" t="s">
        <v>25</v>
      </c>
      <c r="H726" s="2" t="s">
        <v>37</v>
      </c>
      <c r="I726" s="2" t="s">
        <v>40</v>
      </c>
      <c r="J726" s="2">
        <v>322</v>
      </c>
      <c r="K726" s="2">
        <v>460.46000000000004</v>
      </c>
    </row>
    <row r="727" spans="1:11" ht="18" customHeight="1" x14ac:dyDescent="0.3">
      <c r="A727" s="2" t="s">
        <v>11</v>
      </c>
      <c r="B727" s="2">
        <v>2022</v>
      </c>
      <c r="C727" s="2" t="s">
        <v>32</v>
      </c>
      <c r="D727" s="2" t="s">
        <v>36</v>
      </c>
      <c r="E727" s="2" t="s">
        <v>38</v>
      </c>
      <c r="F727" s="2" t="s">
        <v>39</v>
      </c>
      <c r="G727" s="2" t="s">
        <v>25</v>
      </c>
      <c r="H727" s="2" t="s">
        <v>37</v>
      </c>
      <c r="I727" s="2" t="s">
        <v>40</v>
      </c>
      <c r="J727" s="2">
        <v>868</v>
      </c>
      <c r="K727" s="2">
        <v>1241.24</v>
      </c>
    </row>
    <row r="728" spans="1:11" ht="18" customHeight="1" x14ac:dyDescent="0.3">
      <c r="A728" s="2" t="s">
        <v>11</v>
      </c>
      <c r="B728" s="2">
        <v>2022</v>
      </c>
      <c r="C728" s="2" t="s">
        <v>32</v>
      </c>
      <c r="D728" s="2" t="s">
        <v>36</v>
      </c>
      <c r="E728" s="2" t="s">
        <v>38</v>
      </c>
      <c r="F728" s="2" t="s">
        <v>39</v>
      </c>
      <c r="G728" s="2" t="s">
        <v>25</v>
      </c>
      <c r="H728" s="2" t="s">
        <v>37</v>
      </c>
      <c r="I728" s="2" t="s">
        <v>40</v>
      </c>
      <c r="J728" s="2">
        <v>934</v>
      </c>
      <c r="K728" s="2">
        <v>1335.62</v>
      </c>
    </row>
    <row r="729" spans="1:11" ht="18" customHeight="1" x14ac:dyDescent="0.3">
      <c r="A729" s="2" t="s">
        <v>11</v>
      </c>
      <c r="B729" s="2">
        <v>2022</v>
      </c>
      <c r="C729" s="2" t="s">
        <v>32</v>
      </c>
      <c r="D729" s="2" t="s">
        <v>36</v>
      </c>
      <c r="E729" s="2" t="s">
        <v>38</v>
      </c>
      <c r="F729" s="2" t="s">
        <v>39</v>
      </c>
      <c r="G729" s="2" t="s">
        <v>25</v>
      </c>
      <c r="H729" s="2" t="s">
        <v>37</v>
      </c>
      <c r="I729" s="2" t="s">
        <v>40</v>
      </c>
      <c r="J729" s="2">
        <v>165</v>
      </c>
      <c r="K729" s="2">
        <v>235.95</v>
      </c>
    </row>
    <row r="730" spans="1:11" ht="18" customHeight="1" x14ac:dyDescent="0.3">
      <c r="A730" s="2" t="s">
        <v>11</v>
      </c>
      <c r="B730" s="2">
        <v>2022</v>
      </c>
      <c r="C730" s="2" t="s">
        <v>32</v>
      </c>
      <c r="D730" s="2" t="s">
        <v>36</v>
      </c>
      <c r="E730" s="2" t="s">
        <v>38</v>
      </c>
      <c r="F730" s="2" t="s">
        <v>39</v>
      </c>
      <c r="G730" s="2" t="s">
        <v>25</v>
      </c>
      <c r="H730" s="2" t="s">
        <v>37</v>
      </c>
      <c r="I730" s="2" t="s">
        <v>40</v>
      </c>
      <c r="J730" s="2">
        <v>159</v>
      </c>
      <c r="K730" s="2">
        <v>227.37</v>
      </c>
    </row>
    <row r="731" spans="1:11" ht="18" customHeight="1" x14ac:dyDescent="0.3">
      <c r="A731" s="2" t="s">
        <v>11</v>
      </c>
      <c r="B731" s="2">
        <v>2022</v>
      </c>
      <c r="C731" s="2" t="s">
        <v>32</v>
      </c>
      <c r="D731" s="2" t="s">
        <v>36</v>
      </c>
      <c r="E731" s="2" t="s">
        <v>38</v>
      </c>
      <c r="F731" s="2" t="s">
        <v>39</v>
      </c>
      <c r="G731" s="2" t="s">
        <v>25</v>
      </c>
      <c r="H731" s="2" t="s">
        <v>37</v>
      </c>
      <c r="I731" s="2" t="s">
        <v>40</v>
      </c>
      <c r="J731" s="2">
        <v>319</v>
      </c>
      <c r="K731" s="2">
        <v>456.16999999999996</v>
      </c>
    </row>
    <row r="732" spans="1:11" ht="18" customHeight="1" x14ac:dyDescent="0.3">
      <c r="A732" s="2" t="s">
        <v>11</v>
      </c>
      <c r="B732" s="2">
        <v>2022</v>
      </c>
      <c r="C732" s="2" t="s">
        <v>32</v>
      </c>
      <c r="D732" s="2" t="s">
        <v>36</v>
      </c>
      <c r="E732" s="2" t="s">
        <v>38</v>
      </c>
      <c r="F732" s="2" t="s">
        <v>39</v>
      </c>
      <c r="G732" s="2" t="s">
        <v>25</v>
      </c>
      <c r="H732" s="2" t="s">
        <v>37</v>
      </c>
      <c r="I732" s="2" t="s">
        <v>40</v>
      </c>
      <c r="J732" s="2">
        <v>843</v>
      </c>
      <c r="K732" s="2">
        <v>1205.49</v>
      </c>
    </row>
    <row r="733" spans="1:11" ht="18" customHeight="1" x14ac:dyDescent="0.3">
      <c r="A733" s="2" t="s">
        <v>11</v>
      </c>
      <c r="B733" s="2">
        <v>2022</v>
      </c>
      <c r="C733" s="2" t="s">
        <v>33</v>
      </c>
      <c r="D733" s="2" t="s">
        <v>36</v>
      </c>
      <c r="E733" s="2" t="s">
        <v>38</v>
      </c>
      <c r="F733" s="2" t="s">
        <v>39</v>
      </c>
      <c r="G733" s="2" t="s">
        <v>25</v>
      </c>
      <c r="H733" s="2" t="s">
        <v>37</v>
      </c>
      <c r="I733" s="2" t="s">
        <v>40</v>
      </c>
      <c r="J733" s="2">
        <v>840</v>
      </c>
      <c r="K733" s="2">
        <v>1201.2</v>
      </c>
    </row>
    <row r="734" spans="1:11" ht="18" customHeight="1" x14ac:dyDescent="0.3">
      <c r="A734" s="2" t="s">
        <v>11</v>
      </c>
      <c r="B734" s="2">
        <v>2022</v>
      </c>
      <c r="C734" s="2" t="s">
        <v>33</v>
      </c>
      <c r="D734" s="2" t="s">
        <v>36</v>
      </c>
      <c r="E734" s="2" t="s">
        <v>38</v>
      </c>
      <c r="F734" s="2" t="s">
        <v>39</v>
      </c>
      <c r="G734" s="2" t="s">
        <v>25</v>
      </c>
      <c r="H734" s="2" t="s">
        <v>37</v>
      </c>
      <c r="I734" s="2" t="s">
        <v>40</v>
      </c>
      <c r="J734" s="2">
        <v>873</v>
      </c>
      <c r="K734" s="2">
        <v>1248.3899999999999</v>
      </c>
    </row>
    <row r="735" spans="1:11" ht="18" customHeight="1" x14ac:dyDescent="0.3">
      <c r="A735" s="2" t="s">
        <v>11</v>
      </c>
      <c r="B735" s="2">
        <v>2022</v>
      </c>
      <c r="C735" s="2" t="s">
        <v>33</v>
      </c>
      <c r="D735" s="2" t="s">
        <v>36</v>
      </c>
      <c r="E735" s="2" t="s">
        <v>38</v>
      </c>
      <c r="F735" s="2" t="s">
        <v>39</v>
      </c>
      <c r="G735" s="2" t="s">
        <v>25</v>
      </c>
      <c r="H735" s="2" t="s">
        <v>37</v>
      </c>
      <c r="I735" s="2" t="s">
        <v>40</v>
      </c>
      <c r="J735" s="2">
        <v>826</v>
      </c>
      <c r="K735" s="2">
        <v>526.24</v>
      </c>
    </row>
    <row r="736" spans="1:11" ht="18" customHeight="1" x14ac:dyDescent="0.3">
      <c r="A736" s="2" t="s">
        <v>11</v>
      </c>
      <c r="B736" s="2">
        <v>2022</v>
      </c>
      <c r="C736" s="2" t="s">
        <v>33</v>
      </c>
      <c r="D736" s="2" t="s">
        <v>36</v>
      </c>
      <c r="E736" s="2" t="s">
        <v>38</v>
      </c>
      <c r="F736" s="2" t="s">
        <v>39</v>
      </c>
      <c r="G736" s="2" t="s">
        <v>25</v>
      </c>
      <c r="H736" s="2" t="s">
        <v>37</v>
      </c>
      <c r="I736" s="2" t="s">
        <v>40</v>
      </c>
      <c r="J736" s="2">
        <v>309</v>
      </c>
      <c r="K736" s="2">
        <v>441.87</v>
      </c>
    </row>
    <row r="737" spans="1:11" ht="18" customHeight="1" x14ac:dyDescent="0.3">
      <c r="A737" s="2" t="s">
        <v>11</v>
      </c>
      <c r="B737" s="2">
        <v>2022</v>
      </c>
      <c r="C737" s="2" t="s">
        <v>34</v>
      </c>
      <c r="D737" s="2" t="s">
        <v>36</v>
      </c>
      <c r="E737" s="2" t="s">
        <v>38</v>
      </c>
      <c r="F737" s="2" t="s">
        <v>39</v>
      </c>
      <c r="G737" s="2" t="s">
        <v>25</v>
      </c>
      <c r="H737" s="2" t="s">
        <v>37</v>
      </c>
      <c r="I737" s="2" t="s">
        <v>40</v>
      </c>
      <c r="J737" s="2">
        <v>872</v>
      </c>
      <c r="K737" s="2">
        <v>1246.96</v>
      </c>
    </row>
    <row r="738" spans="1:11" ht="18" customHeight="1" x14ac:dyDescent="0.3">
      <c r="A738" s="2" t="s">
        <v>11</v>
      </c>
      <c r="B738" s="2">
        <v>2022</v>
      </c>
      <c r="C738" s="2" t="s">
        <v>34</v>
      </c>
      <c r="D738" s="2" t="s">
        <v>36</v>
      </c>
      <c r="E738" s="2" t="s">
        <v>38</v>
      </c>
      <c r="F738" s="2" t="s">
        <v>39</v>
      </c>
      <c r="G738" s="2" t="s">
        <v>25</v>
      </c>
      <c r="H738" s="2" t="s">
        <v>37</v>
      </c>
      <c r="I738" s="2" t="s">
        <v>40</v>
      </c>
      <c r="J738" s="2">
        <v>947</v>
      </c>
      <c r="K738" s="2">
        <v>1354.21</v>
      </c>
    </row>
    <row r="739" spans="1:11" ht="18" customHeight="1" x14ac:dyDescent="0.3">
      <c r="A739" s="2" t="s">
        <v>11</v>
      </c>
      <c r="B739" s="2">
        <v>2022</v>
      </c>
      <c r="C739" s="2" t="s">
        <v>34</v>
      </c>
      <c r="D739" s="2" t="s">
        <v>36</v>
      </c>
      <c r="E739" s="2" t="s">
        <v>38</v>
      </c>
      <c r="F739" s="2" t="s">
        <v>39</v>
      </c>
      <c r="G739" s="2" t="s">
        <v>25</v>
      </c>
      <c r="H739" s="2" t="s">
        <v>37</v>
      </c>
      <c r="I739" s="2" t="s">
        <v>40</v>
      </c>
      <c r="J739" s="2">
        <v>825</v>
      </c>
      <c r="K739" s="2">
        <v>526.24</v>
      </c>
    </row>
    <row r="740" spans="1:11" ht="18" customHeight="1" x14ac:dyDescent="0.3">
      <c r="A740" s="2" t="s">
        <v>11</v>
      </c>
      <c r="B740" s="2">
        <v>2022</v>
      </c>
      <c r="C740" s="2" t="s">
        <v>34</v>
      </c>
      <c r="D740" s="2" t="s">
        <v>36</v>
      </c>
      <c r="E740" s="2" t="s">
        <v>38</v>
      </c>
      <c r="F740" s="2" t="s">
        <v>39</v>
      </c>
      <c r="G740" s="2" t="s">
        <v>25</v>
      </c>
      <c r="H740" s="2" t="s">
        <v>37</v>
      </c>
      <c r="I740" s="2" t="s">
        <v>40</v>
      </c>
      <c r="J740" s="2">
        <v>878</v>
      </c>
      <c r="K740" s="2">
        <v>526.24</v>
      </c>
    </row>
    <row r="741" spans="1:11" ht="18" customHeight="1" x14ac:dyDescent="0.3">
      <c r="A741" s="2" t="s">
        <v>11</v>
      </c>
      <c r="B741" s="2">
        <v>2022</v>
      </c>
      <c r="C741" s="2" t="s">
        <v>35</v>
      </c>
      <c r="D741" s="2" t="s">
        <v>36</v>
      </c>
      <c r="E741" s="2" t="s">
        <v>38</v>
      </c>
      <c r="F741" s="2" t="s">
        <v>39</v>
      </c>
      <c r="G741" s="2" t="s">
        <v>25</v>
      </c>
      <c r="H741" s="2" t="s">
        <v>37</v>
      </c>
      <c r="I741" s="2" t="s">
        <v>40</v>
      </c>
      <c r="J741" s="2">
        <v>326</v>
      </c>
      <c r="K741" s="2">
        <v>466.18</v>
      </c>
    </row>
    <row r="742" spans="1:11" ht="18" customHeight="1" x14ac:dyDescent="0.3">
      <c r="A742" s="2" t="s">
        <v>11</v>
      </c>
      <c r="B742" s="2">
        <v>2022</v>
      </c>
      <c r="C742" s="2" t="s">
        <v>35</v>
      </c>
      <c r="D742" s="2" t="s">
        <v>36</v>
      </c>
      <c r="E742" s="2" t="s">
        <v>38</v>
      </c>
      <c r="F742" s="2" t="s">
        <v>39</v>
      </c>
      <c r="G742" s="2" t="s">
        <v>25</v>
      </c>
      <c r="H742" s="2" t="s">
        <v>37</v>
      </c>
      <c r="I742" s="2" t="s">
        <v>40</v>
      </c>
      <c r="J742" s="2">
        <v>254</v>
      </c>
      <c r="K742" s="2">
        <v>363.22</v>
      </c>
    </row>
    <row r="743" spans="1:11" ht="18" customHeight="1" x14ac:dyDescent="0.3">
      <c r="A743" s="2" t="s">
        <v>11</v>
      </c>
      <c r="B743" s="2">
        <v>2022</v>
      </c>
      <c r="C743" s="2" t="s">
        <v>35</v>
      </c>
      <c r="D743" s="2" t="s">
        <v>36</v>
      </c>
      <c r="E743" s="2" t="s">
        <v>38</v>
      </c>
      <c r="F743" s="2" t="s">
        <v>39</v>
      </c>
      <c r="G743" s="2" t="s">
        <v>25</v>
      </c>
      <c r="H743" s="2" t="s">
        <v>37</v>
      </c>
      <c r="I743" s="2" t="s">
        <v>40</v>
      </c>
      <c r="J743" s="2">
        <v>328</v>
      </c>
      <c r="K743" s="2">
        <v>469.03999999999996</v>
      </c>
    </row>
    <row r="744" spans="1:11" ht="18" customHeight="1" x14ac:dyDescent="0.3">
      <c r="A744" s="2" t="s">
        <v>11</v>
      </c>
      <c r="B744" s="2">
        <v>2022</v>
      </c>
      <c r="C744" s="2" t="s">
        <v>35</v>
      </c>
      <c r="D744" s="2" t="s">
        <v>36</v>
      </c>
      <c r="E744" s="2" t="s">
        <v>38</v>
      </c>
      <c r="F744" s="2" t="s">
        <v>39</v>
      </c>
      <c r="G744" s="2" t="s">
        <v>25</v>
      </c>
      <c r="H744" s="2" t="s">
        <v>37</v>
      </c>
      <c r="I744" s="2" t="s">
        <v>40</v>
      </c>
      <c r="J744" s="2">
        <v>785</v>
      </c>
      <c r="K744" s="2">
        <v>1122.55</v>
      </c>
    </row>
    <row r="745" spans="1:11" ht="18" customHeight="1" x14ac:dyDescent="0.3">
      <c r="A745" s="2" t="s">
        <v>11</v>
      </c>
      <c r="B745" s="2">
        <v>2022</v>
      </c>
      <c r="C745" s="2" t="s">
        <v>35</v>
      </c>
      <c r="D745" s="2" t="s">
        <v>36</v>
      </c>
      <c r="E745" s="2" t="s">
        <v>38</v>
      </c>
      <c r="F745" s="2" t="s">
        <v>39</v>
      </c>
      <c r="G745" s="2" t="s">
        <v>25</v>
      </c>
      <c r="H745" s="2" t="s">
        <v>37</v>
      </c>
      <c r="I745" s="2" t="s">
        <v>40</v>
      </c>
      <c r="J745" s="2">
        <v>297</v>
      </c>
      <c r="K745" s="2">
        <v>424.71</v>
      </c>
    </row>
    <row r="746" spans="1:11" ht="18" customHeight="1" x14ac:dyDescent="0.3">
      <c r="A746" s="2" t="s">
        <v>11</v>
      </c>
      <c r="B746" s="2">
        <v>2022</v>
      </c>
      <c r="C746" s="2" t="s">
        <v>35</v>
      </c>
      <c r="D746" s="2" t="s">
        <v>36</v>
      </c>
      <c r="E746" s="2" t="s">
        <v>38</v>
      </c>
      <c r="F746" s="2" t="s">
        <v>39</v>
      </c>
      <c r="G746" s="2" t="s">
        <v>25</v>
      </c>
      <c r="H746" s="2" t="s">
        <v>37</v>
      </c>
      <c r="I746" s="2" t="s">
        <v>40</v>
      </c>
      <c r="J746" s="2">
        <v>351</v>
      </c>
      <c r="K746" s="2">
        <v>501.93</v>
      </c>
    </row>
    <row r="747" spans="1:11" ht="18" customHeight="1" x14ac:dyDescent="0.3">
      <c r="A747" s="2" t="s">
        <v>11</v>
      </c>
      <c r="B747" s="2">
        <v>2022</v>
      </c>
      <c r="C747" s="2" t="s">
        <v>35</v>
      </c>
      <c r="D747" s="2" t="s">
        <v>36</v>
      </c>
      <c r="E747" s="2" t="s">
        <v>38</v>
      </c>
      <c r="F747" s="2" t="s">
        <v>39</v>
      </c>
      <c r="G747" s="2" t="s">
        <v>25</v>
      </c>
      <c r="H747" s="2" t="s">
        <v>37</v>
      </c>
      <c r="I747" s="2" t="s">
        <v>40</v>
      </c>
      <c r="J747" s="2">
        <v>301</v>
      </c>
      <c r="K747" s="2">
        <v>430.43</v>
      </c>
    </row>
    <row r="748" spans="1:11" ht="18" customHeight="1" x14ac:dyDescent="0.3">
      <c r="A748" s="2" t="s">
        <v>11</v>
      </c>
      <c r="B748" s="2">
        <v>2022</v>
      </c>
      <c r="C748" s="2" t="s">
        <v>35</v>
      </c>
      <c r="D748" s="2" t="s">
        <v>36</v>
      </c>
      <c r="E748" s="2" t="s">
        <v>38</v>
      </c>
      <c r="F748" s="2" t="s">
        <v>39</v>
      </c>
      <c r="G748" s="2" t="s">
        <v>25</v>
      </c>
      <c r="H748" s="2" t="s">
        <v>37</v>
      </c>
      <c r="I748" s="2" t="s">
        <v>40</v>
      </c>
      <c r="J748" s="2">
        <v>880</v>
      </c>
      <c r="K748" s="2">
        <v>1258.4000000000001</v>
      </c>
    </row>
    <row r="749" spans="1:11" ht="18" hidden="1" customHeight="1" x14ac:dyDescent="0.3">
      <c r="A749" s="2" t="s">
        <v>11</v>
      </c>
      <c r="B749" s="2">
        <v>2023</v>
      </c>
      <c r="C749" s="2" t="s">
        <v>12</v>
      </c>
      <c r="D749" s="2" t="s">
        <v>13</v>
      </c>
      <c r="E749" s="2" t="s">
        <v>38</v>
      </c>
      <c r="F749" s="2" t="s">
        <v>15</v>
      </c>
      <c r="G749" s="2" t="s">
        <v>16</v>
      </c>
      <c r="H749" s="2" t="s">
        <v>17</v>
      </c>
      <c r="I749" s="2" t="s">
        <v>20</v>
      </c>
      <c r="J749" s="2">
        <v>362</v>
      </c>
      <c r="K749" s="2">
        <v>553.86</v>
      </c>
    </row>
    <row r="750" spans="1:11" ht="18" hidden="1" customHeight="1" x14ac:dyDescent="0.3">
      <c r="A750" s="2" t="s">
        <v>11</v>
      </c>
      <c r="B750" s="2">
        <v>2023</v>
      </c>
      <c r="C750" s="2" t="s">
        <v>12</v>
      </c>
      <c r="D750" s="2" t="s">
        <v>13</v>
      </c>
      <c r="E750" s="2" t="s">
        <v>38</v>
      </c>
      <c r="F750" s="2" t="s">
        <v>15</v>
      </c>
      <c r="G750" s="2" t="s">
        <v>16</v>
      </c>
      <c r="H750" s="2" t="s">
        <v>17</v>
      </c>
      <c r="I750" s="2" t="s">
        <v>20</v>
      </c>
      <c r="J750" s="2">
        <v>742</v>
      </c>
      <c r="K750" s="2">
        <v>1061.06</v>
      </c>
    </row>
    <row r="751" spans="1:11" ht="18" hidden="1" customHeight="1" x14ac:dyDescent="0.3">
      <c r="A751" s="2" t="s">
        <v>11</v>
      </c>
      <c r="B751" s="2">
        <v>2023</v>
      </c>
      <c r="C751" s="2" t="s">
        <v>12</v>
      </c>
      <c r="D751" s="2" t="s">
        <v>13</v>
      </c>
      <c r="E751" s="2" t="s">
        <v>38</v>
      </c>
      <c r="F751" s="2" t="s">
        <v>15</v>
      </c>
      <c r="G751" s="2" t="s">
        <v>16</v>
      </c>
      <c r="H751" s="2" t="s">
        <v>17</v>
      </c>
      <c r="I751" s="2" t="s">
        <v>20</v>
      </c>
      <c r="J751" s="2">
        <v>363</v>
      </c>
      <c r="K751" s="2">
        <v>519.09</v>
      </c>
    </row>
    <row r="752" spans="1:11" ht="18" hidden="1" customHeight="1" x14ac:dyDescent="0.3">
      <c r="A752" s="2" t="s">
        <v>11</v>
      </c>
      <c r="B752" s="2">
        <v>2023</v>
      </c>
      <c r="C752" s="2" t="s">
        <v>12</v>
      </c>
      <c r="D752" s="2" t="s">
        <v>13</v>
      </c>
      <c r="E752" s="2" t="s">
        <v>38</v>
      </c>
      <c r="F752" s="2" t="s">
        <v>15</v>
      </c>
      <c r="G752" s="2" t="s">
        <v>16</v>
      </c>
      <c r="H752" s="2" t="s">
        <v>17</v>
      </c>
      <c r="I752" s="2" t="s">
        <v>20</v>
      </c>
      <c r="J752" s="2">
        <v>751</v>
      </c>
      <c r="K752" s="2">
        <v>1073.93</v>
      </c>
    </row>
    <row r="753" spans="1:11" ht="18" hidden="1" customHeight="1" x14ac:dyDescent="0.3">
      <c r="A753" s="2" t="s">
        <v>11</v>
      </c>
      <c r="B753" s="2">
        <v>2023</v>
      </c>
      <c r="C753" s="2" t="s">
        <v>23</v>
      </c>
      <c r="D753" s="2" t="s">
        <v>13</v>
      </c>
      <c r="E753" s="2" t="s">
        <v>38</v>
      </c>
      <c r="F753" s="2" t="s">
        <v>15</v>
      </c>
      <c r="G753" s="2" t="s">
        <v>16</v>
      </c>
      <c r="H753" s="2" t="s">
        <v>17</v>
      </c>
      <c r="I753" s="2" t="s">
        <v>20</v>
      </c>
      <c r="J753" s="2">
        <v>314</v>
      </c>
      <c r="K753" s="2">
        <v>449.02</v>
      </c>
    </row>
    <row r="754" spans="1:11" ht="18" hidden="1" customHeight="1" x14ac:dyDescent="0.3">
      <c r="A754" s="2" t="s">
        <v>11</v>
      </c>
      <c r="B754" s="2">
        <v>2023</v>
      </c>
      <c r="C754" s="2" t="s">
        <v>23</v>
      </c>
      <c r="D754" s="2" t="s">
        <v>13</v>
      </c>
      <c r="E754" s="2" t="s">
        <v>14</v>
      </c>
      <c r="F754" s="2" t="s">
        <v>15</v>
      </c>
      <c r="G754" s="2" t="s">
        <v>16</v>
      </c>
      <c r="H754" s="2" t="s">
        <v>17</v>
      </c>
      <c r="I754" s="2" t="s">
        <v>20</v>
      </c>
      <c r="J754" s="2">
        <v>316</v>
      </c>
      <c r="K754" s="2">
        <v>451.88</v>
      </c>
    </row>
    <row r="755" spans="1:11" ht="18" hidden="1" customHeight="1" x14ac:dyDescent="0.3">
      <c r="A755" s="2" t="s">
        <v>11</v>
      </c>
      <c r="B755" s="2">
        <v>2023</v>
      </c>
      <c r="C755" s="2" t="s">
        <v>23</v>
      </c>
      <c r="D755" s="2" t="s">
        <v>13</v>
      </c>
      <c r="E755" s="2" t="s">
        <v>14</v>
      </c>
      <c r="F755" s="2" t="s">
        <v>15</v>
      </c>
      <c r="G755" s="2" t="s">
        <v>16</v>
      </c>
      <c r="H755" s="2" t="s">
        <v>17</v>
      </c>
      <c r="I755" s="2" t="s">
        <v>20</v>
      </c>
      <c r="J755" s="2">
        <v>343</v>
      </c>
      <c r="K755" s="2">
        <v>490.49</v>
      </c>
    </row>
    <row r="756" spans="1:11" ht="18" hidden="1" customHeight="1" x14ac:dyDescent="0.3">
      <c r="A756" s="2" t="s">
        <v>11</v>
      </c>
      <c r="B756" s="2">
        <v>2023</v>
      </c>
      <c r="C756" s="2" t="s">
        <v>23</v>
      </c>
      <c r="D756" s="2" t="s">
        <v>13</v>
      </c>
      <c r="E756" s="2" t="s">
        <v>14</v>
      </c>
      <c r="F756" s="2" t="s">
        <v>15</v>
      </c>
      <c r="G756" s="2" t="s">
        <v>16</v>
      </c>
      <c r="H756" s="2" t="s">
        <v>17</v>
      </c>
      <c r="I756" s="2" t="s">
        <v>20</v>
      </c>
      <c r="J756" s="2">
        <v>341</v>
      </c>
      <c r="K756" s="2">
        <v>487.63</v>
      </c>
    </row>
    <row r="757" spans="1:11" ht="18" hidden="1" customHeight="1" x14ac:dyDescent="0.3">
      <c r="A757" s="2" t="s">
        <v>11</v>
      </c>
      <c r="B757" s="2">
        <v>2023</v>
      </c>
      <c r="C757" s="2" t="s">
        <v>26</v>
      </c>
      <c r="D757" s="2" t="s">
        <v>13</v>
      </c>
      <c r="E757" s="2" t="s">
        <v>14</v>
      </c>
      <c r="F757" s="2" t="s">
        <v>15</v>
      </c>
      <c r="G757" s="2" t="s">
        <v>16</v>
      </c>
      <c r="H757" s="2" t="s">
        <v>17</v>
      </c>
      <c r="I757" s="2" t="s">
        <v>20</v>
      </c>
      <c r="J757" s="2">
        <v>296</v>
      </c>
      <c r="K757" s="2">
        <v>423.28</v>
      </c>
    </row>
    <row r="758" spans="1:11" ht="18" hidden="1" customHeight="1" x14ac:dyDescent="0.3">
      <c r="A758" s="2" t="s">
        <v>11</v>
      </c>
      <c r="B758" s="2">
        <v>2023</v>
      </c>
      <c r="C758" s="2" t="s">
        <v>26</v>
      </c>
      <c r="D758" s="2" t="s">
        <v>13</v>
      </c>
      <c r="E758" s="2" t="s">
        <v>14</v>
      </c>
      <c r="F758" s="2" t="s">
        <v>15</v>
      </c>
      <c r="G758" s="2" t="s">
        <v>16</v>
      </c>
      <c r="H758" s="2" t="s">
        <v>17</v>
      </c>
      <c r="I758" s="2" t="s">
        <v>20</v>
      </c>
      <c r="J758" s="2">
        <v>323</v>
      </c>
      <c r="K758" s="2">
        <v>461.89</v>
      </c>
    </row>
    <row r="759" spans="1:11" ht="18" hidden="1" customHeight="1" x14ac:dyDescent="0.3">
      <c r="A759" s="2" t="s">
        <v>11</v>
      </c>
      <c r="B759" s="2">
        <v>2023</v>
      </c>
      <c r="C759" s="2" t="s">
        <v>27</v>
      </c>
      <c r="D759" s="2" t="s">
        <v>13</v>
      </c>
      <c r="E759" s="2" t="s">
        <v>14</v>
      </c>
      <c r="F759" s="2" t="s">
        <v>15</v>
      </c>
      <c r="G759" s="2" t="s">
        <v>16</v>
      </c>
      <c r="H759" s="2" t="s">
        <v>17</v>
      </c>
      <c r="I759" s="2" t="s">
        <v>20</v>
      </c>
      <c r="J759" s="2">
        <v>302</v>
      </c>
      <c r="K759" s="2">
        <v>431.86</v>
      </c>
    </row>
    <row r="760" spans="1:11" ht="18" hidden="1" customHeight="1" x14ac:dyDescent="0.3">
      <c r="A760" s="2" t="s">
        <v>11</v>
      </c>
      <c r="B760" s="2">
        <v>2023</v>
      </c>
      <c r="C760" s="2" t="s">
        <v>27</v>
      </c>
      <c r="D760" s="2" t="s">
        <v>13</v>
      </c>
      <c r="E760" s="2" t="s">
        <v>14</v>
      </c>
      <c r="F760" s="2" t="s">
        <v>15</v>
      </c>
      <c r="G760" s="2" t="s">
        <v>16</v>
      </c>
      <c r="H760" s="2" t="s">
        <v>17</v>
      </c>
      <c r="I760" s="2" t="s">
        <v>20</v>
      </c>
      <c r="J760" s="2">
        <v>130</v>
      </c>
      <c r="K760" s="2">
        <v>185.9</v>
      </c>
    </row>
    <row r="761" spans="1:11" ht="18" hidden="1" customHeight="1" x14ac:dyDescent="0.3">
      <c r="A761" s="2" t="s">
        <v>11</v>
      </c>
      <c r="B761" s="2">
        <v>2023</v>
      </c>
      <c r="C761" s="2" t="s">
        <v>27</v>
      </c>
      <c r="D761" s="2" t="s">
        <v>13</v>
      </c>
      <c r="E761" s="2" t="s">
        <v>14</v>
      </c>
      <c r="F761" s="2" t="s">
        <v>15</v>
      </c>
      <c r="G761" s="2" t="s">
        <v>16</v>
      </c>
      <c r="H761" s="2" t="s">
        <v>17</v>
      </c>
      <c r="I761" s="2" t="s">
        <v>20</v>
      </c>
      <c r="J761" s="2">
        <v>346</v>
      </c>
      <c r="K761" s="2">
        <v>494.78</v>
      </c>
    </row>
    <row r="762" spans="1:11" ht="18" hidden="1" customHeight="1" x14ac:dyDescent="0.3">
      <c r="A762" s="2" t="s">
        <v>11</v>
      </c>
      <c r="B762" s="2">
        <v>2023</v>
      </c>
      <c r="C762" s="2" t="s">
        <v>27</v>
      </c>
      <c r="D762" s="2" t="s">
        <v>13</v>
      </c>
      <c r="E762" s="2" t="s">
        <v>14</v>
      </c>
      <c r="F762" s="2" t="s">
        <v>15</v>
      </c>
      <c r="G762" s="2" t="s">
        <v>16</v>
      </c>
      <c r="H762" s="2" t="s">
        <v>17</v>
      </c>
      <c r="I762" s="2" t="s">
        <v>20</v>
      </c>
      <c r="J762" s="2">
        <v>127</v>
      </c>
      <c r="K762" s="2">
        <v>181.61</v>
      </c>
    </row>
    <row r="763" spans="1:11" ht="18" hidden="1" customHeight="1" x14ac:dyDescent="0.3">
      <c r="A763" s="2" t="s">
        <v>11</v>
      </c>
      <c r="B763" s="2">
        <v>2023</v>
      </c>
      <c r="C763" s="2" t="s">
        <v>27</v>
      </c>
      <c r="D763" s="2" t="s">
        <v>13</v>
      </c>
      <c r="E763" s="2" t="s">
        <v>14</v>
      </c>
      <c r="F763" s="2" t="s">
        <v>15</v>
      </c>
      <c r="G763" s="2" t="s">
        <v>16</v>
      </c>
      <c r="H763" s="2" t="s">
        <v>17</v>
      </c>
      <c r="I763" s="2" t="s">
        <v>20</v>
      </c>
      <c r="J763" s="2">
        <v>349</v>
      </c>
      <c r="K763" s="2">
        <v>499.07</v>
      </c>
    </row>
    <row r="764" spans="1:11" ht="18" hidden="1" customHeight="1" x14ac:dyDescent="0.3">
      <c r="A764" s="2" t="s">
        <v>11</v>
      </c>
      <c r="B764" s="2">
        <v>2023</v>
      </c>
      <c r="C764" s="2" t="s">
        <v>28</v>
      </c>
      <c r="D764" s="2" t="s">
        <v>13</v>
      </c>
      <c r="E764" s="2" t="s">
        <v>14</v>
      </c>
      <c r="F764" s="2" t="s">
        <v>15</v>
      </c>
      <c r="G764" s="2" t="s">
        <v>16</v>
      </c>
      <c r="H764" s="2" t="s">
        <v>17</v>
      </c>
      <c r="I764" s="2" t="s">
        <v>20</v>
      </c>
      <c r="J764" s="2">
        <v>350</v>
      </c>
      <c r="K764" s="2">
        <v>500.5</v>
      </c>
    </row>
    <row r="765" spans="1:11" ht="18" hidden="1" customHeight="1" x14ac:dyDescent="0.3">
      <c r="A765" s="2" t="s">
        <v>11</v>
      </c>
      <c r="B765" s="2">
        <v>2023</v>
      </c>
      <c r="C765" s="2" t="s">
        <v>28</v>
      </c>
      <c r="D765" s="2" t="s">
        <v>13</v>
      </c>
      <c r="E765" s="2" t="s">
        <v>14</v>
      </c>
      <c r="F765" s="2" t="s">
        <v>15</v>
      </c>
      <c r="G765" s="2" t="s">
        <v>16</v>
      </c>
      <c r="H765" s="2" t="s">
        <v>17</v>
      </c>
      <c r="I765" s="2" t="s">
        <v>20</v>
      </c>
      <c r="J765" s="2">
        <v>136</v>
      </c>
      <c r="K765" s="2">
        <v>194.48</v>
      </c>
    </row>
    <row r="766" spans="1:11" ht="18" hidden="1" customHeight="1" x14ac:dyDescent="0.3">
      <c r="A766" s="2" t="s">
        <v>11</v>
      </c>
      <c r="B766" s="2">
        <v>2023</v>
      </c>
      <c r="C766" s="2" t="s">
        <v>28</v>
      </c>
      <c r="D766" s="2" t="s">
        <v>13</v>
      </c>
      <c r="E766" s="2" t="s">
        <v>14</v>
      </c>
      <c r="F766" s="2" t="s">
        <v>15</v>
      </c>
      <c r="G766" s="2" t="s">
        <v>16</v>
      </c>
      <c r="H766" s="2" t="s">
        <v>17</v>
      </c>
      <c r="I766" s="2" t="s">
        <v>20</v>
      </c>
      <c r="J766" s="2">
        <v>352</v>
      </c>
      <c r="K766" s="2">
        <v>503.36</v>
      </c>
    </row>
    <row r="767" spans="1:11" ht="18" hidden="1" customHeight="1" x14ac:dyDescent="0.3">
      <c r="A767" s="2" t="s">
        <v>11</v>
      </c>
      <c r="B767" s="2">
        <v>2023</v>
      </c>
      <c r="C767" s="2" t="s">
        <v>28</v>
      </c>
      <c r="D767" s="2" t="s">
        <v>13</v>
      </c>
      <c r="E767" s="2" t="s">
        <v>14</v>
      </c>
      <c r="F767" s="2" t="s">
        <v>15</v>
      </c>
      <c r="G767" s="2" t="s">
        <v>16</v>
      </c>
      <c r="H767" s="2" t="s">
        <v>17</v>
      </c>
      <c r="I767" s="2" t="s">
        <v>20</v>
      </c>
      <c r="J767" s="2">
        <v>132</v>
      </c>
      <c r="K767" s="2">
        <v>188.76</v>
      </c>
    </row>
    <row r="768" spans="1:11" ht="18" hidden="1" customHeight="1" x14ac:dyDescent="0.3">
      <c r="A768" s="2" t="s">
        <v>11</v>
      </c>
      <c r="B768" s="2">
        <v>2023</v>
      </c>
      <c r="C768" s="2" t="s">
        <v>28</v>
      </c>
      <c r="D768" s="2" t="s">
        <v>13</v>
      </c>
      <c r="E768" s="2" t="s">
        <v>14</v>
      </c>
      <c r="F768" s="2" t="s">
        <v>15</v>
      </c>
      <c r="G768" s="2" t="s">
        <v>16</v>
      </c>
      <c r="H768" s="2" t="s">
        <v>17</v>
      </c>
      <c r="I768" s="2" t="s">
        <v>20</v>
      </c>
      <c r="J768" s="2">
        <v>739</v>
      </c>
      <c r="K768" s="2">
        <v>1056.77</v>
      </c>
    </row>
    <row r="769" spans="1:11" ht="18" hidden="1" customHeight="1" x14ac:dyDescent="0.3">
      <c r="A769" s="2" t="s">
        <v>11</v>
      </c>
      <c r="B769" s="2">
        <v>2023</v>
      </c>
      <c r="C769" s="2" t="s">
        <v>28</v>
      </c>
      <c r="D769" s="2" t="s">
        <v>13</v>
      </c>
      <c r="E769" s="2" t="s">
        <v>14</v>
      </c>
      <c r="F769" s="2" t="s">
        <v>15</v>
      </c>
      <c r="G769" s="2" t="s">
        <v>16</v>
      </c>
      <c r="H769" s="2" t="s">
        <v>17</v>
      </c>
      <c r="I769" s="2" t="s">
        <v>20</v>
      </c>
      <c r="J769" s="2">
        <v>135</v>
      </c>
      <c r="K769" s="2">
        <v>193.05</v>
      </c>
    </row>
    <row r="770" spans="1:11" ht="18" hidden="1" customHeight="1" x14ac:dyDescent="0.3">
      <c r="A770" s="2" t="s">
        <v>11</v>
      </c>
      <c r="B770" s="2">
        <v>2023</v>
      </c>
      <c r="C770" s="2" t="s">
        <v>28</v>
      </c>
      <c r="D770" s="2" t="s">
        <v>13</v>
      </c>
      <c r="E770" s="2" t="s">
        <v>14</v>
      </c>
      <c r="F770" s="2" t="s">
        <v>15</v>
      </c>
      <c r="G770" s="2" t="s">
        <v>16</v>
      </c>
      <c r="H770" s="2" t="s">
        <v>17</v>
      </c>
      <c r="I770" s="2" t="s">
        <v>20</v>
      </c>
      <c r="J770" s="2">
        <v>779</v>
      </c>
      <c r="K770" s="2">
        <v>526.24</v>
      </c>
    </row>
    <row r="771" spans="1:11" ht="18" hidden="1" customHeight="1" x14ac:dyDescent="0.3">
      <c r="A771" s="2" t="s">
        <v>11</v>
      </c>
      <c r="B771" s="2">
        <v>2023</v>
      </c>
      <c r="C771" s="2" t="s">
        <v>28</v>
      </c>
      <c r="D771" s="2" t="s">
        <v>13</v>
      </c>
      <c r="E771" s="2" t="s">
        <v>14</v>
      </c>
      <c r="F771" s="2" t="s">
        <v>15</v>
      </c>
      <c r="G771" s="2" t="s">
        <v>16</v>
      </c>
      <c r="H771" s="2" t="s">
        <v>17</v>
      </c>
      <c r="I771" s="2" t="s">
        <v>20</v>
      </c>
      <c r="J771" s="2">
        <v>133</v>
      </c>
      <c r="K771" s="2">
        <v>190.19</v>
      </c>
    </row>
    <row r="772" spans="1:11" ht="18" hidden="1" customHeight="1" x14ac:dyDescent="0.3">
      <c r="A772" s="2" t="s">
        <v>11</v>
      </c>
      <c r="B772" s="2">
        <v>2023</v>
      </c>
      <c r="C772" s="2" t="s">
        <v>28</v>
      </c>
      <c r="D772" s="2" t="s">
        <v>13</v>
      </c>
      <c r="E772" s="2" t="s">
        <v>14</v>
      </c>
      <c r="F772" s="2" t="s">
        <v>15</v>
      </c>
      <c r="G772" s="2" t="s">
        <v>16</v>
      </c>
      <c r="H772" s="2" t="s">
        <v>17</v>
      </c>
      <c r="I772" s="2" t="s">
        <v>20</v>
      </c>
      <c r="J772" s="2">
        <v>355</v>
      </c>
      <c r="K772" s="2">
        <v>507.65</v>
      </c>
    </row>
    <row r="773" spans="1:11" ht="18" hidden="1" customHeight="1" x14ac:dyDescent="0.3">
      <c r="A773" s="2" t="s">
        <v>11</v>
      </c>
      <c r="B773" s="2">
        <v>2023</v>
      </c>
      <c r="C773" s="2" t="s">
        <v>28</v>
      </c>
      <c r="D773" s="2" t="s">
        <v>13</v>
      </c>
      <c r="E773" s="2" t="s">
        <v>14</v>
      </c>
      <c r="F773" s="2" t="s">
        <v>15</v>
      </c>
      <c r="G773" s="2" t="s">
        <v>16</v>
      </c>
      <c r="H773" s="2" t="s">
        <v>17</v>
      </c>
      <c r="I773" s="2" t="s">
        <v>20</v>
      </c>
      <c r="J773" s="2">
        <v>131</v>
      </c>
      <c r="K773" s="2">
        <v>187.32999999999998</v>
      </c>
    </row>
    <row r="774" spans="1:11" ht="18" hidden="1" customHeight="1" x14ac:dyDescent="0.3">
      <c r="A774" s="2" t="s">
        <v>11</v>
      </c>
      <c r="B774" s="2">
        <v>2023</v>
      </c>
      <c r="C774" s="2" t="s">
        <v>29</v>
      </c>
      <c r="D774" s="2" t="s">
        <v>13</v>
      </c>
      <c r="E774" s="2" t="s">
        <v>14</v>
      </c>
      <c r="F774" s="2" t="s">
        <v>15</v>
      </c>
      <c r="G774" s="2" t="s">
        <v>16</v>
      </c>
      <c r="H774" s="2" t="s">
        <v>17</v>
      </c>
      <c r="I774" s="2" t="s">
        <v>20</v>
      </c>
      <c r="J774" s="2">
        <v>350</v>
      </c>
      <c r="K774" s="2">
        <v>535.5</v>
      </c>
    </row>
    <row r="775" spans="1:11" ht="18" hidden="1" customHeight="1" x14ac:dyDescent="0.3">
      <c r="A775" s="2" t="s">
        <v>11</v>
      </c>
      <c r="B775" s="2">
        <v>2023</v>
      </c>
      <c r="C775" s="2" t="s">
        <v>29</v>
      </c>
      <c r="D775" s="2" t="s">
        <v>13</v>
      </c>
      <c r="E775" s="2" t="s">
        <v>14</v>
      </c>
      <c r="F775" s="2" t="s">
        <v>15</v>
      </c>
      <c r="G775" s="2" t="s">
        <v>16</v>
      </c>
      <c r="H775" s="2" t="s">
        <v>17</v>
      </c>
      <c r="I775" s="2" t="s">
        <v>20</v>
      </c>
      <c r="J775" s="2">
        <v>320</v>
      </c>
      <c r="K775" s="2">
        <v>457.6</v>
      </c>
    </row>
    <row r="776" spans="1:11" ht="18" hidden="1" customHeight="1" x14ac:dyDescent="0.3">
      <c r="A776" s="2" t="s">
        <v>11</v>
      </c>
      <c r="B776" s="2">
        <v>2023</v>
      </c>
      <c r="C776" s="2" t="s">
        <v>29</v>
      </c>
      <c r="D776" s="2" t="s">
        <v>13</v>
      </c>
      <c r="E776" s="2" t="s">
        <v>14</v>
      </c>
      <c r="F776" s="2" t="s">
        <v>15</v>
      </c>
      <c r="G776" s="2" t="s">
        <v>16</v>
      </c>
      <c r="H776" s="2" t="s">
        <v>17</v>
      </c>
      <c r="I776" s="2" t="s">
        <v>20</v>
      </c>
      <c r="J776" s="2">
        <v>658</v>
      </c>
      <c r="K776" s="2">
        <v>940.94</v>
      </c>
    </row>
    <row r="777" spans="1:11" ht="18" hidden="1" customHeight="1" x14ac:dyDescent="0.3">
      <c r="A777" s="2" t="s">
        <v>11</v>
      </c>
      <c r="B777" s="2">
        <v>2023</v>
      </c>
      <c r="C777" s="2" t="s">
        <v>29</v>
      </c>
      <c r="D777" s="2" t="s">
        <v>13</v>
      </c>
      <c r="E777" s="2" t="s">
        <v>14</v>
      </c>
      <c r="F777" s="2" t="s">
        <v>15</v>
      </c>
      <c r="G777" s="2" t="s">
        <v>16</v>
      </c>
      <c r="H777" s="2" t="s">
        <v>17</v>
      </c>
      <c r="I777" s="2" t="s">
        <v>20</v>
      </c>
      <c r="J777" s="2">
        <v>784</v>
      </c>
      <c r="K777" s="2">
        <v>526.24</v>
      </c>
    </row>
    <row r="778" spans="1:11" ht="18" hidden="1" customHeight="1" x14ac:dyDescent="0.3">
      <c r="A778" s="2" t="s">
        <v>11</v>
      </c>
      <c r="B778" s="2">
        <v>2023</v>
      </c>
      <c r="C778" s="2" t="s">
        <v>29</v>
      </c>
      <c r="D778" s="2" t="s">
        <v>13</v>
      </c>
      <c r="E778" s="2" t="s">
        <v>14</v>
      </c>
      <c r="F778" s="2" t="s">
        <v>15</v>
      </c>
      <c r="G778" s="2" t="s">
        <v>16</v>
      </c>
      <c r="H778" s="2" t="s">
        <v>17</v>
      </c>
      <c r="I778" s="2" t="s">
        <v>20</v>
      </c>
      <c r="J778" s="2">
        <v>347</v>
      </c>
      <c r="K778" s="2">
        <v>496.21000000000004</v>
      </c>
    </row>
    <row r="779" spans="1:11" ht="18" hidden="1" customHeight="1" x14ac:dyDescent="0.3">
      <c r="A779" s="2" t="s">
        <v>11</v>
      </c>
      <c r="B779" s="2">
        <v>2023</v>
      </c>
      <c r="C779" s="2" t="s">
        <v>29</v>
      </c>
      <c r="D779" s="2" t="s">
        <v>13</v>
      </c>
      <c r="E779" s="2" t="s">
        <v>14</v>
      </c>
      <c r="F779" s="2" t="s">
        <v>15</v>
      </c>
      <c r="G779" s="2" t="s">
        <v>16</v>
      </c>
      <c r="H779" s="2" t="s">
        <v>17</v>
      </c>
      <c r="I779" s="2" t="s">
        <v>20</v>
      </c>
      <c r="J779" s="2">
        <v>753</v>
      </c>
      <c r="K779" s="2">
        <v>1076.79</v>
      </c>
    </row>
    <row r="780" spans="1:11" ht="18" hidden="1" customHeight="1" x14ac:dyDescent="0.3">
      <c r="A780" s="2" t="s">
        <v>11</v>
      </c>
      <c r="B780" s="2">
        <v>2023</v>
      </c>
      <c r="C780" s="2" t="s">
        <v>30</v>
      </c>
      <c r="D780" s="2" t="s">
        <v>13</v>
      </c>
      <c r="E780" s="2" t="s">
        <v>14</v>
      </c>
      <c r="F780" s="2" t="s">
        <v>15</v>
      </c>
      <c r="G780" s="2" t="s">
        <v>16</v>
      </c>
      <c r="H780" s="2" t="s">
        <v>17</v>
      </c>
      <c r="I780" s="2" t="s">
        <v>20</v>
      </c>
      <c r="J780" s="2">
        <v>326</v>
      </c>
      <c r="K780" s="2">
        <v>466.18</v>
      </c>
    </row>
    <row r="781" spans="1:11" ht="18" hidden="1" customHeight="1" x14ac:dyDescent="0.3">
      <c r="A781" s="2" t="s">
        <v>11</v>
      </c>
      <c r="B781" s="2">
        <v>2023</v>
      </c>
      <c r="C781" s="2" t="s">
        <v>30</v>
      </c>
      <c r="D781" s="2" t="s">
        <v>13</v>
      </c>
      <c r="E781" s="2" t="s">
        <v>14</v>
      </c>
      <c r="F781" s="2" t="s">
        <v>15</v>
      </c>
      <c r="G781" s="2" t="s">
        <v>16</v>
      </c>
      <c r="H781" s="2" t="s">
        <v>17</v>
      </c>
      <c r="I781" s="2" t="s">
        <v>20</v>
      </c>
      <c r="J781" s="2">
        <v>328</v>
      </c>
      <c r="K781" s="2">
        <v>469.03999999999996</v>
      </c>
    </row>
    <row r="782" spans="1:11" ht="18" hidden="1" customHeight="1" x14ac:dyDescent="0.3">
      <c r="A782" s="2" t="s">
        <v>11</v>
      </c>
      <c r="B782" s="2">
        <v>2023</v>
      </c>
      <c r="C782" s="2" t="s">
        <v>30</v>
      </c>
      <c r="D782" s="2" t="s">
        <v>13</v>
      </c>
      <c r="E782" s="2" t="s">
        <v>14</v>
      </c>
      <c r="F782" s="2" t="s">
        <v>15</v>
      </c>
      <c r="G782" s="2" t="s">
        <v>16</v>
      </c>
      <c r="H782" s="2" t="s">
        <v>17</v>
      </c>
      <c r="I782" s="2" t="s">
        <v>20</v>
      </c>
      <c r="J782" s="2">
        <v>744</v>
      </c>
      <c r="K782" s="2">
        <v>1063.92</v>
      </c>
    </row>
    <row r="783" spans="1:11" ht="18" hidden="1" customHeight="1" x14ac:dyDescent="0.3">
      <c r="A783" s="2" t="s">
        <v>11</v>
      </c>
      <c r="B783" s="2">
        <v>2023</v>
      </c>
      <c r="C783" s="2" t="s">
        <v>30</v>
      </c>
      <c r="D783" s="2" t="s">
        <v>13</v>
      </c>
      <c r="E783" s="2" t="s">
        <v>14</v>
      </c>
      <c r="F783" s="2" t="s">
        <v>15</v>
      </c>
      <c r="G783" s="2" t="s">
        <v>16</v>
      </c>
      <c r="H783" s="2" t="s">
        <v>17</v>
      </c>
      <c r="I783" s="2" t="s">
        <v>20</v>
      </c>
      <c r="J783" s="2">
        <v>351</v>
      </c>
      <c r="K783" s="2">
        <v>501.93</v>
      </c>
    </row>
    <row r="784" spans="1:11" ht="18" hidden="1" customHeight="1" x14ac:dyDescent="0.3">
      <c r="A784" s="2" t="s">
        <v>11</v>
      </c>
      <c r="B784" s="2">
        <v>2023</v>
      </c>
      <c r="C784" s="2" t="s">
        <v>30</v>
      </c>
      <c r="D784" s="2" t="s">
        <v>13</v>
      </c>
      <c r="E784" s="2" t="s">
        <v>14</v>
      </c>
      <c r="F784" s="2" t="s">
        <v>15</v>
      </c>
      <c r="G784" s="2" t="s">
        <v>16</v>
      </c>
      <c r="H784" s="2" t="s">
        <v>17</v>
      </c>
      <c r="I784" s="2" t="s">
        <v>20</v>
      </c>
      <c r="J784" s="2">
        <v>355</v>
      </c>
      <c r="K784" s="2">
        <v>507.65</v>
      </c>
    </row>
    <row r="785" spans="1:11" ht="18" hidden="1" customHeight="1" x14ac:dyDescent="0.3">
      <c r="A785" s="2" t="s">
        <v>11</v>
      </c>
      <c r="B785" s="2">
        <v>2023</v>
      </c>
      <c r="C785" s="2" t="s">
        <v>30</v>
      </c>
      <c r="D785" s="2" t="s">
        <v>13</v>
      </c>
      <c r="E785" s="2" t="s">
        <v>14</v>
      </c>
      <c r="F785" s="2" t="s">
        <v>15</v>
      </c>
      <c r="G785" s="2" t="s">
        <v>16</v>
      </c>
      <c r="H785" s="2" t="s">
        <v>17</v>
      </c>
      <c r="I785" s="2" t="s">
        <v>20</v>
      </c>
      <c r="J785" s="2">
        <v>353</v>
      </c>
      <c r="K785" s="2">
        <v>504.78999999999996</v>
      </c>
    </row>
    <row r="786" spans="1:11" ht="18" hidden="1" customHeight="1" x14ac:dyDescent="0.3">
      <c r="A786" s="2" t="s">
        <v>11</v>
      </c>
      <c r="B786" s="2">
        <v>2023</v>
      </c>
      <c r="C786" s="2" t="s">
        <v>31</v>
      </c>
      <c r="D786" s="2" t="s">
        <v>13</v>
      </c>
      <c r="E786" s="2" t="s">
        <v>14</v>
      </c>
      <c r="F786" s="2" t="s">
        <v>15</v>
      </c>
      <c r="G786" s="2" t="s">
        <v>16</v>
      </c>
      <c r="H786" s="2" t="s">
        <v>17</v>
      </c>
      <c r="I786" s="2" t="s">
        <v>20</v>
      </c>
      <c r="J786" s="2">
        <v>741</v>
      </c>
      <c r="K786" s="2">
        <v>1059.6300000000001</v>
      </c>
    </row>
    <row r="787" spans="1:11" ht="18" hidden="1" customHeight="1" x14ac:dyDescent="0.3">
      <c r="A787" s="2" t="s">
        <v>11</v>
      </c>
      <c r="B787" s="2">
        <v>2023</v>
      </c>
      <c r="C787" s="2" t="s">
        <v>31</v>
      </c>
      <c r="D787" s="2" t="s">
        <v>13</v>
      </c>
      <c r="E787" s="2" t="s">
        <v>14</v>
      </c>
      <c r="F787" s="2" t="s">
        <v>15</v>
      </c>
      <c r="G787" s="2" t="s">
        <v>16</v>
      </c>
      <c r="H787" s="2" t="s">
        <v>17</v>
      </c>
      <c r="I787" s="2" t="s">
        <v>20</v>
      </c>
      <c r="J787" s="2">
        <v>369</v>
      </c>
      <c r="K787" s="2">
        <v>527.66999999999996</v>
      </c>
    </row>
    <row r="788" spans="1:11" ht="18" hidden="1" customHeight="1" x14ac:dyDescent="0.3">
      <c r="A788" s="2" t="s">
        <v>11</v>
      </c>
      <c r="B788" s="2">
        <v>2023</v>
      </c>
      <c r="C788" s="2" t="s">
        <v>32</v>
      </c>
      <c r="D788" s="2" t="s">
        <v>13</v>
      </c>
      <c r="E788" s="2" t="s">
        <v>14</v>
      </c>
      <c r="F788" s="2" t="s">
        <v>15</v>
      </c>
      <c r="G788" s="2" t="s">
        <v>16</v>
      </c>
      <c r="H788" s="2" t="s">
        <v>17</v>
      </c>
      <c r="I788" s="2" t="s">
        <v>20</v>
      </c>
      <c r="J788" s="2">
        <v>332</v>
      </c>
      <c r="K788" s="2">
        <v>474.76</v>
      </c>
    </row>
    <row r="789" spans="1:11" ht="18" hidden="1" customHeight="1" x14ac:dyDescent="0.3">
      <c r="A789" s="2" t="s">
        <v>11</v>
      </c>
      <c r="B789" s="2">
        <v>2023</v>
      </c>
      <c r="C789" s="2" t="s">
        <v>32</v>
      </c>
      <c r="D789" s="2" t="s">
        <v>13</v>
      </c>
      <c r="E789" s="2" t="s">
        <v>14</v>
      </c>
      <c r="F789" s="2" t="s">
        <v>15</v>
      </c>
      <c r="G789" s="2" t="s">
        <v>16</v>
      </c>
      <c r="H789" s="2" t="s">
        <v>17</v>
      </c>
      <c r="I789" s="2" t="s">
        <v>20</v>
      </c>
      <c r="J789" s="2">
        <v>656</v>
      </c>
      <c r="K789" s="2">
        <v>938.07999999999993</v>
      </c>
    </row>
    <row r="790" spans="1:11" ht="18" hidden="1" customHeight="1" x14ac:dyDescent="0.3">
      <c r="A790" s="2" t="s">
        <v>11</v>
      </c>
      <c r="B790" s="2">
        <v>2023</v>
      </c>
      <c r="C790" s="2" t="s">
        <v>32</v>
      </c>
      <c r="D790" s="2" t="s">
        <v>13</v>
      </c>
      <c r="E790" s="2" t="s">
        <v>14</v>
      </c>
      <c r="F790" s="2" t="s">
        <v>15</v>
      </c>
      <c r="G790" s="2" t="s">
        <v>16</v>
      </c>
      <c r="H790" s="2" t="s">
        <v>17</v>
      </c>
      <c r="I790" s="2" t="s">
        <v>20</v>
      </c>
      <c r="J790" s="2">
        <v>782</v>
      </c>
      <c r="K790" s="2">
        <v>526.24</v>
      </c>
    </row>
    <row r="791" spans="1:11" ht="18" hidden="1" customHeight="1" x14ac:dyDescent="0.3">
      <c r="A791" s="2" t="s">
        <v>11</v>
      </c>
      <c r="B791" s="2">
        <v>2023</v>
      </c>
      <c r="C791" s="2" t="s">
        <v>32</v>
      </c>
      <c r="D791" s="2" t="s">
        <v>13</v>
      </c>
      <c r="E791" s="2" t="s">
        <v>14</v>
      </c>
      <c r="F791" s="2" t="s">
        <v>15</v>
      </c>
      <c r="G791" s="2" t="s">
        <v>16</v>
      </c>
      <c r="H791" s="2" t="s">
        <v>17</v>
      </c>
      <c r="I791" s="2" t="s">
        <v>20</v>
      </c>
      <c r="J791" s="2">
        <v>359</v>
      </c>
      <c r="K791" s="2">
        <v>513.37</v>
      </c>
    </row>
    <row r="792" spans="1:11" ht="18" hidden="1" customHeight="1" x14ac:dyDescent="0.3">
      <c r="A792" s="2" t="s">
        <v>11</v>
      </c>
      <c r="B792" s="2">
        <v>2023</v>
      </c>
      <c r="C792" s="2" t="s">
        <v>33</v>
      </c>
      <c r="D792" s="2" t="s">
        <v>13</v>
      </c>
      <c r="E792" s="2" t="s">
        <v>14</v>
      </c>
      <c r="F792" s="2" t="s">
        <v>15</v>
      </c>
      <c r="G792" s="2" t="s">
        <v>16</v>
      </c>
      <c r="H792" s="2" t="s">
        <v>17</v>
      </c>
      <c r="I792" s="2" t="s">
        <v>20</v>
      </c>
      <c r="J792" s="2">
        <v>326</v>
      </c>
      <c r="K792" s="2">
        <v>498.78</v>
      </c>
    </row>
    <row r="793" spans="1:11" ht="18" hidden="1" customHeight="1" x14ac:dyDescent="0.3">
      <c r="A793" s="2" t="s">
        <v>11</v>
      </c>
      <c r="B793" s="2">
        <v>2023</v>
      </c>
      <c r="C793" s="2" t="s">
        <v>33</v>
      </c>
      <c r="D793" s="2" t="s">
        <v>13</v>
      </c>
      <c r="E793" s="2" t="s">
        <v>14</v>
      </c>
      <c r="F793" s="2" t="s">
        <v>15</v>
      </c>
      <c r="G793" s="2" t="s">
        <v>16</v>
      </c>
      <c r="H793" s="2" t="s">
        <v>17</v>
      </c>
      <c r="I793" s="2" t="s">
        <v>20</v>
      </c>
      <c r="J793" s="2">
        <v>757</v>
      </c>
      <c r="K793" s="2">
        <v>1082.51</v>
      </c>
    </row>
    <row r="794" spans="1:11" ht="18" hidden="1" customHeight="1" x14ac:dyDescent="0.3">
      <c r="A794" s="2" t="s">
        <v>11</v>
      </c>
      <c r="B794" s="2">
        <v>2023</v>
      </c>
      <c r="C794" s="2" t="s">
        <v>34</v>
      </c>
      <c r="D794" s="2" t="s">
        <v>13</v>
      </c>
      <c r="E794" s="2" t="s">
        <v>14</v>
      </c>
      <c r="F794" s="2" t="s">
        <v>15</v>
      </c>
      <c r="G794" s="2" t="s">
        <v>16</v>
      </c>
      <c r="H794" s="2" t="s">
        <v>17</v>
      </c>
      <c r="I794" s="2" t="s">
        <v>20</v>
      </c>
      <c r="J794" s="2">
        <v>334</v>
      </c>
      <c r="K794" s="2">
        <v>477.62</v>
      </c>
    </row>
    <row r="795" spans="1:11" ht="18" hidden="1" customHeight="1" x14ac:dyDescent="0.3">
      <c r="A795" s="2" t="s">
        <v>11</v>
      </c>
      <c r="B795" s="2">
        <v>2023</v>
      </c>
      <c r="C795" s="2" t="s">
        <v>34</v>
      </c>
      <c r="D795" s="2" t="s">
        <v>13</v>
      </c>
      <c r="E795" s="2" t="s">
        <v>14</v>
      </c>
      <c r="F795" s="2" t="s">
        <v>15</v>
      </c>
      <c r="G795" s="2" t="s">
        <v>16</v>
      </c>
      <c r="H795" s="2" t="s">
        <v>17</v>
      </c>
      <c r="I795" s="2" t="s">
        <v>20</v>
      </c>
      <c r="J795" s="2">
        <v>747</v>
      </c>
      <c r="K795" s="2">
        <v>1068.21</v>
      </c>
    </row>
    <row r="796" spans="1:11" ht="18" hidden="1" customHeight="1" x14ac:dyDescent="0.3">
      <c r="A796" s="2" t="s">
        <v>11</v>
      </c>
      <c r="B796" s="2">
        <v>2023</v>
      </c>
      <c r="C796" s="2" t="s">
        <v>34</v>
      </c>
      <c r="D796" s="2" t="s">
        <v>13</v>
      </c>
      <c r="E796" s="2" t="s">
        <v>14</v>
      </c>
      <c r="F796" s="2" t="s">
        <v>15</v>
      </c>
      <c r="G796" s="2" t="s">
        <v>16</v>
      </c>
      <c r="H796" s="2" t="s">
        <v>17</v>
      </c>
      <c r="I796" s="2" t="s">
        <v>20</v>
      </c>
      <c r="J796" s="2">
        <v>333</v>
      </c>
      <c r="K796" s="2">
        <v>476.19</v>
      </c>
    </row>
    <row r="797" spans="1:11" ht="18" hidden="1" customHeight="1" x14ac:dyDescent="0.3">
      <c r="A797" s="2" t="s">
        <v>11</v>
      </c>
      <c r="B797" s="2">
        <v>2023</v>
      </c>
      <c r="C797" s="2" t="s">
        <v>34</v>
      </c>
      <c r="D797" s="2" t="s">
        <v>13</v>
      </c>
      <c r="E797" s="2" t="s">
        <v>14</v>
      </c>
      <c r="F797" s="2" t="s">
        <v>15</v>
      </c>
      <c r="G797" s="2" t="s">
        <v>16</v>
      </c>
      <c r="H797" s="2" t="s">
        <v>17</v>
      </c>
      <c r="I797" s="2" t="s">
        <v>20</v>
      </c>
      <c r="J797" s="2">
        <v>307</v>
      </c>
      <c r="K797" s="2">
        <v>439.01</v>
      </c>
    </row>
    <row r="798" spans="1:11" ht="18" hidden="1" customHeight="1" x14ac:dyDescent="0.3">
      <c r="A798" s="2" t="s">
        <v>11</v>
      </c>
      <c r="B798" s="2">
        <v>2023</v>
      </c>
      <c r="C798" s="2" t="s">
        <v>35</v>
      </c>
      <c r="D798" s="2" t="s">
        <v>13</v>
      </c>
      <c r="E798" s="2" t="s">
        <v>14</v>
      </c>
      <c r="F798" s="2" t="s">
        <v>15</v>
      </c>
      <c r="G798" s="2" t="s">
        <v>16</v>
      </c>
      <c r="H798" s="2" t="s">
        <v>17</v>
      </c>
      <c r="I798" s="2" t="s">
        <v>20</v>
      </c>
      <c r="J798" s="2">
        <v>660</v>
      </c>
      <c r="K798" s="2">
        <v>943.8</v>
      </c>
    </row>
    <row r="799" spans="1:11" ht="18" hidden="1" customHeight="1" x14ac:dyDescent="0.3">
      <c r="A799" s="2" t="s">
        <v>11</v>
      </c>
      <c r="B799" s="2">
        <v>2023</v>
      </c>
      <c r="C799" s="2" t="s">
        <v>35</v>
      </c>
      <c r="D799" s="2" t="s">
        <v>13</v>
      </c>
      <c r="E799" s="2" t="s">
        <v>14</v>
      </c>
      <c r="F799" s="2" t="s">
        <v>15</v>
      </c>
      <c r="G799" s="2" t="s">
        <v>16</v>
      </c>
      <c r="H799" s="2" t="s">
        <v>17</v>
      </c>
      <c r="I799" s="2" t="s">
        <v>20</v>
      </c>
      <c r="J799" s="2">
        <v>786</v>
      </c>
      <c r="K799" s="2">
        <v>526.24</v>
      </c>
    </row>
    <row r="800" spans="1:11" ht="18" hidden="1" customHeight="1" x14ac:dyDescent="0.3">
      <c r="A800" s="2" t="s">
        <v>11</v>
      </c>
      <c r="B800" s="2">
        <v>2023</v>
      </c>
      <c r="C800" s="2" t="s">
        <v>12</v>
      </c>
      <c r="D800" s="2" t="s">
        <v>36</v>
      </c>
      <c r="E800" s="2" t="s">
        <v>14</v>
      </c>
      <c r="F800" s="2" t="s">
        <v>15</v>
      </c>
      <c r="G800" s="2" t="s">
        <v>16</v>
      </c>
      <c r="H800" s="2" t="s">
        <v>17</v>
      </c>
      <c r="I800" s="2" t="s">
        <v>18</v>
      </c>
      <c r="J800" s="2">
        <v>182</v>
      </c>
      <c r="K800" s="2">
        <v>260.26</v>
      </c>
    </row>
    <row r="801" spans="1:11" ht="18" hidden="1" customHeight="1" x14ac:dyDescent="0.3">
      <c r="A801" s="2" t="s">
        <v>11</v>
      </c>
      <c r="B801" s="2">
        <v>2023</v>
      </c>
      <c r="C801" s="2" t="s">
        <v>12</v>
      </c>
      <c r="D801" s="2" t="s">
        <v>36</v>
      </c>
      <c r="E801" s="2" t="s">
        <v>14</v>
      </c>
      <c r="F801" s="2" t="s">
        <v>15</v>
      </c>
      <c r="G801" s="2" t="s">
        <v>16</v>
      </c>
      <c r="H801" s="2" t="s">
        <v>17</v>
      </c>
      <c r="I801" s="2" t="s">
        <v>18</v>
      </c>
      <c r="J801" s="2">
        <v>209</v>
      </c>
      <c r="K801" s="2">
        <v>298.87</v>
      </c>
    </row>
    <row r="802" spans="1:11" ht="18" hidden="1" customHeight="1" x14ac:dyDescent="0.3">
      <c r="A802" s="2" t="s">
        <v>11</v>
      </c>
      <c r="B802" s="2">
        <v>2023</v>
      </c>
      <c r="C802" s="2" t="s">
        <v>23</v>
      </c>
      <c r="D802" s="2" t="s">
        <v>36</v>
      </c>
      <c r="E802" s="2" t="s">
        <v>14</v>
      </c>
      <c r="F802" s="2" t="s">
        <v>15</v>
      </c>
      <c r="G802" s="2" t="s">
        <v>16</v>
      </c>
      <c r="H802" s="2" t="s">
        <v>17</v>
      </c>
      <c r="I802" s="2" t="s">
        <v>18</v>
      </c>
      <c r="J802" s="2">
        <v>164</v>
      </c>
      <c r="K802" s="2">
        <v>234.51999999999998</v>
      </c>
    </row>
    <row r="803" spans="1:11" ht="18" hidden="1" customHeight="1" x14ac:dyDescent="0.3">
      <c r="A803" s="2" t="s">
        <v>11</v>
      </c>
      <c r="B803" s="2">
        <v>2023</v>
      </c>
      <c r="C803" s="2" t="s">
        <v>23</v>
      </c>
      <c r="D803" s="2" t="s">
        <v>36</v>
      </c>
      <c r="E803" s="2" t="s">
        <v>14</v>
      </c>
      <c r="F803" s="2" t="s">
        <v>15</v>
      </c>
      <c r="G803" s="2" t="s">
        <v>16</v>
      </c>
      <c r="H803" s="2" t="s">
        <v>17</v>
      </c>
      <c r="I803" s="2" t="s">
        <v>18</v>
      </c>
      <c r="J803" s="2">
        <v>160</v>
      </c>
      <c r="K803" s="2">
        <v>526.24</v>
      </c>
    </row>
    <row r="804" spans="1:11" ht="18" hidden="1" customHeight="1" x14ac:dyDescent="0.3">
      <c r="A804" s="2" t="s">
        <v>11</v>
      </c>
      <c r="B804" s="2">
        <v>2023</v>
      </c>
      <c r="C804" s="2" t="s">
        <v>23</v>
      </c>
      <c r="D804" s="2" t="s">
        <v>36</v>
      </c>
      <c r="E804" s="2" t="s">
        <v>14</v>
      </c>
      <c r="F804" s="2" t="s">
        <v>15</v>
      </c>
      <c r="G804" s="2" t="s">
        <v>16</v>
      </c>
      <c r="H804" s="2" t="s">
        <v>17</v>
      </c>
      <c r="I804" s="2" t="s">
        <v>18</v>
      </c>
      <c r="J804" s="2">
        <v>162</v>
      </c>
      <c r="K804" s="2">
        <v>231.66</v>
      </c>
    </row>
    <row r="805" spans="1:11" ht="18" hidden="1" customHeight="1" x14ac:dyDescent="0.3">
      <c r="A805" s="2" t="s">
        <v>11</v>
      </c>
      <c r="B805" s="2">
        <v>2023</v>
      </c>
      <c r="C805" s="2" t="s">
        <v>23</v>
      </c>
      <c r="D805" s="2" t="s">
        <v>36</v>
      </c>
      <c r="E805" s="2" t="s">
        <v>14</v>
      </c>
      <c r="F805" s="2" t="s">
        <v>15</v>
      </c>
      <c r="G805" s="2" t="s">
        <v>16</v>
      </c>
      <c r="H805" s="2" t="s">
        <v>17</v>
      </c>
      <c r="I805" s="2" t="s">
        <v>18</v>
      </c>
      <c r="J805" s="2">
        <v>189</v>
      </c>
      <c r="K805" s="2">
        <v>270.27</v>
      </c>
    </row>
    <row r="806" spans="1:11" ht="18" hidden="1" customHeight="1" x14ac:dyDescent="0.3">
      <c r="A806" s="2" t="s">
        <v>11</v>
      </c>
      <c r="B806" s="2">
        <v>2023</v>
      </c>
      <c r="C806" s="2" t="s">
        <v>23</v>
      </c>
      <c r="D806" s="2" t="s">
        <v>36</v>
      </c>
      <c r="E806" s="2" t="s">
        <v>14</v>
      </c>
      <c r="F806" s="2" t="s">
        <v>15</v>
      </c>
      <c r="G806" s="2" t="s">
        <v>16</v>
      </c>
      <c r="H806" s="2" t="s">
        <v>17</v>
      </c>
      <c r="I806" s="2" t="s">
        <v>18</v>
      </c>
      <c r="J806" s="2">
        <v>753</v>
      </c>
      <c r="K806" s="2">
        <v>1076.79</v>
      </c>
    </row>
    <row r="807" spans="1:11" ht="18" hidden="1" customHeight="1" x14ac:dyDescent="0.3">
      <c r="A807" s="2" t="s">
        <v>11</v>
      </c>
      <c r="B807" s="2">
        <v>2023</v>
      </c>
      <c r="C807" s="2" t="s">
        <v>23</v>
      </c>
      <c r="D807" s="2" t="s">
        <v>36</v>
      </c>
      <c r="E807" s="2" t="s">
        <v>14</v>
      </c>
      <c r="F807" s="2" t="s">
        <v>15</v>
      </c>
      <c r="G807" s="2" t="s">
        <v>16</v>
      </c>
      <c r="H807" s="2" t="s">
        <v>17</v>
      </c>
      <c r="I807" s="2" t="s">
        <v>18</v>
      </c>
      <c r="J807" s="2">
        <v>191</v>
      </c>
      <c r="K807" s="2">
        <v>273.13</v>
      </c>
    </row>
    <row r="808" spans="1:11" ht="18" hidden="1" customHeight="1" x14ac:dyDescent="0.3">
      <c r="A808" s="2" t="s">
        <v>11</v>
      </c>
      <c r="B808" s="2">
        <v>2023</v>
      </c>
      <c r="C808" s="2" t="s">
        <v>26</v>
      </c>
      <c r="D808" s="2" t="s">
        <v>36</v>
      </c>
      <c r="E808" s="2" t="s">
        <v>14</v>
      </c>
      <c r="F808" s="2" t="s">
        <v>15</v>
      </c>
      <c r="G808" s="2" t="s">
        <v>16</v>
      </c>
      <c r="H808" s="2" t="s">
        <v>17</v>
      </c>
      <c r="I808" s="2" t="s">
        <v>18</v>
      </c>
      <c r="J808" s="2">
        <v>170</v>
      </c>
      <c r="K808" s="2">
        <v>243.1</v>
      </c>
    </row>
    <row r="809" spans="1:11" ht="18" hidden="1" customHeight="1" x14ac:dyDescent="0.3">
      <c r="A809" s="2" t="s">
        <v>11</v>
      </c>
      <c r="B809" s="2">
        <v>2023</v>
      </c>
      <c r="C809" s="2" t="s">
        <v>26</v>
      </c>
      <c r="D809" s="2" t="s">
        <v>36</v>
      </c>
      <c r="E809" s="2" t="s">
        <v>14</v>
      </c>
      <c r="F809" s="2" t="s">
        <v>15</v>
      </c>
      <c r="G809" s="2" t="s">
        <v>16</v>
      </c>
      <c r="H809" s="2" t="s">
        <v>17</v>
      </c>
      <c r="I809" s="2" t="s">
        <v>18</v>
      </c>
      <c r="J809" s="2">
        <v>140</v>
      </c>
      <c r="K809" s="2">
        <v>200.2</v>
      </c>
    </row>
    <row r="810" spans="1:11" ht="18" hidden="1" customHeight="1" x14ac:dyDescent="0.3">
      <c r="A810" s="2" t="s">
        <v>11</v>
      </c>
      <c r="B810" s="2">
        <v>2023</v>
      </c>
      <c r="C810" s="2" t="s">
        <v>26</v>
      </c>
      <c r="D810" s="2" t="s">
        <v>36</v>
      </c>
      <c r="E810" s="2" t="s">
        <v>14</v>
      </c>
      <c r="F810" s="2" t="s">
        <v>15</v>
      </c>
      <c r="G810" s="2" t="s">
        <v>16</v>
      </c>
      <c r="H810" s="2" t="s">
        <v>17</v>
      </c>
      <c r="I810" s="2" t="s">
        <v>18</v>
      </c>
      <c r="J810" s="2">
        <v>166</v>
      </c>
      <c r="K810" s="2">
        <v>526.24</v>
      </c>
    </row>
    <row r="811" spans="1:11" ht="18" hidden="1" customHeight="1" x14ac:dyDescent="0.3">
      <c r="A811" s="2" t="s">
        <v>11</v>
      </c>
      <c r="B811" s="2">
        <v>2023</v>
      </c>
      <c r="C811" s="2" t="s">
        <v>26</v>
      </c>
      <c r="D811" s="2" t="s">
        <v>36</v>
      </c>
      <c r="E811" s="2" t="s">
        <v>14</v>
      </c>
      <c r="F811" s="2" t="s">
        <v>15</v>
      </c>
      <c r="G811" s="2" t="s">
        <v>16</v>
      </c>
      <c r="H811" s="2" t="s">
        <v>17</v>
      </c>
      <c r="I811" s="2" t="s">
        <v>18</v>
      </c>
      <c r="J811" s="2">
        <v>142</v>
      </c>
      <c r="K811" s="2">
        <v>526.24</v>
      </c>
    </row>
    <row r="812" spans="1:11" ht="18" hidden="1" customHeight="1" x14ac:dyDescent="0.3">
      <c r="A812" s="2" t="s">
        <v>11</v>
      </c>
      <c r="B812" s="2">
        <v>2023</v>
      </c>
      <c r="C812" s="2" t="s">
        <v>26</v>
      </c>
      <c r="D812" s="2" t="s">
        <v>36</v>
      </c>
      <c r="E812" s="2" t="s">
        <v>14</v>
      </c>
      <c r="F812" s="2" t="s">
        <v>15</v>
      </c>
      <c r="G812" s="2" t="s">
        <v>16</v>
      </c>
      <c r="H812" s="2" t="s">
        <v>17</v>
      </c>
      <c r="I812" s="2" t="s">
        <v>18</v>
      </c>
      <c r="J812" s="2">
        <v>756</v>
      </c>
      <c r="K812" s="2">
        <v>1081.08</v>
      </c>
    </row>
    <row r="813" spans="1:11" ht="18" hidden="1" customHeight="1" x14ac:dyDescent="0.3">
      <c r="A813" s="2" t="s">
        <v>11</v>
      </c>
      <c r="B813" s="2">
        <v>2023</v>
      </c>
      <c r="C813" s="2" t="s">
        <v>26</v>
      </c>
      <c r="D813" s="2" t="s">
        <v>36</v>
      </c>
      <c r="E813" s="2" t="s">
        <v>14</v>
      </c>
      <c r="F813" s="2" t="s">
        <v>15</v>
      </c>
      <c r="G813" s="2" t="s">
        <v>16</v>
      </c>
      <c r="H813" s="2" t="s">
        <v>17</v>
      </c>
      <c r="I813" s="2" t="s">
        <v>18</v>
      </c>
      <c r="J813" s="2">
        <v>843</v>
      </c>
      <c r="K813" s="2">
        <v>1205.49</v>
      </c>
    </row>
    <row r="814" spans="1:11" ht="18" hidden="1" customHeight="1" x14ac:dyDescent="0.3">
      <c r="A814" s="2" t="s">
        <v>11</v>
      </c>
      <c r="B814" s="2">
        <v>2023</v>
      </c>
      <c r="C814" s="2" t="s">
        <v>26</v>
      </c>
      <c r="D814" s="2" t="s">
        <v>36</v>
      </c>
      <c r="E814" s="2" t="s">
        <v>14</v>
      </c>
      <c r="F814" s="2" t="s">
        <v>15</v>
      </c>
      <c r="G814" s="2" t="s">
        <v>16</v>
      </c>
      <c r="H814" s="2" t="s">
        <v>17</v>
      </c>
      <c r="I814" s="2" t="s">
        <v>18</v>
      </c>
      <c r="J814" s="2">
        <v>167</v>
      </c>
      <c r="K814" s="2">
        <v>238.81</v>
      </c>
    </row>
    <row r="815" spans="1:11" ht="18" hidden="1" customHeight="1" x14ac:dyDescent="0.3">
      <c r="A815" s="2" t="s">
        <v>11</v>
      </c>
      <c r="B815" s="2">
        <v>2023</v>
      </c>
      <c r="C815" s="2" t="s">
        <v>26</v>
      </c>
      <c r="D815" s="2" t="s">
        <v>36</v>
      </c>
      <c r="E815" s="2" t="s">
        <v>14</v>
      </c>
      <c r="F815" s="2" t="s">
        <v>15</v>
      </c>
      <c r="G815" s="2" t="s">
        <v>16</v>
      </c>
      <c r="H815" s="2" t="s">
        <v>17</v>
      </c>
      <c r="I815" s="2" t="s">
        <v>18</v>
      </c>
      <c r="J815" s="2">
        <v>143</v>
      </c>
      <c r="K815" s="2">
        <v>204.49</v>
      </c>
    </row>
    <row r="816" spans="1:11" ht="18" hidden="1" customHeight="1" x14ac:dyDescent="0.3">
      <c r="A816" s="2" t="s">
        <v>11</v>
      </c>
      <c r="B816" s="2">
        <v>2023</v>
      </c>
      <c r="C816" s="2" t="s">
        <v>27</v>
      </c>
      <c r="D816" s="2" t="s">
        <v>36</v>
      </c>
      <c r="E816" s="2" t="s">
        <v>14</v>
      </c>
      <c r="F816" s="2" t="s">
        <v>15</v>
      </c>
      <c r="G816" s="2" t="s">
        <v>16</v>
      </c>
      <c r="H816" s="2" t="s">
        <v>17</v>
      </c>
      <c r="I816" s="2" t="s">
        <v>18</v>
      </c>
      <c r="J816" s="2">
        <v>224</v>
      </c>
      <c r="K816" s="2">
        <v>320.32</v>
      </c>
    </row>
    <row r="817" spans="1:11" ht="18" hidden="1" customHeight="1" x14ac:dyDescent="0.3">
      <c r="A817" s="2" t="s">
        <v>11</v>
      </c>
      <c r="B817" s="2">
        <v>2023</v>
      </c>
      <c r="C817" s="2" t="s">
        <v>27</v>
      </c>
      <c r="D817" s="2" t="s">
        <v>36</v>
      </c>
      <c r="E817" s="2" t="s">
        <v>14</v>
      </c>
      <c r="F817" s="2" t="s">
        <v>15</v>
      </c>
      <c r="G817" s="2" t="s">
        <v>16</v>
      </c>
      <c r="H817" s="2" t="s">
        <v>17</v>
      </c>
      <c r="I817" s="2" t="s">
        <v>18</v>
      </c>
      <c r="J817" s="2">
        <v>194</v>
      </c>
      <c r="K817" s="2">
        <v>277.42</v>
      </c>
    </row>
    <row r="818" spans="1:11" ht="18" hidden="1" customHeight="1" x14ac:dyDescent="0.3">
      <c r="A818" s="2" t="s">
        <v>11</v>
      </c>
      <c r="B818" s="2">
        <v>2023</v>
      </c>
      <c r="C818" s="2" t="s">
        <v>27</v>
      </c>
      <c r="D818" s="2" t="s">
        <v>36</v>
      </c>
      <c r="E818" s="2" t="s">
        <v>14</v>
      </c>
      <c r="F818" s="2" t="s">
        <v>15</v>
      </c>
      <c r="G818" s="2" t="s">
        <v>16</v>
      </c>
      <c r="H818" s="2" t="s">
        <v>17</v>
      </c>
      <c r="I818" s="2" t="s">
        <v>18</v>
      </c>
      <c r="J818" s="2">
        <v>1019</v>
      </c>
      <c r="K818" s="2">
        <v>1457.17</v>
      </c>
    </row>
    <row r="819" spans="1:11" ht="18" hidden="1" customHeight="1" x14ac:dyDescent="0.3">
      <c r="A819" s="2" t="s">
        <v>11</v>
      </c>
      <c r="B819" s="2">
        <v>2023</v>
      </c>
      <c r="C819" s="2" t="s">
        <v>27</v>
      </c>
      <c r="D819" s="2" t="s">
        <v>36</v>
      </c>
      <c r="E819" s="2" t="s">
        <v>14</v>
      </c>
      <c r="F819" s="2" t="s">
        <v>15</v>
      </c>
      <c r="G819" s="2" t="s">
        <v>16</v>
      </c>
      <c r="H819" s="2" t="s">
        <v>17</v>
      </c>
      <c r="I819" s="2" t="s">
        <v>18</v>
      </c>
      <c r="J819" s="2">
        <v>192</v>
      </c>
      <c r="K819" s="2">
        <v>274.56</v>
      </c>
    </row>
    <row r="820" spans="1:11" ht="18" hidden="1" customHeight="1" x14ac:dyDescent="0.3">
      <c r="A820" s="2" t="s">
        <v>11</v>
      </c>
      <c r="B820" s="2">
        <v>2023</v>
      </c>
      <c r="C820" s="2" t="s">
        <v>27</v>
      </c>
      <c r="D820" s="2" t="s">
        <v>36</v>
      </c>
      <c r="E820" s="2" t="s">
        <v>14</v>
      </c>
      <c r="F820" s="2" t="s">
        <v>15</v>
      </c>
      <c r="G820" s="2" t="s">
        <v>16</v>
      </c>
      <c r="H820" s="2" t="s">
        <v>17</v>
      </c>
      <c r="I820" s="2" t="s">
        <v>18</v>
      </c>
      <c r="J820" s="2">
        <v>219</v>
      </c>
      <c r="K820" s="2">
        <v>313.17</v>
      </c>
    </row>
    <row r="821" spans="1:11" ht="18" hidden="1" customHeight="1" x14ac:dyDescent="0.3">
      <c r="A821" s="2" t="s">
        <v>11</v>
      </c>
      <c r="B821" s="2">
        <v>2023</v>
      </c>
      <c r="C821" s="2" t="s">
        <v>27</v>
      </c>
      <c r="D821" s="2" t="s">
        <v>36</v>
      </c>
      <c r="E821" s="2" t="s">
        <v>14</v>
      </c>
      <c r="F821" s="2" t="s">
        <v>15</v>
      </c>
      <c r="G821" s="2" t="s">
        <v>16</v>
      </c>
      <c r="H821" s="2" t="s">
        <v>17</v>
      </c>
      <c r="I821" s="2" t="s">
        <v>18</v>
      </c>
      <c r="J821" s="2">
        <v>271</v>
      </c>
      <c r="K821" s="2">
        <v>387.53</v>
      </c>
    </row>
    <row r="822" spans="1:11" ht="18" hidden="1" customHeight="1" x14ac:dyDescent="0.3">
      <c r="A822" s="2" t="s">
        <v>11</v>
      </c>
      <c r="B822" s="2">
        <v>2023</v>
      </c>
      <c r="C822" s="2" t="s">
        <v>27</v>
      </c>
      <c r="D822" s="2" t="s">
        <v>36</v>
      </c>
      <c r="E822" s="2" t="s">
        <v>14</v>
      </c>
      <c r="F822" s="2" t="s">
        <v>15</v>
      </c>
      <c r="G822" s="2" t="s">
        <v>16</v>
      </c>
      <c r="H822" s="2" t="s">
        <v>17</v>
      </c>
      <c r="I822" s="2" t="s">
        <v>20</v>
      </c>
      <c r="J822" s="2">
        <v>269</v>
      </c>
      <c r="K822" s="2">
        <v>384.67</v>
      </c>
    </row>
    <row r="823" spans="1:11" ht="18" hidden="1" customHeight="1" x14ac:dyDescent="0.3">
      <c r="A823" s="2" t="s">
        <v>11</v>
      </c>
      <c r="B823" s="2">
        <v>2023</v>
      </c>
      <c r="C823" s="2" t="s">
        <v>27</v>
      </c>
      <c r="D823" s="2" t="s">
        <v>36</v>
      </c>
      <c r="E823" s="2" t="s">
        <v>14</v>
      </c>
      <c r="F823" s="2" t="s">
        <v>15</v>
      </c>
      <c r="G823" s="2" t="s">
        <v>16</v>
      </c>
      <c r="H823" s="2" t="s">
        <v>17</v>
      </c>
      <c r="I823" s="2" t="s">
        <v>18</v>
      </c>
      <c r="J823" s="2">
        <v>221</v>
      </c>
      <c r="K823" s="2">
        <v>316.02999999999997</v>
      </c>
    </row>
    <row r="824" spans="1:11" ht="18" hidden="1" customHeight="1" x14ac:dyDescent="0.3">
      <c r="A824" s="2" t="s">
        <v>11</v>
      </c>
      <c r="B824" s="2">
        <v>2023</v>
      </c>
      <c r="C824" s="2" t="s">
        <v>27</v>
      </c>
      <c r="D824" s="2" t="s">
        <v>36</v>
      </c>
      <c r="E824" s="2" t="s">
        <v>14</v>
      </c>
      <c r="F824" s="2" t="s">
        <v>15</v>
      </c>
      <c r="G824" s="2" t="s">
        <v>16</v>
      </c>
      <c r="H824" s="2" t="s">
        <v>17</v>
      </c>
      <c r="I824" s="2" t="s">
        <v>18</v>
      </c>
      <c r="J824" s="2">
        <v>197</v>
      </c>
      <c r="K824" s="2">
        <v>281.70999999999998</v>
      </c>
    </row>
    <row r="825" spans="1:11" ht="18" hidden="1" customHeight="1" x14ac:dyDescent="0.3">
      <c r="A825" s="2" t="s">
        <v>11</v>
      </c>
      <c r="B825" s="2">
        <v>2023</v>
      </c>
      <c r="C825" s="2" t="s">
        <v>28</v>
      </c>
      <c r="D825" s="2" t="s">
        <v>36</v>
      </c>
      <c r="E825" s="2" t="s">
        <v>14</v>
      </c>
      <c r="F825" s="2" t="s">
        <v>15</v>
      </c>
      <c r="G825" s="2" t="s">
        <v>16</v>
      </c>
      <c r="H825" s="2" t="s">
        <v>17</v>
      </c>
      <c r="I825" s="2" t="s">
        <v>18</v>
      </c>
      <c r="J825" s="2">
        <v>200</v>
      </c>
      <c r="K825" s="2">
        <v>286</v>
      </c>
    </row>
    <row r="826" spans="1:11" ht="18" hidden="1" customHeight="1" x14ac:dyDescent="0.3">
      <c r="A826" s="2" t="s">
        <v>11</v>
      </c>
      <c r="B826" s="2">
        <v>2023</v>
      </c>
      <c r="C826" s="2" t="s">
        <v>28</v>
      </c>
      <c r="D826" s="2" t="s">
        <v>36</v>
      </c>
      <c r="E826" s="2" t="s">
        <v>14</v>
      </c>
      <c r="F826" s="2" t="s">
        <v>15</v>
      </c>
      <c r="G826" s="2" t="s">
        <v>16</v>
      </c>
      <c r="H826" s="2" t="s">
        <v>17</v>
      </c>
      <c r="I826" s="2" t="s">
        <v>18</v>
      </c>
      <c r="J826" s="2">
        <v>274</v>
      </c>
      <c r="K826" s="2">
        <v>391.82</v>
      </c>
    </row>
    <row r="827" spans="1:11" ht="18" hidden="1" customHeight="1" x14ac:dyDescent="0.3">
      <c r="A827" s="2" t="s">
        <v>11</v>
      </c>
      <c r="B827" s="2">
        <v>2023</v>
      </c>
      <c r="C827" s="2" t="s">
        <v>28</v>
      </c>
      <c r="D827" s="2" t="s">
        <v>36</v>
      </c>
      <c r="E827" s="2" t="s">
        <v>14</v>
      </c>
      <c r="F827" s="2" t="s">
        <v>15</v>
      </c>
      <c r="G827" s="2" t="s">
        <v>16</v>
      </c>
      <c r="H827" s="2" t="s">
        <v>17</v>
      </c>
      <c r="I827" s="2" t="s">
        <v>18</v>
      </c>
      <c r="J827" s="2">
        <v>202</v>
      </c>
      <c r="K827" s="2">
        <v>526.24</v>
      </c>
    </row>
    <row r="828" spans="1:11" ht="18" hidden="1" customHeight="1" x14ac:dyDescent="0.3">
      <c r="A828" s="2" t="s">
        <v>11</v>
      </c>
      <c r="B828" s="2">
        <v>2023</v>
      </c>
      <c r="C828" s="2" t="s">
        <v>28</v>
      </c>
      <c r="D828" s="2" t="s">
        <v>36</v>
      </c>
      <c r="E828" s="2" t="s">
        <v>14</v>
      </c>
      <c r="F828" s="2" t="s">
        <v>15</v>
      </c>
      <c r="G828" s="2" t="s">
        <v>16</v>
      </c>
      <c r="H828" s="2" t="s">
        <v>17</v>
      </c>
      <c r="I828" s="2" t="s">
        <v>18</v>
      </c>
      <c r="J828" s="2">
        <v>746</v>
      </c>
      <c r="K828" s="2">
        <v>1066.78</v>
      </c>
    </row>
    <row r="829" spans="1:11" ht="18" hidden="1" customHeight="1" x14ac:dyDescent="0.3">
      <c r="A829" s="2" t="s">
        <v>11</v>
      </c>
      <c r="B829" s="2">
        <v>2023</v>
      </c>
      <c r="C829" s="2" t="s">
        <v>28</v>
      </c>
      <c r="D829" s="2" t="s">
        <v>36</v>
      </c>
      <c r="E829" s="2" t="s">
        <v>14</v>
      </c>
      <c r="F829" s="2" t="s">
        <v>15</v>
      </c>
      <c r="G829" s="2" t="s">
        <v>16</v>
      </c>
      <c r="H829" s="2" t="s">
        <v>17</v>
      </c>
      <c r="I829" s="2" t="s">
        <v>18</v>
      </c>
      <c r="J829" s="2">
        <v>800</v>
      </c>
      <c r="K829" s="2">
        <v>1144</v>
      </c>
    </row>
    <row r="830" spans="1:11" ht="18" hidden="1" customHeight="1" x14ac:dyDescent="0.3">
      <c r="A830" s="2" t="s">
        <v>11</v>
      </c>
      <c r="B830" s="2">
        <v>2023</v>
      </c>
      <c r="C830" s="2" t="s">
        <v>28</v>
      </c>
      <c r="D830" s="2" t="s">
        <v>36</v>
      </c>
      <c r="E830" s="2" t="s">
        <v>14</v>
      </c>
      <c r="F830" s="2" t="s">
        <v>15</v>
      </c>
      <c r="G830" s="2" t="s">
        <v>16</v>
      </c>
      <c r="H830" s="2" t="s">
        <v>17</v>
      </c>
      <c r="I830" s="2" t="s">
        <v>18</v>
      </c>
      <c r="J830" s="2">
        <v>227</v>
      </c>
      <c r="K830" s="2">
        <v>324.61</v>
      </c>
    </row>
    <row r="831" spans="1:11" ht="18" hidden="1" customHeight="1" x14ac:dyDescent="0.3">
      <c r="A831" s="2" t="s">
        <v>11</v>
      </c>
      <c r="B831" s="2">
        <v>2023</v>
      </c>
      <c r="C831" s="2" t="s">
        <v>29</v>
      </c>
      <c r="D831" s="2" t="s">
        <v>36</v>
      </c>
      <c r="E831" s="2" t="s">
        <v>14</v>
      </c>
      <c r="F831" s="2" t="s">
        <v>15</v>
      </c>
      <c r="G831" s="2" t="s">
        <v>16</v>
      </c>
      <c r="H831" s="2" t="s">
        <v>17</v>
      </c>
      <c r="I831" s="2" t="s">
        <v>18</v>
      </c>
      <c r="J831" s="2">
        <v>194</v>
      </c>
      <c r="K831" s="2">
        <v>277.42</v>
      </c>
    </row>
    <row r="832" spans="1:11" ht="18" hidden="1" customHeight="1" x14ac:dyDescent="0.3">
      <c r="A832" s="2" t="s">
        <v>11</v>
      </c>
      <c r="B832" s="2">
        <v>2023</v>
      </c>
      <c r="C832" s="2" t="s">
        <v>29</v>
      </c>
      <c r="D832" s="2" t="s">
        <v>36</v>
      </c>
      <c r="E832" s="2" t="s">
        <v>14</v>
      </c>
      <c r="F832" s="2" t="s">
        <v>15</v>
      </c>
      <c r="G832" s="2" t="s">
        <v>16</v>
      </c>
      <c r="H832" s="2" t="s">
        <v>17</v>
      </c>
      <c r="I832" s="2" t="s">
        <v>18</v>
      </c>
      <c r="J832" s="2">
        <v>167</v>
      </c>
      <c r="K832" s="2">
        <v>238.81</v>
      </c>
    </row>
    <row r="833" spans="1:11" ht="18" hidden="1" customHeight="1" x14ac:dyDescent="0.3">
      <c r="A833" s="2" t="s">
        <v>11</v>
      </c>
      <c r="B833" s="2">
        <v>2023</v>
      </c>
      <c r="C833" s="2" t="s">
        <v>30</v>
      </c>
      <c r="D833" s="2" t="s">
        <v>36</v>
      </c>
      <c r="E833" s="2" t="s">
        <v>14</v>
      </c>
      <c r="F833" s="2" t="s">
        <v>15</v>
      </c>
      <c r="G833" s="2" t="s">
        <v>16</v>
      </c>
      <c r="H833" s="2" t="s">
        <v>17</v>
      </c>
      <c r="I833" s="2" t="s">
        <v>18</v>
      </c>
      <c r="J833" s="2">
        <v>202</v>
      </c>
      <c r="K833" s="2">
        <v>526.24</v>
      </c>
    </row>
    <row r="834" spans="1:11" ht="18" hidden="1" customHeight="1" x14ac:dyDescent="0.3">
      <c r="A834" s="2" t="s">
        <v>11</v>
      </c>
      <c r="B834" s="2">
        <v>2023</v>
      </c>
      <c r="C834" s="2" t="s">
        <v>30</v>
      </c>
      <c r="D834" s="2" t="s">
        <v>36</v>
      </c>
      <c r="E834" s="2" t="s">
        <v>14</v>
      </c>
      <c r="F834" s="2" t="s">
        <v>15</v>
      </c>
      <c r="G834" s="2" t="s">
        <v>16</v>
      </c>
      <c r="H834" s="2" t="s">
        <v>17</v>
      </c>
      <c r="I834" s="2" t="s">
        <v>18</v>
      </c>
      <c r="J834" s="2">
        <v>172</v>
      </c>
      <c r="K834" s="2">
        <v>526.24</v>
      </c>
    </row>
    <row r="835" spans="1:11" ht="18" hidden="1" customHeight="1" x14ac:dyDescent="0.3">
      <c r="A835" s="2" t="s">
        <v>11</v>
      </c>
      <c r="B835" s="2">
        <v>2023</v>
      </c>
      <c r="C835" s="2" t="s">
        <v>30</v>
      </c>
      <c r="D835" s="2" t="s">
        <v>36</v>
      </c>
      <c r="E835" s="2" t="s">
        <v>14</v>
      </c>
      <c r="F835" s="2" t="s">
        <v>15</v>
      </c>
      <c r="G835" s="2" t="s">
        <v>16</v>
      </c>
      <c r="H835" s="2" t="s">
        <v>17</v>
      </c>
      <c r="I835" s="2" t="s">
        <v>18</v>
      </c>
      <c r="J835" s="2">
        <v>970</v>
      </c>
      <c r="K835" s="2">
        <v>1387.1</v>
      </c>
    </row>
    <row r="836" spans="1:11" ht="18" hidden="1" customHeight="1" x14ac:dyDescent="0.3">
      <c r="A836" s="2" t="s">
        <v>11</v>
      </c>
      <c r="B836" s="2">
        <v>2023</v>
      </c>
      <c r="C836" s="2" t="s">
        <v>30</v>
      </c>
      <c r="D836" s="2" t="s">
        <v>36</v>
      </c>
      <c r="E836" s="2" t="s">
        <v>14</v>
      </c>
      <c r="F836" s="2" t="s">
        <v>15</v>
      </c>
      <c r="G836" s="2" t="s">
        <v>16</v>
      </c>
      <c r="H836" s="2" t="s">
        <v>17</v>
      </c>
      <c r="I836" s="2" t="s">
        <v>18</v>
      </c>
      <c r="J836" s="2">
        <v>174</v>
      </c>
      <c r="K836" s="2">
        <v>248.82</v>
      </c>
    </row>
    <row r="837" spans="1:11" ht="18" hidden="1" customHeight="1" x14ac:dyDescent="0.3">
      <c r="A837" s="2" t="s">
        <v>11</v>
      </c>
      <c r="B837" s="2">
        <v>2023</v>
      </c>
      <c r="C837" s="2" t="s">
        <v>30</v>
      </c>
      <c r="D837" s="2" t="s">
        <v>36</v>
      </c>
      <c r="E837" s="2" t="s">
        <v>14</v>
      </c>
      <c r="F837" s="2" t="s">
        <v>15</v>
      </c>
      <c r="G837" s="2" t="s">
        <v>16</v>
      </c>
      <c r="H837" s="2" t="s">
        <v>17</v>
      </c>
      <c r="I837" s="2" t="s">
        <v>18</v>
      </c>
      <c r="J837" s="2">
        <v>201</v>
      </c>
      <c r="K837" s="2">
        <v>287.43</v>
      </c>
    </row>
    <row r="838" spans="1:11" ht="18" hidden="1" customHeight="1" x14ac:dyDescent="0.3">
      <c r="A838" s="2" t="s">
        <v>11</v>
      </c>
      <c r="B838" s="2">
        <v>2023</v>
      </c>
      <c r="C838" s="2" t="s">
        <v>30</v>
      </c>
      <c r="D838" s="2" t="s">
        <v>36</v>
      </c>
      <c r="E838" s="2" t="s">
        <v>14</v>
      </c>
      <c r="F838" s="2" t="s">
        <v>15</v>
      </c>
      <c r="G838" s="2" t="s">
        <v>16</v>
      </c>
      <c r="H838" s="2" t="s">
        <v>17</v>
      </c>
      <c r="I838" s="2" t="s">
        <v>18</v>
      </c>
      <c r="J838" s="2">
        <v>171</v>
      </c>
      <c r="K838" s="2">
        <v>244.53</v>
      </c>
    </row>
    <row r="839" spans="1:11" ht="18" hidden="1" customHeight="1" x14ac:dyDescent="0.3">
      <c r="A839" s="2" t="s">
        <v>11</v>
      </c>
      <c r="B839" s="2">
        <v>2023</v>
      </c>
      <c r="C839" s="2" t="s">
        <v>30</v>
      </c>
      <c r="D839" s="2" t="s">
        <v>36</v>
      </c>
      <c r="E839" s="2" t="s">
        <v>14</v>
      </c>
      <c r="F839" s="2" t="s">
        <v>15</v>
      </c>
      <c r="G839" s="2" t="s">
        <v>16</v>
      </c>
      <c r="H839" s="2" t="s">
        <v>17</v>
      </c>
      <c r="I839" s="2" t="s">
        <v>18</v>
      </c>
      <c r="J839" s="2">
        <v>751</v>
      </c>
      <c r="K839" s="2">
        <v>1073.93</v>
      </c>
    </row>
    <row r="840" spans="1:11" ht="18" hidden="1" customHeight="1" x14ac:dyDescent="0.3">
      <c r="A840" s="2" t="s">
        <v>11</v>
      </c>
      <c r="B840" s="2">
        <v>2023</v>
      </c>
      <c r="C840" s="2" t="s">
        <v>30</v>
      </c>
      <c r="D840" s="2" t="s">
        <v>36</v>
      </c>
      <c r="E840" s="2" t="s">
        <v>14</v>
      </c>
      <c r="F840" s="2" t="s">
        <v>15</v>
      </c>
      <c r="G840" s="2" t="s">
        <v>16</v>
      </c>
      <c r="H840" s="2" t="s">
        <v>17</v>
      </c>
      <c r="I840" s="2" t="s">
        <v>18</v>
      </c>
      <c r="J840" s="2">
        <v>837</v>
      </c>
      <c r="K840" s="2">
        <v>1196.9099999999999</v>
      </c>
    </row>
    <row r="841" spans="1:11" ht="18" hidden="1" customHeight="1" x14ac:dyDescent="0.3">
      <c r="A841" s="2" t="s">
        <v>11</v>
      </c>
      <c r="B841" s="2">
        <v>2023</v>
      </c>
      <c r="C841" s="2" t="s">
        <v>33</v>
      </c>
      <c r="D841" s="2" t="s">
        <v>36</v>
      </c>
      <c r="E841" s="2" t="s">
        <v>14</v>
      </c>
      <c r="F841" s="2" t="s">
        <v>15</v>
      </c>
      <c r="G841" s="2" t="s">
        <v>16</v>
      </c>
      <c r="H841" s="2" t="s">
        <v>17</v>
      </c>
      <c r="I841" s="2" t="s">
        <v>18</v>
      </c>
      <c r="J841" s="2">
        <v>176</v>
      </c>
      <c r="K841" s="2">
        <v>251.68</v>
      </c>
    </row>
    <row r="842" spans="1:11" ht="18" hidden="1" customHeight="1" x14ac:dyDescent="0.3">
      <c r="A842" s="2" t="s">
        <v>11</v>
      </c>
      <c r="B842" s="2">
        <v>2023</v>
      </c>
      <c r="C842" s="2" t="s">
        <v>33</v>
      </c>
      <c r="D842" s="2" t="s">
        <v>36</v>
      </c>
      <c r="E842" s="2" t="s">
        <v>14</v>
      </c>
      <c r="F842" s="2" t="s">
        <v>15</v>
      </c>
      <c r="G842" s="2" t="s">
        <v>16</v>
      </c>
      <c r="H842" s="2" t="s">
        <v>17</v>
      </c>
      <c r="I842" s="2" t="s">
        <v>18</v>
      </c>
      <c r="J842" s="2">
        <v>146</v>
      </c>
      <c r="K842" s="2">
        <v>208.78</v>
      </c>
    </row>
    <row r="843" spans="1:11" ht="18" hidden="1" customHeight="1" x14ac:dyDescent="0.3">
      <c r="A843" s="2" t="s">
        <v>11</v>
      </c>
      <c r="B843" s="2">
        <v>2023</v>
      </c>
      <c r="C843" s="2" t="s">
        <v>33</v>
      </c>
      <c r="D843" s="2" t="s">
        <v>36</v>
      </c>
      <c r="E843" s="2" t="s">
        <v>14</v>
      </c>
      <c r="F843" s="2" t="s">
        <v>15</v>
      </c>
      <c r="G843" s="2" t="s">
        <v>16</v>
      </c>
      <c r="H843" s="2" t="s">
        <v>17</v>
      </c>
      <c r="I843" s="2" t="s">
        <v>18</v>
      </c>
      <c r="J843" s="2">
        <v>172</v>
      </c>
      <c r="K843" s="2">
        <v>526.24</v>
      </c>
    </row>
    <row r="844" spans="1:11" ht="18" hidden="1" customHeight="1" x14ac:dyDescent="0.3">
      <c r="A844" s="2" t="s">
        <v>11</v>
      </c>
      <c r="B844" s="2">
        <v>2023</v>
      </c>
      <c r="C844" s="2" t="s">
        <v>33</v>
      </c>
      <c r="D844" s="2" t="s">
        <v>36</v>
      </c>
      <c r="E844" s="2" t="s">
        <v>14</v>
      </c>
      <c r="F844" s="2" t="s">
        <v>15</v>
      </c>
      <c r="G844" s="2" t="s">
        <v>16</v>
      </c>
      <c r="H844" s="2" t="s">
        <v>17</v>
      </c>
      <c r="I844" s="2" t="s">
        <v>18</v>
      </c>
      <c r="J844" s="2">
        <v>144</v>
      </c>
      <c r="K844" s="2">
        <v>205.92000000000002</v>
      </c>
    </row>
    <row r="845" spans="1:11" ht="18" hidden="1" customHeight="1" x14ac:dyDescent="0.3">
      <c r="A845" s="2" t="s">
        <v>11</v>
      </c>
      <c r="B845" s="2">
        <v>2023</v>
      </c>
      <c r="C845" s="2" t="s">
        <v>33</v>
      </c>
      <c r="D845" s="2" t="s">
        <v>36</v>
      </c>
      <c r="E845" s="2" t="s">
        <v>14</v>
      </c>
      <c r="F845" s="2" t="s">
        <v>15</v>
      </c>
      <c r="G845" s="2" t="s">
        <v>16</v>
      </c>
      <c r="H845" s="2" t="s">
        <v>17</v>
      </c>
      <c r="I845" s="2" t="s">
        <v>18</v>
      </c>
      <c r="J845" s="2">
        <v>171</v>
      </c>
      <c r="K845" s="2">
        <v>244.53</v>
      </c>
    </row>
    <row r="846" spans="1:11" ht="18" hidden="1" customHeight="1" x14ac:dyDescent="0.3">
      <c r="A846" s="2" t="s">
        <v>11</v>
      </c>
      <c r="B846" s="2">
        <v>2023</v>
      </c>
      <c r="C846" s="2" t="s">
        <v>33</v>
      </c>
      <c r="D846" s="2" t="s">
        <v>36</v>
      </c>
      <c r="E846" s="2" t="s">
        <v>14</v>
      </c>
      <c r="F846" s="2" t="s">
        <v>15</v>
      </c>
      <c r="G846" s="2" t="s">
        <v>16</v>
      </c>
      <c r="H846" s="2" t="s">
        <v>17</v>
      </c>
      <c r="I846" s="2" t="s">
        <v>18</v>
      </c>
      <c r="J846" s="2">
        <v>842</v>
      </c>
      <c r="K846" s="2">
        <v>1204.06</v>
      </c>
    </row>
    <row r="847" spans="1:11" ht="18" hidden="1" customHeight="1" x14ac:dyDescent="0.3">
      <c r="A847" s="2" t="s">
        <v>11</v>
      </c>
      <c r="B847" s="2">
        <v>2023</v>
      </c>
      <c r="C847" s="2" t="s">
        <v>33</v>
      </c>
      <c r="D847" s="2" t="s">
        <v>36</v>
      </c>
      <c r="E847" s="2" t="s">
        <v>14</v>
      </c>
      <c r="F847" s="2" t="s">
        <v>15</v>
      </c>
      <c r="G847" s="2" t="s">
        <v>16</v>
      </c>
      <c r="H847" s="2" t="s">
        <v>17</v>
      </c>
      <c r="I847" s="2" t="s">
        <v>18</v>
      </c>
      <c r="J847" s="2">
        <v>173</v>
      </c>
      <c r="K847" s="2">
        <v>247.39</v>
      </c>
    </row>
    <row r="848" spans="1:11" ht="18" hidden="1" customHeight="1" x14ac:dyDescent="0.3">
      <c r="A848" s="2" t="s">
        <v>11</v>
      </c>
      <c r="B848" s="2">
        <v>2023</v>
      </c>
      <c r="C848" s="2" t="s">
        <v>33</v>
      </c>
      <c r="D848" s="2" t="s">
        <v>36</v>
      </c>
      <c r="E848" s="2" t="s">
        <v>14</v>
      </c>
      <c r="F848" s="2" t="s">
        <v>15</v>
      </c>
      <c r="G848" s="2" t="s">
        <v>16</v>
      </c>
      <c r="H848" s="2" t="s">
        <v>17</v>
      </c>
      <c r="I848" s="2" t="s">
        <v>18</v>
      </c>
      <c r="J848" s="2">
        <v>149</v>
      </c>
      <c r="K848" s="2">
        <v>213.07</v>
      </c>
    </row>
    <row r="849" spans="1:11" ht="18" hidden="1" customHeight="1" x14ac:dyDescent="0.3">
      <c r="A849" s="2" t="s">
        <v>11</v>
      </c>
      <c r="B849" s="2">
        <v>2023</v>
      </c>
      <c r="C849" s="2" t="s">
        <v>34</v>
      </c>
      <c r="D849" s="2" t="s">
        <v>36</v>
      </c>
      <c r="E849" s="2" t="s">
        <v>14</v>
      </c>
      <c r="F849" s="2" t="s">
        <v>15</v>
      </c>
      <c r="G849" s="2" t="s">
        <v>16</v>
      </c>
      <c r="H849" s="2" t="s">
        <v>17</v>
      </c>
      <c r="I849" s="2" t="s">
        <v>18</v>
      </c>
      <c r="J849" s="2">
        <v>178</v>
      </c>
      <c r="K849" s="2">
        <v>526.24</v>
      </c>
    </row>
    <row r="850" spans="1:11" ht="18" hidden="1" customHeight="1" x14ac:dyDescent="0.3">
      <c r="A850" s="2" t="s">
        <v>11</v>
      </c>
      <c r="B850" s="2">
        <v>2023</v>
      </c>
      <c r="C850" s="2" t="s">
        <v>34</v>
      </c>
      <c r="D850" s="2" t="s">
        <v>36</v>
      </c>
      <c r="E850" s="2" t="s">
        <v>14</v>
      </c>
      <c r="F850" s="2" t="s">
        <v>15</v>
      </c>
      <c r="G850" s="2" t="s">
        <v>16</v>
      </c>
      <c r="H850" s="2" t="s">
        <v>17</v>
      </c>
      <c r="I850" s="2" t="s">
        <v>18</v>
      </c>
      <c r="J850" s="2">
        <v>154</v>
      </c>
      <c r="K850" s="2">
        <v>526.24</v>
      </c>
    </row>
    <row r="851" spans="1:11" ht="18" hidden="1" customHeight="1" x14ac:dyDescent="0.3">
      <c r="A851" s="2" t="s">
        <v>11</v>
      </c>
      <c r="B851" s="2">
        <v>2023</v>
      </c>
      <c r="C851" s="2" t="s">
        <v>34</v>
      </c>
      <c r="D851" s="2" t="s">
        <v>36</v>
      </c>
      <c r="E851" s="2" t="s">
        <v>14</v>
      </c>
      <c r="F851" s="2" t="s">
        <v>15</v>
      </c>
      <c r="G851" s="2" t="s">
        <v>16</v>
      </c>
      <c r="H851" s="2" t="s">
        <v>17</v>
      </c>
      <c r="I851" s="2" t="s">
        <v>18</v>
      </c>
      <c r="J851" s="2">
        <v>754</v>
      </c>
      <c r="K851" s="2">
        <v>1078.22</v>
      </c>
    </row>
    <row r="852" spans="1:11" ht="18" hidden="1" customHeight="1" x14ac:dyDescent="0.3">
      <c r="A852" s="2" t="s">
        <v>11</v>
      </c>
      <c r="B852" s="2">
        <v>2023</v>
      </c>
      <c r="C852" s="2" t="s">
        <v>34</v>
      </c>
      <c r="D852" s="2" t="s">
        <v>36</v>
      </c>
      <c r="E852" s="2" t="s">
        <v>14</v>
      </c>
      <c r="F852" s="2" t="s">
        <v>15</v>
      </c>
      <c r="G852" s="2" t="s">
        <v>16</v>
      </c>
      <c r="H852" s="2" t="s">
        <v>17</v>
      </c>
      <c r="I852" s="2" t="s">
        <v>18</v>
      </c>
      <c r="J852" s="2">
        <v>841</v>
      </c>
      <c r="K852" s="2">
        <v>1202.6300000000001</v>
      </c>
    </row>
    <row r="853" spans="1:11" ht="18" hidden="1" customHeight="1" x14ac:dyDescent="0.3">
      <c r="A853" s="2" t="s">
        <v>11</v>
      </c>
      <c r="B853" s="2">
        <v>2023</v>
      </c>
      <c r="C853" s="2" t="s">
        <v>35</v>
      </c>
      <c r="D853" s="2" t="s">
        <v>36</v>
      </c>
      <c r="E853" s="2" t="s">
        <v>14</v>
      </c>
      <c r="F853" s="2" t="s">
        <v>15</v>
      </c>
      <c r="G853" s="2" t="s">
        <v>16</v>
      </c>
      <c r="H853" s="2" t="s">
        <v>17</v>
      </c>
      <c r="I853" s="2" t="s">
        <v>18</v>
      </c>
      <c r="J853" s="2">
        <v>182</v>
      </c>
      <c r="K853" s="2">
        <v>260.26</v>
      </c>
    </row>
    <row r="854" spans="1:11" ht="18" hidden="1" customHeight="1" x14ac:dyDescent="0.3">
      <c r="A854" s="2" t="s">
        <v>11</v>
      </c>
      <c r="B854" s="2">
        <v>2023</v>
      </c>
      <c r="C854" s="2" t="s">
        <v>35</v>
      </c>
      <c r="D854" s="2" t="s">
        <v>36</v>
      </c>
      <c r="E854" s="2" t="s">
        <v>14</v>
      </c>
      <c r="F854" s="2" t="s">
        <v>15</v>
      </c>
      <c r="G854" s="2" t="s">
        <v>16</v>
      </c>
      <c r="H854" s="2" t="s">
        <v>17</v>
      </c>
      <c r="I854" s="2" t="s">
        <v>18</v>
      </c>
      <c r="J854" s="2">
        <v>156</v>
      </c>
      <c r="K854" s="2">
        <v>223.07999999999998</v>
      </c>
    </row>
    <row r="855" spans="1:11" ht="18" hidden="1" customHeight="1" x14ac:dyDescent="0.3">
      <c r="A855" s="2" t="s">
        <v>11</v>
      </c>
      <c r="B855" s="2">
        <v>2023</v>
      </c>
      <c r="C855" s="2" t="s">
        <v>35</v>
      </c>
      <c r="D855" s="2" t="s">
        <v>36</v>
      </c>
      <c r="E855" s="2" t="s">
        <v>14</v>
      </c>
      <c r="F855" s="2" t="s">
        <v>15</v>
      </c>
      <c r="G855" s="2" t="s">
        <v>16</v>
      </c>
      <c r="H855" s="2" t="s">
        <v>17</v>
      </c>
      <c r="I855" s="2" t="s">
        <v>18</v>
      </c>
      <c r="J855" s="2">
        <v>183</v>
      </c>
      <c r="K855" s="2">
        <v>261.69</v>
      </c>
    </row>
    <row r="856" spans="1:11" ht="18" hidden="1" customHeight="1" x14ac:dyDescent="0.3">
      <c r="A856" s="2" t="s">
        <v>11</v>
      </c>
      <c r="B856" s="2">
        <v>2023</v>
      </c>
      <c r="C856" s="2" t="s">
        <v>35</v>
      </c>
      <c r="D856" s="2" t="s">
        <v>36</v>
      </c>
      <c r="E856" s="2" t="s">
        <v>14</v>
      </c>
      <c r="F856" s="2" t="s">
        <v>15</v>
      </c>
      <c r="G856" s="2" t="s">
        <v>16</v>
      </c>
      <c r="H856" s="2" t="s">
        <v>17</v>
      </c>
      <c r="I856" s="2" t="s">
        <v>18</v>
      </c>
      <c r="J856" s="2">
        <v>155</v>
      </c>
      <c r="K856" s="2">
        <v>221.65</v>
      </c>
    </row>
    <row r="857" spans="1:11" ht="18" customHeight="1" x14ac:dyDescent="0.3">
      <c r="A857" s="2" t="s">
        <v>11</v>
      </c>
      <c r="B857" s="2">
        <v>2023</v>
      </c>
      <c r="C857" s="2" t="s">
        <v>23</v>
      </c>
      <c r="D857" s="2" t="s">
        <v>36</v>
      </c>
      <c r="E857" s="2" t="s">
        <v>38</v>
      </c>
      <c r="F857" s="2" t="s">
        <v>39</v>
      </c>
      <c r="G857" s="2" t="s">
        <v>25</v>
      </c>
      <c r="H857" s="2" t="s">
        <v>37</v>
      </c>
      <c r="I857" s="2" t="s">
        <v>40</v>
      </c>
      <c r="J857" s="2">
        <v>242</v>
      </c>
      <c r="K857" s="2">
        <v>346.06</v>
      </c>
    </row>
    <row r="858" spans="1:11" ht="18" customHeight="1" x14ac:dyDescent="0.3">
      <c r="A858" s="2" t="s">
        <v>11</v>
      </c>
      <c r="B858" s="2">
        <v>2023</v>
      </c>
      <c r="C858" s="2" t="s">
        <v>23</v>
      </c>
      <c r="D858" s="2" t="s">
        <v>36</v>
      </c>
      <c r="E858" s="2" t="s">
        <v>38</v>
      </c>
      <c r="F858" s="2" t="s">
        <v>39</v>
      </c>
      <c r="G858" s="2" t="s">
        <v>25</v>
      </c>
      <c r="H858" s="2" t="s">
        <v>37</v>
      </c>
      <c r="I858" s="2" t="s">
        <v>40</v>
      </c>
      <c r="J858" s="2">
        <v>268</v>
      </c>
      <c r="K858" s="2">
        <v>383.24</v>
      </c>
    </row>
    <row r="859" spans="1:11" ht="18" customHeight="1" x14ac:dyDescent="0.3">
      <c r="A859" s="2" t="s">
        <v>11</v>
      </c>
      <c r="B859" s="2">
        <v>2023</v>
      </c>
      <c r="C859" s="2" t="s">
        <v>23</v>
      </c>
      <c r="D859" s="2" t="s">
        <v>36</v>
      </c>
      <c r="E859" s="2" t="s">
        <v>38</v>
      </c>
      <c r="F859" s="2" t="s">
        <v>39</v>
      </c>
      <c r="G859" s="2" t="s">
        <v>25</v>
      </c>
      <c r="H859" s="2" t="s">
        <v>37</v>
      </c>
      <c r="I859" s="2" t="s">
        <v>40</v>
      </c>
      <c r="J859" s="2">
        <v>238</v>
      </c>
      <c r="K859" s="2">
        <v>340.34000000000003</v>
      </c>
    </row>
    <row r="860" spans="1:11" ht="18" customHeight="1" x14ac:dyDescent="0.3">
      <c r="A860" s="2" t="s">
        <v>11</v>
      </c>
      <c r="B860" s="2">
        <v>2023</v>
      </c>
      <c r="C860" s="2" t="s">
        <v>23</v>
      </c>
      <c r="D860" s="2" t="s">
        <v>36</v>
      </c>
      <c r="E860" s="2" t="s">
        <v>38</v>
      </c>
      <c r="F860" s="2" t="s">
        <v>39</v>
      </c>
      <c r="G860" s="2" t="s">
        <v>25</v>
      </c>
      <c r="H860" s="2" t="s">
        <v>37</v>
      </c>
      <c r="I860" s="2" t="s">
        <v>40</v>
      </c>
      <c r="J860" s="2">
        <v>881</v>
      </c>
      <c r="K860" s="2">
        <v>1259.83</v>
      </c>
    </row>
    <row r="861" spans="1:11" ht="18" customHeight="1" x14ac:dyDescent="0.3">
      <c r="A861" s="2" t="s">
        <v>11</v>
      </c>
      <c r="B861" s="2">
        <v>2023</v>
      </c>
      <c r="C861" s="2" t="s">
        <v>23</v>
      </c>
      <c r="D861" s="2" t="s">
        <v>36</v>
      </c>
      <c r="E861" s="2" t="s">
        <v>38</v>
      </c>
      <c r="F861" s="2" t="s">
        <v>39</v>
      </c>
      <c r="G861" s="2" t="s">
        <v>25</v>
      </c>
      <c r="H861" s="2" t="s">
        <v>37</v>
      </c>
      <c r="I861" s="2" t="s">
        <v>40</v>
      </c>
      <c r="J861" s="2">
        <v>834</v>
      </c>
      <c r="K861" s="2">
        <v>526.24</v>
      </c>
    </row>
    <row r="862" spans="1:11" ht="18" customHeight="1" x14ac:dyDescent="0.3">
      <c r="A862" s="2" t="s">
        <v>11</v>
      </c>
      <c r="B862" s="2">
        <v>2023</v>
      </c>
      <c r="C862" s="2" t="s">
        <v>23</v>
      </c>
      <c r="D862" s="2" t="s">
        <v>36</v>
      </c>
      <c r="E862" s="2" t="s">
        <v>38</v>
      </c>
      <c r="F862" s="2" t="s">
        <v>39</v>
      </c>
      <c r="G862" s="2" t="s">
        <v>25</v>
      </c>
      <c r="H862" s="2" t="s">
        <v>37</v>
      </c>
      <c r="I862" s="2" t="s">
        <v>40</v>
      </c>
      <c r="J862" s="2">
        <v>265</v>
      </c>
      <c r="K862" s="2">
        <v>378.95</v>
      </c>
    </row>
    <row r="863" spans="1:11" ht="18" customHeight="1" x14ac:dyDescent="0.3">
      <c r="A863" s="2" t="s">
        <v>11</v>
      </c>
      <c r="B863" s="2">
        <v>2023</v>
      </c>
      <c r="C863" s="2" t="s">
        <v>23</v>
      </c>
      <c r="D863" s="2" t="s">
        <v>36</v>
      </c>
      <c r="E863" s="2" t="s">
        <v>38</v>
      </c>
      <c r="F863" s="2" t="s">
        <v>39</v>
      </c>
      <c r="G863" s="2" t="s">
        <v>25</v>
      </c>
      <c r="H863" s="2" t="s">
        <v>37</v>
      </c>
      <c r="I863" s="2" t="s">
        <v>40</v>
      </c>
      <c r="J863" s="2">
        <v>241</v>
      </c>
      <c r="K863" s="2">
        <v>344.63</v>
      </c>
    </row>
    <row r="864" spans="1:11" ht="18" customHeight="1" x14ac:dyDescent="0.3">
      <c r="A864" s="2" t="s">
        <v>11</v>
      </c>
      <c r="B864" s="2">
        <v>2023</v>
      </c>
      <c r="C864" s="2" t="s">
        <v>23</v>
      </c>
      <c r="D864" s="2" t="s">
        <v>36</v>
      </c>
      <c r="E864" s="2" t="s">
        <v>38</v>
      </c>
      <c r="F864" s="2" t="s">
        <v>39</v>
      </c>
      <c r="G864" s="2" t="s">
        <v>25</v>
      </c>
      <c r="H864" s="2" t="s">
        <v>37</v>
      </c>
      <c r="I864" s="2" t="s">
        <v>40</v>
      </c>
      <c r="J864" s="2">
        <v>803</v>
      </c>
      <c r="K864" s="2">
        <v>1148.29</v>
      </c>
    </row>
    <row r="865" spans="1:11" ht="18" customHeight="1" x14ac:dyDescent="0.3">
      <c r="A865" s="2" t="s">
        <v>11</v>
      </c>
      <c r="B865" s="2">
        <v>2023</v>
      </c>
      <c r="C865" s="2" t="s">
        <v>27</v>
      </c>
      <c r="D865" s="2" t="s">
        <v>36</v>
      </c>
      <c r="E865" s="2" t="s">
        <v>38</v>
      </c>
      <c r="F865" s="2" t="s">
        <v>39</v>
      </c>
      <c r="G865" s="2" t="s">
        <v>25</v>
      </c>
      <c r="H865" s="2" t="s">
        <v>37</v>
      </c>
      <c r="I865" s="2" t="s">
        <v>40</v>
      </c>
      <c r="J865" s="2">
        <v>226</v>
      </c>
      <c r="K865" s="2">
        <v>323.18</v>
      </c>
    </row>
    <row r="866" spans="1:11" ht="18" customHeight="1" x14ac:dyDescent="0.3">
      <c r="A866" s="2" t="s">
        <v>11</v>
      </c>
      <c r="B866" s="2">
        <v>2023</v>
      </c>
      <c r="C866" s="2" t="s">
        <v>27</v>
      </c>
      <c r="D866" s="2" t="s">
        <v>36</v>
      </c>
      <c r="E866" s="2" t="s">
        <v>38</v>
      </c>
      <c r="F866" s="2" t="s">
        <v>39</v>
      </c>
      <c r="G866" s="2" t="s">
        <v>25</v>
      </c>
      <c r="H866" s="2" t="s">
        <v>37</v>
      </c>
      <c r="I866" s="2" t="s">
        <v>40</v>
      </c>
      <c r="J866" s="2">
        <v>958</v>
      </c>
      <c r="K866" s="2">
        <v>1369.94</v>
      </c>
    </row>
    <row r="867" spans="1:11" ht="18" customHeight="1" x14ac:dyDescent="0.3">
      <c r="A867" s="2" t="s">
        <v>11</v>
      </c>
      <c r="B867" s="2">
        <v>2023</v>
      </c>
      <c r="C867" s="2" t="s">
        <v>27</v>
      </c>
      <c r="D867" s="2" t="s">
        <v>36</v>
      </c>
      <c r="E867" s="2" t="s">
        <v>38</v>
      </c>
      <c r="F867" s="2" t="s">
        <v>39</v>
      </c>
      <c r="G867" s="2" t="s">
        <v>25</v>
      </c>
      <c r="H867" s="2" t="s">
        <v>37</v>
      </c>
      <c r="I867" s="2" t="s">
        <v>40</v>
      </c>
      <c r="J867" s="2">
        <v>267</v>
      </c>
      <c r="K867" s="2">
        <v>381.81</v>
      </c>
    </row>
    <row r="868" spans="1:11" ht="18" customHeight="1" x14ac:dyDescent="0.3">
      <c r="A868" s="2" t="s">
        <v>11</v>
      </c>
      <c r="B868" s="2">
        <v>2023</v>
      </c>
      <c r="C868" s="2" t="s">
        <v>27</v>
      </c>
      <c r="D868" s="2" t="s">
        <v>36</v>
      </c>
      <c r="E868" s="2" t="s">
        <v>38</v>
      </c>
      <c r="F868" s="2" t="s">
        <v>39</v>
      </c>
      <c r="G868" s="2" t="s">
        <v>25</v>
      </c>
      <c r="H868" s="2" t="s">
        <v>37</v>
      </c>
      <c r="I868" s="2" t="s">
        <v>40</v>
      </c>
      <c r="J868" s="2">
        <v>851</v>
      </c>
      <c r="K868" s="2">
        <v>1216.93</v>
      </c>
    </row>
    <row r="869" spans="1:11" ht="18" customHeight="1" x14ac:dyDescent="0.3">
      <c r="A869" s="2" t="s">
        <v>11</v>
      </c>
      <c r="B869" s="2">
        <v>2023</v>
      </c>
      <c r="C869" s="2" t="s">
        <v>28</v>
      </c>
      <c r="D869" s="2" t="s">
        <v>36</v>
      </c>
      <c r="E869" s="2" t="s">
        <v>38</v>
      </c>
      <c r="F869" s="2" t="s">
        <v>39</v>
      </c>
      <c r="G869" s="2" t="s">
        <v>25</v>
      </c>
      <c r="H869" s="2" t="s">
        <v>37</v>
      </c>
      <c r="I869" s="2" t="s">
        <v>40</v>
      </c>
      <c r="J869" s="2">
        <v>302</v>
      </c>
      <c r="K869" s="2">
        <v>431.86</v>
      </c>
    </row>
    <row r="870" spans="1:11" ht="18" customHeight="1" x14ac:dyDescent="0.3">
      <c r="A870" s="2" t="s">
        <v>11</v>
      </c>
      <c r="B870" s="2">
        <v>2023</v>
      </c>
      <c r="C870" s="2" t="s">
        <v>28</v>
      </c>
      <c r="D870" s="2" t="s">
        <v>36</v>
      </c>
      <c r="E870" s="2" t="s">
        <v>38</v>
      </c>
      <c r="F870" s="2" t="s">
        <v>39</v>
      </c>
      <c r="G870" s="2" t="s">
        <v>25</v>
      </c>
      <c r="H870" s="2" t="s">
        <v>37</v>
      </c>
      <c r="I870" s="2" t="s">
        <v>40</v>
      </c>
      <c r="J870" s="2">
        <v>304</v>
      </c>
      <c r="K870" s="2">
        <v>434.72</v>
      </c>
    </row>
    <row r="871" spans="1:11" ht="18" customHeight="1" x14ac:dyDescent="0.3">
      <c r="A871" s="2" t="s">
        <v>11</v>
      </c>
      <c r="B871" s="2">
        <v>2023</v>
      </c>
      <c r="C871" s="2" t="s">
        <v>28</v>
      </c>
      <c r="D871" s="2" t="s">
        <v>36</v>
      </c>
      <c r="E871" s="2" t="s">
        <v>38</v>
      </c>
      <c r="F871" s="2" t="s">
        <v>39</v>
      </c>
      <c r="G871" s="2" t="s">
        <v>25</v>
      </c>
      <c r="H871" s="2" t="s">
        <v>37</v>
      </c>
      <c r="I871" s="2" t="s">
        <v>40</v>
      </c>
      <c r="J871" s="2">
        <v>232</v>
      </c>
      <c r="K871" s="2">
        <v>331.76</v>
      </c>
    </row>
    <row r="872" spans="1:11" ht="18" customHeight="1" x14ac:dyDescent="0.3">
      <c r="A872" s="2" t="s">
        <v>11</v>
      </c>
      <c r="B872" s="2">
        <v>2023</v>
      </c>
      <c r="C872" s="2" t="s">
        <v>28</v>
      </c>
      <c r="D872" s="2" t="s">
        <v>36</v>
      </c>
      <c r="E872" s="2" t="s">
        <v>38</v>
      </c>
      <c r="F872" s="2" t="s">
        <v>39</v>
      </c>
      <c r="G872" s="2" t="s">
        <v>25</v>
      </c>
      <c r="H872" s="2" t="s">
        <v>37</v>
      </c>
      <c r="I872" s="2" t="s">
        <v>40</v>
      </c>
      <c r="J872" s="2">
        <v>875</v>
      </c>
      <c r="K872" s="2">
        <v>1251.25</v>
      </c>
    </row>
    <row r="873" spans="1:11" ht="18" customHeight="1" x14ac:dyDescent="0.3">
      <c r="A873" s="2" t="s">
        <v>11</v>
      </c>
      <c r="B873" s="2">
        <v>2023</v>
      </c>
      <c r="C873" s="2" t="s">
        <v>28</v>
      </c>
      <c r="D873" s="2" t="s">
        <v>36</v>
      </c>
      <c r="E873" s="2" t="s">
        <v>38</v>
      </c>
      <c r="F873" s="2" t="s">
        <v>39</v>
      </c>
      <c r="G873" s="2" t="s">
        <v>25</v>
      </c>
      <c r="H873" s="2" t="s">
        <v>37</v>
      </c>
      <c r="I873" s="2" t="s">
        <v>40</v>
      </c>
      <c r="J873" s="2">
        <v>828</v>
      </c>
      <c r="K873" s="2">
        <v>526.24</v>
      </c>
    </row>
    <row r="874" spans="1:11" ht="18" customHeight="1" x14ac:dyDescent="0.3">
      <c r="A874" s="2" t="s">
        <v>11</v>
      </c>
      <c r="B874" s="2">
        <v>2023</v>
      </c>
      <c r="C874" s="2" t="s">
        <v>28</v>
      </c>
      <c r="D874" s="2" t="s">
        <v>36</v>
      </c>
      <c r="E874" s="2" t="s">
        <v>38</v>
      </c>
      <c r="F874" s="2" t="s">
        <v>39</v>
      </c>
      <c r="G874" s="2" t="s">
        <v>25</v>
      </c>
      <c r="H874" s="2" t="s">
        <v>37</v>
      </c>
      <c r="I874" s="2" t="s">
        <v>40</v>
      </c>
      <c r="J874" s="2">
        <v>285</v>
      </c>
      <c r="K874" s="2">
        <v>407.55</v>
      </c>
    </row>
    <row r="875" spans="1:11" ht="18" customHeight="1" x14ac:dyDescent="0.3">
      <c r="A875" s="2" t="s">
        <v>11</v>
      </c>
      <c r="B875" s="2">
        <v>2023</v>
      </c>
      <c r="C875" s="2" t="s">
        <v>28</v>
      </c>
      <c r="D875" s="2" t="s">
        <v>36</v>
      </c>
      <c r="E875" s="2" t="s">
        <v>38</v>
      </c>
      <c r="F875" s="2" t="s">
        <v>39</v>
      </c>
      <c r="G875" s="2" t="s">
        <v>25</v>
      </c>
      <c r="H875" s="2" t="s">
        <v>37</v>
      </c>
      <c r="I875" s="2" t="s">
        <v>40</v>
      </c>
      <c r="J875" s="2">
        <v>277</v>
      </c>
      <c r="K875" s="2">
        <v>396.11</v>
      </c>
    </row>
    <row r="876" spans="1:11" ht="18" customHeight="1" x14ac:dyDescent="0.3">
      <c r="A876" s="2" t="s">
        <v>11</v>
      </c>
      <c r="B876" s="2">
        <v>2023</v>
      </c>
      <c r="C876" s="2" t="s">
        <v>28</v>
      </c>
      <c r="D876" s="2" t="s">
        <v>36</v>
      </c>
      <c r="E876" s="2" t="s">
        <v>38</v>
      </c>
      <c r="F876" s="2" t="s">
        <v>39</v>
      </c>
      <c r="G876" s="2" t="s">
        <v>25</v>
      </c>
      <c r="H876" s="2" t="s">
        <v>37</v>
      </c>
      <c r="I876" s="2" t="s">
        <v>40</v>
      </c>
      <c r="J876" s="2">
        <v>884</v>
      </c>
      <c r="K876" s="2">
        <v>1264.1199999999999</v>
      </c>
    </row>
    <row r="877" spans="1:11" ht="18" customHeight="1" x14ac:dyDescent="0.3">
      <c r="A877" s="2" t="s">
        <v>11</v>
      </c>
      <c r="B877" s="2">
        <v>2023</v>
      </c>
      <c r="C877" s="2" t="s">
        <v>30</v>
      </c>
      <c r="D877" s="2" t="s">
        <v>36</v>
      </c>
      <c r="E877" s="2" t="s">
        <v>38</v>
      </c>
      <c r="F877" s="2" t="s">
        <v>39</v>
      </c>
      <c r="G877" s="2" t="s">
        <v>25</v>
      </c>
      <c r="H877" s="2" t="s">
        <v>37</v>
      </c>
      <c r="I877" s="2" t="s">
        <v>40</v>
      </c>
      <c r="J877" s="2">
        <v>248</v>
      </c>
      <c r="K877" s="2">
        <v>354.64</v>
      </c>
    </row>
    <row r="878" spans="1:11" ht="18" customHeight="1" x14ac:dyDescent="0.3">
      <c r="A878" s="2" t="s">
        <v>11</v>
      </c>
      <c r="B878" s="2">
        <v>2023</v>
      </c>
      <c r="C878" s="2" t="s">
        <v>30</v>
      </c>
      <c r="D878" s="2" t="s">
        <v>36</v>
      </c>
      <c r="E878" s="2" t="s">
        <v>38</v>
      </c>
      <c r="F878" s="2" t="s">
        <v>39</v>
      </c>
      <c r="G878" s="2" t="s">
        <v>25</v>
      </c>
      <c r="H878" s="2" t="s">
        <v>37</v>
      </c>
      <c r="I878" s="2" t="s">
        <v>40</v>
      </c>
      <c r="J878" s="2">
        <v>250</v>
      </c>
      <c r="K878" s="2">
        <v>357.5</v>
      </c>
    </row>
    <row r="879" spans="1:11" ht="18" customHeight="1" x14ac:dyDescent="0.3">
      <c r="A879" s="2" t="s">
        <v>11</v>
      </c>
      <c r="B879" s="2">
        <v>2023</v>
      </c>
      <c r="C879" s="2" t="s">
        <v>30</v>
      </c>
      <c r="D879" s="2" t="s">
        <v>36</v>
      </c>
      <c r="E879" s="2" t="s">
        <v>38</v>
      </c>
      <c r="F879" s="2" t="s">
        <v>39</v>
      </c>
      <c r="G879" s="2" t="s">
        <v>25</v>
      </c>
      <c r="H879" s="2" t="s">
        <v>37</v>
      </c>
      <c r="I879" s="2" t="s">
        <v>40</v>
      </c>
      <c r="J879" s="2">
        <v>879</v>
      </c>
      <c r="K879" s="2">
        <v>1256.97</v>
      </c>
    </row>
    <row r="880" spans="1:11" ht="18" customHeight="1" x14ac:dyDescent="0.3">
      <c r="A880" s="2" t="s">
        <v>11</v>
      </c>
      <c r="B880" s="2">
        <v>2023</v>
      </c>
      <c r="C880" s="2" t="s">
        <v>30</v>
      </c>
      <c r="D880" s="2" t="s">
        <v>36</v>
      </c>
      <c r="E880" s="2" t="s">
        <v>38</v>
      </c>
      <c r="F880" s="2" t="s">
        <v>39</v>
      </c>
      <c r="G880" s="2" t="s">
        <v>25</v>
      </c>
      <c r="H880" s="2" t="s">
        <v>37</v>
      </c>
      <c r="I880" s="2" t="s">
        <v>40</v>
      </c>
      <c r="J880" s="2">
        <v>832</v>
      </c>
      <c r="K880" s="2">
        <v>526.24</v>
      </c>
    </row>
    <row r="881" spans="1:11" ht="18" customHeight="1" x14ac:dyDescent="0.3">
      <c r="A881" s="2" t="s">
        <v>11</v>
      </c>
      <c r="B881" s="2">
        <v>2023</v>
      </c>
      <c r="C881" s="2" t="s">
        <v>30</v>
      </c>
      <c r="D881" s="2" t="s">
        <v>36</v>
      </c>
      <c r="E881" s="2" t="s">
        <v>38</v>
      </c>
      <c r="F881" s="2" t="s">
        <v>39</v>
      </c>
      <c r="G881" s="2" t="s">
        <v>25</v>
      </c>
      <c r="H881" s="2" t="s">
        <v>37</v>
      </c>
      <c r="I881" s="2" t="s">
        <v>40</v>
      </c>
      <c r="J881" s="2">
        <v>277</v>
      </c>
      <c r="K881" s="2">
        <v>396.11</v>
      </c>
    </row>
    <row r="882" spans="1:11" ht="18" customHeight="1" x14ac:dyDescent="0.3">
      <c r="A882" s="2" t="s">
        <v>11</v>
      </c>
      <c r="B882" s="2">
        <v>2023</v>
      </c>
      <c r="C882" s="2" t="s">
        <v>30</v>
      </c>
      <c r="D882" s="2" t="s">
        <v>36</v>
      </c>
      <c r="E882" s="2" t="s">
        <v>38</v>
      </c>
      <c r="F882" s="2" t="s">
        <v>39</v>
      </c>
      <c r="G882" s="2" t="s">
        <v>25</v>
      </c>
      <c r="H882" s="2" t="s">
        <v>37</v>
      </c>
      <c r="I882" s="2" t="s">
        <v>40</v>
      </c>
      <c r="J882" s="2">
        <v>802</v>
      </c>
      <c r="K882" s="2">
        <v>1146.8600000000001</v>
      </c>
    </row>
    <row r="883" spans="1:11" ht="18" customHeight="1" x14ac:dyDescent="0.3">
      <c r="A883" s="2" t="s">
        <v>11</v>
      </c>
      <c r="B883" s="2">
        <v>2023</v>
      </c>
      <c r="C883" s="2" t="s">
        <v>33</v>
      </c>
      <c r="D883" s="2" t="s">
        <v>36</v>
      </c>
      <c r="E883" s="2" t="s">
        <v>38</v>
      </c>
      <c r="F883" s="2" t="s">
        <v>39</v>
      </c>
      <c r="G883" s="2" t="s">
        <v>25</v>
      </c>
      <c r="H883" s="2" t="s">
        <v>37</v>
      </c>
      <c r="I883" s="2" t="s">
        <v>40</v>
      </c>
      <c r="J883" s="2">
        <v>224</v>
      </c>
      <c r="K883" s="2">
        <v>320.32</v>
      </c>
    </row>
    <row r="884" spans="1:11" ht="18" customHeight="1" x14ac:dyDescent="0.3">
      <c r="A884" s="2" t="s">
        <v>11</v>
      </c>
      <c r="B884" s="2">
        <v>2023</v>
      </c>
      <c r="C884" s="2" t="s">
        <v>33</v>
      </c>
      <c r="D884" s="2" t="s">
        <v>36</v>
      </c>
      <c r="E884" s="2" t="s">
        <v>38</v>
      </c>
      <c r="F884" s="2" t="s">
        <v>39</v>
      </c>
      <c r="G884" s="2" t="s">
        <v>25</v>
      </c>
      <c r="H884" s="2" t="s">
        <v>37</v>
      </c>
      <c r="I884" s="2" t="s">
        <v>40</v>
      </c>
      <c r="J884" s="2">
        <v>250</v>
      </c>
      <c r="K884" s="2">
        <v>357.5</v>
      </c>
    </row>
    <row r="885" spans="1:11" ht="18" customHeight="1" x14ac:dyDescent="0.3">
      <c r="A885" s="2" t="s">
        <v>11</v>
      </c>
      <c r="B885" s="2">
        <v>2023</v>
      </c>
      <c r="C885" s="2" t="s">
        <v>33</v>
      </c>
      <c r="D885" s="2" t="s">
        <v>36</v>
      </c>
      <c r="E885" s="2" t="s">
        <v>38</v>
      </c>
      <c r="F885" s="2" t="s">
        <v>39</v>
      </c>
      <c r="G885" s="2" t="s">
        <v>25</v>
      </c>
      <c r="H885" s="2" t="s">
        <v>37</v>
      </c>
      <c r="I885" s="2" t="s">
        <v>40</v>
      </c>
      <c r="J885" s="2">
        <v>226</v>
      </c>
      <c r="K885" s="2">
        <v>323.18</v>
      </c>
    </row>
    <row r="886" spans="1:11" ht="18" customHeight="1" x14ac:dyDescent="0.3">
      <c r="A886" s="2" t="s">
        <v>11</v>
      </c>
      <c r="B886" s="2">
        <v>2023</v>
      </c>
      <c r="C886" s="2" t="s">
        <v>33</v>
      </c>
      <c r="D886" s="2" t="s">
        <v>36</v>
      </c>
      <c r="E886" s="2" t="s">
        <v>38</v>
      </c>
      <c r="F886" s="2" t="s">
        <v>39</v>
      </c>
      <c r="G886" s="2" t="s">
        <v>25</v>
      </c>
      <c r="H886" s="2" t="s">
        <v>37</v>
      </c>
      <c r="I886" s="2" t="s">
        <v>40</v>
      </c>
      <c r="J886" s="2">
        <v>797</v>
      </c>
      <c r="K886" s="2">
        <v>1139.71</v>
      </c>
    </row>
    <row r="887" spans="1:11" ht="18" customHeight="1" x14ac:dyDescent="0.3">
      <c r="A887" s="2" t="s">
        <v>11</v>
      </c>
      <c r="B887" s="2">
        <v>2023</v>
      </c>
      <c r="C887" s="2" t="s">
        <v>33</v>
      </c>
      <c r="D887" s="2" t="s">
        <v>36</v>
      </c>
      <c r="E887" s="2" t="s">
        <v>38</v>
      </c>
      <c r="F887" s="2" t="s">
        <v>39</v>
      </c>
      <c r="G887" s="2" t="s">
        <v>25</v>
      </c>
      <c r="H887" s="2" t="s">
        <v>37</v>
      </c>
      <c r="I887" s="2" t="s">
        <v>40</v>
      </c>
      <c r="J887" s="2">
        <v>884</v>
      </c>
      <c r="K887" s="2">
        <v>1264.1199999999999</v>
      </c>
    </row>
    <row r="888" spans="1:11" ht="18" customHeight="1" x14ac:dyDescent="0.3">
      <c r="A888" s="2" t="s">
        <v>11</v>
      </c>
      <c r="B888" s="2">
        <v>2023</v>
      </c>
      <c r="C888" s="2" t="s">
        <v>33</v>
      </c>
      <c r="D888" s="2" t="s">
        <v>36</v>
      </c>
      <c r="E888" s="2" t="s">
        <v>38</v>
      </c>
      <c r="F888" s="2" t="s">
        <v>39</v>
      </c>
      <c r="G888" s="2" t="s">
        <v>25</v>
      </c>
      <c r="H888" s="2" t="s">
        <v>37</v>
      </c>
      <c r="I888" s="2" t="s">
        <v>40</v>
      </c>
      <c r="J888" s="2">
        <v>837</v>
      </c>
      <c r="K888" s="2">
        <v>526.24</v>
      </c>
    </row>
    <row r="889" spans="1:11" ht="18" customHeight="1" x14ac:dyDescent="0.3">
      <c r="A889" s="2" t="s">
        <v>11</v>
      </c>
      <c r="B889" s="2">
        <v>2023</v>
      </c>
      <c r="C889" s="2" t="s">
        <v>33</v>
      </c>
      <c r="D889" s="2" t="s">
        <v>36</v>
      </c>
      <c r="E889" s="2" t="s">
        <v>38</v>
      </c>
      <c r="F889" s="2" t="s">
        <v>39</v>
      </c>
      <c r="G889" s="2" t="s">
        <v>25</v>
      </c>
      <c r="H889" s="2" t="s">
        <v>37</v>
      </c>
      <c r="I889" s="2" t="s">
        <v>40</v>
      </c>
      <c r="J889" s="2">
        <v>225</v>
      </c>
      <c r="K889" s="2">
        <v>321.75</v>
      </c>
    </row>
    <row r="890" spans="1:11" ht="18" customHeight="1" x14ac:dyDescent="0.3">
      <c r="A890" s="2" t="s">
        <v>11</v>
      </c>
      <c r="B890" s="2">
        <v>2023</v>
      </c>
      <c r="C890" s="2" t="s">
        <v>33</v>
      </c>
      <c r="D890" s="2" t="s">
        <v>36</v>
      </c>
      <c r="E890" s="2" t="s">
        <v>38</v>
      </c>
      <c r="F890" s="2" t="s">
        <v>39</v>
      </c>
      <c r="G890" s="2" t="s">
        <v>25</v>
      </c>
      <c r="H890" s="2" t="s">
        <v>37</v>
      </c>
      <c r="I890" s="2" t="s">
        <v>40</v>
      </c>
      <c r="J890" s="2">
        <v>253</v>
      </c>
      <c r="K890" s="2">
        <v>361.78999999999996</v>
      </c>
    </row>
    <row r="891" spans="1:11" ht="18" customHeight="1" x14ac:dyDescent="0.3">
      <c r="A891" s="2" t="s">
        <v>11</v>
      </c>
      <c r="B891" s="2">
        <v>2023</v>
      </c>
      <c r="C891" s="2" t="s">
        <v>33</v>
      </c>
      <c r="D891" s="2" t="s">
        <v>36</v>
      </c>
      <c r="E891" s="2" t="s">
        <v>38</v>
      </c>
      <c r="F891" s="2" t="s">
        <v>39</v>
      </c>
      <c r="G891" s="2" t="s">
        <v>25</v>
      </c>
      <c r="H891" s="2" t="s">
        <v>37</v>
      </c>
      <c r="I891" s="2" t="s">
        <v>40</v>
      </c>
      <c r="J891" s="2">
        <v>223</v>
      </c>
      <c r="K891" s="2">
        <v>318.89</v>
      </c>
    </row>
    <row r="892" spans="1:11" ht="18" customHeight="1" x14ac:dyDescent="0.3">
      <c r="A892" s="2" t="s">
        <v>11</v>
      </c>
      <c r="B892" s="2">
        <v>2023</v>
      </c>
      <c r="C892" s="2" t="s">
        <v>33</v>
      </c>
      <c r="D892" s="2" t="s">
        <v>36</v>
      </c>
      <c r="E892" s="2" t="s">
        <v>38</v>
      </c>
      <c r="F892" s="2" t="s">
        <v>39</v>
      </c>
      <c r="G892" s="2" t="s">
        <v>25</v>
      </c>
      <c r="H892" s="2" t="s">
        <v>37</v>
      </c>
      <c r="I892" s="2" t="s">
        <v>40</v>
      </c>
      <c r="J892" s="2">
        <v>806</v>
      </c>
      <c r="K892" s="2">
        <v>1152.58</v>
      </c>
    </row>
    <row r="893" spans="1:11" ht="18" customHeight="1" x14ac:dyDescent="0.3">
      <c r="A893" s="2" t="s">
        <v>11</v>
      </c>
      <c r="B893" s="2">
        <v>2023</v>
      </c>
      <c r="C893" s="2" t="s">
        <v>34</v>
      </c>
      <c r="D893" s="2" t="s">
        <v>36</v>
      </c>
      <c r="E893" s="2" t="s">
        <v>38</v>
      </c>
      <c r="F893" s="2" t="s">
        <v>39</v>
      </c>
      <c r="G893" s="2" t="s">
        <v>25</v>
      </c>
      <c r="H893" s="2" t="s">
        <v>37</v>
      </c>
      <c r="I893" s="2" t="s">
        <v>40</v>
      </c>
      <c r="J893" s="2">
        <v>883</v>
      </c>
      <c r="K893" s="2">
        <v>1262.69</v>
      </c>
    </row>
    <row r="894" spans="1:11" ht="18" customHeight="1" x14ac:dyDescent="0.3">
      <c r="A894" s="2" t="s">
        <v>11</v>
      </c>
      <c r="B894" s="2">
        <v>2023</v>
      </c>
      <c r="C894" s="2" t="s">
        <v>34</v>
      </c>
      <c r="D894" s="2" t="s">
        <v>36</v>
      </c>
      <c r="E894" s="2" t="s">
        <v>38</v>
      </c>
      <c r="F894" s="2" t="s">
        <v>39</v>
      </c>
      <c r="G894" s="2" t="s">
        <v>25</v>
      </c>
      <c r="H894" s="2" t="s">
        <v>37</v>
      </c>
      <c r="I894" s="2" t="s">
        <v>40</v>
      </c>
      <c r="J894" s="2">
        <v>836</v>
      </c>
      <c r="K894" s="2">
        <v>526.24</v>
      </c>
    </row>
    <row r="895" spans="1:11" ht="18" customHeight="1" x14ac:dyDescent="0.3">
      <c r="A895" s="2" t="s">
        <v>11</v>
      </c>
      <c r="B895" s="2">
        <v>2023</v>
      </c>
      <c r="C895" s="2" t="s">
        <v>35</v>
      </c>
      <c r="D895" s="2" t="s">
        <v>36</v>
      </c>
      <c r="E895" s="2" t="s">
        <v>38</v>
      </c>
      <c r="F895" s="2" t="s">
        <v>39</v>
      </c>
      <c r="G895" s="2" t="s">
        <v>25</v>
      </c>
      <c r="H895" s="2" t="s">
        <v>37</v>
      </c>
      <c r="I895" s="2" t="s">
        <v>40</v>
      </c>
      <c r="J895" s="2">
        <v>236</v>
      </c>
      <c r="K895" s="2">
        <v>337.48</v>
      </c>
    </row>
    <row r="896" spans="1:11" ht="18" customHeight="1" x14ac:dyDescent="0.3">
      <c r="A896" s="2" t="s">
        <v>11</v>
      </c>
      <c r="B896" s="2">
        <v>2023</v>
      </c>
      <c r="C896" s="2" t="s">
        <v>35</v>
      </c>
      <c r="D896" s="2" t="s">
        <v>36</v>
      </c>
      <c r="E896" s="2" t="s">
        <v>38</v>
      </c>
      <c r="F896" s="2" t="s">
        <v>39</v>
      </c>
      <c r="G896" s="2" t="s">
        <v>25</v>
      </c>
      <c r="H896" s="2" t="s">
        <v>37</v>
      </c>
      <c r="I896" s="2" t="s">
        <v>40</v>
      </c>
      <c r="J896" s="2">
        <v>795</v>
      </c>
      <c r="K896" s="2">
        <v>1136.8499999999999</v>
      </c>
    </row>
    <row r="897" spans="1:11" ht="18" customHeight="1" x14ac:dyDescent="0.3">
      <c r="A897" s="2" t="s">
        <v>11</v>
      </c>
      <c r="B897" s="2">
        <v>2023</v>
      </c>
      <c r="C897" s="2" t="s">
        <v>35</v>
      </c>
      <c r="D897" s="2" t="s">
        <v>36</v>
      </c>
      <c r="E897" s="2" t="s">
        <v>38</v>
      </c>
      <c r="F897" s="2" t="s">
        <v>39</v>
      </c>
      <c r="G897" s="2" t="s">
        <v>25</v>
      </c>
      <c r="H897" s="2" t="s">
        <v>37</v>
      </c>
      <c r="I897" s="2" t="s">
        <v>40</v>
      </c>
      <c r="J897" s="2">
        <v>237</v>
      </c>
      <c r="K897" s="2">
        <v>338.90999999999997</v>
      </c>
    </row>
    <row r="898" spans="1:11" ht="18" customHeight="1" x14ac:dyDescent="0.3">
      <c r="A898" s="2" t="s">
        <v>11</v>
      </c>
      <c r="B898" s="2">
        <v>2023</v>
      </c>
      <c r="C898" s="2" t="s">
        <v>35</v>
      </c>
      <c r="D898" s="2" t="s">
        <v>36</v>
      </c>
      <c r="E898" s="2" t="s">
        <v>38</v>
      </c>
      <c r="F898" s="2" t="s">
        <v>39</v>
      </c>
      <c r="G898" s="2" t="s">
        <v>25</v>
      </c>
      <c r="H898" s="2" t="s">
        <v>37</v>
      </c>
      <c r="I898" s="2" t="s">
        <v>40</v>
      </c>
      <c r="J898" s="2">
        <v>804</v>
      </c>
      <c r="K898" s="2">
        <v>1149.72</v>
      </c>
    </row>
    <row r="899" spans="1:11" ht="18" hidden="1" customHeight="1" x14ac:dyDescent="0.3">
      <c r="A899" s="2" t="s">
        <v>11</v>
      </c>
      <c r="B899" s="2">
        <v>2024</v>
      </c>
      <c r="C899" s="2" t="s">
        <v>12</v>
      </c>
      <c r="D899" s="2" t="s">
        <v>13</v>
      </c>
      <c r="E899" s="2" t="s">
        <v>14</v>
      </c>
      <c r="F899" s="2" t="s">
        <v>15</v>
      </c>
      <c r="G899" s="2" t="s">
        <v>16</v>
      </c>
      <c r="H899" s="2" t="s">
        <v>17</v>
      </c>
      <c r="I899" s="2" t="s">
        <v>20</v>
      </c>
      <c r="J899" s="2">
        <v>272</v>
      </c>
      <c r="K899" s="2">
        <v>388.96</v>
      </c>
    </row>
    <row r="900" spans="1:11" ht="18" hidden="1" customHeight="1" x14ac:dyDescent="0.3">
      <c r="A900" s="2" t="s">
        <v>11</v>
      </c>
      <c r="B900" s="2">
        <v>2024</v>
      </c>
      <c r="C900" s="2" t="s">
        <v>12</v>
      </c>
      <c r="D900" s="2" t="s">
        <v>13</v>
      </c>
      <c r="E900" s="2" t="s">
        <v>14</v>
      </c>
      <c r="F900" s="2" t="s">
        <v>15</v>
      </c>
      <c r="G900" s="2" t="s">
        <v>16</v>
      </c>
      <c r="H900" s="2" t="s">
        <v>17</v>
      </c>
      <c r="I900" s="2" t="s">
        <v>20</v>
      </c>
      <c r="J900" s="2">
        <v>666</v>
      </c>
      <c r="K900" s="2">
        <v>952.38</v>
      </c>
    </row>
    <row r="901" spans="1:11" ht="18" hidden="1" customHeight="1" x14ac:dyDescent="0.3">
      <c r="A901" s="2" t="s">
        <v>11</v>
      </c>
      <c r="B901" s="2">
        <v>2024</v>
      </c>
      <c r="C901" s="2" t="s">
        <v>12</v>
      </c>
      <c r="D901" s="2" t="s">
        <v>13</v>
      </c>
      <c r="E901" s="2" t="s">
        <v>14</v>
      </c>
      <c r="F901" s="2" t="s">
        <v>15</v>
      </c>
      <c r="G901" s="2" t="s">
        <v>16</v>
      </c>
      <c r="H901" s="2" t="s">
        <v>17</v>
      </c>
      <c r="I901" s="2" t="s">
        <v>20</v>
      </c>
      <c r="J901" s="2">
        <v>792</v>
      </c>
      <c r="K901" s="2">
        <v>526.24</v>
      </c>
    </row>
    <row r="902" spans="1:11" ht="18" hidden="1" customHeight="1" x14ac:dyDescent="0.3">
      <c r="A902" s="2" t="s">
        <v>11</v>
      </c>
      <c r="B902" s="2">
        <v>2024</v>
      </c>
      <c r="C902" s="2" t="s">
        <v>12</v>
      </c>
      <c r="D902" s="2" t="s">
        <v>13</v>
      </c>
      <c r="E902" s="2" t="s">
        <v>14</v>
      </c>
      <c r="F902" s="2" t="s">
        <v>15</v>
      </c>
      <c r="G902" s="2" t="s">
        <v>16</v>
      </c>
      <c r="H902" s="2" t="s">
        <v>17</v>
      </c>
      <c r="I902" s="2" t="s">
        <v>20</v>
      </c>
      <c r="J902" s="2">
        <v>299</v>
      </c>
      <c r="K902" s="2">
        <v>427.57</v>
      </c>
    </row>
    <row r="903" spans="1:11" ht="18" hidden="1" customHeight="1" x14ac:dyDescent="0.3">
      <c r="A903" s="2" t="s">
        <v>11</v>
      </c>
      <c r="B903" s="2">
        <v>2024</v>
      </c>
      <c r="C903" s="2" t="s">
        <v>23</v>
      </c>
      <c r="D903" s="2" t="s">
        <v>13</v>
      </c>
      <c r="E903" s="2" t="s">
        <v>14</v>
      </c>
      <c r="F903" s="2" t="s">
        <v>15</v>
      </c>
      <c r="G903" s="2" t="s">
        <v>16</v>
      </c>
      <c r="H903" s="2" t="s">
        <v>17</v>
      </c>
      <c r="I903" s="2" t="s">
        <v>20</v>
      </c>
      <c r="J903" s="2">
        <v>278</v>
      </c>
      <c r="K903" s="2">
        <v>425.34000000000003</v>
      </c>
    </row>
    <row r="904" spans="1:11" ht="18" hidden="1" customHeight="1" x14ac:dyDescent="0.3">
      <c r="A904" s="2" t="s">
        <v>11</v>
      </c>
      <c r="B904" s="2">
        <v>2024</v>
      </c>
      <c r="C904" s="2" t="s">
        <v>23</v>
      </c>
      <c r="D904" s="2" t="s">
        <v>13</v>
      </c>
      <c r="E904" s="2" t="s">
        <v>14</v>
      </c>
      <c r="F904" s="2" t="s">
        <v>15</v>
      </c>
      <c r="G904" s="2" t="s">
        <v>16</v>
      </c>
      <c r="H904" s="2" t="s">
        <v>17</v>
      </c>
      <c r="I904" s="2" t="s">
        <v>20</v>
      </c>
      <c r="J904" s="2">
        <v>250</v>
      </c>
      <c r="K904" s="2">
        <v>357.5</v>
      </c>
    </row>
    <row r="905" spans="1:11" ht="18" hidden="1" customHeight="1" x14ac:dyDescent="0.3">
      <c r="A905" s="2" t="s">
        <v>11</v>
      </c>
      <c r="B905" s="2">
        <v>2024</v>
      </c>
      <c r="C905" s="2" t="s">
        <v>23</v>
      </c>
      <c r="D905" s="2" t="s">
        <v>13</v>
      </c>
      <c r="E905" s="2" t="s">
        <v>14</v>
      </c>
      <c r="F905" s="2" t="s">
        <v>15</v>
      </c>
      <c r="G905" s="2" t="s">
        <v>16</v>
      </c>
      <c r="H905" s="2" t="s">
        <v>17</v>
      </c>
      <c r="I905" s="2" t="s">
        <v>20</v>
      </c>
      <c r="J905" s="2">
        <v>756</v>
      </c>
      <c r="K905" s="2">
        <v>1081.08</v>
      </c>
    </row>
    <row r="906" spans="1:11" ht="18" hidden="1" customHeight="1" x14ac:dyDescent="0.3">
      <c r="A906" s="2" t="s">
        <v>11</v>
      </c>
      <c r="B906" s="2">
        <v>2024</v>
      </c>
      <c r="C906" s="2" t="s">
        <v>23</v>
      </c>
      <c r="D906" s="2" t="s">
        <v>13</v>
      </c>
      <c r="E906" s="2" t="s">
        <v>14</v>
      </c>
      <c r="F906" s="2" t="s">
        <v>15</v>
      </c>
      <c r="G906" s="2" t="s">
        <v>16</v>
      </c>
      <c r="H906" s="2" t="s">
        <v>17</v>
      </c>
      <c r="I906" s="2" t="s">
        <v>20</v>
      </c>
      <c r="J906" s="2">
        <v>279</v>
      </c>
      <c r="K906" s="2">
        <v>398.97</v>
      </c>
    </row>
    <row r="907" spans="1:11" ht="18" hidden="1" customHeight="1" x14ac:dyDescent="0.3">
      <c r="A907" s="2" t="s">
        <v>11</v>
      </c>
      <c r="B907" s="2">
        <v>2024</v>
      </c>
      <c r="C907" s="2" t="s">
        <v>23</v>
      </c>
      <c r="D907" s="2" t="s">
        <v>13</v>
      </c>
      <c r="E907" s="2" t="s">
        <v>14</v>
      </c>
      <c r="F907" s="2" t="s">
        <v>15</v>
      </c>
      <c r="G907" s="2" t="s">
        <v>16</v>
      </c>
      <c r="H907" s="2" t="s">
        <v>17</v>
      </c>
      <c r="I907" s="2" t="s">
        <v>20</v>
      </c>
      <c r="J907" s="2">
        <v>277</v>
      </c>
      <c r="K907" s="2">
        <v>396.11</v>
      </c>
    </row>
    <row r="908" spans="1:11" ht="18" hidden="1" customHeight="1" x14ac:dyDescent="0.3">
      <c r="A908" s="2" t="s">
        <v>11</v>
      </c>
      <c r="B908" s="2">
        <v>2024</v>
      </c>
      <c r="C908" s="2" t="s">
        <v>23</v>
      </c>
      <c r="D908" s="2" t="s">
        <v>13</v>
      </c>
      <c r="E908" s="2" t="s">
        <v>14</v>
      </c>
      <c r="F908" s="2" t="s">
        <v>15</v>
      </c>
      <c r="G908" s="2" t="s">
        <v>16</v>
      </c>
      <c r="H908" s="2" t="s">
        <v>17</v>
      </c>
      <c r="I908" s="2" t="s">
        <v>20</v>
      </c>
      <c r="J908" s="2">
        <v>765</v>
      </c>
      <c r="K908" s="2">
        <v>1093.95</v>
      </c>
    </row>
    <row r="909" spans="1:11" ht="18" hidden="1" customHeight="1" x14ac:dyDescent="0.3">
      <c r="A909" s="2" t="s">
        <v>11</v>
      </c>
      <c r="B909" s="2">
        <v>2024</v>
      </c>
      <c r="C909" s="2" t="s">
        <v>26</v>
      </c>
      <c r="D909" s="2" t="s">
        <v>13</v>
      </c>
      <c r="E909" s="2" t="s">
        <v>14</v>
      </c>
      <c r="F909" s="2" t="s">
        <v>15</v>
      </c>
      <c r="G909" s="2" t="s">
        <v>16</v>
      </c>
      <c r="H909" s="2" t="s">
        <v>17</v>
      </c>
      <c r="I909" s="2" t="s">
        <v>20</v>
      </c>
      <c r="J909" s="2">
        <v>230</v>
      </c>
      <c r="K909" s="2">
        <v>328.9</v>
      </c>
    </row>
    <row r="910" spans="1:11" ht="18" hidden="1" customHeight="1" x14ac:dyDescent="0.3">
      <c r="A910" s="2" t="s">
        <v>11</v>
      </c>
      <c r="B910" s="2">
        <v>2024</v>
      </c>
      <c r="C910" s="2" t="s">
        <v>26</v>
      </c>
      <c r="D910" s="2" t="s">
        <v>13</v>
      </c>
      <c r="E910" s="2" t="s">
        <v>14</v>
      </c>
      <c r="F910" s="2" t="s">
        <v>15</v>
      </c>
      <c r="G910" s="2" t="s">
        <v>16</v>
      </c>
      <c r="H910" s="2" t="s">
        <v>17</v>
      </c>
      <c r="I910" s="2" t="s">
        <v>20</v>
      </c>
      <c r="J910" s="2">
        <v>257</v>
      </c>
      <c r="K910" s="2">
        <v>367.51</v>
      </c>
    </row>
    <row r="911" spans="1:11" ht="18" hidden="1" customHeight="1" x14ac:dyDescent="0.3">
      <c r="A911" s="2" t="s">
        <v>11</v>
      </c>
      <c r="B911" s="2">
        <v>2024</v>
      </c>
      <c r="C911" s="2" t="s">
        <v>27</v>
      </c>
      <c r="D911" s="2" t="s">
        <v>13</v>
      </c>
      <c r="E911" s="2" t="s">
        <v>14</v>
      </c>
      <c r="F911" s="2" t="s">
        <v>15</v>
      </c>
      <c r="G911" s="2" t="s">
        <v>16</v>
      </c>
      <c r="H911" s="2" t="s">
        <v>17</v>
      </c>
      <c r="I911" s="2" t="s">
        <v>20</v>
      </c>
      <c r="J911" s="2">
        <v>284</v>
      </c>
      <c r="K911" s="2">
        <v>406.12</v>
      </c>
    </row>
    <row r="912" spans="1:11" ht="18" hidden="1" customHeight="1" x14ac:dyDescent="0.3">
      <c r="A912" s="2" t="s">
        <v>11</v>
      </c>
      <c r="B912" s="2">
        <v>2024</v>
      </c>
      <c r="C912" s="2" t="s">
        <v>27</v>
      </c>
      <c r="D912" s="2" t="s">
        <v>13</v>
      </c>
      <c r="E912" s="2" t="s">
        <v>14</v>
      </c>
      <c r="F912" s="2" t="s">
        <v>15</v>
      </c>
      <c r="G912" s="2" t="s">
        <v>16</v>
      </c>
      <c r="H912" s="2" t="s">
        <v>17</v>
      </c>
      <c r="I912" s="2" t="s">
        <v>20</v>
      </c>
      <c r="J912" s="2">
        <v>310</v>
      </c>
      <c r="K912" s="2">
        <v>443.3</v>
      </c>
    </row>
    <row r="913" spans="1:11" ht="18" hidden="1" customHeight="1" x14ac:dyDescent="0.3">
      <c r="A913" s="2" t="s">
        <v>11</v>
      </c>
      <c r="B913" s="2">
        <v>2024</v>
      </c>
      <c r="C913" s="2" t="s">
        <v>27</v>
      </c>
      <c r="D913" s="2" t="s">
        <v>13</v>
      </c>
      <c r="E913" s="2" t="s">
        <v>14</v>
      </c>
      <c r="F913" s="2" t="s">
        <v>15</v>
      </c>
      <c r="G913" s="2" t="s">
        <v>16</v>
      </c>
      <c r="H913" s="2" t="s">
        <v>17</v>
      </c>
      <c r="I913" s="2" t="s">
        <v>20</v>
      </c>
      <c r="J913" s="2">
        <v>751</v>
      </c>
      <c r="K913" s="2">
        <v>1073.93</v>
      </c>
    </row>
    <row r="914" spans="1:11" ht="18" hidden="1" customHeight="1" x14ac:dyDescent="0.3">
      <c r="A914" s="2" t="s">
        <v>11</v>
      </c>
      <c r="B914" s="2">
        <v>2024</v>
      </c>
      <c r="C914" s="2" t="s">
        <v>27</v>
      </c>
      <c r="D914" s="2" t="s">
        <v>13</v>
      </c>
      <c r="E914" s="2" t="s">
        <v>14</v>
      </c>
      <c r="F914" s="2" t="s">
        <v>15</v>
      </c>
      <c r="G914" s="2" t="s">
        <v>16</v>
      </c>
      <c r="H914" s="2" t="s">
        <v>17</v>
      </c>
      <c r="I914" s="2" t="s">
        <v>20</v>
      </c>
      <c r="J914" s="2">
        <v>309</v>
      </c>
      <c r="K914" s="2">
        <v>441.87</v>
      </c>
    </row>
    <row r="915" spans="1:11" ht="18" hidden="1" customHeight="1" x14ac:dyDescent="0.3">
      <c r="A915" s="2" t="s">
        <v>11</v>
      </c>
      <c r="B915" s="2">
        <v>2024</v>
      </c>
      <c r="C915" s="2" t="s">
        <v>27</v>
      </c>
      <c r="D915" s="2" t="s">
        <v>13</v>
      </c>
      <c r="E915" s="2" t="s">
        <v>14</v>
      </c>
      <c r="F915" s="2" t="s">
        <v>15</v>
      </c>
      <c r="G915" s="2" t="s">
        <v>16</v>
      </c>
      <c r="H915" s="2" t="s">
        <v>17</v>
      </c>
      <c r="I915" s="2" t="s">
        <v>20</v>
      </c>
      <c r="J915" s="2">
        <v>283</v>
      </c>
      <c r="K915" s="2">
        <v>404.69</v>
      </c>
    </row>
    <row r="916" spans="1:11" ht="18" hidden="1" customHeight="1" x14ac:dyDescent="0.3">
      <c r="A916" s="2" t="s">
        <v>11</v>
      </c>
      <c r="B916" s="2">
        <v>2024</v>
      </c>
      <c r="C916" s="2" t="s">
        <v>27</v>
      </c>
      <c r="D916" s="2" t="s">
        <v>13</v>
      </c>
      <c r="E916" s="2" t="s">
        <v>14</v>
      </c>
      <c r="F916" s="2" t="s">
        <v>15</v>
      </c>
      <c r="G916" s="2" t="s">
        <v>16</v>
      </c>
      <c r="H916" s="2" t="s">
        <v>17</v>
      </c>
      <c r="I916" s="2" t="s">
        <v>20</v>
      </c>
      <c r="J916" s="2">
        <v>311</v>
      </c>
      <c r="K916" s="2">
        <v>444.73</v>
      </c>
    </row>
    <row r="917" spans="1:11" ht="18" hidden="1" customHeight="1" x14ac:dyDescent="0.3">
      <c r="A917" s="2" t="s">
        <v>11</v>
      </c>
      <c r="B917" s="2">
        <v>2024</v>
      </c>
      <c r="C917" s="2" t="s">
        <v>29</v>
      </c>
      <c r="D917" s="2" t="s">
        <v>13</v>
      </c>
      <c r="E917" s="2" t="s">
        <v>14</v>
      </c>
      <c r="F917" s="2" t="s">
        <v>15</v>
      </c>
      <c r="G917" s="2" t="s">
        <v>16</v>
      </c>
      <c r="H917" s="2" t="s">
        <v>17</v>
      </c>
      <c r="I917" s="2" t="s">
        <v>20</v>
      </c>
      <c r="J917" s="2">
        <v>256</v>
      </c>
      <c r="K917" s="2">
        <v>366.08</v>
      </c>
    </row>
    <row r="918" spans="1:11" ht="18" hidden="1" customHeight="1" x14ac:dyDescent="0.3">
      <c r="A918" s="2" t="s">
        <v>11</v>
      </c>
      <c r="B918" s="2">
        <v>2024</v>
      </c>
      <c r="C918" s="2" t="s">
        <v>29</v>
      </c>
      <c r="D918" s="2" t="s">
        <v>13</v>
      </c>
      <c r="E918" s="2" t="s">
        <v>14</v>
      </c>
      <c r="F918" s="2" t="s">
        <v>15</v>
      </c>
      <c r="G918" s="2" t="s">
        <v>16</v>
      </c>
      <c r="H918" s="2" t="s">
        <v>17</v>
      </c>
      <c r="I918" s="2" t="s">
        <v>20</v>
      </c>
      <c r="J918" s="2">
        <v>755</v>
      </c>
      <c r="K918" s="2">
        <v>1079.6500000000001</v>
      </c>
    </row>
    <row r="919" spans="1:11" ht="18" hidden="1" customHeight="1" x14ac:dyDescent="0.3">
      <c r="A919" s="2" t="s">
        <v>11</v>
      </c>
      <c r="B919" s="2">
        <v>2024</v>
      </c>
      <c r="C919" s="2" t="s">
        <v>29</v>
      </c>
      <c r="D919" s="2" t="s">
        <v>13</v>
      </c>
      <c r="E919" s="2" t="s">
        <v>14</v>
      </c>
      <c r="F919" s="2" t="s">
        <v>15</v>
      </c>
      <c r="G919" s="2" t="s">
        <v>16</v>
      </c>
      <c r="H919" s="2" t="s">
        <v>17</v>
      </c>
      <c r="I919" s="2" t="s">
        <v>20</v>
      </c>
      <c r="J919" s="2">
        <v>285</v>
      </c>
      <c r="K919" s="2">
        <v>407.55</v>
      </c>
    </row>
    <row r="920" spans="1:11" ht="18" hidden="1" customHeight="1" x14ac:dyDescent="0.3">
      <c r="A920" s="2" t="s">
        <v>11</v>
      </c>
      <c r="B920" s="2">
        <v>2024</v>
      </c>
      <c r="C920" s="2" t="s">
        <v>29</v>
      </c>
      <c r="D920" s="2" t="s">
        <v>13</v>
      </c>
      <c r="E920" s="2" t="s">
        <v>14</v>
      </c>
      <c r="F920" s="2" t="s">
        <v>15</v>
      </c>
      <c r="G920" s="2" t="s">
        <v>16</v>
      </c>
      <c r="H920" s="2" t="s">
        <v>17</v>
      </c>
      <c r="I920" s="2" t="s">
        <v>20</v>
      </c>
      <c r="J920" s="2">
        <v>283</v>
      </c>
      <c r="K920" s="2">
        <v>404.69</v>
      </c>
    </row>
    <row r="921" spans="1:11" ht="18" hidden="1" customHeight="1" x14ac:dyDescent="0.3">
      <c r="A921" s="2" t="s">
        <v>11</v>
      </c>
      <c r="B921" s="2">
        <v>2024</v>
      </c>
      <c r="C921" s="2" t="s">
        <v>31</v>
      </c>
      <c r="D921" s="2" t="s">
        <v>13</v>
      </c>
      <c r="E921" s="2" t="s">
        <v>14</v>
      </c>
      <c r="F921" s="2" t="s">
        <v>15</v>
      </c>
      <c r="G921" s="2" t="s">
        <v>16</v>
      </c>
      <c r="H921" s="2" t="s">
        <v>17</v>
      </c>
      <c r="I921" s="2" t="s">
        <v>20</v>
      </c>
      <c r="J921" s="2">
        <v>278</v>
      </c>
      <c r="K921" s="2">
        <v>397.53999999999996</v>
      </c>
    </row>
    <row r="922" spans="1:11" ht="18" hidden="1" customHeight="1" x14ac:dyDescent="0.3">
      <c r="A922" s="2" t="s">
        <v>11</v>
      </c>
      <c r="B922" s="2">
        <v>2024</v>
      </c>
      <c r="C922" s="2" t="s">
        <v>31</v>
      </c>
      <c r="D922" s="2" t="s">
        <v>13</v>
      </c>
      <c r="E922" s="2" t="s">
        <v>14</v>
      </c>
      <c r="F922" s="2" t="s">
        <v>15</v>
      </c>
      <c r="G922" s="2" t="s">
        <v>16</v>
      </c>
      <c r="H922" s="2" t="s">
        <v>17</v>
      </c>
      <c r="I922" s="2" t="s">
        <v>20</v>
      </c>
      <c r="J922" s="2">
        <v>305</v>
      </c>
      <c r="K922" s="2">
        <v>436.15</v>
      </c>
    </row>
    <row r="923" spans="1:11" ht="18" hidden="1" customHeight="1" x14ac:dyDescent="0.3">
      <c r="A923" s="2" t="s">
        <v>11</v>
      </c>
      <c r="B923" s="2">
        <v>2024</v>
      </c>
      <c r="C923" s="2" t="s">
        <v>32</v>
      </c>
      <c r="D923" s="2" t="s">
        <v>13</v>
      </c>
      <c r="E923" s="2" t="s">
        <v>14</v>
      </c>
      <c r="F923" s="2" t="s">
        <v>15</v>
      </c>
      <c r="G923" s="2" t="s">
        <v>16</v>
      </c>
      <c r="H923" s="2" t="s">
        <v>17</v>
      </c>
      <c r="I923" s="2" t="s">
        <v>20</v>
      </c>
      <c r="J923" s="2">
        <v>667</v>
      </c>
      <c r="K923" s="2">
        <v>953.81</v>
      </c>
    </row>
    <row r="924" spans="1:11" ht="18" hidden="1" customHeight="1" x14ac:dyDescent="0.3">
      <c r="A924" s="2" t="s">
        <v>11</v>
      </c>
      <c r="B924" s="2">
        <v>2024</v>
      </c>
      <c r="C924" s="2" t="s">
        <v>32</v>
      </c>
      <c r="D924" s="2" t="s">
        <v>13</v>
      </c>
      <c r="E924" s="2" t="s">
        <v>14</v>
      </c>
      <c r="F924" s="2" t="s">
        <v>15</v>
      </c>
      <c r="G924" s="2" t="s">
        <v>16</v>
      </c>
      <c r="H924" s="2" t="s">
        <v>17</v>
      </c>
      <c r="I924" s="2" t="s">
        <v>20</v>
      </c>
      <c r="J924" s="2">
        <v>793</v>
      </c>
      <c r="K924" s="2">
        <v>526.24</v>
      </c>
    </row>
    <row r="925" spans="1:11" ht="18" hidden="1" customHeight="1" x14ac:dyDescent="0.3">
      <c r="A925" s="2" t="s">
        <v>11</v>
      </c>
      <c r="B925" s="2">
        <v>2024</v>
      </c>
      <c r="C925" s="2" t="s">
        <v>33</v>
      </c>
      <c r="D925" s="2" t="s">
        <v>13</v>
      </c>
      <c r="E925" s="2" t="s">
        <v>14</v>
      </c>
      <c r="F925" s="2" t="s">
        <v>15</v>
      </c>
      <c r="G925" s="2" t="s">
        <v>16</v>
      </c>
      <c r="H925" s="2" t="s">
        <v>17</v>
      </c>
      <c r="I925" s="2" t="s">
        <v>20</v>
      </c>
      <c r="J925" s="2">
        <v>260</v>
      </c>
      <c r="K925" s="2">
        <v>397.8</v>
      </c>
    </row>
    <row r="926" spans="1:11" ht="18" hidden="1" customHeight="1" x14ac:dyDescent="0.3">
      <c r="A926" s="2" t="s">
        <v>11</v>
      </c>
      <c r="B926" s="2">
        <v>2024</v>
      </c>
      <c r="C926" s="2" t="s">
        <v>33</v>
      </c>
      <c r="D926" s="2" t="s">
        <v>13</v>
      </c>
      <c r="E926" s="2" t="s">
        <v>14</v>
      </c>
      <c r="F926" s="2" t="s">
        <v>15</v>
      </c>
      <c r="G926" s="2" t="s">
        <v>16</v>
      </c>
      <c r="H926" s="2" t="s">
        <v>17</v>
      </c>
      <c r="I926" s="2" t="s">
        <v>20</v>
      </c>
      <c r="J926" s="2">
        <v>262</v>
      </c>
      <c r="K926" s="2">
        <v>374.65999999999997</v>
      </c>
    </row>
    <row r="927" spans="1:11" ht="18" hidden="1" customHeight="1" x14ac:dyDescent="0.3">
      <c r="A927" s="2" t="s">
        <v>11</v>
      </c>
      <c r="B927" s="2">
        <v>2024</v>
      </c>
      <c r="C927" s="2" t="s">
        <v>33</v>
      </c>
      <c r="D927" s="2" t="s">
        <v>13</v>
      </c>
      <c r="E927" s="2" t="s">
        <v>14</v>
      </c>
      <c r="F927" s="2" t="s">
        <v>15</v>
      </c>
      <c r="G927" s="2" t="s">
        <v>16</v>
      </c>
      <c r="H927" s="2" t="s">
        <v>17</v>
      </c>
      <c r="I927" s="2" t="s">
        <v>20</v>
      </c>
      <c r="J927" s="2">
        <v>235</v>
      </c>
      <c r="K927" s="2">
        <v>336.05</v>
      </c>
    </row>
    <row r="928" spans="1:11" ht="18" hidden="1" customHeight="1" x14ac:dyDescent="0.3">
      <c r="A928" s="2" t="s">
        <v>11</v>
      </c>
      <c r="B928" s="2">
        <v>2024</v>
      </c>
      <c r="C928" s="2" t="s">
        <v>33</v>
      </c>
      <c r="D928" s="2" t="s">
        <v>13</v>
      </c>
      <c r="E928" s="2" t="s">
        <v>14</v>
      </c>
      <c r="F928" s="2" t="s">
        <v>15</v>
      </c>
      <c r="G928" s="2" t="s">
        <v>16</v>
      </c>
      <c r="H928" s="2" t="s">
        <v>17</v>
      </c>
      <c r="I928" s="2" t="s">
        <v>20</v>
      </c>
      <c r="J928" s="2">
        <v>768</v>
      </c>
      <c r="K928" s="2">
        <v>1098.24</v>
      </c>
    </row>
    <row r="929" spans="1:11" ht="18" hidden="1" customHeight="1" x14ac:dyDescent="0.3">
      <c r="A929" s="2" t="s">
        <v>11</v>
      </c>
      <c r="B929" s="2">
        <v>2024</v>
      </c>
      <c r="C929" s="2" t="s">
        <v>35</v>
      </c>
      <c r="D929" s="2" t="s">
        <v>13</v>
      </c>
      <c r="E929" s="2" t="s">
        <v>14</v>
      </c>
      <c r="F929" s="2" t="s">
        <v>15</v>
      </c>
      <c r="G929" s="2" t="s">
        <v>16</v>
      </c>
      <c r="H929" s="2" t="s">
        <v>17</v>
      </c>
      <c r="I929" s="2" t="s">
        <v>20</v>
      </c>
      <c r="J929" s="2">
        <v>244</v>
      </c>
      <c r="K929" s="2">
        <v>348.92</v>
      </c>
    </row>
    <row r="930" spans="1:11" ht="18" hidden="1" customHeight="1" x14ac:dyDescent="0.3">
      <c r="A930" s="2" t="s">
        <v>11</v>
      </c>
      <c r="B930" s="2">
        <v>2024</v>
      </c>
      <c r="C930" s="2" t="s">
        <v>35</v>
      </c>
      <c r="D930" s="2" t="s">
        <v>13</v>
      </c>
      <c r="E930" s="2" t="s">
        <v>14</v>
      </c>
      <c r="F930" s="2" t="s">
        <v>15</v>
      </c>
      <c r="G930" s="2" t="s">
        <v>16</v>
      </c>
      <c r="H930" s="2" t="s">
        <v>17</v>
      </c>
      <c r="I930" s="2" t="s">
        <v>20</v>
      </c>
      <c r="J930" s="2">
        <v>271</v>
      </c>
      <c r="K930" s="2">
        <v>387.53</v>
      </c>
    </row>
    <row r="931" spans="1:11" ht="18" hidden="1" customHeight="1" x14ac:dyDescent="0.3">
      <c r="A931" s="2" t="s">
        <v>11</v>
      </c>
      <c r="B931" s="2">
        <v>2024</v>
      </c>
      <c r="C931" s="2" t="s">
        <v>12</v>
      </c>
      <c r="D931" s="2" t="s">
        <v>36</v>
      </c>
      <c r="E931" s="2" t="s">
        <v>14</v>
      </c>
      <c r="F931" s="2" t="s">
        <v>15</v>
      </c>
      <c r="G931" s="2" t="s">
        <v>16</v>
      </c>
      <c r="H931" s="2" t="s">
        <v>17</v>
      </c>
      <c r="I931" s="2" t="s">
        <v>18</v>
      </c>
      <c r="J931" s="2">
        <v>148</v>
      </c>
      <c r="K931" s="2">
        <v>526.24</v>
      </c>
    </row>
    <row r="932" spans="1:11" ht="18" hidden="1" customHeight="1" x14ac:dyDescent="0.3">
      <c r="A932" s="2" t="s">
        <v>11</v>
      </c>
      <c r="B932" s="2">
        <v>2024</v>
      </c>
      <c r="C932" s="2" t="s">
        <v>12</v>
      </c>
      <c r="D932" s="2" t="s">
        <v>36</v>
      </c>
      <c r="E932" s="2" t="s">
        <v>14</v>
      </c>
      <c r="F932" s="2" t="s">
        <v>15</v>
      </c>
      <c r="G932" s="2" t="s">
        <v>16</v>
      </c>
      <c r="H932" s="2" t="s">
        <v>17</v>
      </c>
      <c r="I932" s="2" t="s">
        <v>18</v>
      </c>
      <c r="J932" s="2">
        <v>846</v>
      </c>
      <c r="K932" s="2">
        <v>1209.78</v>
      </c>
    </row>
    <row r="933" spans="1:11" ht="18" hidden="1" customHeight="1" x14ac:dyDescent="0.3">
      <c r="A933" s="2" t="s">
        <v>11</v>
      </c>
      <c r="B933" s="2">
        <v>2024</v>
      </c>
      <c r="C933" s="2" t="s">
        <v>23</v>
      </c>
      <c r="D933" s="2" t="s">
        <v>36</v>
      </c>
      <c r="E933" s="2" t="s">
        <v>14</v>
      </c>
      <c r="F933" s="2" t="s">
        <v>15</v>
      </c>
      <c r="G933" s="2" t="s">
        <v>16</v>
      </c>
      <c r="H933" s="2" t="s">
        <v>17</v>
      </c>
      <c r="I933" s="2" t="s">
        <v>18</v>
      </c>
      <c r="J933" s="2">
        <v>128</v>
      </c>
      <c r="K933" s="2">
        <v>183.04</v>
      </c>
    </row>
    <row r="934" spans="1:11" ht="18" hidden="1" customHeight="1" x14ac:dyDescent="0.3">
      <c r="A934" s="2" t="s">
        <v>11</v>
      </c>
      <c r="B934" s="2">
        <v>2024</v>
      </c>
      <c r="C934" s="2" t="s">
        <v>23</v>
      </c>
      <c r="D934" s="2" t="s">
        <v>36</v>
      </c>
      <c r="E934" s="2" t="s">
        <v>14</v>
      </c>
      <c r="F934" s="2" t="s">
        <v>15</v>
      </c>
      <c r="G934" s="2" t="s">
        <v>16</v>
      </c>
      <c r="H934" s="2" t="s">
        <v>17</v>
      </c>
      <c r="I934" s="2" t="s">
        <v>18</v>
      </c>
      <c r="J934" s="2">
        <v>344</v>
      </c>
      <c r="K934" s="2">
        <v>491.91999999999996</v>
      </c>
    </row>
    <row r="935" spans="1:11" ht="18" hidden="1" customHeight="1" x14ac:dyDescent="0.3">
      <c r="A935" s="2" t="s">
        <v>11</v>
      </c>
      <c r="B935" s="2">
        <v>2024</v>
      </c>
      <c r="C935" s="2" t="s">
        <v>23</v>
      </c>
      <c r="D935" s="2" t="s">
        <v>36</v>
      </c>
      <c r="E935" s="2" t="s">
        <v>14</v>
      </c>
      <c r="F935" s="2" t="s">
        <v>15</v>
      </c>
      <c r="G935" s="2" t="s">
        <v>16</v>
      </c>
      <c r="H935" s="2" t="s">
        <v>17</v>
      </c>
      <c r="I935" s="2" t="s">
        <v>18</v>
      </c>
      <c r="J935" s="2">
        <v>370</v>
      </c>
      <c r="K935" s="2">
        <v>526.24</v>
      </c>
    </row>
    <row r="936" spans="1:11" ht="18" hidden="1" customHeight="1" x14ac:dyDescent="0.3">
      <c r="A936" s="2" t="s">
        <v>11</v>
      </c>
      <c r="B936" s="2">
        <v>2024</v>
      </c>
      <c r="C936" s="2" t="s">
        <v>23</v>
      </c>
      <c r="D936" s="2" t="s">
        <v>36</v>
      </c>
      <c r="E936" s="2" t="s">
        <v>14</v>
      </c>
      <c r="F936" s="2" t="s">
        <v>15</v>
      </c>
      <c r="G936" s="2" t="s">
        <v>16</v>
      </c>
      <c r="H936" s="2" t="s">
        <v>17</v>
      </c>
      <c r="I936" s="2" t="s">
        <v>18</v>
      </c>
      <c r="J936" s="2">
        <v>346</v>
      </c>
      <c r="K936" s="2">
        <v>526.24</v>
      </c>
    </row>
    <row r="937" spans="1:11" ht="18" hidden="1" customHeight="1" x14ac:dyDescent="0.3">
      <c r="A937" s="2" t="s">
        <v>11</v>
      </c>
      <c r="B937" s="2">
        <v>2024</v>
      </c>
      <c r="C937" s="2" t="s">
        <v>23</v>
      </c>
      <c r="D937" s="2" t="s">
        <v>36</v>
      </c>
      <c r="E937" s="2" t="s">
        <v>14</v>
      </c>
      <c r="F937" s="2" t="s">
        <v>15</v>
      </c>
      <c r="G937" s="2" t="s">
        <v>16</v>
      </c>
      <c r="H937" s="2" t="s">
        <v>17</v>
      </c>
      <c r="I937" s="2" t="s">
        <v>18</v>
      </c>
      <c r="J937" s="2">
        <v>342</v>
      </c>
      <c r="K937" s="2">
        <v>489.06</v>
      </c>
    </row>
    <row r="938" spans="1:11" ht="18" hidden="1" customHeight="1" x14ac:dyDescent="0.3">
      <c r="A938" s="2" t="s">
        <v>11</v>
      </c>
      <c r="B938" s="2">
        <v>2024</v>
      </c>
      <c r="C938" s="2" t="s">
        <v>23</v>
      </c>
      <c r="D938" s="2" t="s">
        <v>36</v>
      </c>
      <c r="E938" s="2" t="s">
        <v>14</v>
      </c>
      <c r="F938" s="2" t="s">
        <v>15</v>
      </c>
      <c r="G938" s="2" t="s">
        <v>16</v>
      </c>
      <c r="H938" s="2" t="s">
        <v>17</v>
      </c>
      <c r="I938" s="2" t="s">
        <v>18</v>
      </c>
      <c r="J938" s="2">
        <v>369</v>
      </c>
      <c r="K938" s="2">
        <v>527.66999999999996</v>
      </c>
    </row>
    <row r="939" spans="1:11" ht="18" hidden="1" customHeight="1" x14ac:dyDescent="0.3">
      <c r="A939" s="2" t="s">
        <v>11</v>
      </c>
      <c r="B939" s="2">
        <v>2024</v>
      </c>
      <c r="C939" s="2" t="s">
        <v>23</v>
      </c>
      <c r="D939" s="2" t="s">
        <v>36</v>
      </c>
      <c r="E939" s="2" t="s">
        <v>14</v>
      </c>
      <c r="F939" s="2" t="s">
        <v>15</v>
      </c>
      <c r="G939" s="2" t="s">
        <v>16</v>
      </c>
      <c r="H939" s="2" t="s">
        <v>17</v>
      </c>
      <c r="I939" s="2" t="s">
        <v>18</v>
      </c>
      <c r="J939" s="2">
        <v>763</v>
      </c>
      <c r="K939" s="2">
        <v>1091.0899999999999</v>
      </c>
    </row>
    <row r="940" spans="1:11" ht="18" hidden="1" customHeight="1" x14ac:dyDescent="0.3">
      <c r="A940" s="2" t="s">
        <v>11</v>
      </c>
      <c r="B940" s="2">
        <v>2024</v>
      </c>
      <c r="C940" s="2" t="s">
        <v>23</v>
      </c>
      <c r="D940" s="2" t="s">
        <v>36</v>
      </c>
      <c r="E940" s="2" t="s">
        <v>14</v>
      </c>
      <c r="F940" s="2" t="s">
        <v>15</v>
      </c>
      <c r="G940" s="2" t="s">
        <v>16</v>
      </c>
      <c r="H940" s="2" t="s">
        <v>17</v>
      </c>
      <c r="I940" s="2" t="s">
        <v>18</v>
      </c>
      <c r="J940" s="2">
        <v>850</v>
      </c>
      <c r="K940" s="2">
        <v>1215.5</v>
      </c>
    </row>
    <row r="941" spans="1:11" ht="18" hidden="1" customHeight="1" x14ac:dyDescent="0.3">
      <c r="A941" s="2" t="s">
        <v>11</v>
      </c>
      <c r="B941" s="2">
        <v>2024</v>
      </c>
      <c r="C941" s="2" t="s">
        <v>23</v>
      </c>
      <c r="D941" s="2" t="s">
        <v>36</v>
      </c>
      <c r="E941" s="2" t="s">
        <v>14</v>
      </c>
      <c r="F941" s="2" t="s">
        <v>15</v>
      </c>
      <c r="G941" s="2" t="s">
        <v>16</v>
      </c>
      <c r="H941" s="2" t="s">
        <v>17</v>
      </c>
      <c r="I941" s="2" t="s">
        <v>18</v>
      </c>
      <c r="J941" s="2">
        <v>371</v>
      </c>
      <c r="K941" s="2">
        <v>530.53</v>
      </c>
    </row>
    <row r="942" spans="1:11" ht="18" hidden="1" customHeight="1" x14ac:dyDescent="0.3">
      <c r="A942" s="2" t="s">
        <v>11</v>
      </c>
      <c r="B942" s="2">
        <v>2024</v>
      </c>
      <c r="C942" s="2" t="s">
        <v>23</v>
      </c>
      <c r="D942" s="2" t="s">
        <v>36</v>
      </c>
      <c r="E942" s="2" t="s">
        <v>14</v>
      </c>
      <c r="F942" s="2" t="s">
        <v>15</v>
      </c>
      <c r="G942" s="2" t="s">
        <v>16</v>
      </c>
      <c r="H942" s="2" t="s">
        <v>17</v>
      </c>
      <c r="I942" s="2" t="s">
        <v>18</v>
      </c>
      <c r="J942" s="2">
        <v>347</v>
      </c>
      <c r="K942" s="2">
        <v>496.21000000000004</v>
      </c>
    </row>
    <row r="943" spans="1:11" ht="18" hidden="1" customHeight="1" x14ac:dyDescent="0.3">
      <c r="A943" s="2" t="s">
        <v>11</v>
      </c>
      <c r="B943" s="2">
        <v>2024</v>
      </c>
      <c r="C943" s="2" t="s">
        <v>26</v>
      </c>
      <c r="D943" s="2" t="s">
        <v>36</v>
      </c>
      <c r="E943" s="2" t="s">
        <v>14</v>
      </c>
      <c r="F943" s="2" t="s">
        <v>15</v>
      </c>
      <c r="G943" s="2" t="s">
        <v>16</v>
      </c>
      <c r="H943" s="2" t="s">
        <v>17</v>
      </c>
      <c r="I943" s="2" t="s">
        <v>18</v>
      </c>
      <c r="J943" s="2">
        <v>350</v>
      </c>
      <c r="K943" s="2">
        <v>500.5</v>
      </c>
    </row>
    <row r="944" spans="1:11" ht="18" hidden="1" customHeight="1" x14ac:dyDescent="0.3">
      <c r="A944" s="2" t="s">
        <v>11</v>
      </c>
      <c r="B944" s="2">
        <v>2024</v>
      </c>
      <c r="C944" s="2" t="s">
        <v>26</v>
      </c>
      <c r="D944" s="2" t="s">
        <v>36</v>
      </c>
      <c r="E944" s="2" t="s">
        <v>14</v>
      </c>
      <c r="F944" s="2" t="s">
        <v>15</v>
      </c>
      <c r="G944" s="2" t="s">
        <v>16</v>
      </c>
      <c r="H944" s="2" t="s">
        <v>17</v>
      </c>
      <c r="I944" s="2" t="s">
        <v>18</v>
      </c>
      <c r="J944" s="2">
        <v>324</v>
      </c>
      <c r="K944" s="2">
        <v>463.32</v>
      </c>
    </row>
    <row r="945" spans="1:11" ht="18" hidden="1" customHeight="1" x14ac:dyDescent="0.3">
      <c r="A945" s="2" t="s">
        <v>11</v>
      </c>
      <c r="B945" s="2">
        <v>2024</v>
      </c>
      <c r="C945" s="2" t="s">
        <v>26</v>
      </c>
      <c r="D945" s="2" t="s">
        <v>36</v>
      </c>
      <c r="E945" s="2" t="s">
        <v>14</v>
      </c>
      <c r="F945" s="2" t="s">
        <v>15</v>
      </c>
      <c r="G945" s="2" t="s">
        <v>16</v>
      </c>
      <c r="H945" s="2" t="s">
        <v>17</v>
      </c>
      <c r="I945" s="2" t="s">
        <v>18</v>
      </c>
      <c r="J945" s="2">
        <v>351</v>
      </c>
      <c r="K945" s="2">
        <v>501.93</v>
      </c>
    </row>
    <row r="946" spans="1:11" ht="18" hidden="1" customHeight="1" x14ac:dyDescent="0.3">
      <c r="A946" s="2" t="s">
        <v>11</v>
      </c>
      <c r="B946" s="2">
        <v>2024</v>
      </c>
      <c r="C946" s="2" t="s">
        <v>26</v>
      </c>
      <c r="D946" s="2" t="s">
        <v>36</v>
      </c>
      <c r="E946" s="2" t="s">
        <v>14</v>
      </c>
      <c r="F946" s="2" t="s">
        <v>15</v>
      </c>
      <c r="G946" s="2" t="s">
        <v>16</v>
      </c>
      <c r="H946" s="2" t="s">
        <v>17</v>
      </c>
      <c r="I946" s="2" t="s">
        <v>18</v>
      </c>
      <c r="J946" s="2">
        <v>323</v>
      </c>
      <c r="K946" s="2">
        <v>461.89</v>
      </c>
    </row>
    <row r="947" spans="1:11" ht="18" hidden="1" customHeight="1" x14ac:dyDescent="0.3">
      <c r="A947" s="2" t="s">
        <v>11</v>
      </c>
      <c r="B947" s="2">
        <v>2024</v>
      </c>
      <c r="C947" s="2" t="s">
        <v>27</v>
      </c>
      <c r="D947" s="2" t="s">
        <v>36</v>
      </c>
      <c r="E947" s="2" t="s">
        <v>14</v>
      </c>
      <c r="F947" s="2" t="s">
        <v>15</v>
      </c>
      <c r="G947" s="2" t="s">
        <v>16</v>
      </c>
      <c r="H947" s="2" t="s">
        <v>17</v>
      </c>
      <c r="I947" s="2" t="s">
        <v>18</v>
      </c>
      <c r="J947" s="2">
        <v>128</v>
      </c>
      <c r="K947" s="2">
        <v>183.04</v>
      </c>
    </row>
    <row r="948" spans="1:11" ht="18" hidden="1" customHeight="1" x14ac:dyDescent="0.3">
      <c r="A948" s="2" t="s">
        <v>11</v>
      </c>
      <c r="B948" s="2">
        <v>2024</v>
      </c>
      <c r="C948" s="2" t="s">
        <v>27</v>
      </c>
      <c r="D948" s="2" t="s">
        <v>36</v>
      </c>
      <c r="E948" s="2" t="s">
        <v>14</v>
      </c>
      <c r="F948" s="2" t="s">
        <v>15</v>
      </c>
      <c r="G948" s="2" t="s">
        <v>16</v>
      </c>
      <c r="H948" s="2" t="s">
        <v>17</v>
      </c>
      <c r="I948" s="2" t="s">
        <v>18</v>
      </c>
      <c r="J948" s="2">
        <v>132</v>
      </c>
      <c r="K948" s="2">
        <v>188.76</v>
      </c>
    </row>
    <row r="949" spans="1:11" ht="18" hidden="1" customHeight="1" x14ac:dyDescent="0.3">
      <c r="A949" s="2" t="s">
        <v>11</v>
      </c>
      <c r="B949" s="2">
        <v>2024</v>
      </c>
      <c r="C949" s="2" t="s">
        <v>27</v>
      </c>
      <c r="D949" s="2" t="s">
        <v>36</v>
      </c>
      <c r="E949" s="2" t="s">
        <v>14</v>
      </c>
      <c r="F949" s="2" t="s">
        <v>15</v>
      </c>
      <c r="G949" s="2" t="s">
        <v>16</v>
      </c>
      <c r="H949" s="2" t="s">
        <v>17</v>
      </c>
      <c r="I949" s="2" t="s">
        <v>18</v>
      </c>
      <c r="J949" s="2">
        <v>159</v>
      </c>
      <c r="K949" s="2">
        <v>227.37</v>
      </c>
    </row>
    <row r="950" spans="1:11" ht="18" hidden="1" customHeight="1" x14ac:dyDescent="0.3">
      <c r="A950" s="2" t="s">
        <v>11</v>
      </c>
      <c r="B950" s="2">
        <v>2024</v>
      </c>
      <c r="C950" s="2" t="s">
        <v>27</v>
      </c>
      <c r="D950" s="2" t="s">
        <v>36</v>
      </c>
      <c r="E950" s="2" t="s">
        <v>14</v>
      </c>
      <c r="F950" s="2" t="s">
        <v>15</v>
      </c>
      <c r="G950" s="2" t="s">
        <v>16</v>
      </c>
      <c r="H950" s="2" t="s">
        <v>17</v>
      </c>
      <c r="I950" s="2" t="s">
        <v>18</v>
      </c>
      <c r="J950" s="2">
        <v>155</v>
      </c>
      <c r="K950" s="2">
        <v>221.65</v>
      </c>
    </row>
    <row r="951" spans="1:11" ht="18" hidden="1" customHeight="1" x14ac:dyDescent="0.3">
      <c r="A951" s="2" t="s">
        <v>11</v>
      </c>
      <c r="B951" s="2">
        <v>2024</v>
      </c>
      <c r="C951" s="2" t="s">
        <v>28</v>
      </c>
      <c r="D951" s="2" t="s">
        <v>36</v>
      </c>
      <c r="E951" s="2" t="s">
        <v>14</v>
      </c>
      <c r="F951" s="2" t="s">
        <v>15</v>
      </c>
      <c r="G951" s="2" t="s">
        <v>16</v>
      </c>
      <c r="H951" s="2" t="s">
        <v>17</v>
      </c>
      <c r="I951" s="2" t="s">
        <v>18</v>
      </c>
      <c r="J951" s="2">
        <v>164</v>
      </c>
      <c r="K951" s="2">
        <v>234.51999999999998</v>
      </c>
    </row>
    <row r="952" spans="1:11" ht="18" hidden="1" customHeight="1" x14ac:dyDescent="0.3">
      <c r="A952" s="2" t="s">
        <v>11</v>
      </c>
      <c r="B952" s="2">
        <v>2024</v>
      </c>
      <c r="C952" s="2" t="s">
        <v>28</v>
      </c>
      <c r="D952" s="2" t="s">
        <v>36</v>
      </c>
      <c r="E952" s="2" t="s">
        <v>14</v>
      </c>
      <c r="F952" s="2" t="s">
        <v>15</v>
      </c>
      <c r="G952" s="2" t="s">
        <v>16</v>
      </c>
      <c r="H952" s="2" t="s">
        <v>17</v>
      </c>
      <c r="I952" s="2" t="s">
        <v>18</v>
      </c>
      <c r="J952" s="2">
        <v>137</v>
      </c>
      <c r="K952" s="2">
        <v>195.91</v>
      </c>
    </row>
    <row r="953" spans="1:11" ht="18" hidden="1" customHeight="1" x14ac:dyDescent="0.3">
      <c r="A953" s="2" t="s">
        <v>11</v>
      </c>
      <c r="B953" s="2">
        <v>2024</v>
      </c>
      <c r="C953" s="2" t="s">
        <v>29</v>
      </c>
      <c r="D953" s="2" t="s">
        <v>36</v>
      </c>
      <c r="E953" s="2" t="s">
        <v>14</v>
      </c>
      <c r="F953" s="2" t="s">
        <v>15</v>
      </c>
      <c r="G953" s="2" t="s">
        <v>16</v>
      </c>
      <c r="H953" s="2" t="s">
        <v>17</v>
      </c>
      <c r="I953" s="2" t="s">
        <v>18</v>
      </c>
      <c r="J953" s="2">
        <v>130</v>
      </c>
      <c r="K953" s="2">
        <v>526.24</v>
      </c>
    </row>
    <row r="954" spans="1:11" ht="18" hidden="1" customHeight="1" x14ac:dyDescent="0.3">
      <c r="A954" s="2" t="s">
        <v>11</v>
      </c>
      <c r="B954" s="2">
        <v>2024</v>
      </c>
      <c r="C954" s="2" t="s">
        <v>29</v>
      </c>
      <c r="D954" s="2" t="s">
        <v>36</v>
      </c>
      <c r="E954" s="2" t="s">
        <v>14</v>
      </c>
      <c r="F954" s="2" t="s">
        <v>15</v>
      </c>
      <c r="G954" s="2" t="s">
        <v>16</v>
      </c>
      <c r="H954" s="2" t="s">
        <v>17</v>
      </c>
      <c r="I954" s="2" t="s">
        <v>18</v>
      </c>
      <c r="J954" s="2">
        <v>849</v>
      </c>
      <c r="K954" s="2">
        <v>1214.07</v>
      </c>
    </row>
    <row r="955" spans="1:11" ht="18" hidden="1" customHeight="1" x14ac:dyDescent="0.3">
      <c r="A955" s="2" t="s">
        <v>11</v>
      </c>
      <c r="B955" s="2">
        <v>2024</v>
      </c>
      <c r="C955" s="2" t="s">
        <v>31</v>
      </c>
      <c r="D955" s="2" t="s">
        <v>36</v>
      </c>
      <c r="E955" s="2" t="s">
        <v>14</v>
      </c>
      <c r="F955" s="2" t="s">
        <v>15</v>
      </c>
      <c r="G955" s="2" t="s">
        <v>16</v>
      </c>
      <c r="H955" s="2" t="s">
        <v>17</v>
      </c>
      <c r="I955" s="2" t="s">
        <v>18</v>
      </c>
      <c r="J955" s="2">
        <v>372</v>
      </c>
      <c r="K955" s="2">
        <v>531.96</v>
      </c>
    </row>
    <row r="956" spans="1:11" ht="18" hidden="1" customHeight="1" x14ac:dyDescent="0.3">
      <c r="A956" s="2" t="s">
        <v>11</v>
      </c>
      <c r="B956" s="2">
        <v>2024</v>
      </c>
      <c r="C956" s="2" t="s">
        <v>31</v>
      </c>
      <c r="D956" s="2" t="s">
        <v>36</v>
      </c>
      <c r="E956" s="2" t="s">
        <v>14</v>
      </c>
      <c r="F956" s="2" t="s">
        <v>15</v>
      </c>
      <c r="G956" s="2" t="s">
        <v>16</v>
      </c>
      <c r="H956" s="2" t="s">
        <v>17</v>
      </c>
      <c r="I956" s="2" t="s">
        <v>18</v>
      </c>
      <c r="J956" s="2">
        <v>153</v>
      </c>
      <c r="K956" s="2">
        <v>218.79</v>
      </c>
    </row>
    <row r="957" spans="1:11" ht="18" hidden="1" customHeight="1" x14ac:dyDescent="0.3">
      <c r="A957" s="2" t="s">
        <v>11</v>
      </c>
      <c r="B957" s="2">
        <v>2024</v>
      </c>
      <c r="C957" s="2" t="s">
        <v>32</v>
      </c>
      <c r="D957" s="2" t="s">
        <v>36</v>
      </c>
      <c r="E957" s="2" t="s">
        <v>14</v>
      </c>
      <c r="F957" s="2" t="s">
        <v>15</v>
      </c>
      <c r="G957" s="2" t="s">
        <v>16</v>
      </c>
      <c r="H957" s="2" t="s">
        <v>17</v>
      </c>
      <c r="I957" s="2" t="s">
        <v>18</v>
      </c>
      <c r="J957" s="2">
        <v>362</v>
      </c>
      <c r="K957" s="2">
        <v>517.66</v>
      </c>
    </row>
    <row r="958" spans="1:11" ht="18" hidden="1" customHeight="1" x14ac:dyDescent="0.3">
      <c r="A958" s="2" t="s">
        <v>11</v>
      </c>
      <c r="B958" s="2">
        <v>2024</v>
      </c>
      <c r="C958" s="2" t="s">
        <v>32</v>
      </c>
      <c r="D958" s="2" t="s">
        <v>36</v>
      </c>
      <c r="E958" s="2" t="s">
        <v>14</v>
      </c>
      <c r="F958" s="2" t="s">
        <v>15</v>
      </c>
      <c r="G958" s="2" t="s">
        <v>16</v>
      </c>
      <c r="H958" s="2" t="s">
        <v>17</v>
      </c>
      <c r="I958" s="2" t="s">
        <v>18</v>
      </c>
      <c r="J958" s="2">
        <v>358</v>
      </c>
      <c r="K958" s="2">
        <v>526.24</v>
      </c>
    </row>
    <row r="959" spans="1:11" ht="18" hidden="1" customHeight="1" x14ac:dyDescent="0.3">
      <c r="A959" s="2" t="s">
        <v>11</v>
      </c>
      <c r="B959" s="2">
        <v>2024</v>
      </c>
      <c r="C959" s="2" t="s">
        <v>32</v>
      </c>
      <c r="D959" s="2" t="s">
        <v>36</v>
      </c>
      <c r="E959" s="2" t="s">
        <v>14</v>
      </c>
      <c r="F959" s="2" t="s">
        <v>15</v>
      </c>
      <c r="G959" s="2" t="s">
        <v>16</v>
      </c>
      <c r="H959" s="2" t="s">
        <v>17</v>
      </c>
      <c r="I959" s="2" t="s">
        <v>18</v>
      </c>
      <c r="J959" s="2">
        <v>761</v>
      </c>
      <c r="K959" s="2">
        <v>1088.23</v>
      </c>
    </row>
    <row r="960" spans="1:11" ht="18" hidden="1" customHeight="1" x14ac:dyDescent="0.3">
      <c r="A960" s="2" t="s">
        <v>11</v>
      </c>
      <c r="B960" s="2">
        <v>2024</v>
      </c>
      <c r="C960" s="2" t="s">
        <v>32</v>
      </c>
      <c r="D960" s="2" t="s">
        <v>36</v>
      </c>
      <c r="E960" s="2" t="s">
        <v>14</v>
      </c>
      <c r="F960" s="2" t="s">
        <v>15</v>
      </c>
      <c r="G960" s="2" t="s">
        <v>16</v>
      </c>
      <c r="H960" s="2" t="s">
        <v>17</v>
      </c>
      <c r="I960" s="2" t="s">
        <v>18</v>
      </c>
      <c r="J960" s="2">
        <v>143</v>
      </c>
      <c r="K960" s="2">
        <v>204.49</v>
      </c>
    </row>
    <row r="961" spans="1:11" ht="18" hidden="1" customHeight="1" x14ac:dyDescent="0.3">
      <c r="A961" s="2" t="s">
        <v>11</v>
      </c>
      <c r="B961" s="2">
        <v>2024</v>
      </c>
      <c r="C961" s="2" t="s">
        <v>33</v>
      </c>
      <c r="D961" s="2" t="s">
        <v>36</v>
      </c>
      <c r="E961" s="2" t="s">
        <v>14</v>
      </c>
      <c r="F961" s="2" t="s">
        <v>15</v>
      </c>
      <c r="G961" s="2" t="s">
        <v>16</v>
      </c>
      <c r="H961" s="2" t="s">
        <v>17</v>
      </c>
      <c r="I961" s="2" t="s">
        <v>18</v>
      </c>
      <c r="J961" s="2">
        <v>356</v>
      </c>
      <c r="K961" s="2">
        <v>509.08</v>
      </c>
    </row>
    <row r="962" spans="1:11" ht="18" hidden="1" customHeight="1" x14ac:dyDescent="0.3">
      <c r="A962" s="2" t="s">
        <v>11</v>
      </c>
      <c r="B962" s="2">
        <v>2024</v>
      </c>
      <c r="C962" s="2" t="s">
        <v>33</v>
      </c>
      <c r="D962" s="2" t="s">
        <v>36</v>
      </c>
      <c r="E962" s="2" t="s">
        <v>14</v>
      </c>
      <c r="F962" s="2" t="s">
        <v>15</v>
      </c>
      <c r="G962" s="2" t="s">
        <v>16</v>
      </c>
      <c r="H962" s="2" t="s">
        <v>17</v>
      </c>
      <c r="I962" s="2" t="s">
        <v>18</v>
      </c>
      <c r="J962" s="2">
        <v>326</v>
      </c>
      <c r="K962" s="2">
        <v>466.18</v>
      </c>
    </row>
    <row r="963" spans="1:11" ht="18" hidden="1" customHeight="1" x14ac:dyDescent="0.3">
      <c r="A963" s="2" t="s">
        <v>11</v>
      </c>
      <c r="B963" s="2">
        <v>2024</v>
      </c>
      <c r="C963" s="2" t="s">
        <v>33</v>
      </c>
      <c r="D963" s="2" t="s">
        <v>36</v>
      </c>
      <c r="E963" s="2" t="s">
        <v>14</v>
      </c>
      <c r="F963" s="2" t="s">
        <v>15</v>
      </c>
      <c r="G963" s="2" t="s">
        <v>16</v>
      </c>
      <c r="H963" s="2" t="s">
        <v>17</v>
      </c>
      <c r="I963" s="2" t="s">
        <v>18</v>
      </c>
      <c r="J963" s="2">
        <v>330</v>
      </c>
      <c r="K963" s="2">
        <v>471.9</v>
      </c>
    </row>
    <row r="964" spans="1:11" ht="18" hidden="1" customHeight="1" x14ac:dyDescent="0.3">
      <c r="A964" s="2" t="s">
        <v>11</v>
      </c>
      <c r="B964" s="2">
        <v>2024</v>
      </c>
      <c r="C964" s="2" t="s">
        <v>33</v>
      </c>
      <c r="D964" s="2" t="s">
        <v>36</v>
      </c>
      <c r="E964" s="2" t="s">
        <v>14</v>
      </c>
      <c r="F964" s="2" t="s">
        <v>15</v>
      </c>
      <c r="G964" s="2" t="s">
        <v>16</v>
      </c>
      <c r="H964" s="2" t="s">
        <v>17</v>
      </c>
      <c r="I964" s="2" t="s">
        <v>18</v>
      </c>
      <c r="J964" s="2">
        <v>357</v>
      </c>
      <c r="K964" s="2">
        <v>510.51</v>
      </c>
    </row>
    <row r="965" spans="1:11" ht="18" hidden="1" customHeight="1" x14ac:dyDescent="0.3">
      <c r="A965" s="2" t="s">
        <v>11</v>
      </c>
      <c r="B965" s="2">
        <v>2024</v>
      </c>
      <c r="C965" s="2" t="s">
        <v>33</v>
      </c>
      <c r="D965" s="2" t="s">
        <v>36</v>
      </c>
      <c r="E965" s="2" t="s">
        <v>14</v>
      </c>
      <c r="F965" s="2" t="s">
        <v>15</v>
      </c>
      <c r="G965" s="2" t="s">
        <v>16</v>
      </c>
      <c r="H965" s="2" t="s">
        <v>17</v>
      </c>
      <c r="I965" s="2" t="s">
        <v>18</v>
      </c>
      <c r="J965" s="2">
        <v>353</v>
      </c>
      <c r="K965" s="2">
        <v>504.78999999999996</v>
      </c>
    </row>
    <row r="966" spans="1:11" ht="18" hidden="1" customHeight="1" x14ac:dyDescent="0.3">
      <c r="A966" s="2" t="s">
        <v>11</v>
      </c>
      <c r="B966" s="2">
        <v>2024</v>
      </c>
      <c r="C966" s="2" t="s">
        <v>33</v>
      </c>
      <c r="D966" s="2" t="s">
        <v>36</v>
      </c>
      <c r="E966" s="2" t="s">
        <v>14</v>
      </c>
      <c r="F966" s="2" t="s">
        <v>15</v>
      </c>
      <c r="G966" s="2" t="s">
        <v>16</v>
      </c>
      <c r="H966" s="2" t="s">
        <v>17</v>
      </c>
      <c r="I966" s="2" t="s">
        <v>18</v>
      </c>
      <c r="J966" s="2">
        <v>329</v>
      </c>
      <c r="K966" s="2">
        <v>470.47</v>
      </c>
    </row>
    <row r="967" spans="1:11" ht="18" hidden="1" customHeight="1" x14ac:dyDescent="0.3">
      <c r="A967" s="2" t="s">
        <v>11</v>
      </c>
      <c r="B967" s="2">
        <v>2024</v>
      </c>
      <c r="C967" s="2" t="s">
        <v>34</v>
      </c>
      <c r="D967" s="2" t="s">
        <v>36</v>
      </c>
      <c r="E967" s="2" t="s">
        <v>14</v>
      </c>
      <c r="F967" s="2" t="s">
        <v>15</v>
      </c>
      <c r="G967" s="2" t="s">
        <v>16</v>
      </c>
      <c r="H967" s="2" t="s">
        <v>17</v>
      </c>
      <c r="I967" s="2" t="s">
        <v>18</v>
      </c>
      <c r="J967" s="2">
        <v>362</v>
      </c>
      <c r="K967" s="2">
        <v>517.66</v>
      </c>
    </row>
    <row r="968" spans="1:11" ht="18" hidden="1" customHeight="1" x14ac:dyDescent="0.3">
      <c r="A968" s="2" t="s">
        <v>11</v>
      </c>
      <c r="B968" s="2">
        <v>2024</v>
      </c>
      <c r="C968" s="2" t="s">
        <v>34</v>
      </c>
      <c r="D968" s="2" t="s">
        <v>36</v>
      </c>
      <c r="E968" s="2" t="s">
        <v>14</v>
      </c>
      <c r="F968" s="2" t="s">
        <v>15</v>
      </c>
      <c r="G968" s="2" t="s">
        <v>16</v>
      </c>
      <c r="H968" s="2" t="s">
        <v>17</v>
      </c>
      <c r="I968" s="2" t="s">
        <v>18</v>
      </c>
      <c r="J968" s="2">
        <v>335</v>
      </c>
      <c r="K968" s="2">
        <v>479.05</v>
      </c>
    </row>
    <row r="969" spans="1:11" ht="18" hidden="1" customHeight="1" x14ac:dyDescent="0.3">
      <c r="A969" s="2" t="s">
        <v>11</v>
      </c>
      <c r="B969" s="2">
        <v>2024</v>
      </c>
      <c r="C969" s="2" t="s">
        <v>35</v>
      </c>
      <c r="D969" s="2" t="s">
        <v>36</v>
      </c>
      <c r="E969" s="2" t="s">
        <v>14</v>
      </c>
      <c r="F969" s="2" t="s">
        <v>15</v>
      </c>
      <c r="G969" s="2" t="s">
        <v>16</v>
      </c>
      <c r="H969" s="2" t="s">
        <v>17</v>
      </c>
      <c r="I969" s="2" t="s">
        <v>18</v>
      </c>
      <c r="J969" s="2">
        <v>368</v>
      </c>
      <c r="K969" s="2">
        <v>526.24</v>
      </c>
    </row>
    <row r="970" spans="1:11" ht="18" hidden="1" customHeight="1" x14ac:dyDescent="0.3">
      <c r="A970" s="2" t="s">
        <v>11</v>
      </c>
      <c r="B970" s="2">
        <v>2024</v>
      </c>
      <c r="C970" s="2" t="s">
        <v>35</v>
      </c>
      <c r="D970" s="2" t="s">
        <v>36</v>
      </c>
      <c r="E970" s="2" t="s">
        <v>14</v>
      </c>
      <c r="F970" s="2" t="s">
        <v>15</v>
      </c>
      <c r="G970" s="2" t="s">
        <v>16</v>
      </c>
      <c r="H970" s="2" t="s">
        <v>17</v>
      </c>
      <c r="I970" s="2" t="s">
        <v>18</v>
      </c>
      <c r="J970" s="2">
        <v>340</v>
      </c>
      <c r="K970" s="2">
        <v>526.24</v>
      </c>
    </row>
    <row r="971" spans="1:11" ht="18" hidden="1" customHeight="1" x14ac:dyDescent="0.3">
      <c r="A971" s="2" t="s">
        <v>11</v>
      </c>
      <c r="B971" s="2">
        <v>2024</v>
      </c>
      <c r="C971" s="2" t="s">
        <v>35</v>
      </c>
      <c r="D971" s="2" t="s">
        <v>36</v>
      </c>
      <c r="E971" s="2" t="s">
        <v>14</v>
      </c>
      <c r="F971" s="2" t="s">
        <v>15</v>
      </c>
      <c r="G971" s="2" t="s">
        <v>16</v>
      </c>
      <c r="H971" s="2" t="s">
        <v>17</v>
      </c>
      <c r="I971" s="2" t="s">
        <v>18</v>
      </c>
      <c r="J971" s="2">
        <v>983</v>
      </c>
      <c r="K971" s="2">
        <v>1405.69</v>
      </c>
    </row>
    <row r="972" spans="1:11" ht="18" hidden="1" customHeight="1" x14ac:dyDescent="0.3">
      <c r="A972" s="2" t="s">
        <v>11</v>
      </c>
      <c r="B972" s="2">
        <v>2024</v>
      </c>
      <c r="C972" s="2" t="s">
        <v>35</v>
      </c>
      <c r="D972" s="2" t="s">
        <v>36</v>
      </c>
      <c r="E972" s="2" t="s">
        <v>14</v>
      </c>
      <c r="F972" s="2" t="s">
        <v>15</v>
      </c>
      <c r="G972" s="2" t="s">
        <v>16</v>
      </c>
      <c r="H972" s="2" t="s">
        <v>17</v>
      </c>
      <c r="I972" s="2" t="s">
        <v>18</v>
      </c>
      <c r="J972" s="2">
        <v>339</v>
      </c>
      <c r="K972" s="2">
        <v>484.77</v>
      </c>
    </row>
    <row r="973" spans="1:11" ht="18" hidden="1" customHeight="1" x14ac:dyDescent="0.3">
      <c r="A973" s="2" t="s">
        <v>11</v>
      </c>
      <c r="B973" s="2">
        <v>2024</v>
      </c>
      <c r="C973" s="2" t="s">
        <v>35</v>
      </c>
      <c r="D973" s="2" t="s">
        <v>36</v>
      </c>
      <c r="E973" s="2" t="s">
        <v>14</v>
      </c>
      <c r="F973" s="2" t="s">
        <v>15</v>
      </c>
      <c r="G973" s="2" t="s">
        <v>16</v>
      </c>
      <c r="H973" s="2" t="s">
        <v>17</v>
      </c>
      <c r="I973" s="2" t="s">
        <v>18</v>
      </c>
      <c r="J973" s="2">
        <v>764</v>
      </c>
      <c r="K973" s="2">
        <v>1092.52</v>
      </c>
    </row>
    <row r="974" spans="1:11" ht="18" hidden="1" customHeight="1" x14ac:dyDescent="0.3">
      <c r="A974" s="2" t="s">
        <v>11</v>
      </c>
      <c r="B974" s="2">
        <v>2024</v>
      </c>
      <c r="C974" s="2" t="s">
        <v>35</v>
      </c>
      <c r="D974" s="2" t="s">
        <v>36</v>
      </c>
      <c r="E974" s="2" t="s">
        <v>14</v>
      </c>
      <c r="F974" s="2" t="s">
        <v>15</v>
      </c>
      <c r="G974" s="2" t="s">
        <v>16</v>
      </c>
      <c r="H974" s="2" t="s">
        <v>17</v>
      </c>
      <c r="I974" s="2" t="s">
        <v>18</v>
      </c>
      <c r="J974" s="2">
        <v>341</v>
      </c>
      <c r="K974" s="2">
        <v>487.63</v>
      </c>
    </row>
    <row r="975" spans="1:11" ht="18" customHeight="1" x14ac:dyDescent="0.3">
      <c r="A975" s="2" t="s">
        <v>11</v>
      </c>
      <c r="B975" s="2">
        <v>2024</v>
      </c>
      <c r="C975" s="2" t="s">
        <v>12</v>
      </c>
      <c r="D975" s="2" t="s">
        <v>36</v>
      </c>
      <c r="E975" s="2" t="s">
        <v>38</v>
      </c>
      <c r="F975" s="2" t="s">
        <v>39</v>
      </c>
      <c r="G975" s="2" t="s">
        <v>25</v>
      </c>
      <c r="H975" s="2" t="s">
        <v>37</v>
      </c>
      <c r="I975" s="2" t="s">
        <v>40</v>
      </c>
      <c r="J975" s="2">
        <v>224</v>
      </c>
      <c r="K975" s="2">
        <v>320.32</v>
      </c>
    </row>
    <row r="976" spans="1:11" ht="18" customHeight="1" x14ac:dyDescent="0.3">
      <c r="A976" s="2" t="s">
        <v>11</v>
      </c>
      <c r="B976" s="2">
        <v>2024</v>
      </c>
      <c r="C976" s="2" t="s">
        <v>12</v>
      </c>
      <c r="D976" s="2" t="s">
        <v>36</v>
      </c>
      <c r="E976" s="2" t="s">
        <v>38</v>
      </c>
      <c r="F976" s="2" t="s">
        <v>39</v>
      </c>
      <c r="G976" s="2" t="s">
        <v>25</v>
      </c>
      <c r="H976" s="2" t="s">
        <v>37</v>
      </c>
      <c r="I976" s="2" t="s">
        <v>40</v>
      </c>
      <c r="J976" s="2">
        <v>226</v>
      </c>
      <c r="K976" s="2">
        <v>323.18</v>
      </c>
    </row>
    <row r="977" spans="1:11" ht="18" customHeight="1" x14ac:dyDescent="0.3">
      <c r="A977" s="2" t="s">
        <v>11</v>
      </c>
      <c r="B977" s="2">
        <v>2024</v>
      </c>
      <c r="C977" s="2" t="s">
        <v>12</v>
      </c>
      <c r="D977" s="2" t="s">
        <v>36</v>
      </c>
      <c r="E977" s="2" t="s">
        <v>38</v>
      </c>
      <c r="F977" s="2" t="s">
        <v>39</v>
      </c>
      <c r="G977" s="2" t="s">
        <v>25</v>
      </c>
      <c r="H977" s="2" t="s">
        <v>37</v>
      </c>
      <c r="I977" s="2" t="s">
        <v>40</v>
      </c>
      <c r="J977" s="2">
        <v>199</v>
      </c>
      <c r="K977" s="2">
        <v>284.57</v>
      </c>
    </row>
    <row r="978" spans="1:11" ht="18" customHeight="1" x14ac:dyDescent="0.3">
      <c r="A978" s="2" t="s">
        <v>11</v>
      </c>
      <c r="B978" s="2">
        <v>2024</v>
      </c>
      <c r="C978" s="2" t="s">
        <v>12</v>
      </c>
      <c r="D978" s="2" t="s">
        <v>36</v>
      </c>
      <c r="E978" s="2" t="s">
        <v>38</v>
      </c>
      <c r="F978" s="2" t="s">
        <v>39</v>
      </c>
      <c r="G978" s="2" t="s">
        <v>25</v>
      </c>
      <c r="H978" s="2" t="s">
        <v>37</v>
      </c>
      <c r="I978" s="2" t="s">
        <v>40</v>
      </c>
      <c r="J978" s="2">
        <v>197</v>
      </c>
      <c r="K978" s="2">
        <v>281.70999999999998</v>
      </c>
    </row>
    <row r="979" spans="1:11" ht="18" customHeight="1" x14ac:dyDescent="0.3">
      <c r="A979" s="2" t="s">
        <v>11</v>
      </c>
      <c r="B979" s="2">
        <v>2024</v>
      </c>
      <c r="C979" s="2" t="s">
        <v>23</v>
      </c>
      <c r="D979" s="2" t="s">
        <v>36</v>
      </c>
      <c r="E979" s="2" t="s">
        <v>38</v>
      </c>
      <c r="F979" s="2" t="s">
        <v>39</v>
      </c>
      <c r="G979" s="2" t="s">
        <v>25</v>
      </c>
      <c r="H979" s="2" t="s">
        <v>37</v>
      </c>
      <c r="I979" s="2" t="s">
        <v>40</v>
      </c>
      <c r="J979" s="2">
        <v>202</v>
      </c>
      <c r="K979" s="2">
        <v>288.86</v>
      </c>
    </row>
    <row r="980" spans="1:11" ht="18" customHeight="1" x14ac:dyDescent="0.3">
      <c r="A980" s="2" t="s">
        <v>11</v>
      </c>
      <c r="B980" s="2">
        <v>2024</v>
      </c>
      <c r="C980" s="2" t="s">
        <v>23</v>
      </c>
      <c r="D980" s="2" t="s">
        <v>36</v>
      </c>
      <c r="E980" s="2" t="s">
        <v>38</v>
      </c>
      <c r="F980" s="2" t="s">
        <v>39</v>
      </c>
      <c r="G980" s="2" t="s">
        <v>25</v>
      </c>
      <c r="H980" s="2" t="s">
        <v>37</v>
      </c>
      <c r="I980" s="2" t="s">
        <v>40</v>
      </c>
      <c r="J980" s="2">
        <v>175</v>
      </c>
      <c r="K980" s="2">
        <v>250.25</v>
      </c>
    </row>
    <row r="981" spans="1:11" ht="18" customHeight="1" x14ac:dyDescent="0.3">
      <c r="A981" s="2" t="s">
        <v>11</v>
      </c>
      <c r="B981" s="2">
        <v>2024</v>
      </c>
      <c r="C981" s="2" t="s">
        <v>26</v>
      </c>
      <c r="D981" s="2" t="s">
        <v>36</v>
      </c>
      <c r="E981" s="2" t="s">
        <v>38</v>
      </c>
      <c r="F981" s="2" t="s">
        <v>39</v>
      </c>
      <c r="G981" s="2" t="s">
        <v>25</v>
      </c>
      <c r="H981" s="2" t="s">
        <v>37</v>
      </c>
      <c r="I981" s="2" t="s">
        <v>40</v>
      </c>
      <c r="J981" s="2">
        <v>184</v>
      </c>
      <c r="K981" s="2">
        <v>263.12</v>
      </c>
    </row>
    <row r="982" spans="1:11" ht="18" customHeight="1" x14ac:dyDescent="0.3">
      <c r="A982" s="2" t="s">
        <v>11</v>
      </c>
      <c r="B982" s="2">
        <v>2024</v>
      </c>
      <c r="C982" s="2" t="s">
        <v>26</v>
      </c>
      <c r="D982" s="2" t="s">
        <v>36</v>
      </c>
      <c r="E982" s="2" t="s">
        <v>38</v>
      </c>
      <c r="F982" s="2" t="s">
        <v>39</v>
      </c>
      <c r="G982" s="2" t="s">
        <v>25</v>
      </c>
      <c r="H982" s="2" t="s">
        <v>37</v>
      </c>
      <c r="I982" s="2" t="s">
        <v>40</v>
      </c>
      <c r="J982" s="2">
        <v>157</v>
      </c>
      <c r="K982" s="2">
        <v>224.51</v>
      </c>
    </row>
    <row r="983" spans="1:11" ht="18" customHeight="1" x14ac:dyDescent="0.3">
      <c r="A983" s="2" t="s">
        <v>11</v>
      </c>
      <c r="B983" s="2">
        <v>2024</v>
      </c>
      <c r="C983" s="2" t="s">
        <v>27</v>
      </c>
      <c r="D983" s="2" t="s">
        <v>36</v>
      </c>
      <c r="E983" s="2" t="s">
        <v>38</v>
      </c>
      <c r="F983" s="2" t="s">
        <v>39</v>
      </c>
      <c r="G983" s="2" t="s">
        <v>25</v>
      </c>
      <c r="H983" s="2" t="s">
        <v>37</v>
      </c>
      <c r="I983" s="2" t="s">
        <v>40</v>
      </c>
      <c r="J983" s="2">
        <v>236</v>
      </c>
      <c r="K983" s="2">
        <v>337.48</v>
      </c>
    </row>
    <row r="984" spans="1:11" ht="18" customHeight="1" x14ac:dyDescent="0.3">
      <c r="A984" s="2" t="s">
        <v>11</v>
      </c>
      <c r="B984" s="2">
        <v>2024</v>
      </c>
      <c r="C984" s="2" t="s">
        <v>27</v>
      </c>
      <c r="D984" s="2" t="s">
        <v>36</v>
      </c>
      <c r="E984" s="2" t="s">
        <v>38</v>
      </c>
      <c r="F984" s="2" t="s">
        <v>39</v>
      </c>
      <c r="G984" s="2" t="s">
        <v>25</v>
      </c>
      <c r="H984" s="2" t="s">
        <v>37</v>
      </c>
      <c r="I984" s="2" t="s">
        <v>40</v>
      </c>
      <c r="J984" s="2">
        <v>206</v>
      </c>
      <c r="K984" s="2">
        <v>294.58</v>
      </c>
    </row>
    <row r="985" spans="1:11" ht="18" customHeight="1" x14ac:dyDescent="0.3">
      <c r="A985" s="2" t="s">
        <v>11</v>
      </c>
      <c r="B985" s="2">
        <v>2024</v>
      </c>
      <c r="C985" s="2" t="s">
        <v>27</v>
      </c>
      <c r="D985" s="2" t="s">
        <v>36</v>
      </c>
      <c r="E985" s="2" t="s">
        <v>38</v>
      </c>
      <c r="F985" s="2" t="s">
        <v>39</v>
      </c>
      <c r="G985" s="2" t="s">
        <v>25</v>
      </c>
      <c r="H985" s="2" t="s">
        <v>37</v>
      </c>
      <c r="I985" s="2" t="s">
        <v>40</v>
      </c>
      <c r="J985" s="2">
        <v>809</v>
      </c>
      <c r="K985" s="2">
        <v>1156.8699999999999</v>
      </c>
    </row>
    <row r="986" spans="1:11" ht="18" customHeight="1" x14ac:dyDescent="0.3">
      <c r="A986" s="2" t="s">
        <v>11</v>
      </c>
      <c r="B986" s="2">
        <v>2024</v>
      </c>
      <c r="C986" s="2" t="s">
        <v>27</v>
      </c>
      <c r="D986" s="2" t="s">
        <v>36</v>
      </c>
      <c r="E986" s="2" t="s">
        <v>38</v>
      </c>
      <c r="F986" s="2" t="s">
        <v>39</v>
      </c>
      <c r="G986" s="2" t="s">
        <v>25</v>
      </c>
      <c r="H986" s="2" t="s">
        <v>37</v>
      </c>
      <c r="I986" s="2" t="s">
        <v>40</v>
      </c>
      <c r="J986" s="2">
        <v>209</v>
      </c>
      <c r="K986" s="2">
        <v>298.87</v>
      </c>
    </row>
    <row r="987" spans="1:11" ht="18" customHeight="1" x14ac:dyDescent="0.3">
      <c r="A987" s="2" t="s">
        <v>11</v>
      </c>
      <c r="B987" s="2">
        <v>2024</v>
      </c>
      <c r="C987" s="2" t="s">
        <v>28</v>
      </c>
      <c r="D987" s="2" t="s">
        <v>36</v>
      </c>
      <c r="E987" s="2" t="s">
        <v>38</v>
      </c>
      <c r="F987" s="2" t="s">
        <v>39</v>
      </c>
      <c r="G987" s="2" t="s">
        <v>25</v>
      </c>
      <c r="H987" s="2" t="s">
        <v>37</v>
      </c>
      <c r="I987" s="2" t="s">
        <v>40</v>
      </c>
      <c r="J987" s="2">
        <v>242</v>
      </c>
      <c r="K987" s="2">
        <v>346.06</v>
      </c>
    </row>
    <row r="988" spans="1:11" ht="18" customHeight="1" x14ac:dyDescent="0.3">
      <c r="A988" s="2" t="s">
        <v>11</v>
      </c>
      <c r="B988" s="2">
        <v>2024</v>
      </c>
      <c r="C988" s="2" t="s">
        <v>28</v>
      </c>
      <c r="D988" s="2" t="s">
        <v>36</v>
      </c>
      <c r="E988" s="2" t="s">
        <v>38</v>
      </c>
      <c r="F988" s="2" t="s">
        <v>39</v>
      </c>
      <c r="G988" s="2" t="s">
        <v>25</v>
      </c>
      <c r="H988" s="2" t="s">
        <v>37</v>
      </c>
      <c r="I988" s="2" t="s">
        <v>40</v>
      </c>
      <c r="J988" s="2">
        <v>215</v>
      </c>
      <c r="K988" s="2">
        <v>307.45</v>
      </c>
    </row>
    <row r="989" spans="1:11" ht="18" customHeight="1" x14ac:dyDescent="0.3">
      <c r="A989" s="2" t="s">
        <v>11</v>
      </c>
      <c r="B989" s="2">
        <v>2024</v>
      </c>
      <c r="C989" s="2" t="s">
        <v>29</v>
      </c>
      <c r="D989" s="2" t="s">
        <v>36</v>
      </c>
      <c r="E989" s="2" t="s">
        <v>38</v>
      </c>
      <c r="F989" s="2" t="s">
        <v>39</v>
      </c>
      <c r="G989" s="2" t="s">
        <v>25</v>
      </c>
      <c r="H989" s="2" t="s">
        <v>37</v>
      </c>
      <c r="I989" s="2" t="s">
        <v>40</v>
      </c>
      <c r="J989" s="2">
        <v>206</v>
      </c>
      <c r="K989" s="2">
        <v>294.58</v>
      </c>
    </row>
    <row r="990" spans="1:11" ht="18" customHeight="1" x14ac:dyDescent="0.3">
      <c r="A990" s="2" t="s">
        <v>11</v>
      </c>
      <c r="B990" s="2">
        <v>2024</v>
      </c>
      <c r="C990" s="2" t="s">
        <v>29</v>
      </c>
      <c r="D990" s="2" t="s">
        <v>36</v>
      </c>
      <c r="E990" s="2" t="s">
        <v>38</v>
      </c>
      <c r="F990" s="2" t="s">
        <v>39</v>
      </c>
      <c r="G990" s="2" t="s">
        <v>25</v>
      </c>
      <c r="H990" s="2" t="s">
        <v>37</v>
      </c>
      <c r="I990" s="2" t="s">
        <v>40</v>
      </c>
      <c r="J990" s="2">
        <v>891</v>
      </c>
      <c r="K990" s="2">
        <v>1274.1300000000001</v>
      </c>
    </row>
    <row r="991" spans="1:11" ht="18" customHeight="1" x14ac:dyDescent="0.3">
      <c r="A991" s="2" t="s">
        <v>11</v>
      </c>
      <c r="B991" s="2">
        <v>2024</v>
      </c>
      <c r="C991" s="2" t="s">
        <v>29</v>
      </c>
      <c r="D991" s="2" t="s">
        <v>36</v>
      </c>
      <c r="E991" s="2" t="s">
        <v>38</v>
      </c>
      <c r="F991" s="2" t="s">
        <v>39</v>
      </c>
      <c r="G991" s="2" t="s">
        <v>25</v>
      </c>
      <c r="H991" s="2" t="s">
        <v>37</v>
      </c>
      <c r="I991" s="2" t="s">
        <v>40</v>
      </c>
      <c r="J991" s="2">
        <v>844</v>
      </c>
      <c r="K991" s="2">
        <v>526.24</v>
      </c>
    </row>
    <row r="992" spans="1:11" ht="18" customHeight="1" x14ac:dyDescent="0.3">
      <c r="A992" s="2" t="s">
        <v>11</v>
      </c>
      <c r="B992" s="2">
        <v>2024</v>
      </c>
      <c r="C992" s="2" t="s">
        <v>29</v>
      </c>
      <c r="D992" s="2" t="s">
        <v>36</v>
      </c>
      <c r="E992" s="2" t="s">
        <v>38</v>
      </c>
      <c r="F992" s="2" t="s">
        <v>39</v>
      </c>
      <c r="G992" s="2" t="s">
        <v>25</v>
      </c>
      <c r="H992" s="2" t="s">
        <v>37</v>
      </c>
      <c r="I992" s="2" t="s">
        <v>40</v>
      </c>
      <c r="J992" s="2">
        <v>179</v>
      </c>
      <c r="K992" s="2">
        <v>255.97</v>
      </c>
    </row>
    <row r="993" spans="1:11" ht="18" customHeight="1" x14ac:dyDescent="0.3">
      <c r="A993" s="2" t="s">
        <v>11</v>
      </c>
      <c r="B993" s="2">
        <v>2024</v>
      </c>
      <c r="C993" s="2" t="s">
        <v>31</v>
      </c>
      <c r="D993" s="2" t="s">
        <v>36</v>
      </c>
      <c r="E993" s="2" t="s">
        <v>38</v>
      </c>
      <c r="F993" s="2" t="s">
        <v>39</v>
      </c>
      <c r="G993" s="2" t="s">
        <v>25</v>
      </c>
      <c r="H993" s="2" t="s">
        <v>37</v>
      </c>
      <c r="I993" s="2" t="s">
        <v>40</v>
      </c>
      <c r="J993" s="2">
        <v>200</v>
      </c>
      <c r="K993" s="2">
        <v>286</v>
      </c>
    </row>
    <row r="994" spans="1:11" ht="18" customHeight="1" x14ac:dyDescent="0.3">
      <c r="A994" s="2" t="s">
        <v>11</v>
      </c>
      <c r="B994" s="2">
        <v>2024</v>
      </c>
      <c r="C994" s="2" t="s">
        <v>31</v>
      </c>
      <c r="D994" s="2" t="s">
        <v>36</v>
      </c>
      <c r="E994" s="2" t="s">
        <v>38</v>
      </c>
      <c r="F994" s="2" t="s">
        <v>39</v>
      </c>
      <c r="G994" s="2" t="s">
        <v>25</v>
      </c>
      <c r="H994" s="2" t="s">
        <v>37</v>
      </c>
      <c r="I994" s="2" t="s">
        <v>40</v>
      </c>
      <c r="J994" s="2">
        <v>232</v>
      </c>
      <c r="K994" s="2">
        <v>331.76</v>
      </c>
    </row>
    <row r="995" spans="1:11" ht="18" customHeight="1" x14ac:dyDescent="0.3">
      <c r="A995" s="2" t="s">
        <v>11</v>
      </c>
      <c r="B995" s="2">
        <v>2024</v>
      </c>
      <c r="C995" s="2" t="s">
        <v>31</v>
      </c>
      <c r="D995" s="2" t="s">
        <v>36</v>
      </c>
      <c r="E995" s="2" t="s">
        <v>38</v>
      </c>
      <c r="F995" s="2" t="s">
        <v>39</v>
      </c>
      <c r="G995" s="2" t="s">
        <v>25</v>
      </c>
      <c r="H995" s="2" t="s">
        <v>37</v>
      </c>
      <c r="I995" s="2" t="s">
        <v>40</v>
      </c>
      <c r="J995" s="2">
        <v>801</v>
      </c>
      <c r="K995" s="2">
        <v>1145.43</v>
      </c>
    </row>
    <row r="996" spans="1:11" ht="18" customHeight="1" x14ac:dyDescent="0.3">
      <c r="A996" s="2" t="s">
        <v>11</v>
      </c>
      <c r="B996" s="2">
        <v>2024</v>
      </c>
      <c r="C996" s="2" t="s">
        <v>31</v>
      </c>
      <c r="D996" s="2" t="s">
        <v>36</v>
      </c>
      <c r="E996" s="2" t="s">
        <v>38</v>
      </c>
      <c r="F996" s="2" t="s">
        <v>39</v>
      </c>
      <c r="G996" s="2" t="s">
        <v>25</v>
      </c>
      <c r="H996" s="2" t="s">
        <v>37</v>
      </c>
      <c r="I996" s="2" t="s">
        <v>40</v>
      </c>
      <c r="J996" s="2">
        <v>887</v>
      </c>
      <c r="K996" s="2">
        <v>1268.4099999999999</v>
      </c>
    </row>
    <row r="997" spans="1:11" ht="18" customHeight="1" x14ac:dyDescent="0.3">
      <c r="A997" s="2" t="s">
        <v>11</v>
      </c>
      <c r="B997" s="2">
        <v>2024</v>
      </c>
      <c r="C997" s="2" t="s">
        <v>31</v>
      </c>
      <c r="D997" s="2" t="s">
        <v>36</v>
      </c>
      <c r="E997" s="2" t="s">
        <v>38</v>
      </c>
      <c r="F997" s="2" t="s">
        <v>39</v>
      </c>
      <c r="G997" s="2" t="s">
        <v>25</v>
      </c>
      <c r="H997" s="2" t="s">
        <v>37</v>
      </c>
      <c r="I997" s="2" t="s">
        <v>40</v>
      </c>
      <c r="J997" s="2">
        <v>840</v>
      </c>
      <c r="K997" s="2">
        <v>526.24</v>
      </c>
    </row>
    <row r="998" spans="1:11" ht="18" customHeight="1" x14ac:dyDescent="0.3">
      <c r="A998" s="2" t="s">
        <v>11</v>
      </c>
      <c r="B998" s="2">
        <v>2024</v>
      </c>
      <c r="C998" s="2" t="s">
        <v>31</v>
      </c>
      <c r="D998" s="2" t="s">
        <v>36</v>
      </c>
      <c r="E998" s="2" t="s">
        <v>38</v>
      </c>
      <c r="F998" s="2" t="s">
        <v>39</v>
      </c>
      <c r="G998" s="2" t="s">
        <v>25</v>
      </c>
      <c r="H998" s="2" t="s">
        <v>37</v>
      </c>
      <c r="I998" s="2" t="s">
        <v>40</v>
      </c>
      <c r="J998" s="2">
        <v>201</v>
      </c>
      <c r="K998" s="2">
        <v>287.43</v>
      </c>
    </row>
    <row r="999" spans="1:11" ht="18" customHeight="1" x14ac:dyDescent="0.3">
      <c r="A999" s="2" t="s">
        <v>11</v>
      </c>
      <c r="B999" s="2">
        <v>2024</v>
      </c>
      <c r="C999" s="2" t="s">
        <v>31</v>
      </c>
      <c r="D999" s="2" t="s">
        <v>36</v>
      </c>
      <c r="E999" s="2" t="s">
        <v>38</v>
      </c>
      <c r="F999" s="2" t="s">
        <v>39</v>
      </c>
      <c r="G999" s="2" t="s">
        <v>25</v>
      </c>
      <c r="H999" s="2" t="s">
        <v>37</v>
      </c>
      <c r="I999" s="2" t="s">
        <v>40</v>
      </c>
      <c r="J999" s="2">
        <v>205</v>
      </c>
      <c r="K999" s="2">
        <v>293.14999999999998</v>
      </c>
    </row>
    <row r="1000" spans="1:11" ht="18" customHeight="1" x14ac:dyDescent="0.3">
      <c r="A1000" s="2" t="s">
        <v>11</v>
      </c>
      <c r="B1000" s="2">
        <v>2024</v>
      </c>
      <c r="C1000" s="2" t="s">
        <v>31</v>
      </c>
      <c r="D1000" s="2" t="s">
        <v>36</v>
      </c>
      <c r="E1000" s="2" t="s">
        <v>38</v>
      </c>
      <c r="F1000" s="2" t="s">
        <v>39</v>
      </c>
      <c r="G1000" s="2" t="s">
        <v>25</v>
      </c>
      <c r="H1000" s="2" t="s">
        <v>37</v>
      </c>
      <c r="I1000" s="2" t="s">
        <v>40</v>
      </c>
      <c r="J1000" s="2">
        <v>810</v>
      </c>
      <c r="K1000" s="2">
        <v>1158.3</v>
      </c>
    </row>
    <row r="1001" spans="1:11" ht="18" customHeight="1" x14ac:dyDescent="0.3">
      <c r="A1001" s="2" t="s">
        <v>11</v>
      </c>
      <c r="B1001" s="2">
        <v>2024</v>
      </c>
      <c r="C1001" s="2" t="s">
        <v>33</v>
      </c>
      <c r="D1001" s="2" t="s">
        <v>36</v>
      </c>
      <c r="E1001" s="2" t="s">
        <v>38</v>
      </c>
      <c r="F1001" s="2" t="s">
        <v>39</v>
      </c>
      <c r="G1001" s="2" t="s">
        <v>25</v>
      </c>
      <c r="H1001" s="2" t="s">
        <v>37</v>
      </c>
      <c r="I1001" s="2" t="s">
        <v>40</v>
      </c>
      <c r="J1001" s="2">
        <v>160</v>
      </c>
      <c r="K1001" s="2">
        <v>228.8</v>
      </c>
    </row>
    <row r="1002" spans="1:11" ht="18" customHeight="1" x14ac:dyDescent="0.3">
      <c r="A1002" s="2" t="s">
        <v>11</v>
      </c>
      <c r="B1002" s="2">
        <v>2024</v>
      </c>
      <c r="C1002" s="2" t="s">
        <v>33</v>
      </c>
      <c r="D1002" s="2" t="s">
        <v>36</v>
      </c>
      <c r="E1002" s="2" t="s">
        <v>38</v>
      </c>
      <c r="F1002" s="2" t="s">
        <v>39</v>
      </c>
      <c r="G1002" s="2" t="s">
        <v>25</v>
      </c>
      <c r="H1002" s="2" t="s">
        <v>37</v>
      </c>
      <c r="I1002" s="2" t="s">
        <v>40</v>
      </c>
      <c r="J1002" s="2">
        <v>808</v>
      </c>
      <c r="K1002" s="2">
        <v>1155.44</v>
      </c>
    </row>
    <row r="1003" spans="1:11" ht="18" customHeight="1" x14ac:dyDescent="0.3">
      <c r="A1003" s="2" t="s">
        <v>11</v>
      </c>
      <c r="B1003" s="2">
        <v>2024</v>
      </c>
      <c r="C1003" s="2" t="s">
        <v>33</v>
      </c>
      <c r="D1003" s="2" t="s">
        <v>36</v>
      </c>
      <c r="E1003" s="2" t="s">
        <v>38</v>
      </c>
      <c r="F1003" s="2" t="s">
        <v>39</v>
      </c>
      <c r="G1003" s="2" t="s">
        <v>25</v>
      </c>
      <c r="H1003" s="2" t="s">
        <v>37</v>
      </c>
      <c r="I1003" s="2" t="s">
        <v>40</v>
      </c>
      <c r="J1003" s="2">
        <v>159</v>
      </c>
      <c r="K1003" s="2">
        <v>227.37</v>
      </c>
    </row>
    <row r="1004" spans="1:11" ht="18" customHeight="1" x14ac:dyDescent="0.3">
      <c r="A1004" s="2" t="s">
        <v>11</v>
      </c>
      <c r="B1004" s="2">
        <v>2024</v>
      </c>
      <c r="C1004" s="2" t="s">
        <v>33</v>
      </c>
      <c r="D1004" s="2" t="s">
        <v>36</v>
      </c>
      <c r="E1004" s="2" t="s">
        <v>38</v>
      </c>
      <c r="F1004" s="2" t="s">
        <v>39</v>
      </c>
      <c r="G1004" s="2" t="s">
        <v>25</v>
      </c>
      <c r="H1004" s="2" t="s">
        <v>37</v>
      </c>
      <c r="I1004" s="2" t="s">
        <v>40</v>
      </c>
      <c r="J1004" s="2">
        <v>187</v>
      </c>
      <c r="K1004" s="2">
        <v>267.40999999999997</v>
      </c>
    </row>
    <row r="1005" spans="1:11" ht="18" customHeight="1" x14ac:dyDescent="0.3">
      <c r="A1005" s="2" t="s">
        <v>11</v>
      </c>
      <c r="B1005" s="2">
        <v>2024</v>
      </c>
      <c r="C1005" s="2" t="s">
        <v>34</v>
      </c>
      <c r="D1005" s="2" t="s">
        <v>36</v>
      </c>
      <c r="E1005" s="2" t="s">
        <v>38</v>
      </c>
      <c r="F1005" s="2" t="s">
        <v>39</v>
      </c>
      <c r="G1005" s="2" t="s">
        <v>25</v>
      </c>
      <c r="H1005" s="2" t="s">
        <v>37</v>
      </c>
      <c r="I1005" s="2" t="s">
        <v>40</v>
      </c>
      <c r="J1005" s="2">
        <v>194</v>
      </c>
      <c r="K1005" s="2">
        <v>277.42</v>
      </c>
    </row>
    <row r="1006" spans="1:11" ht="18" customHeight="1" x14ac:dyDescent="0.3">
      <c r="A1006" s="2" t="s">
        <v>11</v>
      </c>
      <c r="B1006" s="2">
        <v>2024</v>
      </c>
      <c r="C1006" s="2" t="s">
        <v>34</v>
      </c>
      <c r="D1006" s="2" t="s">
        <v>36</v>
      </c>
      <c r="E1006" s="2" t="s">
        <v>38</v>
      </c>
      <c r="F1006" s="2" t="s">
        <v>39</v>
      </c>
      <c r="G1006" s="2" t="s">
        <v>25</v>
      </c>
      <c r="H1006" s="2" t="s">
        <v>37</v>
      </c>
      <c r="I1006" s="2" t="s">
        <v>40</v>
      </c>
      <c r="J1006" s="2">
        <v>807</v>
      </c>
      <c r="K1006" s="2">
        <v>1154.01</v>
      </c>
    </row>
    <row r="1007" spans="1:11" ht="18" customHeight="1" x14ac:dyDescent="0.3">
      <c r="A1007" s="2" t="s">
        <v>11</v>
      </c>
      <c r="B1007" s="2">
        <v>2024</v>
      </c>
      <c r="C1007" s="2" t="s">
        <v>34</v>
      </c>
      <c r="D1007" s="2" t="s">
        <v>36</v>
      </c>
      <c r="E1007" s="2" t="s">
        <v>38</v>
      </c>
      <c r="F1007" s="2" t="s">
        <v>39</v>
      </c>
      <c r="G1007" s="2" t="s">
        <v>25</v>
      </c>
      <c r="H1007" s="2" t="s">
        <v>37</v>
      </c>
      <c r="I1007" s="2" t="s">
        <v>40</v>
      </c>
      <c r="J1007" s="2">
        <v>165</v>
      </c>
      <c r="K1007" s="2">
        <v>235.95</v>
      </c>
    </row>
    <row r="1008" spans="1:11" ht="18" customHeight="1" x14ac:dyDescent="0.3">
      <c r="A1008" s="2" t="s">
        <v>11</v>
      </c>
      <c r="B1008" s="2">
        <v>2024</v>
      </c>
      <c r="C1008" s="2" t="s">
        <v>34</v>
      </c>
      <c r="D1008" s="2" t="s">
        <v>36</v>
      </c>
      <c r="E1008" s="2" t="s">
        <v>38</v>
      </c>
      <c r="F1008" s="2" t="s">
        <v>39</v>
      </c>
      <c r="G1008" s="2" t="s">
        <v>25</v>
      </c>
      <c r="H1008" s="2" t="s">
        <v>37</v>
      </c>
      <c r="I1008" s="2" t="s">
        <v>40</v>
      </c>
      <c r="J1008" s="2">
        <v>167</v>
      </c>
      <c r="K1008" s="2">
        <v>238.81</v>
      </c>
    </row>
    <row r="1009" spans="1:11" ht="18" customHeight="1" x14ac:dyDescent="0.3">
      <c r="A1009" s="2" t="s">
        <v>11</v>
      </c>
      <c r="B1009" s="2">
        <v>2024</v>
      </c>
      <c r="C1009" s="2" t="s">
        <v>35</v>
      </c>
      <c r="D1009" s="2" t="s">
        <v>36</v>
      </c>
      <c r="E1009" s="2" t="s">
        <v>38</v>
      </c>
      <c r="F1009" s="2" t="s">
        <v>39</v>
      </c>
      <c r="G1009" s="2" t="s">
        <v>25</v>
      </c>
      <c r="H1009" s="2" t="s">
        <v>37</v>
      </c>
      <c r="I1009" s="2" t="s">
        <v>40</v>
      </c>
      <c r="J1009" s="2">
        <v>170</v>
      </c>
      <c r="K1009" s="2">
        <v>243.1</v>
      </c>
    </row>
    <row r="1010" spans="1:11" ht="18" customHeight="1" x14ac:dyDescent="0.3">
      <c r="A1010" s="2" t="s">
        <v>11</v>
      </c>
      <c r="B1010" s="2">
        <v>2024</v>
      </c>
      <c r="C1010" s="2" t="s">
        <v>35</v>
      </c>
      <c r="D1010" s="2" t="s">
        <v>36</v>
      </c>
      <c r="E1010" s="2" t="s">
        <v>38</v>
      </c>
      <c r="F1010" s="2" t="s">
        <v>39</v>
      </c>
      <c r="G1010" s="2" t="s">
        <v>25</v>
      </c>
      <c r="H1010" s="2" t="s">
        <v>37</v>
      </c>
      <c r="I1010" s="2" t="s">
        <v>40</v>
      </c>
      <c r="J1010" s="2">
        <v>196</v>
      </c>
      <c r="K1010" s="2">
        <v>280.27999999999997</v>
      </c>
    </row>
    <row r="1011" spans="1:11" ht="18" customHeight="1" x14ac:dyDescent="0.3">
      <c r="A1011" s="2" t="s">
        <v>11</v>
      </c>
      <c r="B1011" s="2">
        <v>2024</v>
      </c>
      <c r="C1011" s="2" t="s">
        <v>35</v>
      </c>
      <c r="D1011" s="2" t="s">
        <v>36</v>
      </c>
      <c r="E1011" s="2" t="s">
        <v>38</v>
      </c>
      <c r="F1011" s="2" t="s">
        <v>39</v>
      </c>
      <c r="G1011" s="2" t="s">
        <v>25</v>
      </c>
      <c r="H1011" s="2" t="s">
        <v>37</v>
      </c>
      <c r="I1011" s="2" t="s">
        <v>40</v>
      </c>
      <c r="J1011" s="2">
        <v>893</v>
      </c>
      <c r="K1011" s="2">
        <v>1276.99</v>
      </c>
    </row>
    <row r="1012" spans="1:11" ht="18" customHeight="1" x14ac:dyDescent="0.3">
      <c r="A1012" s="2" t="s">
        <v>11</v>
      </c>
      <c r="B1012" s="2">
        <v>2024</v>
      </c>
      <c r="C1012" s="2" t="s">
        <v>35</v>
      </c>
      <c r="D1012" s="2" t="s">
        <v>36</v>
      </c>
      <c r="E1012" s="2" t="s">
        <v>38</v>
      </c>
      <c r="F1012" s="2" t="s">
        <v>39</v>
      </c>
      <c r="G1012" s="2" t="s">
        <v>25</v>
      </c>
      <c r="H1012" s="2" t="s">
        <v>37</v>
      </c>
      <c r="I1012" s="2" t="s">
        <v>40</v>
      </c>
      <c r="J1012" s="2">
        <v>846</v>
      </c>
      <c r="K1012" s="2">
        <v>526.24</v>
      </c>
    </row>
    <row r="1013" spans="1:11" ht="18" customHeight="1" x14ac:dyDescent="0.3">
      <c r="A1013" s="2" t="s">
        <v>11</v>
      </c>
      <c r="B1013" s="2">
        <v>2024</v>
      </c>
      <c r="C1013" s="2" t="s">
        <v>35</v>
      </c>
      <c r="D1013" s="2" t="s">
        <v>36</v>
      </c>
      <c r="E1013" s="2" t="s">
        <v>38</v>
      </c>
      <c r="F1013" s="2" t="s">
        <v>39</v>
      </c>
      <c r="G1013" s="2" t="s">
        <v>25</v>
      </c>
      <c r="H1013" s="2" t="s">
        <v>37</v>
      </c>
      <c r="I1013" s="2" t="s">
        <v>40</v>
      </c>
      <c r="J1013" s="2">
        <v>169</v>
      </c>
      <c r="K1013" s="2">
        <v>241.67000000000002</v>
      </c>
    </row>
    <row r="1014" spans="1:11" ht="18" customHeight="1" x14ac:dyDescent="0.3">
      <c r="A1014" s="2" t="s">
        <v>11</v>
      </c>
      <c r="B1014" s="2">
        <v>2024</v>
      </c>
      <c r="C1014" s="2" t="s">
        <v>35</v>
      </c>
      <c r="D1014" s="2" t="s">
        <v>36</v>
      </c>
      <c r="E1014" s="2" t="s">
        <v>38</v>
      </c>
      <c r="F1014" s="2" t="s">
        <v>39</v>
      </c>
      <c r="G1014" s="2" t="s">
        <v>25</v>
      </c>
      <c r="H1014" s="2" t="s">
        <v>37</v>
      </c>
      <c r="I1014" s="2" t="s">
        <v>40</v>
      </c>
      <c r="J1014" s="2">
        <v>815</v>
      </c>
      <c r="K1014" s="2">
        <v>1165.45</v>
      </c>
    </row>
    <row r="1015" spans="1:11" ht="18" hidden="1" customHeight="1" x14ac:dyDescent="0.3">
      <c r="A1015" s="2" t="s">
        <v>19</v>
      </c>
      <c r="B1015" s="2">
        <v>2020</v>
      </c>
      <c r="C1015" s="2" t="s">
        <v>12</v>
      </c>
      <c r="D1015" s="2" t="s">
        <v>13</v>
      </c>
      <c r="E1015" s="2" t="s">
        <v>14</v>
      </c>
      <c r="F1015" s="2" t="s">
        <v>15</v>
      </c>
      <c r="G1015" s="2" t="s">
        <v>16</v>
      </c>
      <c r="H1015" s="2" t="s">
        <v>17</v>
      </c>
      <c r="I1015" s="2" t="s">
        <v>20</v>
      </c>
      <c r="J1015" s="2">
        <v>236</v>
      </c>
      <c r="K1015" s="2">
        <v>337.48</v>
      </c>
    </row>
    <row r="1016" spans="1:11" ht="18" hidden="1" customHeight="1" x14ac:dyDescent="0.3">
      <c r="A1016" s="2" t="s">
        <v>19</v>
      </c>
      <c r="B1016" s="2">
        <v>2020</v>
      </c>
      <c r="C1016" s="2" t="s">
        <v>12</v>
      </c>
      <c r="D1016" s="2" t="s">
        <v>13</v>
      </c>
      <c r="E1016" s="2" t="s">
        <v>14</v>
      </c>
      <c r="F1016" s="2" t="s">
        <v>15</v>
      </c>
      <c r="G1016" s="2" t="s">
        <v>16</v>
      </c>
      <c r="H1016" s="2" t="s">
        <v>17</v>
      </c>
      <c r="I1016" s="2" t="s">
        <v>20</v>
      </c>
      <c r="J1016" s="2">
        <v>284</v>
      </c>
      <c r="K1016" s="2">
        <v>406.12</v>
      </c>
    </row>
    <row r="1017" spans="1:11" ht="18" hidden="1" customHeight="1" x14ac:dyDescent="0.3">
      <c r="A1017" s="2" t="s">
        <v>19</v>
      </c>
      <c r="B1017" s="2">
        <v>2020</v>
      </c>
      <c r="C1017" s="2" t="s">
        <v>12</v>
      </c>
      <c r="D1017" s="2" t="s">
        <v>13</v>
      </c>
      <c r="E1017" s="2" t="s">
        <v>14</v>
      </c>
      <c r="F1017" s="2" t="s">
        <v>15</v>
      </c>
      <c r="G1017" s="2" t="s">
        <v>16</v>
      </c>
      <c r="H1017" s="2" t="s">
        <v>17</v>
      </c>
      <c r="I1017" s="2" t="s">
        <v>18</v>
      </c>
      <c r="J1017" s="2">
        <v>354</v>
      </c>
      <c r="K1017" s="2">
        <v>526.24</v>
      </c>
    </row>
    <row r="1018" spans="1:11" ht="18" hidden="1" customHeight="1" x14ac:dyDescent="0.3">
      <c r="A1018" s="2" t="s">
        <v>19</v>
      </c>
      <c r="B1018" s="2">
        <v>2020</v>
      </c>
      <c r="C1018" s="2" t="s">
        <v>12</v>
      </c>
      <c r="D1018" s="2" t="s">
        <v>13</v>
      </c>
      <c r="E1018" s="2" t="s">
        <v>14</v>
      </c>
      <c r="F1018" s="2" t="s">
        <v>15</v>
      </c>
      <c r="G1018" s="2" t="s">
        <v>16</v>
      </c>
      <c r="H1018" s="2" t="s">
        <v>17</v>
      </c>
      <c r="I1018" s="2" t="s">
        <v>20</v>
      </c>
      <c r="J1018" s="2">
        <v>763</v>
      </c>
      <c r="K1018" s="2">
        <v>1091.0899999999999</v>
      </c>
    </row>
    <row r="1019" spans="1:11" ht="18" hidden="1" customHeight="1" x14ac:dyDescent="0.3">
      <c r="A1019" s="2" t="s">
        <v>19</v>
      </c>
      <c r="B1019" s="2">
        <v>2020</v>
      </c>
      <c r="C1019" s="2" t="s">
        <v>12</v>
      </c>
      <c r="D1019" s="2" t="s">
        <v>13</v>
      </c>
      <c r="E1019" s="2" t="s">
        <v>14</v>
      </c>
      <c r="F1019" s="2" t="s">
        <v>15</v>
      </c>
      <c r="G1019" s="2" t="s">
        <v>16</v>
      </c>
      <c r="H1019" s="2" t="s">
        <v>17</v>
      </c>
      <c r="I1019" s="2" t="s">
        <v>18</v>
      </c>
      <c r="J1019" s="2">
        <v>351</v>
      </c>
      <c r="K1019" s="2">
        <v>501.93</v>
      </c>
    </row>
    <row r="1020" spans="1:11" ht="18" hidden="1" customHeight="1" x14ac:dyDescent="0.3">
      <c r="A1020" s="2" t="s">
        <v>19</v>
      </c>
      <c r="B1020" s="2">
        <v>2020</v>
      </c>
      <c r="C1020" s="2" t="s">
        <v>12</v>
      </c>
      <c r="D1020" s="2" t="s">
        <v>13</v>
      </c>
      <c r="E1020" s="2" t="s">
        <v>14</v>
      </c>
      <c r="F1020" s="2" t="s">
        <v>15</v>
      </c>
      <c r="G1020" s="2" t="s">
        <v>16</v>
      </c>
      <c r="H1020" s="2" t="s">
        <v>17</v>
      </c>
      <c r="I1020" s="2" t="s">
        <v>20</v>
      </c>
      <c r="J1020" s="2">
        <v>237</v>
      </c>
      <c r="K1020" s="2">
        <v>338.90999999999997</v>
      </c>
    </row>
    <row r="1021" spans="1:11" ht="18" hidden="1" customHeight="1" x14ac:dyDescent="0.3">
      <c r="A1021" s="2" t="s">
        <v>19</v>
      </c>
      <c r="B1021" s="2">
        <v>2020</v>
      </c>
      <c r="C1021" s="2" t="s">
        <v>12</v>
      </c>
      <c r="D1021" s="2" t="s">
        <v>13</v>
      </c>
      <c r="E1021" s="2" t="s">
        <v>14</v>
      </c>
      <c r="F1021" s="2" t="s">
        <v>15</v>
      </c>
      <c r="G1021" s="2" t="s">
        <v>16</v>
      </c>
      <c r="H1021" s="2" t="s">
        <v>17</v>
      </c>
      <c r="I1021" s="2" t="s">
        <v>20</v>
      </c>
      <c r="J1021" s="2">
        <v>749</v>
      </c>
      <c r="K1021" s="2">
        <v>526.24</v>
      </c>
    </row>
    <row r="1022" spans="1:11" ht="18" hidden="1" customHeight="1" x14ac:dyDescent="0.3">
      <c r="A1022" s="2" t="s">
        <v>19</v>
      </c>
      <c r="B1022" s="2">
        <v>2020</v>
      </c>
      <c r="C1022" s="2" t="s">
        <v>12</v>
      </c>
      <c r="D1022" s="2" t="s">
        <v>13</v>
      </c>
      <c r="E1022" s="2" t="s">
        <v>14</v>
      </c>
      <c r="F1022" s="2" t="s">
        <v>15</v>
      </c>
      <c r="G1022" s="2" t="s">
        <v>16</v>
      </c>
      <c r="H1022" s="2" t="s">
        <v>17</v>
      </c>
      <c r="I1022" s="2" t="s">
        <v>20</v>
      </c>
      <c r="J1022" s="2">
        <v>772</v>
      </c>
      <c r="K1022" s="2">
        <v>1103.96</v>
      </c>
    </row>
    <row r="1023" spans="1:11" ht="18" hidden="1" customHeight="1" x14ac:dyDescent="0.3">
      <c r="A1023" s="2" t="s">
        <v>19</v>
      </c>
      <c r="B1023" s="2">
        <v>2020</v>
      </c>
      <c r="C1023" s="2" t="s">
        <v>23</v>
      </c>
      <c r="D1023" s="2" t="s">
        <v>13</v>
      </c>
      <c r="E1023" s="2" t="s">
        <v>14</v>
      </c>
      <c r="F1023" s="2" t="s">
        <v>15</v>
      </c>
      <c r="G1023" s="2" t="s">
        <v>16</v>
      </c>
      <c r="H1023" s="2" t="s">
        <v>17</v>
      </c>
      <c r="I1023" s="2" t="s">
        <v>20</v>
      </c>
      <c r="J1023" s="2">
        <v>212</v>
      </c>
      <c r="K1023" s="2">
        <v>303.15999999999997</v>
      </c>
    </row>
    <row r="1024" spans="1:11" ht="18" hidden="1" customHeight="1" x14ac:dyDescent="0.3">
      <c r="A1024" s="2" t="s">
        <v>19</v>
      </c>
      <c r="B1024" s="2">
        <v>2020</v>
      </c>
      <c r="C1024" s="2" t="s">
        <v>23</v>
      </c>
      <c r="D1024" s="2" t="s">
        <v>13</v>
      </c>
      <c r="E1024" s="2" t="s">
        <v>14</v>
      </c>
      <c r="F1024" s="2" t="s">
        <v>15</v>
      </c>
      <c r="G1024" s="2" t="s">
        <v>16</v>
      </c>
      <c r="H1024" s="2" t="s">
        <v>17</v>
      </c>
      <c r="I1024" s="2" t="s">
        <v>20</v>
      </c>
      <c r="J1024" s="2">
        <v>262</v>
      </c>
      <c r="K1024" s="2">
        <v>374.65999999999997</v>
      </c>
    </row>
    <row r="1025" spans="1:11" ht="18" hidden="1" customHeight="1" x14ac:dyDescent="0.3">
      <c r="A1025" s="2" t="s">
        <v>19</v>
      </c>
      <c r="B1025" s="2">
        <v>2020</v>
      </c>
      <c r="C1025" s="2" t="s">
        <v>23</v>
      </c>
      <c r="D1025" s="2" t="s">
        <v>13</v>
      </c>
      <c r="E1025" s="2" t="s">
        <v>14</v>
      </c>
      <c r="F1025" s="2" t="s">
        <v>15</v>
      </c>
      <c r="G1025" s="2" t="s">
        <v>16</v>
      </c>
      <c r="H1025" s="2" t="s">
        <v>17</v>
      </c>
      <c r="I1025" s="2" t="s">
        <v>20</v>
      </c>
      <c r="J1025" s="2">
        <v>285</v>
      </c>
      <c r="K1025" s="2">
        <v>407.55</v>
      </c>
    </row>
    <row r="1026" spans="1:11" ht="18" hidden="1" customHeight="1" x14ac:dyDescent="0.3">
      <c r="A1026" s="2" t="s">
        <v>19</v>
      </c>
      <c r="B1026" s="2">
        <v>2020</v>
      </c>
      <c r="C1026" s="2" t="s">
        <v>23</v>
      </c>
      <c r="D1026" s="2" t="s">
        <v>13</v>
      </c>
      <c r="E1026" s="2" t="s">
        <v>14</v>
      </c>
      <c r="F1026" s="2" t="s">
        <v>15</v>
      </c>
      <c r="G1026" s="2" t="s">
        <v>25</v>
      </c>
      <c r="H1026" s="2" t="s">
        <v>17</v>
      </c>
      <c r="I1026" s="2" t="s">
        <v>18</v>
      </c>
      <c r="J1026" s="2">
        <v>281</v>
      </c>
      <c r="K1026" s="2">
        <v>401.83</v>
      </c>
    </row>
    <row r="1027" spans="1:11" ht="18" hidden="1" customHeight="1" x14ac:dyDescent="0.3">
      <c r="A1027" s="2" t="s">
        <v>19</v>
      </c>
      <c r="B1027" s="2">
        <v>2020</v>
      </c>
      <c r="C1027" s="2" t="s">
        <v>23</v>
      </c>
      <c r="D1027" s="2" t="s">
        <v>13</v>
      </c>
      <c r="E1027" s="2" t="s">
        <v>14</v>
      </c>
      <c r="F1027" s="2" t="s">
        <v>15</v>
      </c>
      <c r="G1027" s="2" t="s">
        <v>25</v>
      </c>
      <c r="H1027" s="2" t="s">
        <v>17</v>
      </c>
      <c r="I1027" s="2" t="s">
        <v>18</v>
      </c>
      <c r="J1027" s="2">
        <v>275</v>
      </c>
      <c r="K1027" s="2">
        <v>393.25</v>
      </c>
    </row>
    <row r="1028" spans="1:11" ht="18" hidden="1" customHeight="1" x14ac:dyDescent="0.3">
      <c r="A1028" s="2" t="s">
        <v>19</v>
      </c>
      <c r="B1028" s="2">
        <v>2020</v>
      </c>
      <c r="C1028" s="2" t="s">
        <v>23</v>
      </c>
      <c r="D1028" s="2" t="s">
        <v>13</v>
      </c>
      <c r="E1028" s="2" t="s">
        <v>14</v>
      </c>
      <c r="F1028" s="2" t="s">
        <v>15</v>
      </c>
      <c r="G1028" s="2" t="s">
        <v>25</v>
      </c>
      <c r="H1028" s="2" t="s">
        <v>17</v>
      </c>
      <c r="I1028" s="2" t="s">
        <v>20</v>
      </c>
      <c r="J1028" s="2">
        <v>776</v>
      </c>
      <c r="K1028" s="2">
        <v>1109.68</v>
      </c>
    </row>
    <row r="1029" spans="1:11" ht="18" hidden="1" customHeight="1" x14ac:dyDescent="0.3">
      <c r="A1029" s="2" t="s">
        <v>19</v>
      </c>
      <c r="B1029" s="2">
        <v>2020</v>
      </c>
      <c r="C1029" s="2" t="s">
        <v>26</v>
      </c>
      <c r="D1029" s="2" t="s">
        <v>13</v>
      </c>
      <c r="E1029" s="2" t="s">
        <v>14</v>
      </c>
      <c r="F1029" s="2" t="s">
        <v>15</v>
      </c>
      <c r="G1029" s="2" t="s">
        <v>25</v>
      </c>
      <c r="H1029" s="2" t="s">
        <v>17</v>
      </c>
      <c r="I1029" s="2" t="s">
        <v>20</v>
      </c>
      <c r="J1029" s="2">
        <v>242</v>
      </c>
      <c r="K1029" s="2">
        <v>346.06</v>
      </c>
    </row>
    <row r="1030" spans="1:11" ht="18" hidden="1" customHeight="1" x14ac:dyDescent="0.3">
      <c r="A1030" s="2" t="s">
        <v>19</v>
      </c>
      <c r="B1030" s="2">
        <v>2020</v>
      </c>
      <c r="C1030" s="2" t="s">
        <v>26</v>
      </c>
      <c r="D1030" s="2" t="s">
        <v>13</v>
      </c>
      <c r="E1030" s="2" t="s">
        <v>14</v>
      </c>
      <c r="F1030" s="2" t="s">
        <v>15</v>
      </c>
      <c r="G1030" s="2" t="s">
        <v>25</v>
      </c>
      <c r="H1030" s="2" t="s">
        <v>17</v>
      </c>
      <c r="I1030" s="2" t="s">
        <v>20</v>
      </c>
      <c r="J1030" s="2">
        <v>164</v>
      </c>
      <c r="K1030" s="2">
        <v>234.51999999999998</v>
      </c>
    </row>
    <row r="1031" spans="1:11" ht="18" hidden="1" customHeight="1" x14ac:dyDescent="0.3">
      <c r="A1031" s="2" t="s">
        <v>19</v>
      </c>
      <c r="B1031" s="2">
        <v>2020</v>
      </c>
      <c r="C1031" s="2" t="s">
        <v>26</v>
      </c>
      <c r="D1031" s="2" t="s">
        <v>13</v>
      </c>
      <c r="E1031" s="2" t="s">
        <v>14</v>
      </c>
      <c r="F1031" s="2" t="s">
        <v>15</v>
      </c>
      <c r="G1031" s="2" t="s">
        <v>25</v>
      </c>
      <c r="H1031" s="2" t="s">
        <v>17</v>
      </c>
      <c r="I1031" s="2" t="s">
        <v>20</v>
      </c>
      <c r="J1031" s="2">
        <v>684</v>
      </c>
      <c r="K1031" s="2">
        <v>978.12</v>
      </c>
    </row>
    <row r="1032" spans="1:11" ht="18" hidden="1" customHeight="1" x14ac:dyDescent="0.3">
      <c r="A1032" s="2" t="s">
        <v>19</v>
      </c>
      <c r="B1032" s="2">
        <v>2020</v>
      </c>
      <c r="C1032" s="2" t="s">
        <v>26</v>
      </c>
      <c r="D1032" s="2" t="s">
        <v>13</v>
      </c>
      <c r="E1032" s="2" t="s">
        <v>14</v>
      </c>
      <c r="F1032" s="2" t="s">
        <v>15</v>
      </c>
      <c r="G1032" s="2" t="s">
        <v>25</v>
      </c>
      <c r="H1032" s="2" t="s">
        <v>17</v>
      </c>
      <c r="I1032" s="2" t="s">
        <v>20</v>
      </c>
      <c r="J1032" s="2">
        <v>770</v>
      </c>
      <c r="K1032" s="2">
        <v>1101.0999999999999</v>
      </c>
    </row>
    <row r="1033" spans="1:11" ht="18" hidden="1" customHeight="1" x14ac:dyDescent="0.3">
      <c r="A1033" s="2" t="s">
        <v>19</v>
      </c>
      <c r="B1033" s="2">
        <v>2020</v>
      </c>
      <c r="C1033" s="2" t="s">
        <v>26</v>
      </c>
      <c r="D1033" s="2" t="s">
        <v>13</v>
      </c>
      <c r="E1033" s="2" t="s">
        <v>14</v>
      </c>
      <c r="F1033" s="2" t="s">
        <v>15</v>
      </c>
      <c r="G1033" s="2" t="s">
        <v>25</v>
      </c>
      <c r="H1033" s="2" t="s">
        <v>17</v>
      </c>
      <c r="I1033" s="2" t="s">
        <v>18</v>
      </c>
      <c r="J1033" s="2">
        <v>225</v>
      </c>
      <c r="K1033" s="2">
        <v>321.75</v>
      </c>
    </row>
    <row r="1034" spans="1:11" ht="18" hidden="1" customHeight="1" x14ac:dyDescent="0.3">
      <c r="A1034" s="2" t="s">
        <v>19</v>
      </c>
      <c r="B1034" s="2">
        <v>2020</v>
      </c>
      <c r="C1034" s="2" t="s">
        <v>26</v>
      </c>
      <c r="D1034" s="2" t="s">
        <v>13</v>
      </c>
      <c r="E1034" s="2" t="s">
        <v>14</v>
      </c>
      <c r="F1034" s="2" t="s">
        <v>15</v>
      </c>
      <c r="G1034" s="2" t="s">
        <v>25</v>
      </c>
      <c r="H1034" s="2" t="s">
        <v>17</v>
      </c>
      <c r="I1034" s="2" t="s">
        <v>20</v>
      </c>
      <c r="J1034" s="2">
        <v>195</v>
      </c>
      <c r="K1034" s="2">
        <v>278.85000000000002</v>
      </c>
    </row>
    <row r="1035" spans="1:11" ht="18" hidden="1" customHeight="1" x14ac:dyDescent="0.3">
      <c r="A1035" s="2" t="s">
        <v>19</v>
      </c>
      <c r="B1035" s="2">
        <v>2020</v>
      </c>
      <c r="C1035" s="2" t="s">
        <v>26</v>
      </c>
      <c r="D1035" s="2" t="s">
        <v>13</v>
      </c>
      <c r="E1035" s="2" t="s">
        <v>14</v>
      </c>
      <c r="F1035" s="2" t="s">
        <v>15</v>
      </c>
      <c r="G1035" s="2" t="s">
        <v>25</v>
      </c>
      <c r="H1035" s="2" t="s">
        <v>17</v>
      </c>
      <c r="I1035" s="2" t="s">
        <v>20</v>
      </c>
      <c r="J1035" s="2">
        <v>810</v>
      </c>
      <c r="K1035" s="2">
        <v>526.24</v>
      </c>
    </row>
    <row r="1036" spans="1:11" ht="18" hidden="1" customHeight="1" x14ac:dyDescent="0.3">
      <c r="A1036" s="2" t="s">
        <v>19</v>
      </c>
      <c r="B1036" s="2">
        <v>2020</v>
      </c>
      <c r="C1036" s="2" t="s">
        <v>26</v>
      </c>
      <c r="D1036" s="2" t="s">
        <v>13</v>
      </c>
      <c r="E1036" s="2" t="s">
        <v>14</v>
      </c>
      <c r="F1036" s="2" t="s">
        <v>15</v>
      </c>
      <c r="G1036" s="2" t="s">
        <v>25</v>
      </c>
      <c r="H1036" s="2" t="s">
        <v>17</v>
      </c>
      <c r="I1036" s="2" t="s">
        <v>18</v>
      </c>
      <c r="J1036" s="2">
        <v>215</v>
      </c>
      <c r="K1036" s="2">
        <v>307.45</v>
      </c>
    </row>
    <row r="1037" spans="1:11" ht="18" hidden="1" customHeight="1" x14ac:dyDescent="0.3">
      <c r="A1037" s="2" t="s">
        <v>19</v>
      </c>
      <c r="B1037" s="2">
        <v>2020</v>
      </c>
      <c r="C1037" s="2" t="s">
        <v>26</v>
      </c>
      <c r="D1037" s="2" t="s">
        <v>13</v>
      </c>
      <c r="E1037" s="2" t="s">
        <v>14</v>
      </c>
      <c r="F1037" s="2" t="s">
        <v>15</v>
      </c>
      <c r="G1037" s="2" t="s">
        <v>25</v>
      </c>
      <c r="H1037" s="2" t="s">
        <v>17</v>
      </c>
      <c r="I1037" s="2" t="s">
        <v>20</v>
      </c>
      <c r="J1037" s="2">
        <v>191</v>
      </c>
      <c r="K1037" s="2">
        <v>273.13</v>
      </c>
    </row>
    <row r="1038" spans="1:11" ht="18" hidden="1" customHeight="1" x14ac:dyDescent="0.3">
      <c r="A1038" s="2" t="s">
        <v>19</v>
      </c>
      <c r="B1038" s="2">
        <v>2020</v>
      </c>
      <c r="C1038" s="2" t="s">
        <v>27</v>
      </c>
      <c r="D1038" s="2" t="s">
        <v>13</v>
      </c>
      <c r="E1038" s="2" t="s">
        <v>14</v>
      </c>
      <c r="F1038" s="2" t="s">
        <v>15</v>
      </c>
      <c r="G1038" s="2" t="s">
        <v>25</v>
      </c>
      <c r="H1038" s="2" t="s">
        <v>17</v>
      </c>
      <c r="I1038" s="2" t="s">
        <v>20</v>
      </c>
      <c r="J1038" s="2">
        <v>248</v>
      </c>
      <c r="K1038" s="2">
        <v>354.64</v>
      </c>
    </row>
    <row r="1039" spans="1:11" ht="18" hidden="1" customHeight="1" x14ac:dyDescent="0.3">
      <c r="A1039" s="2" t="s">
        <v>19</v>
      </c>
      <c r="B1039" s="2">
        <v>2020</v>
      </c>
      <c r="C1039" s="2" t="s">
        <v>27</v>
      </c>
      <c r="D1039" s="2" t="s">
        <v>13</v>
      </c>
      <c r="E1039" s="2" t="s">
        <v>14</v>
      </c>
      <c r="F1039" s="2" t="s">
        <v>15</v>
      </c>
      <c r="G1039" s="2" t="s">
        <v>25</v>
      </c>
      <c r="H1039" s="2" t="s">
        <v>17</v>
      </c>
      <c r="I1039" s="2" t="s">
        <v>20</v>
      </c>
      <c r="J1039" s="2">
        <v>244</v>
      </c>
      <c r="K1039" s="2">
        <v>348.92</v>
      </c>
    </row>
    <row r="1040" spans="1:11" ht="18" hidden="1" customHeight="1" x14ac:dyDescent="0.3">
      <c r="A1040" s="2" t="s">
        <v>19</v>
      </c>
      <c r="B1040" s="2">
        <v>2020</v>
      </c>
      <c r="C1040" s="2" t="s">
        <v>27</v>
      </c>
      <c r="D1040" s="2" t="s">
        <v>13</v>
      </c>
      <c r="E1040" s="2" t="s">
        <v>14</v>
      </c>
      <c r="F1040" s="2" t="s">
        <v>15</v>
      </c>
      <c r="G1040" s="2" t="s">
        <v>25</v>
      </c>
      <c r="H1040" s="2" t="s">
        <v>17</v>
      </c>
      <c r="I1040" s="2" t="s">
        <v>20</v>
      </c>
      <c r="J1040" s="2">
        <v>220</v>
      </c>
      <c r="K1040" s="2">
        <v>314.60000000000002</v>
      </c>
    </row>
    <row r="1041" spans="1:11" ht="18" hidden="1" customHeight="1" x14ac:dyDescent="0.3">
      <c r="A1041" s="2" t="s">
        <v>19</v>
      </c>
      <c r="B1041" s="2">
        <v>2020</v>
      </c>
      <c r="C1041" s="2" t="s">
        <v>27</v>
      </c>
      <c r="D1041" s="2" t="s">
        <v>13</v>
      </c>
      <c r="E1041" s="2" t="s">
        <v>14</v>
      </c>
      <c r="F1041" s="2" t="s">
        <v>15</v>
      </c>
      <c r="G1041" s="2" t="s">
        <v>25</v>
      </c>
      <c r="H1041" s="2" t="s">
        <v>17</v>
      </c>
      <c r="I1041" s="2" t="s">
        <v>20</v>
      </c>
      <c r="J1041" s="2">
        <v>708</v>
      </c>
      <c r="K1041" s="2">
        <v>1012.44</v>
      </c>
    </row>
    <row r="1042" spans="1:11" ht="18" hidden="1" customHeight="1" x14ac:dyDescent="0.3">
      <c r="A1042" s="2" t="s">
        <v>19</v>
      </c>
      <c r="B1042" s="2">
        <v>2020</v>
      </c>
      <c r="C1042" s="2" t="s">
        <v>27</v>
      </c>
      <c r="D1042" s="2" t="s">
        <v>13</v>
      </c>
      <c r="E1042" s="2" t="s">
        <v>14</v>
      </c>
      <c r="F1042" s="2" t="s">
        <v>15</v>
      </c>
      <c r="G1042" s="2" t="s">
        <v>25</v>
      </c>
      <c r="H1042" s="2" t="s">
        <v>17</v>
      </c>
      <c r="I1042" s="2" t="s">
        <v>20</v>
      </c>
      <c r="J1042" s="2">
        <v>748</v>
      </c>
      <c r="K1042" s="2">
        <v>526.24</v>
      </c>
    </row>
    <row r="1043" spans="1:11" ht="18" hidden="1" customHeight="1" x14ac:dyDescent="0.3">
      <c r="A1043" s="2" t="s">
        <v>19</v>
      </c>
      <c r="B1043" s="2">
        <v>2020</v>
      </c>
      <c r="C1043" s="2" t="s">
        <v>27</v>
      </c>
      <c r="D1043" s="2" t="s">
        <v>13</v>
      </c>
      <c r="E1043" s="2" t="s">
        <v>14</v>
      </c>
      <c r="F1043" s="2" t="s">
        <v>15</v>
      </c>
      <c r="G1043" s="2" t="s">
        <v>25</v>
      </c>
      <c r="H1043" s="2" t="s">
        <v>17</v>
      </c>
      <c r="I1043" s="2" t="s">
        <v>20</v>
      </c>
      <c r="J1043" s="2">
        <v>247</v>
      </c>
      <c r="K1043" s="2">
        <v>353.21</v>
      </c>
    </row>
    <row r="1044" spans="1:11" ht="18" hidden="1" customHeight="1" x14ac:dyDescent="0.3">
      <c r="A1044" s="2" t="s">
        <v>19</v>
      </c>
      <c r="B1044" s="2">
        <v>2020</v>
      </c>
      <c r="C1044" s="2" t="s">
        <v>27</v>
      </c>
      <c r="D1044" s="2" t="s">
        <v>13</v>
      </c>
      <c r="E1044" s="2" t="s">
        <v>14</v>
      </c>
      <c r="F1044" s="2" t="s">
        <v>15</v>
      </c>
      <c r="G1044" s="2" t="s">
        <v>25</v>
      </c>
      <c r="H1044" s="2" t="s">
        <v>17</v>
      </c>
      <c r="I1044" s="2" t="s">
        <v>20</v>
      </c>
      <c r="J1044" s="2">
        <v>295</v>
      </c>
      <c r="K1044" s="2">
        <v>421.85</v>
      </c>
    </row>
    <row r="1045" spans="1:11" ht="18" hidden="1" customHeight="1" x14ac:dyDescent="0.3">
      <c r="A1045" s="2" t="s">
        <v>19</v>
      </c>
      <c r="B1045" s="2">
        <v>2020</v>
      </c>
      <c r="C1045" s="2" t="s">
        <v>27</v>
      </c>
      <c r="D1045" s="2" t="s">
        <v>13</v>
      </c>
      <c r="E1045" s="2" t="s">
        <v>14</v>
      </c>
      <c r="F1045" s="2" t="s">
        <v>15</v>
      </c>
      <c r="G1045" s="2" t="s">
        <v>25</v>
      </c>
      <c r="H1045" s="2" t="s">
        <v>17</v>
      </c>
      <c r="I1045" s="2" t="s">
        <v>20</v>
      </c>
      <c r="J1045" s="2">
        <v>217</v>
      </c>
      <c r="K1045" s="2">
        <v>310.31</v>
      </c>
    </row>
    <row r="1046" spans="1:11" ht="18" hidden="1" customHeight="1" x14ac:dyDescent="0.3">
      <c r="A1046" s="2" t="s">
        <v>19</v>
      </c>
      <c r="B1046" s="2">
        <v>2020</v>
      </c>
      <c r="C1046" s="2" t="s">
        <v>27</v>
      </c>
      <c r="D1046" s="2" t="s">
        <v>13</v>
      </c>
      <c r="E1046" s="2" t="s">
        <v>14</v>
      </c>
      <c r="F1046" s="2" t="s">
        <v>15</v>
      </c>
      <c r="G1046" s="2" t="s">
        <v>25</v>
      </c>
      <c r="H1046" s="2" t="s">
        <v>17</v>
      </c>
      <c r="I1046" s="2" t="s">
        <v>20</v>
      </c>
      <c r="J1046" s="2">
        <v>770</v>
      </c>
      <c r="K1046" s="2">
        <v>1101.0999999999999</v>
      </c>
    </row>
    <row r="1047" spans="1:11" ht="18" hidden="1" customHeight="1" x14ac:dyDescent="0.3">
      <c r="A1047" s="2" t="s">
        <v>19</v>
      </c>
      <c r="B1047" s="2">
        <v>2020</v>
      </c>
      <c r="C1047" s="2" t="s">
        <v>28</v>
      </c>
      <c r="D1047" s="2" t="s">
        <v>13</v>
      </c>
      <c r="E1047" s="2" t="s">
        <v>14</v>
      </c>
      <c r="F1047" s="2" t="s">
        <v>15</v>
      </c>
      <c r="G1047" s="2" t="s">
        <v>25</v>
      </c>
      <c r="H1047" s="2" t="s">
        <v>17</v>
      </c>
      <c r="I1047" s="2" t="s">
        <v>18</v>
      </c>
      <c r="J1047" s="2">
        <v>370</v>
      </c>
      <c r="K1047" s="2">
        <v>529.1</v>
      </c>
    </row>
    <row r="1048" spans="1:11" ht="18" hidden="1" customHeight="1" x14ac:dyDescent="0.3">
      <c r="A1048" s="2" t="s">
        <v>19</v>
      </c>
      <c r="B1048" s="2">
        <v>2020</v>
      </c>
      <c r="C1048" s="2" t="s">
        <v>28</v>
      </c>
      <c r="D1048" s="2" t="s">
        <v>13</v>
      </c>
      <c r="E1048" s="2" t="s">
        <v>14</v>
      </c>
      <c r="F1048" s="2" t="s">
        <v>15</v>
      </c>
      <c r="G1048" s="2" t="s">
        <v>25</v>
      </c>
      <c r="H1048" s="2" t="s">
        <v>17</v>
      </c>
      <c r="I1048" s="2" t="s">
        <v>20</v>
      </c>
      <c r="J1048" s="2">
        <v>250</v>
      </c>
      <c r="K1048" s="2">
        <v>357.5</v>
      </c>
    </row>
    <row r="1049" spans="1:11" ht="18" hidden="1" customHeight="1" x14ac:dyDescent="0.3">
      <c r="A1049" s="2" t="s">
        <v>19</v>
      </c>
      <c r="B1049" s="2">
        <v>2020</v>
      </c>
      <c r="C1049" s="2" t="s">
        <v>28</v>
      </c>
      <c r="D1049" s="2" t="s">
        <v>13</v>
      </c>
      <c r="E1049" s="2" t="s">
        <v>14</v>
      </c>
      <c r="F1049" s="2" t="s">
        <v>15</v>
      </c>
      <c r="G1049" s="2" t="s">
        <v>25</v>
      </c>
      <c r="H1049" s="2" t="s">
        <v>17</v>
      </c>
      <c r="I1049" s="2" t="s">
        <v>20</v>
      </c>
      <c r="J1049" s="2">
        <v>298</v>
      </c>
      <c r="K1049" s="2">
        <v>426.14</v>
      </c>
    </row>
    <row r="1050" spans="1:11" ht="18" hidden="1" customHeight="1" x14ac:dyDescent="0.3">
      <c r="A1050" s="2" t="s">
        <v>19</v>
      </c>
      <c r="B1050" s="2">
        <v>2020</v>
      </c>
      <c r="C1050" s="2" t="s">
        <v>28</v>
      </c>
      <c r="D1050" s="2" t="s">
        <v>13</v>
      </c>
      <c r="E1050" s="2" t="s">
        <v>14</v>
      </c>
      <c r="F1050" s="2" t="s">
        <v>15</v>
      </c>
      <c r="G1050" s="2" t="s">
        <v>25</v>
      </c>
      <c r="H1050" s="2" t="s">
        <v>17</v>
      </c>
      <c r="I1050" s="2" t="s">
        <v>20</v>
      </c>
      <c r="J1050" s="2">
        <v>223</v>
      </c>
      <c r="K1050" s="2">
        <v>318.89</v>
      </c>
    </row>
    <row r="1051" spans="1:11" ht="18" hidden="1" customHeight="1" x14ac:dyDescent="0.3">
      <c r="A1051" s="2" t="s">
        <v>19</v>
      </c>
      <c r="B1051" s="2">
        <v>2020</v>
      </c>
      <c r="C1051" s="2" t="s">
        <v>29</v>
      </c>
      <c r="D1051" s="2" t="s">
        <v>13</v>
      </c>
      <c r="E1051" s="2" t="s">
        <v>14</v>
      </c>
      <c r="F1051" s="2" t="s">
        <v>15</v>
      </c>
      <c r="G1051" s="2" t="s">
        <v>25</v>
      </c>
      <c r="H1051" s="2" t="s">
        <v>17</v>
      </c>
      <c r="I1051" s="2" t="s">
        <v>18</v>
      </c>
      <c r="J1051" s="2">
        <v>296</v>
      </c>
      <c r="K1051" s="2">
        <v>423.28</v>
      </c>
    </row>
    <row r="1052" spans="1:11" ht="18" hidden="1" customHeight="1" x14ac:dyDescent="0.3">
      <c r="A1052" s="2" t="s">
        <v>19</v>
      </c>
      <c r="B1052" s="2">
        <v>2020</v>
      </c>
      <c r="C1052" s="2" t="s">
        <v>29</v>
      </c>
      <c r="D1052" s="2" t="s">
        <v>13</v>
      </c>
      <c r="E1052" s="2" t="s">
        <v>14</v>
      </c>
      <c r="F1052" s="2" t="s">
        <v>15</v>
      </c>
      <c r="G1052" s="2" t="s">
        <v>25</v>
      </c>
      <c r="H1052" s="2" t="s">
        <v>17</v>
      </c>
      <c r="I1052" s="2" t="s">
        <v>20</v>
      </c>
      <c r="J1052" s="2">
        <v>218</v>
      </c>
      <c r="K1052" s="2">
        <v>311.74</v>
      </c>
    </row>
    <row r="1053" spans="1:11" ht="18" hidden="1" customHeight="1" x14ac:dyDescent="0.3">
      <c r="A1053" s="2" t="s">
        <v>19</v>
      </c>
      <c r="B1053" s="2">
        <v>2020</v>
      </c>
      <c r="C1053" s="2" t="s">
        <v>29</v>
      </c>
      <c r="D1053" s="2" t="s">
        <v>13</v>
      </c>
      <c r="E1053" s="2" t="s">
        <v>14</v>
      </c>
      <c r="F1053" s="2" t="s">
        <v>15</v>
      </c>
      <c r="G1053" s="2" t="s">
        <v>25</v>
      </c>
      <c r="H1053" s="2" t="s">
        <v>17</v>
      </c>
      <c r="I1053" s="2" t="s">
        <v>20</v>
      </c>
      <c r="J1053" s="2">
        <v>194</v>
      </c>
      <c r="K1053" s="2">
        <v>277.42</v>
      </c>
    </row>
    <row r="1054" spans="1:11" ht="18" hidden="1" customHeight="1" x14ac:dyDescent="0.3">
      <c r="A1054" s="2" t="s">
        <v>19</v>
      </c>
      <c r="B1054" s="2">
        <v>2020</v>
      </c>
      <c r="C1054" s="2" t="s">
        <v>29</v>
      </c>
      <c r="D1054" s="2" t="s">
        <v>13</v>
      </c>
      <c r="E1054" s="2" t="s">
        <v>14</v>
      </c>
      <c r="F1054" s="2" t="s">
        <v>15</v>
      </c>
      <c r="G1054" s="2" t="s">
        <v>25</v>
      </c>
      <c r="H1054" s="2" t="s">
        <v>17</v>
      </c>
      <c r="I1054" s="2" t="s">
        <v>20</v>
      </c>
      <c r="J1054" s="2">
        <v>306</v>
      </c>
      <c r="K1054" s="2">
        <v>526.24</v>
      </c>
    </row>
    <row r="1055" spans="1:11" ht="18" hidden="1" customHeight="1" x14ac:dyDescent="0.3">
      <c r="A1055" s="2" t="s">
        <v>19</v>
      </c>
      <c r="B1055" s="2">
        <v>2020</v>
      </c>
      <c r="C1055" s="2" t="s">
        <v>29</v>
      </c>
      <c r="D1055" s="2" t="s">
        <v>13</v>
      </c>
      <c r="E1055" s="2" t="s">
        <v>14</v>
      </c>
      <c r="F1055" s="2" t="s">
        <v>15</v>
      </c>
      <c r="G1055" s="2" t="s">
        <v>25</v>
      </c>
      <c r="H1055" s="2" t="s">
        <v>17</v>
      </c>
      <c r="I1055" s="2" t="s">
        <v>20</v>
      </c>
      <c r="J1055" s="2">
        <v>294</v>
      </c>
      <c r="K1055" s="2">
        <v>526.24</v>
      </c>
    </row>
    <row r="1056" spans="1:11" ht="18" hidden="1" customHeight="1" x14ac:dyDescent="0.3">
      <c r="A1056" s="2" t="s">
        <v>19</v>
      </c>
      <c r="B1056" s="2">
        <v>2020</v>
      </c>
      <c r="C1056" s="2" t="s">
        <v>29</v>
      </c>
      <c r="D1056" s="2" t="s">
        <v>13</v>
      </c>
      <c r="E1056" s="2" t="s">
        <v>14</v>
      </c>
      <c r="F1056" s="2" t="s">
        <v>15</v>
      </c>
      <c r="G1056" s="2" t="s">
        <v>25</v>
      </c>
      <c r="H1056" s="2" t="s">
        <v>17</v>
      </c>
      <c r="I1056" s="2" t="s">
        <v>20</v>
      </c>
      <c r="J1056" s="2">
        <v>679</v>
      </c>
      <c r="K1056" s="2">
        <v>970.97</v>
      </c>
    </row>
    <row r="1057" spans="1:11" ht="18" hidden="1" customHeight="1" x14ac:dyDescent="0.3">
      <c r="A1057" s="2" t="s">
        <v>19</v>
      </c>
      <c r="B1057" s="2">
        <v>2020</v>
      </c>
      <c r="C1057" s="2" t="s">
        <v>29</v>
      </c>
      <c r="D1057" s="2" t="s">
        <v>13</v>
      </c>
      <c r="E1057" s="2" t="s">
        <v>14</v>
      </c>
      <c r="F1057" s="2" t="s">
        <v>15</v>
      </c>
      <c r="G1057" s="2" t="s">
        <v>25</v>
      </c>
      <c r="H1057" s="2" t="s">
        <v>17</v>
      </c>
      <c r="I1057" s="2" t="s">
        <v>20</v>
      </c>
      <c r="J1057" s="2">
        <v>713</v>
      </c>
      <c r="K1057" s="2">
        <v>1019.5899999999999</v>
      </c>
    </row>
    <row r="1058" spans="1:11" ht="18" hidden="1" customHeight="1" x14ac:dyDescent="0.3">
      <c r="A1058" s="2" t="s">
        <v>19</v>
      </c>
      <c r="B1058" s="2">
        <v>2020</v>
      </c>
      <c r="C1058" s="2" t="s">
        <v>29</v>
      </c>
      <c r="D1058" s="2" t="s">
        <v>13</v>
      </c>
      <c r="E1058" s="2" t="s">
        <v>14</v>
      </c>
      <c r="F1058" s="2" t="s">
        <v>15</v>
      </c>
      <c r="G1058" s="2" t="s">
        <v>25</v>
      </c>
      <c r="H1058" s="2" t="s">
        <v>17</v>
      </c>
      <c r="I1058" s="2" t="s">
        <v>20</v>
      </c>
      <c r="J1058" s="2">
        <v>291</v>
      </c>
      <c r="K1058" s="2">
        <v>416.13</v>
      </c>
    </row>
    <row r="1059" spans="1:11" ht="18" hidden="1" customHeight="1" x14ac:dyDescent="0.3">
      <c r="A1059" s="2" t="s">
        <v>19</v>
      </c>
      <c r="B1059" s="2">
        <v>2020</v>
      </c>
      <c r="C1059" s="2" t="s">
        <v>29</v>
      </c>
      <c r="D1059" s="2" t="s">
        <v>13</v>
      </c>
      <c r="E1059" s="2" t="s">
        <v>14</v>
      </c>
      <c r="F1059" s="2" t="s">
        <v>15</v>
      </c>
      <c r="G1059" s="2" t="s">
        <v>25</v>
      </c>
      <c r="H1059" s="2" t="s">
        <v>17</v>
      </c>
      <c r="I1059" s="2" t="s">
        <v>20</v>
      </c>
      <c r="J1059" s="2">
        <v>805</v>
      </c>
      <c r="K1059" s="2">
        <v>526.24</v>
      </c>
    </row>
    <row r="1060" spans="1:11" ht="18" hidden="1" customHeight="1" x14ac:dyDescent="0.3">
      <c r="A1060" s="2" t="s">
        <v>19</v>
      </c>
      <c r="B1060" s="2">
        <v>2020</v>
      </c>
      <c r="C1060" s="2" t="s">
        <v>29</v>
      </c>
      <c r="D1060" s="2" t="s">
        <v>13</v>
      </c>
      <c r="E1060" s="2" t="s">
        <v>14</v>
      </c>
      <c r="F1060" s="2" t="s">
        <v>15</v>
      </c>
      <c r="G1060" s="2" t="s">
        <v>25</v>
      </c>
      <c r="H1060" s="2" t="s">
        <v>17</v>
      </c>
      <c r="I1060" s="2" t="s">
        <v>20</v>
      </c>
      <c r="J1060" s="2">
        <v>265</v>
      </c>
      <c r="K1060" s="2">
        <v>378.95</v>
      </c>
    </row>
    <row r="1061" spans="1:11" ht="18" hidden="1" customHeight="1" x14ac:dyDescent="0.3">
      <c r="A1061" s="2" t="s">
        <v>19</v>
      </c>
      <c r="B1061" s="2">
        <v>2020</v>
      </c>
      <c r="C1061" s="2" t="s">
        <v>29</v>
      </c>
      <c r="D1061" s="2" t="s">
        <v>13</v>
      </c>
      <c r="E1061" s="2" t="s">
        <v>14</v>
      </c>
      <c r="F1061" s="2" t="s">
        <v>15</v>
      </c>
      <c r="G1061" s="2" t="s">
        <v>25</v>
      </c>
      <c r="H1061" s="2" t="s">
        <v>17</v>
      </c>
      <c r="I1061" s="2" t="s">
        <v>18</v>
      </c>
      <c r="J1061" s="2">
        <v>885</v>
      </c>
      <c r="K1061" s="2">
        <v>1265.55</v>
      </c>
    </row>
    <row r="1062" spans="1:11" ht="18" hidden="1" customHeight="1" x14ac:dyDescent="0.3">
      <c r="A1062" s="2" t="s">
        <v>19</v>
      </c>
      <c r="B1062" s="2">
        <v>2020</v>
      </c>
      <c r="C1062" s="2" t="s">
        <v>29</v>
      </c>
      <c r="D1062" s="2" t="s">
        <v>13</v>
      </c>
      <c r="E1062" s="2" t="s">
        <v>14</v>
      </c>
      <c r="F1062" s="2" t="s">
        <v>15</v>
      </c>
      <c r="G1062" s="2" t="s">
        <v>25</v>
      </c>
      <c r="H1062" s="2" t="s">
        <v>17</v>
      </c>
      <c r="I1062" s="2" t="s">
        <v>18</v>
      </c>
      <c r="J1062" s="2">
        <v>886</v>
      </c>
      <c r="K1062" s="2">
        <v>1266.98</v>
      </c>
    </row>
    <row r="1063" spans="1:11" ht="18" hidden="1" customHeight="1" x14ac:dyDescent="0.3">
      <c r="A1063" s="2" t="s">
        <v>19</v>
      </c>
      <c r="B1063" s="2">
        <v>2020</v>
      </c>
      <c r="C1063" s="2" t="s">
        <v>29</v>
      </c>
      <c r="D1063" s="2" t="s">
        <v>13</v>
      </c>
      <c r="E1063" s="2" t="s">
        <v>14</v>
      </c>
      <c r="F1063" s="2" t="s">
        <v>15</v>
      </c>
      <c r="G1063" s="2" t="s">
        <v>25</v>
      </c>
      <c r="H1063" s="2" t="s">
        <v>17</v>
      </c>
      <c r="I1063" s="2" t="s">
        <v>20</v>
      </c>
      <c r="J1063" s="2">
        <v>221</v>
      </c>
      <c r="K1063" s="2">
        <v>316.02999999999997</v>
      </c>
    </row>
    <row r="1064" spans="1:11" ht="18" hidden="1" customHeight="1" x14ac:dyDescent="0.3">
      <c r="A1064" s="2" t="s">
        <v>19</v>
      </c>
      <c r="B1064" s="2">
        <v>2020</v>
      </c>
      <c r="C1064" s="2" t="s">
        <v>29</v>
      </c>
      <c r="D1064" s="2" t="s">
        <v>13</v>
      </c>
      <c r="E1064" s="2" t="s">
        <v>14</v>
      </c>
      <c r="F1064" s="2" t="s">
        <v>15</v>
      </c>
      <c r="G1064" s="2" t="s">
        <v>25</v>
      </c>
      <c r="H1064" s="2" t="s">
        <v>17</v>
      </c>
      <c r="I1064" s="2" t="s">
        <v>20</v>
      </c>
      <c r="J1064" s="2">
        <v>269</v>
      </c>
      <c r="K1064" s="2">
        <v>384.67</v>
      </c>
    </row>
    <row r="1065" spans="1:11" ht="18" hidden="1" customHeight="1" x14ac:dyDescent="0.3">
      <c r="A1065" s="2" t="s">
        <v>19</v>
      </c>
      <c r="B1065" s="2">
        <v>2020</v>
      </c>
      <c r="C1065" s="2" t="s">
        <v>29</v>
      </c>
      <c r="D1065" s="2" t="s">
        <v>13</v>
      </c>
      <c r="E1065" s="2" t="s">
        <v>14</v>
      </c>
      <c r="F1065" s="2" t="s">
        <v>15</v>
      </c>
      <c r="G1065" s="2" t="s">
        <v>25</v>
      </c>
      <c r="H1065" s="2" t="s">
        <v>17</v>
      </c>
      <c r="I1065" s="2" t="s">
        <v>20</v>
      </c>
      <c r="J1065" s="2">
        <v>775</v>
      </c>
      <c r="K1065" s="2">
        <v>1108.25</v>
      </c>
    </row>
    <row r="1066" spans="1:11" ht="18" hidden="1" customHeight="1" x14ac:dyDescent="0.3">
      <c r="A1066" s="2" t="s">
        <v>19</v>
      </c>
      <c r="B1066" s="2">
        <v>2020</v>
      </c>
      <c r="C1066" s="2" t="s">
        <v>30</v>
      </c>
      <c r="D1066" s="2" t="s">
        <v>13</v>
      </c>
      <c r="E1066" s="2" t="s">
        <v>14</v>
      </c>
      <c r="F1066" s="2" t="s">
        <v>15</v>
      </c>
      <c r="G1066" s="2" t="s">
        <v>25</v>
      </c>
      <c r="H1066" s="2" t="s">
        <v>17</v>
      </c>
      <c r="I1066" s="2" t="s">
        <v>18</v>
      </c>
      <c r="J1066" s="2">
        <v>314</v>
      </c>
      <c r="K1066" s="2">
        <v>449.02</v>
      </c>
    </row>
    <row r="1067" spans="1:11" ht="18" hidden="1" customHeight="1" x14ac:dyDescent="0.3">
      <c r="A1067" s="2" t="s">
        <v>19</v>
      </c>
      <c r="B1067" s="2">
        <v>2020</v>
      </c>
      <c r="C1067" s="2" t="s">
        <v>30</v>
      </c>
      <c r="D1067" s="2" t="s">
        <v>13</v>
      </c>
      <c r="E1067" s="2" t="s">
        <v>14</v>
      </c>
      <c r="F1067" s="2" t="s">
        <v>15</v>
      </c>
      <c r="G1067" s="2" t="s">
        <v>25</v>
      </c>
      <c r="H1067" s="2" t="s">
        <v>17</v>
      </c>
      <c r="I1067" s="2" t="s">
        <v>20</v>
      </c>
      <c r="J1067" s="2">
        <v>224</v>
      </c>
      <c r="K1067" s="2">
        <v>320.32</v>
      </c>
    </row>
    <row r="1068" spans="1:11" ht="18" hidden="1" customHeight="1" x14ac:dyDescent="0.3">
      <c r="A1068" s="2" t="s">
        <v>19</v>
      </c>
      <c r="B1068" s="2">
        <v>2020</v>
      </c>
      <c r="C1068" s="2" t="s">
        <v>30</v>
      </c>
      <c r="D1068" s="2" t="s">
        <v>13</v>
      </c>
      <c r="E1068" s="2" t="s">
        <v>14</v>
      </c>
      <c r="F1068" s="2" t="s">
        <v>15</v>
      </c>
      <c r="G1068" s="2" t="s">
        <v>25</v>
      </c>
      <c r="H1068" s="2" t="s">
        <v>17</v>
      </c>
      <c r="I1068" s="2" t="s">
        <v>20</v>
      </c>
      <c r="J1068" s="2">
        <v>226</v>
      </c>
      <c r="K1068" s="2">
        <v>323.18</v>
      </c>
    </row>
    <row r="1069" spans="1:11" ht="18" hidden="1" customHeight="1" x14ac:dyDescent="0.3">
      <c r="A1069" s="2" t="s">
        <v>19</v>
      </c>
      <c r="B1069" s="2">
        <v>2020</v>
      </c>
      <c r="C1069" s="2" t="s">
        <v>30</v>
      </c>
      <c r="D1069" s="2" t="s">
        <v>13</v>
      </c>
      <c r="E1069" s="2" t="s">
        <v>14</v>
      </c>
      <c r="F1069" s="2" t="s">
        <v>15</v>
      </c>
      <c r="G1069" s="2" t="s">
        <v>25</v>
      </c>
      <c r="H1069" s="2" t="s">
        <v>17</v>
      </c>
      <c r="I1069" s="2" t="s">
        <v>20</v>
      </c>
      <c r="J1069" s="2">
        <v>274</v>
      </c>
      <c r="K1069" s="2">
        <v>391.82</v>
      </c>
    </row>
    <row r="1070" spans="1:11" ht="18" hidden="1" customHeight="1" x14ac:dyDescent="0.3">
      <c r="A1070" s="2" t="s">
        <v>19</v>
      </c>
      <c r="B1070" s="2">
        <v>2020</v>
      </c>
      <c r="C1070" s="2" t="s">
        <v>30</v>
      </c>
      <c r="D1070" s="2" t="s">
        <v>13</v>
      </c>
      <c r="E1070" s="2" t="s">
        <v>14</v>
      </c>
      <c r="F1070" s="2" t="s">
        <v>15</v>
      </c>
      <c r="G1070" s="2" t="s">
        <v>25</v>
      </c>
      <c r="H1070" s="2" t="s">
        <v>17</v>
      </c>
      <c r="I1070" s="2" t="s">
        <v>20</v>
      </c>
      <c r="J1070" s="2">
        <v>196</v>
      </c>
      <c r="K1070" s="2">
        <v>280.27999999999997</v>
      </c>
    </row>
    <row r="1071" spans="1:11" ht="18" hidden="1" customHeight="1" x14ac:dyDescent="0.3">
      <c r="A1071" s="2" t="s">
        <v>19</v>
      </c>
      <c r="B1071" s="2">
        <v>2020</v>
      </c>
      <c r="C1071" s="2" t="s">
        <v>30</v>
      </c>
      <c r="D1071" s="2" t="s">
        <v>13</v>
      </c>
      <c r="E1071" s="2" t="s">
        <v>14</v>
      </c>
      <c r="F1071" s="2" t="s">
        <v>15</v>
      </c>
      <c r="G1071" s="2" t="s">
        <v>25</v>
      </c>
      <c r="H1071" s="2" t="s">
        <v>17</v>
      </c>
      <c r="I1071" s="2" t="s">
        <v>18</v>
      </c>
      <c r="J1071" s="2">
        <v>321</v>
      </c>
      <c r="K1071" s="2">
        <v>459.03</v>
      </c>
    </row>
    <row r="1072" spans="1:11" ht="18" hidden="1" customHeight="1" x14ac:dyDescent="0.3">
      <c r="A1072" s="2" t="s">
        <v>19</v>
      </c>
      <c r="B1072" s="2">
        <v>2020</v>
      </c>
      <c r="C1072" s="2" t="s">
        <v>30</v>
      </c>
      <c r="D1072" s="2" t="s">
        <v>13</v>
      </c>
      <c r="E1072" s="2" t="s">
        <v>14</v>
      </c>
      <c r="F1072" s="2" t="s">
        <v>15</v>
      </c>
      <c r="G1072" s="2" t="s">
        <v>25</v>
      </c>
      <c r="H1072" s="2" t="s">
        <v>17</v>
      </c>
      <c r="I1072" s="2" t="s">
        <v>20</v>
      </c>
      <c r="J1072" s="2">
        <v>223</v>
      </c>
      <c r="K1072" s="2">
        <v>318.89</v>
      </c>
    </row>
    <row r="1073" spans="1:11" ht="18" hidden="1" customHeight="1" x14ac:dyDescent="0.3">
      <c r="A1073" s="2" t="s">
        <v>19</v>
      </c>
      <c r="B1073" s="2">
        <v>2020</v>
      </c>
      <c r="C1073" s="2" t="s">
        <v>30</v>
      </c>
      <c r="D1073" s="2" t="s">
        <v>13</v>
      </c>
      <c r="E1073" s="2" t="s">
        <v>14</v>
      </c>
      <c r="F1073" s="2" t="s">
        <v>15</v>
      </c>
      <c r="G1073" s="2" t="s">
        <v>25</v>
      </c>
      <c r="H1073" s="2" t="s">
        <v>17</v>
      </c>
      <c r="I1073" s="2" t="s">
        <v>20</v>
      </c>
      <c r="J1073" s="2">
        <v>199</v>
      </c>
      <c r="K1073" s="2">
        <v>284.57</v>
      </c>
    </row>
    <row r="1074" spans="1:11" ht="18" hidden="1" customHeight="1" x14ac:dyDescent="0.3">
      <c r="A1074" s="2" t="s">
        <v>19</v>
      </c>
      <c r="B1074" s="2">
        <v>2020</v>
      </c>
      <c r="C1074" s="2" t="s">
        <v>30</v>
      </c>
      <c r="D1074" s="2" t="s">
        <v>13</v>
      </c>
      <c r="E1074" s="2" t="s">
        <v>14</v>
      </c>
      <c r="F1074" s="2" t="s">
        <v>15</v>
      </c>
      <c r="G1074" s="2" t="s">
        <v>25</v>
      </c>
      <c r="H1074" s="2" t="s">
        <v>17</v>
      </c>
      <c r="I1074" s="2" t="s">
        <v>20</v>
      </c>
      <c r="J1074" s="2">
        <v>774</v>
      </c>
      <c r="K1074" s="2">
        <v>1106.82</v>
      </c>
    </row>
    <row r="1075" spans="1:11" ht="18" hidden="1" customHeight="1" x14ac:dyDescent="0.3">
      <c r="A1075" s="2" t="s">
        <v>19</v>
      </c>
      <c r="B1075" s="2">
        <v>2020</v>
      </c>
      <c r="C1075" s="2" t="s">
        <v>31</v>
      </c>
      <c r="D1075" s="2" t="s">
        <v>13</v>
      </c>
      <c r="E1075" s="2" t="s">
        <v>14</v>
      </c>
      <c r="F1075" s="2" t="s">
        <v>15</v>
      </c>
      <c r="G1075" s="2" t="s">
        <v>25</v>
      </c>
      <c r="H1075" s="2" t="s">
        <v>17</v>
      </c>
      <c r="I1075" s="2" t="s">
        <v>20</v>
      </c>
      <c r="J1075" s="2">
        <v>212</v>
      </c>
      <c r="K1075" s="2">
        <v>303.15999999999997</v>
      </c>
    </row>
    <row r="1076" spans="1:11" ht="18" hidden="1" customHeight="1" x14ac:dyDescent="0.3">
      <c r="A1076" s="2" t="s">
        <v>19</v>
      </c>
      <c r="B1076" s="2">
        <v>2020</v>
      </c>
      <c r="C1076" s="2" t="s">
        <v>31</v>
      </c>
      <c r="D1076" s="2" t="s">
        <v>13</v>
      </c>
      <c r="E1076" s="2" t="s">
        <v>14</v>
      </c>
      <c r="F1076" s="2" t="s">
        <v>15</v>
      </c>
      <c r="G1076" s="2" t="s">
        <v>25</v>
      </c>
      <c r="H1076" s="2" t="s">
        <v>17</v>
      </c>
      <c r="I1076" s="2" t="s">
        <v>20</v>
      </c>
      <c r="J1076" s="2">
        <v>366</v>
      </c>
      <c r="K1076" s="2">
        <v>526.24</v>
      </c>
    </row>
    <row r="1077" spans="1:11" ht="18" hidden="1" customHeight="1" x14ac:dyDescent="0.3">
      <c r="A1077" s="2" t="s">
        <v>19</v>
      </c>
      <c r="B1077" s="2">
        <v>2020</v>
      </c>
      <c r="C1077" s="2" t="s">
        <v>31</v>
      </c>
      <c r="D1077" s="2" t="s">
        <v>13</v>
      </c>
      <c r="E1077" s="2" t="s">
        <v>14</v>
      </c>
      <c r="F1077" s="2" t="s">
        <v>15</v>
      </c>
      <c r="G1077" s="2" t="s">
        <v>25</v>
      </c>
      <c r="H1077" s="2" t="s">
        <v>17</v>
      </c>
      <c r="I1077" s="2" t="s">
        <v>18</v>
      </c>
      <c r="J1077" s="2">
        <v>360</v>
      </c>
      <c r="K1077" s="2">
        <v>526.24</v>
      </c>
    </row>
    <row r="1078" spans="1:11" ht="18" hidden="1" customHeight="1" x14ac:dyDescent="0.3">
      <c r="A1078" s="2" t="s">
        <v>19</v>
      </c>
      <c r="B1078" s="2">
        <v>2020</v>
      </c>
      <c r="C1078" s="2" t="s">
        <v>31</v>
      </c>
      <c r="D1078" s="2" t="s">
        <v>13</v>
      </c>
      <c r="E1078" s="2" t="s">
        <v>14</v>
      </c>
      <c r="F1078" s="2" t="s">
        <v>15</v>
      </c>
      <c r="G1078" s="2" t="s">
        <v>25</v>
      </c>
      <c r="H1078" s="2" t="s">
        <v>17</v>
      </c>
      <c r="I1078" s="2" t="s">
        <v>20</v>
      </c>
      <c r="J1078" s="2">
        <v>289</v>
      </c>
      <c r="K1078" s="2">
        <v>413.27</v>
      </c>
    </row>
    <row r="1079" spans="1:11" ht="18" hidden="1" customHeight="1" x14ac:dyDescent="0.3">
      <c r="A1079" s="2" t="s">
        <v>19</v>
      </c>
      <c r="B1079" s="2">
        <v>2020</v>
      </c>
      <c r="C1079" s="2" t="s">
        <v>31</v>
      </c>
      <c r="D1079" s="2" t="s">
        <v>13</v>
      </c>
      <c r="E1079" s="2" t="s">
        <v>14</v>
      </c>
      <c r="F1079" s="2" t="s">
        <v>15</v>
      </c>
      <c r="G1079" s="2" t="s">
        <v>25</v>
      </c>
      <c r="H1079" s="2" t="s">
        <v>17</v>
      </c>
      <c r="I1079" s="2" t="s">
        <v>20</v>
      </c>
      <c r="J1079" s="2">
        <v>239</v>
      </c>
      <c r="K1079" s="2">
        <v>341.77</v>
      </c>
    </row>
    <row r="1080" spans="1:11" ht="18" hidden="1" customHeight="1" x14ac:dyDescent="0.3">
      <c r="A1080" s="2" t="s">
        <v>19</v>
      </c>
      <c r="B1080" s="2">
        <v>2020</v>
      </c>
      <c r="C1080" s="2" t="s">
        <v>31</v>
      </c>
      <c r="D1080" s="2" t="s">
        <v>13</v>
      </c>
      <c r="E1080" s="2" t="s">
        <v>14</v>
      </c>
      <c r="F1080" s="2" t="s">
        <v>15</v>
      </c>
      <c r="G1080" s="2" t="s">
        <v>25</v>
      </c>
      <c r="H1080" s="2" t="s">
        <v>17</v>
      </c>
      <c r="I1080" s="2" t="s">
        <v>20</v>
      </c>
      <c r="J1080" s="2">
        <v>287</v>
      </c>
      <c r="K1080" s="2">
        <v>410.40999999999997</v>
      </c>
    </row>
    <row r="1081" spans="1:11" ht="18" hidden="1" customHeight="1" x14ac:dyDescent="0.3">
      <c r="A1081" s="2" t="s">
        <v>19</v>
      </c>
      <c r="B1081" s="2">
        <v>2020</v>
      </c>
      <c r="C1081" s="2" t="s">
        <v>32</v>
      </c>
      <c r="D1081" s="2" t="s">
        <v>13</v>
      </c>
      <c r="E1081" s="2" t="s">
        <v>14</v>
      </c>
      <c r="F1081" s="2" t="s">
        <v>15</v>
      </c>
      <c r="G1081" s="2" t="s">
        <v>25</v>
      </c>
      <c r="H1081" s="2" t="s">
        <v>17</v>
      </c>
      <c r="I1081" s="2" t="s">
        <v>18</v>
      </c>
      <c r="J1081" s="2">
        <v>326</v>
      </c>
      <c r="K1081" s="2">
        <v>466.18</v>
      </c>
    </row>
    <row r="1082" spans="1:11" ht="18" hidden="1" customHeight="1" x14ac:dyDescent="0.3">
      <c r="A1082" s="2" t="s">
        <v>19</v>
      </c>
      <c r="B1082" s="2">
        <v>2020</v>
      </c>
      <c r="C1082" s="2" t="s">
        <v>32</v>
      </c>
      <c r="D1082" s="2" t="s">
        <v>13</v>
      </c>
      <c r="E1082" s="2" t="s">
        <v>14</v>
      </c>
      <c r="F1082" s="2" t="s">
        <v>15</v>
      </c>
      <c r="G1082" s="2" t="s">
        <v>25</v>
      </c>
      <c r="H1082" s="2" t="s">
        <v>17</v>
      </c>
      <c r="I1082" s="2" t="s">
        <v>20</v>
      </c>
      <c r="J1082" s="2">
        <v>230</v>
      </c>
      <c r="K1082" s="2">
        <v>328.9</v>
      </c>
    </row>
    <row r="1083" spans="1:11" ht="18" hidden="1" customHeight="1" x14ac:dyDescent="0.3">
      <c r="A1083" s="2" t="s">
        <v>19</v>
      </c>
      <c r="B1083" s="2">
        <v>2020</v>
      </c>
      <c r="C1083" s="2" t="s">
        <v>32</v>
      </c>
      <c r="D1083" s="2" t="s">
        <v>13</v>
      </c>
      <c r="E1083" s="2" t="s">
        <v>14</v>
      </c>
      <c r="F1083" s="2" t="s">
        <v>15</v>
      </c>
      <c r="G1083" s="2" t="s">
        <v>25</v>
      </c>
      <c r="H1083" s="2" t="s">
        <v>17</v>
      </c>
      <c r="I1083" s="2" t="s">
        <v>20</v>
      </c>
      <c r="J1083" s="2">
        <v>206</v>
      </c>
      <c r="K1083" s="2">
        <v>294.58</v>
      </c>
    </row>
    <row r="1084" spans="1:11" ht="18" hidden="1" customHeight="1" x14ac:dyDescent="0.3">
      <c r="A1084" s="2" t="s">
        <v>19</v>
      </c>
      <c r="B1084" s="2">
        <v>2020</v>
      </c>
      <c r="C1084" s="2" t="s">
        <v>32</v>
      </c>
      <c r="D1084" s="2" t="s">
        <v>13</v>
      </c>
      <c r="E1084" s="2" t="s">
        <v>14</v>
      </c>
      <c r="F1084" s="2" t="s">
        <v>15</v>
      </c>
      <c r="G1084" s="2" t="s">
        <v>25</v>
      </c>
      <c r="H1084" s="2" t="s">
        <v>17</v>
      </c>
      <c r="I1084" s="2" t="s">
        <v>18</v>
      </c>
      <c r="J1084" s="2">
        <v>330</v>
      </c>
      <c r="K1084" s="2">
        <v>526.24</v>
      </c>
    </row>
    <row r="1085" spans="1:11" ht="18" hidden="1" customHeight="1" x14ac:dyDescent="0.3">
      <c r="A1085" s="2" t="s">
        <v>19</v>
      </c>
      <c r="B1085" s="2">
        <v>2020</v>
      </c>
      <c r="C1085" s="2" t="s">
        <v>32</v>
      </c>
      <c r="D1085" s="2" t="s">
        <v>13</v>
      </c>
      <c r="E1085" s="2" t="s">
        <v>14</v>
      </c>
      <c r="F1085" s="2" t="s">
        <v>15</v>
      </c>
      <c r="G1085" s="2" t="s">
        <v>25</v>
      </c>
      <c r="H1085" s="2" t="s">
        <v>17</v>
      </c>
      <c r="I1085" s="2" t="s">
        <v>20</v>
      </c>
      <c r="J1085" s="2">
        <v>678</v>
      </c>
      <c r="K1085" s="2">
        <v>969.54</v>
      </c>
    </row>
    <row r="1086" spans="1:11" ht="18" hidden="1" customHeight="1" x14ac:dyDescent="0.3">
      <c r="A1086" s="2" t="s">
        <v>19</v>
      </c>
      <c r="B1086" s="2">
        <v>2020</v>
      </c>
      <c r="C1086" s="2" t="s">
        <v>32</v>
      </c>
      <c r="D1086" s="2" t="s">
        <v>13</v>
      </c>
      <c r="E1086" s="2" t="s">
        <v>14</v>
      </c>
      <c r="F1086" s="2" t="s">
        <v>15</v>
      </c>
      <c r="G1086" s="2" t="s">
        <v>25</v>
      </c>
      <c r="H1086" s="2" t="s">
        <v>17</v>
      </c>
      <c r="I1086" s="2" t="s">
        <v>20</v>
      </c>
      <c r="J1086" s="2">
        <v>764</v>
      </c>
      <c r="K1086" s="2">
        <v>1092.52</v>
      </c>
    </row>
    <row r="1087" spans="1:11" ht="18" hidden="1" customHeight="1" x14ac:dyDescent="0.3">
      <c r="A1087" s="2" t="s">
        <v>19</v>
      </c>
      <c r="B1087" s="2">
        <v>2020</v>
      </c>
      <c r="C1087" s="2" t="s">
        <v>32</v>
      </c>
      <c r="D1087" s="2" t="s">
        <v>13</v>
      </c>
      <c r="E1087" s="2" t="s">
        <v>14</v>
      </c>
      <c r="F1087" s="2" t="s">
        <v>15</v>
      </c>
      <c r="G1087" s="2" t="s">
        <v>25</v>
      </c>
      <c r="H1087" s="2" t="s">
        <v>17</v>
      </c>
      <c r="I1087" s="2" t="s">
        <v>20</v>
      </c>
      <c r="J1087" s="2">
        <v>231</v>
      </c>
      <c r="K1087" s="2">
        <v>330.33</v>
      </c>
    </row>
    <row r="1088" spans="1:11" ht="18" hidden="1" customHeight="1" x14ac:dyDescent="0.3">
      <c r="A1088" s="2" t="s">
        <v>19</v>
      </c>
      <c r="B1088" s="2">
        <v>2020</v>
      </c>
      <c r="C1088" s="2" t="s">
        <v>32</v>
      </c>
      <c r="D1088" s="2" t="s">
        <v>13</v>
      </c>
      <c r="E1088" s="2" t="s">
        <v>14</v>
      </c>
      <c r="F1088" s="2" t="s">
        <v>15</v>
      </c>
      <c r="G1088" s="2" t="s">
        <v>25</v>
      </c>
      <c r="H1088" s="2" t="s">
        <v>17</v>
      </c>
      <c r="I1088" s="2" t="s">
        <v>20</v>
      </c>
      <c r="J1088" s="2">
        <v>804</v>
      </c>
      <c r="K1088" s="2">
        <v>526.24</v>
      </c>
    </row>
    <row r="1089" spans="1:11" ht="18" hidden="1" customHeight="1" x14ac:dyDescent="0.3">
      <c r="A1089" s="2" t="s">
        <v>19</v>
      </c>
      <c r="B1089" s="2">
        <v>2020</v>
      </c>
      <c r="C1089" s="2" t="s">
        <v>32</v>
      </c>
      <c r="D1089" s="2" t="s">
        <v>13</v>
      </c>
      <c r="E1089" s="2" t="s">
        <v>14</v>
      </c>
      <c r="F1089" s="2" t="s">
        <v>15</v>
      </c>
      <c r="G1089" s="2" t="s">
        <v>25</v>
      </c>
      <c r="H1089" s="2" t="s">
        <v>17</v>
      </c>
      <c r="I1089" s="2" t="s">
        <v>20</v>
      </c>
      <c r="J1089" s="2">
        <v>277</v>
      </c>
      <c r="K1089" s="2">
        <v>396.11</v>
      </c>
    </row>
    <row r="1090" spans="1:11" ht="18" hidden="1" customHeight="1" x14ac:dyDescent="0.3">
      <c r="A1090" s="2" t="s">
        <v>19</v>
      </c>
      <c r="B1090" s="2">
        <v>2020</v>
      </c>
      <c r="C1090" s="2" t="s">
        <v>32</v>
      </c>
      <c r="D1090" s="2" t="s">
        <v>13</v>
      </c>
      <c r="E1090" s="2" t="s">
        <v>14</v>
      </c>
      <c r="F1090" s="2" t="s">
        <v>15</v>
      </c>
      <c r="G1090" s="2" t="s">
        <v>16</v>
      </c>
      <c r="H1090" s="2" t="s">
        <v>17</v>
      </c>
      <c r="I1090" s="2" t="s">
        <v>18</v>
      </c>
      <c r="J1090" s="2">
        <v>881</v>
      </c>
      <c r="K1090" s="2">
        <v>1259.83</v>
      </c>
    </row>
    <row r="1091" spans="1:11" ht="18" hidden="1" customHeight="1" x14ac:dyDescent="0.3">
      <c r="A1091" s="2" t="s">
        <v>19</v>
      </c>
      <c r="B1091" s="2">
        <v>2020</v>
      </c>
      <c r="C1091" s="2" t="s">
        <v>32</v>
      </c>
      <c r="D1091" s="2" t="s">
        <v>13</v>
      </c>
      <c r="E1091" s="2" t="s">
        <v>14</v>
      </c>
      <c r="F1091" s="2" t="s">
        <v>15</v>
      </c>
      <c r="G1091" s="2" t="s">
        <v>16</v>
      </c>
      <c r="H1091" s="2" t="s">
        <v>17</v>
      </c>
      <c r="I1091" s="2" t="s">
        <v>20</v>
      </c>
      <c r="J1091" s="2">
        <v>233</v>
      </c>
      <c r="K1091" s="2">
        <v>333.19</v>
      </c>
    </row>
    <row r="1092" spans="1:11" ht="18" hidden="1" customHeight="1" x14ac:dyDescent="0.3">
      <c r="A1092" s="2" t="s">
        <v>19</v>
      </c>
      <c r="B1092" s="2">
        <v>2020</v>
      </c>
      <c r="C1092" s="2" t="s">
        <v>32</v>
      </c>
      <c r="D1092" s="2" t="s">
        <v>13</v>
      </c>
      <c r="E1092" s="2" t="s">
        <v>14</v>
      </c>
      <c r="F1092" s="2" t="s">
        <v>15</v>
      </c>
      <c r="G1092" s="2" t="s">
        <v>16</v>
      </c>
      <c r="H1092" s="2" t="s">
        <v>17</v>
      </c>
      <c r="I1092" s="2" t="s">
        <v>20</v>
      </c>
      <c r="J1092" s="2">
        <v>773</v>
      </c>
      <c r="K1092" s="2">
        <v>1105.3899999999999</v>
      </c>
    </row>
    <row r="1093" spans="1:11" ht="18" hidden="1" customHeight="1" x14ac:dyDescent="0.3">
      <c r="A1093" s="2" t="s">
        <v>19</v>
      </c>
      <c r="B1093" s="2">
        <v>2020</v>
      </c>
      <c r="C1093" s="2" t="s">
        <v>33</v>
      </c>
      <c r="D1093" s="2" t="s">
        <v>13</v>
      </c>
      <c r="E1093" s="2" t="s">
        <v>14</v>
      </c>
      <c r="F1093" s="2" t="s">
        <v>15</v>
      </c>
      <c r="G1093" s="2" t="s">
        <v>16</v>
      </c>
      <c r="H1093" s="2" t="s">
        <v>17</v>
      </c>
      <c r="I1093" s="2" t="s">
        <v>18</v>
      </c>
      <c r="J1093" s="2">
        <v>236</v>
      </c>
      <c r="K1093" s="2">
        <v>526.24</v>
      </c>
    </row>
    <row r="1094" spans="1:11" ht="18" hidden="1" customHeight="1" x14ac:dyDescent="0.3">
      <c r="A1094" s="2" t="s">
        <v>19</v>
      </c>
      <c r="B1094" s="2">
        <v>2020</v>
      </c>
      <c r="C1094" s="2" t="s">
        <v>33</v>
      </c>
      <c r="D1094" s="2" t="s">
        <v>13</v>
      </c>
      <c r="E1094" s="2" t="s">
        <v>14</v>
      </c>
      <c r="F1094" s="2" t="s">
        <v>15</v>
      </c>
      <c r="G1094" s="2" t="s">
        <v>16</v>
      </c>
      <c r="H1094" s="2" t="s">
        <v>17</v>
      </c>
      <c r="I1094" s="2" t="s">
        <v>20</v>
      </c>
      <c r="J1094" s="2">
        <v>244</v>
      </c>
      <c r="K1094" s="2">
        <v>348.92</v>
      </c>
    </row>
    <row r="1095" spans="1:11" ht="18" hidden="1" customHeight="1" x14ac:dyDescent="0.3">
      <c r="A1095" s="2" t="s">
        <v>19</v>
      </c>
      <c r="B1095" s="2">
        <v>2020</v>
      </c>
      <c r="C1095" s="2" t="s">
        <v>33</v>
      </c>
      <c r="D1095" s="2" t="s">
        <v>13</v>
      </c>
      <c r="E1095" s="2" t="s">
        <v>14</v>
      </c>
      <c r="F1095" s="2" t="s">
        <v>15</v>
      </c>
      <c r="G1095" s="2" t="s">
        <v>16</v>
      </c>
      <c r="H1095" s="2" t="s">
        <v>17</v>
      </c>
      <c r="I1095" s="2" t="s">
        <v>18</v>
      </c>
      <c r="J1095" s="2">
        <v>228</v>
      </c>
      <c r="K1095" s="2">
        <v>526.24</v>
      </c>
    </row>
    <row r="1096" spans="1:11" ht="18" hidden="1" customHeight="1" x14ac:dyDescent="0.3">
      <c r="A1096" s="2" t="s">
        <v>19</v>
      </c>
      <c r="B1096" s="2">
        <v>2020</v>
      </c>
      <c r="C1096" s="2" t="s">
        <v>33</v>
      </c>
      <c r="D1096" s="2" t="s">
        <v>13</v>
      </c>
      <c r="E1096" s="2" t="s">
        <v>14</v>
      </c>
      <c r="F1096" s="2" t="s">
        <v>15</v>
      </c>
      <c r="G1096" s="2" t="s">
        <v>16</v>
      </c>
      <c r="H1096" s="2" t="s">
        <v>17</v>
      </c>
      <c r="I1096" s="2" t="s">
        <v>20</v>
      </c>
      <c r="J1096" s="2">
        <v>716</v>
      </c>
      <c r="K1096" s="2">
        <v>1023.88</v>
      </c>
    </row>
    <row r="1097" spans="1:11" ht="18" hidden="1" customHeight="1" x14ac:dyDescent="0.3">
      <c r="A1097" s="2" t="s">
        <v>19</v>
      </c>
      <c r="B1097" s="2">
        <v>2020</v>
      </c>
      <c r="C1097" s="2" t="s">
        <v>33</v>
      </c>
      <c r="D1097" s="2" t="s">
        <v>13</v>
      </c>
      <c r="E1097" s="2" t="s">
        <v>14</v>
      </c>
      <c r="F1097" s="2" t="s">
        <v>15</v>
      </c>
      <c r="G1097" s="2" t="s">
        <v>16</v>
      </c>
      <c r="H1097" s="2" t="s">
        <v>17</v>
      </c>
      <c r="I1097" s="2" t="s">
        <v>18</v>
      </c>
      <c r="J1097" s="2">
        <v>237</v>
      </c>
      <c r="K1097" s="2">
        <v>338.90999999999997</v>
      </c>
    </row>
    <row r="1098" spans="1:11" ht="18" hidden="1" customHeight="1" x14ac:dyDescent="0.3">
      <c r="A1098" s="2" t="s">
        <v>19</v>
      </c>
      <c r="B1098" s="2">
        <v>2020</v>
      </c>
      <c r="C1098" s="2" t="s">
        <v>33</v>
      </c>
      <c r="D1098" s="2" t="s">
        <v>13</v>
      </c>
      <c r="E1098" s="2" t="s">
        <v>14</v>
      </c>
      <c r="F1098" s="2" t="s">
        <v>15</v>
      </c>
      <c r="G1098" s="2" t="s">
        <v>16</v>
      </c>
      <c r="H1098" s="2" t="s">
        <v>17</v>
      </c>
      <c r="I1098" s="2" t="s">
        <v>18</v>
      </c>
      <c r="J1098" s="2">
        <v>231</v>
      </c>
      <c r="K1098" s="2">
        <v>330.33</v>
      </c>
    </row>
    <row r="1099" spans="1:11" ht="18" hidden="1" customHeight="1" x14ac:dyDescent="0.3">
      <c r="A1099" s="2" t="s">
        <v>19</v>
      </c>
      <c r="B1099" s="2">
        <v>2020</v>
      </c>
      <c r="C1099" s="2" t="s">
        <v>33</v>
      </c>
      <c r="D1099" s="2" t="s">
        <v>13</v>
      </c>
      <c r="E1099" s="2" t="s">
        <v>14</v>
      </c>
      <c r="F1099" s="2" t="s">
        <v>15</v>
      </c>
      <c r="G1099" s="2" t="s">
        <v>16</v>
      </c>
      <c r="H1099" s="2" t="s">
        <v>17</v>
      </c>
      <c r="I1099" s="2" t="s">
        <v>20</v>
      </c>
      <c r="J1099" s="2">
        <v>756</v>
      </c>
      <c r="K1099" s="2">
        <v>526.24</v>
      </c>
    </row>
    <row r="1100" spans="1:11" ht="18" hidden="1" customHeight="1" x14ac:dyDescent="0.3">
      <c r="A1100" s="2" t="s">
        <v>19</v>
      </c>
      <c r="B1100" s="2">
        <v>2020</v>
      </c>
      <c r="C1100" s="2" t="s">
        <v>33</v>
      </c>
      <c r="D1100" s="2" t="s">
        <v>13</v>
      </c>
      <c r="E1100" s="2" t="s">
        <v>14</v>
      </c>
      <c r="F1100" s="2" t="s">
        <v>15</v>
      </c>
      <c r="G1100" s="2" t="s">
        <v>16</v>
      </c>
      <c r="H1100" s="2" t="s">
        <v>17</v>
      </c>
      <c r="I1100" s="2" t="s">
        <v>18</v>
      </c>
      <c r="J1100" s="2">
        <v>233</v>
      </c>
      <c r="K1100" s="2">
        <v>333.19</v>
      </c>
    </row>
    <row r="1101" spans="1:11" ht="18" hidden="1" customHeight="1" x14ac:dyDescent="0.3">
      <c r="A1101" s="2" t="s">
        <v>19</v>
      </c>
      <c r="B1101" s="2">
        <v>2020</v>
      </c>
      <c r="C1101" s="2" t="s">
        <v>34</v>
      </c>
      <c r="D1101" s="2" t="s">
        <v>13</v>
      </c>
      <c r="E1101" s="2" t="s">
        <v>14</v>
      </c>
      <c r="F1101" s="2" t="s">
        <v>15</v>
      </c>
      <c r="G1101" s="2" t="s">
        <v>16</v>
      </c>
      <c r="H1101" s="2" t="s">
        <v>17</v>
      </c>
      <c r="I1101" s="2" t="s">
        <v>18</v>
      </c>
      <c r="J1101" s="2">
        <v>254</v>
      </c>
      <c r="K1101" s="2">
        <v>526.24</v>
      </c>
    </row>
    <row r="1102" spans="1:11" ht="18" hidden="1" customHeight="1" x14ac:dyDescent="0.3">
      <c r="A1102" s="2" t="s">
        <v>19</v>
      </c>
      <c r="B1102" s="2">
        <v>2020</v>
      </c>
      <c r="C1102" s="2" t="s">
        <v>34</v>
      </c>
      <c r="D1102" s="2" t="s">
        <v>13</v>
      </c>
      <c r="E1102" s="2" t="s">
        <v>14</v>
      </c>
      <c r="F1102" s="2" t="s">
        <v>15</v>
      </c>
      <c r="G1102" s="2" t="s">
        <v>16</v>
      </c>
      <c r="H1102" s="2" t="s">
        <v>17</v>
      </c>
      <c r="I1102" s="2" t="s">
        <v>18</v>
      </c>
      <c r="J1102" s="2">
        <v>248</v>
      </c>
      <c r="K1102" s="2">
        <v>526.24</v>
      </c>
    </row>
    <row r="1103" spans="1:11" ht="18" hidden="1" customHeight="1" x14ac:dyDescent="0.3">
      <c r="A1103" s="2" t="s">
        <v>19</v>
      </c>
      <c r="B1103" s="2">
        <v>2020</v>
      </c>
      <c r="C1103" s="2" t="s">
        <v>34</v>
      </c>
      <c r="D1103" s="2" t="s">
        <v>13</v>
      </c>
      <c r="E1103" s="2" t="s">
        <v>14</v>
      </c>
      <c r="F1103" s="2" t="s">
        <v>15</v>
      </c>
      <c r="G1103" s="2" t="s">
        <v>16</v>
      </c>
      <c r="H1103" s="2" t="s">
        <v>17</v>
      </c>
      <c r="I1103" s="2" t="s">
        <v>20</v>
      </c>
      <c r="J1103" s="2">
        <v>206</v>
      </c>
      <c r="K1103" s="2">
        <v>294.58</v>
      </c>
    </row>
    <row r="1104" spans="1:11" ht="18" hidden="1" customHeight="1" x14ac:dyDescent="0.3">
      <c r="A1104" s="2" t="s">
        <v>19</v>
      </c>
      <c r="B1104" s="2">
        <v>2020</v>
      </c>
      <c r="C1104" s="2" t="s">
        <v>34</v>
      </c>
      <c r="D1104" s="2" t="s">
        <v>13</v>
      </c>
      <c r="E1104" s="2" t="s">
        <v>14</v>
      </c>
      <c r="F1104" s="2" t="s">
        <v>15</v>
      </c>
      <c r="G1104" s="2" t="s">
        <v>16</v>
      </c>
      <c r="H1104" s="2" t="s">
        <v>17</v>
      </c>
      <c r="I1104" s="2" t="s">
        <v>20</v>
      </c>
      <c r="J1104" s="2">
        <v>250</v>
      </c>
      <c r="K1104" s="2">
        <v>357.5</v>
      </c>
    </row>
    <row r="1105" spans="1:11" ht="18" hidden="1" customHeight="1" x14ac:dyDescent="0.3">
      <c r="A1105" s="2" t="s">
        <v>19</v>
      </c>
      <c r="B1105" s="2">
        <v>2020</v>
      </c>
      <c r="C1105" s="2" t="s">
        <v>34</v>
      </c>
      <c r="D1105" s="2" t="s">
        <v>13</v>
      </c>
      <c r="E1105" s="2" t="s">
        <v>14</v>
      </c>
      <c r="F1105" s="2" t="s">
        <v>15</v>
      </c>
      <c r="G1105" s="2" t="s">
        <v>16</v>
      </c>
      <c r="H1105" s="2" t="s">
        <v>17</v>
      </c>
      <c r="I1105" s="2" t="s">
        <v>20</v>
      </c>
      <c r="J1105" s="2">
        <v>715</v>
      </c>
      <c r="K1105" s="2">
        <v>1022.45</v>
      </c>
    </row>
    <row r="1106" spans="1:11" ht="18" hidden="1" customHeight="1" x14ac:dyDescent="0.3">
      <c r="A1106" s="2" t="s">
        <v>19</v>
      </c>
      <c r="B1106" s="2">
        <v>2020</v>
      </c>
      <c r="C1106" s="2" t="s">
        <v>34</v>
      </c>
      <c r="D1106" s="2" t="s">
        <v>13</v>
      </c>
      <c r="E1106" s="2" t="s">
        <v>14</v>
      </c>
      <c r="F1106" s="2" t="s">
        <v>15</v>
      </c>
      <c r="G1106" s="2" t="s">
        <v>16</v>
      </c>
      <c r="H1106" s="2" t="s">
        <v>17</v>
      </c>
      <c r="I1106" s="2" t="s">
        <v>20</v>
      </c>
      <c r="J1106" s="2">
        <v>255</v>
      </c>
      <c r="K1106" s="2">
        <v>364.65</v>
      </c>
    </row>
    <row r="1107" spans="1:11" ht="18" hidden="1" customHeight="1" x14ac:dyDescent="0.3">
      <c r="A1107" s="2" t="s">
        <v>19</v>
      </c>
      <c r="B1107" s="2">
        <v>2020</v>
      </c>
      <c r="C1107" s="2" t="s">
        <v>34</v>
      </c>
      <c r="D1107" s="2" t="s">
        <v>13</v>
      </c>
      <c r="E1107" s="2" t="s">
        <v>14</v>
      </c>
      <c r="F1107" s="2" t="s">
        <v>15</v>
      </c>
      <c r="G1107" s="2" t="s">
        <v>16</v>
      </c>
      <c r="H1107" s="2" t="s">
        <v>17</v>
      </c>
      <c r="I1107" s="2" t="s">
        <v>20</v>
      </c>
      <c r="J1107" s="2">
        <v>249</v>
      </c>
      <c r="K1107" s="2">
        <v>356.07</v>
      </c>
    </row>
    <row r="1108" spans="1:11" ht="18" hidden="1" customHeight="1" x14ac:dyDescent="0.3">
      <c r="A1108" s="2" t="s">
        <v>19</v>
      </c>
      <c r="B1108" s="2">
        <v>2020</v>
      </c>
      <c r="C1108" s="2" t="s">
        <v>34</v>
      </c>
      <c r="D1108" s="2" t="s">
        <v>13</v>
      </c>
      <c r="E1108" s="2" t="s">
        <v>14</v>
      </c>
      <c r="F1108" s="2" t="s">
        <v>15</v>
      </c>
      <c r="G1108" s="2" t="s">
        <v>16</v>
      </c>
      <c r="H1108" s="2" t="s">
        <v>17</v>
      </c>
      <c r="I1108" s="2" t="s">
        <v>18</v>
      </c>
      <c r="J1108" s="2">
        <v>245</v>
      </c>
      <c r="K1108" s="2">
        <v>350.35</v>
      </c>
    </row>
    <row r="1109" spans="1:11" ht="18" hidden="1" customHeight="1" x14ac:dyDescent="0.3">
      <c r="A1109" s="2" t="s">
        <v>19</v>
      </c>
      <c r="B1109" s="2">
        <v>2020</v>
      </c>
      <c r="C1109" s="2" t="s">
        <v>34</v>
      </c>
      <c r="D1109" s="2" t="s">
        <v>13</v>
      </c>
      <c r="E1109" s="2" t="s">
        <v>14</v>
      </c>
      <c r="F1109" s="2" t="s">
        <v>15</v>
      </c>
      <c r="G1109" s="2" t="s">
        <v>16</v>
      </c>
      <c r="H1109" s="2" t="s">
        <v>17</v>
      </c>
      <c r="I1109" s="2" t="s">
        <v>20</v>
      </c>
      <c r="J1109" s="2">
        <v>777</v>
      </c>
      <c r="K1109" s="2">
        <v>1111.1100000000001</v>
      </c>
    </row>
    <row r="1110" spans="1:11" ht="18" hidden="1" customHeight="1" x14ac:dyDescent="0.3">
      <c r="A1110" s="2" t="s">
        <v>19</v>
      </c>
      <c r="B1110" s="2">
        <v>2020</v>
      </c>
      <c r="C1110" s="2" t="s">
        <v>35</v>
      </c>
      <c r="D1110" s="2" t="s">
        <v>13</v>
      </c>
      <c r="E1110" s="2" t="s">
        <v>14</v>
      </c>
      <c r="F1110" s="2" t="s">
        <v>15</v>
      </c>
      <c r="G1110" s="2" t="s">
        <v>16</v>
      </c>
      <c r="H1110" s="2" t="s">
        <v>17</v>
      </c>
      <c r="I1110" s="2" t="s">
        <v>18</v>
      </c>
      <c r="J1110" s="2">
        <v>263</v>
      </c>
      <c r="K1110" s="2">
        <v>376.09000000000003</v>
      </c>
    </row>
    <row r="1111" spans="1:11" ht="18" hidden="1" customHeight="1" x14ac:dyDescent="0.3">
      <c r="A1111" s="2" t="s">
        <v>19</v>
      </c>
      <c r="B1111" s="2">
        <v>2020</v>
      </c>
      <c r="C1111" s="2" t="s">
        <v>12</v>
      </c>
      <c r="D1111" s="2" t="s">
        <v>36</v>
      </c>
      <c r="E1111" s="2" t="s">
        <v>14</v>
      </c>
      <c r="F1111" s="2" t="s">
        <v>15</v>
      </c>
      <c r="G1111" s="2" t="s">
        <v>16</v>
      </c>
      <c r="H1111" s="2" t="s">
        <v>17</v>
      </c>
      <c r="I1111" s="2" t="s">
        <v>18</v>
      </c>
      <c r="J1111" s="2">
        <v>328</v>
      </c>
      <c r="K1111" s="2">
        <v>526.24</v>
      </c>
    </row>
    <row r="1112" spans="1:11" ht="18" hidden="1" customHeight="1" x14ac:dyDescent="0.3">
      <c r="A1112" s="2" t="s">
        <v>19</v>
      </c>
      <c r="B1112" s="2">
        <v>2020</v>
      </c>
      <c r="C1112" s="2" t="s">
        <v>12</v>
      </c>
      <c r="D1112" s="2" t="s">
        <v>36</v>
      </c>
      <c r="E1112" s="2" t="s">
        <v>14</v>
      </c>
      <c r="F1112" s="2" t="s">
        <v>15</v>
      </c>
      <c r="G1112" s="2" t="s">
        <v>16</v>
      </c>
      <c r="H1112" s="2" t="s">
        <v>17</v>
      </c>
      <c r="I1112" s="2" t="s">
        <v>18</v>
      </c>
      <c r="J1112" s="2">
        <v>989</v>
      </c>
      <c r="K1112" s="2">
        <v>1414.27</v>
      </c>
    </row>
    <row r="1113" spans="1:11" ht="18" hidden="1" customHeight="1" x14ac:dyDescent="0.3">
      <c r="A1113" s="2" t="s">
        <v>19</v>
      </c>
      <c r="B1113" s="2">
        <v>2020</v>
      </c>
      <c r="C1113" s="2" t="s">
        <v>12</v>
      </c>
      <c r="D1113" s="2" t="s">
        <v>36</v>
      </c>
      <c r="E1113" s="2" t="s">
        <v>14</v>
      </c>
      <c r="F1113" s="2" t="s">
        <v>15</v>
      </c>
      <c r="G1113" s="2" t="s">
        <v>16</v>
      </c>
      <c r="H1113" s="2" t="s">
        <v>17</v>
      </c>
      <c r="I1113" s="2" t="s">
        <v>18</v>
      </c>
      <c r="J1113" s="2">
        <v>303</v>
      </c>
      <c r="K1113" s="2">
        <v>433.28999999999996</v>
      </c>
    </row>
    <row r="1114" spans="1:11" ht="18" hidden="1" customHeight="1" x14ac:dyDescent="0.3">
      <c r="A1114" s="2" t="s">
        <v>19</v>
      </c>
      <c r="B1114" s="2">
        <v>2020</v>
      </c>
      <c r="C1114" s="2" t="s">
        <v>12</v>
      </c>
      <c r="D1114" s="2" t="s">
        <v>36</v>
      </c>
      <c r="E1114" s="2" t="s">
        <v>14</v>
      </c>
      <c r="F1114" s="2" t="s">
        <v>15</v>
      </c>
      <c r="G1114" s="2" t="s">
        <v>16</v>
      </c>
      <c r="H1114" s="2" t="s">
        <v>17</v>
      </c>
      <c r="I1114" s="2" t="s">
        <v>18</v>
      </c>
      <c r="J1114" s="2">
        <v>857</v>
      </c>
      <c r="K1114" s="2">
        <v>1225.51</v>
      </c>
    </row>
    <row r="1115" spans="1:11" ht="18" hidden="1" customHeight="1" x14ac:dyDescent="0.3">
      <c r="A1115" s="2" t="s">
        <v>19</v>
      </c>
      <c r="B1115" s="2">
        <v>2020</v>
      </c>
      <c r="C1115" s="2" t="s">
        <v>23</v>
      </c>
      <c r="D1115" s="2" t="s">
        <v>36</v>
      </c>
      <c r="E1115" s="2" t="s">
        <v>14</v>
      </c>
      <c r="F1115" s="2" t="s">
        <v>15</v>
      </c>
      <c r="G1115" s="2" t="s">
        <v>16</v>
      </c>
      <c r="H1115" s="2" t="s">
        <v>17</v>
      </c>
      <c r="I1115" s="2" t="s">
        <v>18</v>
      </c>
      <c r="J1115" s="2">
        <v>310</v>
      </c>
      <c r="K1115" s="2">
        <v>526.24</v>
      </c>
    </row>
    <row r="1116" spans="1:11" ht="18" hidden="1" customHeight="1" x14ac:dyDescent="0.3">
      <c r="A1116" s="2" t="s">
        <v>19</v>
      </c>
      <c r="B1116" s="2">
        <v>2020</v>
      </c>
      <c r="C1116" s="2" t="s">
        <v>23</v>
      </c>
      <c r="D1116" s="2" t="s">
        <v>36</v>
      </c>
      <c r="E1116" s="2" t="s">
        <v>14</v>
      </c>
      <c r="F1116" s="2" t="s">
        <v>15</v>
      </c>
      <c r="G1116" s="2" t="s">
        <v>16</v>
      </c>
      <c r="H1116" s="2" t="s">
        <v>17</v>
      </c>
      <c r="I1116" s="2" t="s">
        <v>18</v>
      </c>
      <c r="J1116" s="2">
        <v>352</v>
      </c>
      <c r="K1116" s="2">
        <v>526.24</v>
      </c>
    </row>
    <row r="1117" spans="1:11" ht="18" hidden="1" customHeight="1" x14ac:dyDescent="0.3">
      <c r="A1117" s="2" t="s">
        <v>19</v>
      </c>
      <c r="B1117" s="2">
        <v>2020</v>
      </c>
      <c r="C1117" s="2" t="s">
        <v>23</v>
      </c>
      <c r="D1117" s="2" t="s">
        <v>36</v>
      </c>
      <c r="E1117" s="2" t="s">
        <v>14</v>
      </c>
      <c r="F1117" s="2" t="s">
        <v>15</v>
      </c>
      <c r="G1117" s="2" t="s">
        <v>16</v>
      </c>
      <c r="H1117" s="2" t="s">
        <v>17</v>
      </c>
      <c r="I1117" s="2" t="s">
        <v>18</v>
      </c>
      <c r="J1117" s="2">
        <v>280</v>
      </c>
      <c r="K1117" s="2">
        <v>526.24</v>
      </c>
    </row>
    <row r="1118" spans="1:11" ht="18" hidden="1" customHeight="1" x14ac:dyDescent="0.3">
      <c r="A1118" s="2" t="s">
        <v>19</v>
      </c>
      <c r="B1118" s="2">
        <v>2020</v>
      </c>
      <c r="C1118" s="2" t="s">
        <v>23</v>
      </c>
      <c r="D1118" s="2" t="s">
        <v>36</v>
      </c>
      <c r="E1118" s="2" t="s">
        <v>14</v>
      </c>
      <c r="F1118" s="2" t="s">
        <v>15</v>
      </c>
      <c r="G1118" s="2" t="s">
        <v>16</v>
      </c>
      <c r="H1118" s="2" t="s">
        <v>17</v>
      </c>
      <c r="I1118" s="2" t="s">
        <v>18</v>
      </c>
      <c r="J1118" s="2">
        <v>993</v>
      </c>
      <c r="K1118" s="2">
        <v>1419.99</v>
      </c>
    </row>
    <row r="1119" spans="1:11" ht="18" hidden="1" customHeight="1" x14ac:dyDescent="0.3">
      <c r="A1119" s="2" t="s">
        <v>19</v>
      </c>
      <c r="B1119" s="2">
        <v>2020</v>
      </c>
      <c r="C1119" s="2" t="s">
        <v>23</v>
      </c>
      <c r="D1119" s="2" t="s">
        <v>36</v>
      </c>
      <c r="E1119" s="2" t="s">
        <v>14</v>
      </c>
      <c r="F1119" s="2" t="s">
        <v>15</v>
      </c>
      <c r="G1119" s="2" t="s">
        <v>16</v>
      </c>
      <c r="H1119" s="2" t="s">
        <v>17</v>
      </c>
      <c r="I1119" s="2" t="s">
        <v>18</v>
      </c>
      <c r="J1119" s="2">
        <v>1026</v>
      </c>
      <c r="K1119" s="2">
        <v>1467.18</v>
      </c>
    </row>
    <row r="1120" spans="1:11" ht="18" hidden="1" customHeight="1" x14ac:dyDescent="0.3">
      <c r="A1120" s="2" t="s">
        <v>19</v>
      </c>
      <c r="B1120" s="2">
        <v>2020</v>
      </c>
      <c r="C1120" s="2" t="s">
        <v>23</v>
      </c>
      <c r="D1120" s="2" t="s">
        <v>36</v>
      </c>
      <c r="E1120" s="2" t="s">
        <v>14</v>
      </c>
      <c r="F1120" s="2" t="s">
        <v>15</v>
      </c>
      <c r="G1120" s="2" t="s">
        <v>16</v>
      </c>
      <c r="H1120" s="2" t="s">
        <v>17</v>
      </c>
      <c r="I1120" s="2" t="s">
        <v>18</v>
      </c>
      <c r="J1120" s="2">
        <v>279</v>
      </c>
      <c r="K1120" s="2">
        <v>398.97</v>
      </c>
    </row>
    <row r="1121" spans="1:11" ht="18" hidden="1" customHeight="1" x14ac:dyDescent="0.3">
      <c r="A1121" s="2" t="s">
        <v>19</v>
      </c>
      <c r="B1121" s="2">
        <v>2020</v>
      </c>
      <c r="C1121" s="2" t="s">
        <v>23</v>
      </c>
      <c r="D1121" s="2" t="s">
        <v>36</v>
      </c>
      <c r="E1121" s="2" t="s">
        <v>14</v>
      </c>
      <c r="F1121" s="2" t="s">
        <v>15</v>
      </c>
      <c r="G1121" s="2" t="s">
        <v>16</v>
      </c>
      <c r="H1121" s="2" t="s">
        <v>17</v>
      </c>
      <c r="I1121" s="2" t="s">
        <v>18</v>
      </c>
      <c r="J1121" s="2">
        <v>774</v>
      </c>
      <c r="K1121" s="2">
        <v>1106.82</v>
      </c>
    </row>
    <row r="1122" spans="1:11" ht="18" hidden="1" customHeight="1" x14ac:dyDescent="0.3">
      <c r="A1122" s="2" t="s">
        <v>19</v>
      </c>
      <c r="B1122" s="2">
        <v>2020</v>
      </c>
      <c r="C1122" s="2" t="s">
        <v>23</v>
      </c>
      <c r="D1122" s="2" t="s">
        <v>36</v>
      </c>
      <c r="E1122" s="2" t="s">
        <v>14</v>
      </c>
      <c r="F1122" s="2" t="s">
        <v>15</v>
      </c>
      <c r="G1122" s="2" t="s">
        <v>16</v>
      </c>
      <c r="H1122" s="2" t="s">
        <v>17</v>
      </c>
      <c r="I1122" s="2" t="s">
        <v>18</v>
      </c>
      <c r="J1122" s="2">
        <v>860</v>
      </c>
      <c r="K1122" s="2">
        <v>1229.8</v>
      </c>
    </row>
    <row r="1123" spans="1:11" ht="18" hidden="1" customHeight="1" x14ac:dyDescent="0.3">
      <c r="A1123" s="2" t="s">
        <v>19</v>
      </c>
      <c r="B1123" s="2">
        <v>2020</v>
      </c>
      <c r="C1123" s="2" t="s">
        <v>26</v>
      </c>
      <c r="D1123" s="2" t="s">
        <v>36</v>
      </c>
      <c r="E1123" s="2" t="s">
        <v>14</v>
      </c>
      <c r="F1123" s="2" t="s">
        <v>15</v>
      </c>
      <c r="G1123" s="2" t="s">
        <v>16</v>
      </c>
      <c r="H1123" s="2" t="s">
        <v>17</v>
      </c>
      <c r="I1123" s="2" t="s">
        <v>18</v>
      </c>
      <c r="J1123" s="2">
        <v>332</v>
      </c>
      <c r="K1123" s="2">
        <v>474.76</v>
      </c>
    </row>
    <row r="1124" spans="1:11" ht="18" hidden="1" customHeight="1" x14ac:dyDescent="0.3">
      <c r="A1124" s="2" t="s">
        <v>19</v>
      </c>
      <c r="B1124" s="2">
        <v>2020</v>
      </c>
      <c r="C1124" s="2" t="s">
        <v>26</v>
      </c>
      <c r="D1124" s="2" t="s">
        <v>36</v>
      </c>
      <c r="E1124" s="2" t="s">
        <v>14</v>
      </c>
      <c r="F1124" s="2" t="s">
        <v>15</v>
      </c>
      <c r="G1124" s="2" t="s">
        <v>16</v>
      </c>
      <c r="H1124" s="2" t="s">
        <v>17</v>
      </c>
      <c r="I1124" s="2" t="s">
        <v>18</v>
      </c>
      <c r="J1124" s="2">
        <v>286</v>
      </c>
      <c r="K1124" s="2">
        <v>526.24</v>
      </c>
    </row>
    <row r="1125" spans="1:11" ht="18" hidden="1" customHeight="1" x14ac:dyDescent="0.3">
      <c r="A1125" s="2" t="s">
        <v>19</v>
      </c>
      <c r="B1125" s="2">
        <v>2020</v>
      </c>
      <c r="C1125" s="2" t="s">
        <v>26</v>
      </c>
      <c r="D1125" s="2" t="s">
        <v>36</v>
      </c>
      <c r="E1125" s="2" t="s">
        <v>14</v>
      </c>
      <c r="F1125" s="2" t="s">
        <v>15</v>
      </c>
      <c r="G1125" s="2" t="s">
        <v>16</v>
      </c>
      <c r="H1125" s="2" t="s">
        <v>17</v>
      </c>
      <c r="I1125" s="2" t="s">
        <v>18</v>
      </c>
      <c r="J1125" s="2">
        <v>262</v>
      </c>
      <c r="K1125" s="2">
        <v>526.24</v>
      </c>
    </row>
    <row r="1126" spans="1:11" ht="18" hidden="1" customHeight="1" x14ac:dyDescent="0.3">
      <c r="A1126" s="2" t="s">
        <v>19</v>
      </c>
      <c r="B1126" s="2">
        <v>2020</v>
      </c>
      <c r="C1126" s="2" t="s">
        <v>26</v>
      </c>
      <c r="D1126" s="2" t="s">
        <v>36</v>
      </c>
      <c r="E1126" s="2" t="s">
        <v>14</v>
      </c>
      <c r="F1126" s="2" t="s">
        <v>15</v>
      </c>
      <c r="G1126" s="2" t="s">
        <v>16</v>
      </c>
      <c r="H1126" s="2" t="s">
        <v>17</v>
      </c>
      <c r="I1126" s="2" t="s">
        <v>18</v>
      </c>
      <c r="J1126" s="2">
        <v>258</v>
      </c>
      <c r="K1126" s="2">
        <v>368.94</v>
      </c>
    </row>
    <row r="1127" spans="1:11" ht="18" hidden="1" customHeight="1" x14ac:dyDescent="0.3">
      <c r="A1127" s="2" t="s">
        <v>19</v>
      </c>
      <c r="B1127" s="2">
        <v>2020</v>
      </c>
      <c r="C1127" s="2" t="s">
        <v>26</v>
      </c>
      <c r="D1127" s="2" t="s">
        <v>36</v>
      </c>
      <c r="E1127" s="2" t="s">
        <v>14</v>
      </c>
      <c r="F1127" s="2" t="s">
        <v>15</v>
      </c>
      <c r="G1127" s="2" t="s">
        <v>16</v>
      </c>
      <c r="H1127" s="2" t="s">
        <v>17</v>
      </c>
      <c r="I1127" s="2" t="s">
        <v>18</v>
      </c>
      <c r="J1127" s="2">
        <v>285</v>
      </c>
      <c r="K1127" s="2">
        <v>407.55</v>
      </c>
    </row>
    <row r="1128" spans="1:11" ht="18" hidden="1" customHeight="1" x14ac:dyDescent="0.3">
      <c r="A1128" s="2" t="s">
        <v>19</v>
      </c>
      <c r="B1128" s="2">
        <v>2020</v>
      </c>
      <c r="C1128" s="2" t="s">
        <v>26</v>
      </c>
      <c r="D1128" s="2" t="s">
        <v>36</v>
      </c>
      <c r="E1128" s="2" t="s">
        <v>14</v>
      </c>
      <c r="F1128" s="2" t="s">
        <v>15</v>
      </c>
      <c r="G1128" s="2" t="s">
        <v>16</v>
      </c>
      <c r="H1128" s="2" t="s">
        <v>17</v>
      </c>
      <c r="I1128" s="2" t="s">
        <v>18</v>
      </c>
      <c r="J1128" s="2">
        <v>777</v>
      </c>
      <c r="K1128" s="2">
        <v>1111.1100000000001</v>
      </c>
    </row>
    <row r="1129" spans="1:11" ht="18" hidden="1" customHeight="1" x14ac:dyDescent="0.3">
      <c r="A1129" s="2" t="s">
        <v>19</v>
      </c>
      <c r="B1129" s="2">
        <v>2020</v>
      </c>
      <c r="C1129" s="2" t="s">
        <v>26</v>
      </c>
      <c r="D1129" s="2" t="s">
        <v>36</v>
      </c>
      <c r="E1129" s="2" t="s">
        <v>14</v>
      </c>
      <c r="F1129" s="2" t="s">
        <v>15</v>
      </c>
      <c r="G1129" s="2" t="s">
        <v>16</v>
      </c>
      <c r="H1129" s="2" t="s">
        <v>17</v>
      </c>
      <c r="I1129" s="2" t="s">
        <v>18</v>
      </c>
      <c r="J1129" s="2">
        <v>864</v>
      </c>
      <c r="K1129" s="2">
        <v>1235.52</v>
      </c>
    </row>
    <row r="1130" spans="1:11" ht="18" hidden="1" customHeight="1" x14ac:dyDescent="0.3">
      <c r="A1130" s="2" t="s">
        <v>19</v>
      </c>
      <c r="B1130" s="2">
        <v>2020</v>
      </c>
      <c r="C1130" s="2" t="s">
        <v>27</v>
      </c>
      <c r="D1130" s="2" t="s">
        <v>36</v>
      </c>
      <c r="E1130" s="2" t="s">
        <v>14</v>
      </c>
      <c r="F1130" s="2" t="s">
        <v>15</v>
      </c>
      <c r="G1130" s="2" t="s">
        <v>16</v>
      </c>
      <c r="H1130" s="2" t="s">
        <v>17</v>
      </c>
      <c r="I1130" s="2" t="s">
        <v>20</v>
      </c>
      <c r="J1130" s="2">
        <v>350</v>
      </c>
      <c r="K1130" s="2">
        <v>500.5</v>
      </c>
    </row>
    <row r="1131" spans="1:11" ht="18" hidden="1" customHeight="1" x14ac:dyDescent="0.3">
      <c r="A1131" s="2" t="s">
        <v>19</v>
      </c>
      <c r="B1131" s="2">
        <v>2020</v>
      </c>
      <c r="C1131" s="2" t="s">
        <v>27</v>
      </c>
      <c r="D1131" s="2" t="s">
        <v>36</v>
      </c>
      <c r="E1131" s="2" t="s">
        <v>14</v>
      </c>
      <c r="F1131" s="2" t="s">
        <v>15</v>
      </c>
      <c r="G1131" s="2" t="s">
        <v>16</v>
      </c>
      <c r="H1131" s="2" t="s">
        <v>17</v>
      </c>
      <c r="I1131" s="2" t="s">
        <v>20</v>
      </c>
      <c r="J1131" s="2">
        <v>340</v>
      </c>
      <c r="K1131" s="2">
        <v>486.2</v>
      </c>
    </row>
    <row r="1132" spans="1:11" ht="18" hidden="1" customHeight="1" x14ac:dyDescent="0.3">
      <c r="A1132" s="2" t="s">
        <v>19</v>
      </c>
      <c r="B1132" s="2">
        <v>2020</v>
      </c>
      <c r="C1132" s="2" t="s">
        <v>27</v>
      </c>
      <c r="D1132" s="2" t="s">
        <v>36</v>
      </c>
      <c r="E1132" s="2" t="s">
        <v>14</v>
      </c>
      <c r="F1132" s="2" t="s">
        <v>15</v>
      </c>
      <c r="G1132" s="2" t="s">
        <v>16</v>
      </c>
      <c r="H1132" s="2" t="s">
        <v>17</v>
      </c>
      <c r="I1132" s="2" t="s">
        <v>18</v>
      </c>
      <c r="J1132" s="2">
        <v>340</v>
      </c>
      <c r="K1132" s="2">
        <v>526.24</v>
      </c>
    </row>
    <row r="1133" spans="1:11" ht="18" hidden="1" customHeight="1" x14ac:dyDescent="0.3">
      <c r="A1133" s="2" t="s">
        <v>19</v>
      </c>
      <c r="B1133" s="2">
        <v>2020</v>
      </c>
      <c r="C1133" s="2" t="s">
        <v>27</v>
      </c>
      <c r="D1133" s="2" t="s">
        <v>36</v>
      </c>
      <c r="E1133" s="2" t="s">
        <v>14</v>
      </c>
      <c r="F1133" s="2" t="s">
        <v>15</v>
      </c>
      <c r="G1133" s="2" t="s">
        <v>16</v>
      </c>
      <c r="H1133" s="2" t="s">
        <v>17</v>
      </c>
      <c r="I1133" s="2" t="s">
        <v>18</v>
      </c>
      <c r="J1133" s="2">
        <v>987</v>
      </c>
      <c r="K1133" s="2">
        <v>1411.4099999999999</v>
      </c>
    </row>
    <row r="1134" spans="1:11" ht="18" hidden="1" customHeight="1" x14ac:dyDescent="0.3">
      <c r="A1134" s="2" t="s">
        <v>19</v>
      </c>
      <c r="B1134" s="2">
        <v>2020</v>
      </c>
      <c r="C1134" s="2" t="s">
        <v>27</v>
      </c>
      <c r="D1134" s="2" t="s">
        <v>36</v>
      </c>
      <c r="E1134" s="2" t="s">
        <v>14</v>
      </c>
      <c r="F1134" s="2" t="s">
        <v>15</v>
      </c>
      <c r="G1134" s="2" t="s">
        <v>16</v>
      </c>
      <c r="H1134" s="2" t="s">
        <v>17</v>
      </c>
      <c r="I1134" s="2" t="s">
        <v>18</v>
      </c>
      <c r="J1134" s="2">
        <v>1021</v>
      </c>
      <c r="K1134" s="2">
        <v>1460.03</v>
      </c>
    </row>
    <row r="1135" spans="1:11" ht="18" hidden="1" customHeight="1" x14ac:dyDescent="0.3">
      <c r="A1135" s="2" t="s">
        <v>19</v>
      </c>
      <c r="B1135" s="2">
        <v>2020</v>
      </c>
      <c r="C1135" s="2" t="s">
        <v>27</v>
      </c>
      <c r="D1135" s="2" t="s">
        <v>36</v>
      </c>
      <c r="E1135" s="2" t="s">
        <v>14</v>
      </c>
      <c r="F1135" s="2" t="s">
        <v>15</v>
      </c>
      <c r="G1135" s="2" t="s">
        <v>16</v>
      </c>
      <c r="H1135" s="2" t="s">
        <v>17</v>
      </c>
      <c r="I1135" s="2" t="s">
        <v>18</v>
      </c>
      <c r="J1135" s="2">
        <v>312</v>
      </c>
      <c r="K1135" s="2">
        <v>446.15999999999997</v>
      </c>
    </row>
    <row r="1136" spans="1:11" ht="18" hidden="1" customHeight="1" x14ac:dyDescent="0.3">
      <c r="A1136" s="2" t="s">
        <v>19</v>
      </c>
      <c r="B1136" s="2">
        <v>2020</v>
      </c>
      <c r="C1136" s="2" t="s">
        <v>27</v>
      </c>
      <c r="D1136" s="2" t="s">
        <v>36</v>
      </c>
      <c r="E1136" s="2" t="s">
        <v>14</v>
      </c>
      <c r="F1136" s="2" t="s">
        <v>15</v>
      </c>
      <c r="G1136" s="2" t="s">
        <v>16</v>
      </c>
      <c r="H1136" s="2" t="s">
        <v>17</v>
      </c>
      <c r="I1136" s="2" t="s">
        <v>18</v>
      </c>
      <c r="J1136" s="2">
        <v>339</v>
      </c>
      <c r="K1136" s="2">
        <v>484.77</v>
      </c>
    </row>
    <row r="1137" spans="1:11" ht="18" hidden="1" customHeight="1" x14ac:dyDescent="0.3">
      <c r="A1137" s="2" t="s">
        <v>19</v>
      </c>
      <c r="B1137" s="2">
        <v>2020</v>
      </c>
      <c r="C1137" s="2" t="s">
        <v>27</v>
      </c>
      <c r="D1137" s="2" t="s">
        <v>36</v>
      </c>
      <c r="E1137" s="2" t="s">
        <v>14</v>
      </c>
      <c r="F1137" s="2" t="s">
        <v>15</v>
      </c>
      <c r="G1137" s="2" t="s">
        <v>16</v>
      </c>
      <c r="H1137" s="2" t="s">
        <v>17</v>
      </c>
      <c r="I1137" s="2" t="s">
        <v>18</v>
      </c>
      <c r="J1137" s="2">
        <v>315</v>
      </c>
      <c r="K1137" s="2">
        <v>450.45</v>
      </c>
    </row>
    <row r="1138" spans="1:11" ht="18" hidden="1" customHeight="1" x14ac:dyDescent="0.3">
      <c r="A1138" s="2" t="s">
        <v>19</v>
      </c>
      <c r="B1138" s="2">
        <v>2020</v>
      </c>
      <c r="C1138" s="2" t="s">
        <v>27</v>
      </c>
      <c r="D1138" s="2" t="s">
        <v>36</v>
      </c>
      <c r="E1138" s="2" t="s">
        <v>14</v>
      </c>
      <c r="F1138" s="2" t="s">
        <v>15</v>
      </c>
      <c r="G1138" s="2" t="s">
        <v>16</v>
      </c>
      <c r="H1138" s="2" t="s">
        <v>17</v>
      </c>
      <c r="I1138" s="2" t="s">
        <v>18</v>
      </c>
      <c r="J1138" s="2">
        <v>355</v>
      </c>
      <c r="K1138" s="2">
        <v>507.65</v>
      </c>
    </row>
    <row r="1139" spans="1:11" ht="18" hidden="1" customHeight="1" x14ac:dyDescent="0.3">
      <c r="A1139" s="2" t="s">
        <v>19</v>
      </c>
      <c r="B1139" s="2">
        <v>2020</v>
      </c>
      <c r="C1139" s="2" t="s">
        <v>27</v>
      </c>
      <c r="D1139" s="2" t="s">
        <v>36</v>
      </c>
      <c r="E1139" s="2" t="s">
        <v>14</v>
      </c>
      <c r="F1139" s="2" t="s">
        <v>15</v>
      </c>
      <c r="G1139" s="2" t="s">
        <v>16</v>
      </c>
      <c r="H1139" s="2" t="s">
        <v>17</v>
      </c>
      <c r="I1139" s="2" t="s">
        <v>20</v>
      </c>
      <c r="J1139" s="2">
        <v>343</v>
      </c>
      <c r="K1139" s="2">
        <v>490.49</v>
      </c>
    </row>
    <row r="1140" spans="1:11" ht="18" hidden="1" customHeight="1" x14ac:dyDescent="0.3">
      <c r="A1140" s="2" t="s">
        <v>19</v>
      </c>
      <c r="B1140" s="2">
        <v>2020</v>
      </c>
      <c r="C1140" s="2" t="s">
        <v>27</v>
      </c>
      <c r="D1140" s="2" t="s">
        <v>36</v>
      </c>
      <c r="E1140" s="2" t="s">
        <v>14</v>
      </c>
      <c r="F1140" s="2" t="s">
        <v>15</v>
      </c>
      <c r="G1140" s="2" t="s">
        <v>16</v>
      </c>
      <c r="H1140" s="2" t="s">
        <v>17</v>
      </c>
      <c r="I1140" s="2" t="s">
        <v>18</v>
      </c>
      <c r="J1140" s="2">
        <v>802</v>
      </c>
      <c r="K1140" s="2">
        <v>1146.8600000000001</v>
      </c>
    </row>
    <row r="1141" spans="1:11" ht="18" hidden="1" customHeight="1" x14ac:dyDescent="0.3">
      <c r="A1141" s="2" t="s">
        <v>19</v>
      </c>
      <c r="B1141" s="2">
        <v>2020</v>
      </c>
      <c r="C1141" s="2" t="s">
        <v>27</v>
      </c>
      <c r="D1141" s="2" t="s">
        <v>36</v>
      </c>
      <c r="E1141" s="2" t="s">
        <v>14</v>
      </c>
      <c r="F1141" s="2" t="s">
        <v>15</v>
      </c>
      <c r="G1141" s="2" t="s">
        <v>16</v>
      </c>
      <c r="H1141" s="2" t="s">
        <v>17</v>
      </c>
      <c r="I1141" s="2" t="s">
        <v>18</v>
      </c>
      <c r="J1141" s="2">
        <v>855</v>
      </c>
      <c r="K1141" s="2">
        <v>1222.6500000000001</v>
      </c>
    </row>
    <row r="1142" spans="1:11" ht="18" hidden="1" customHeight="1" x14ac:dyDescent="0.3">
      <c r="A1142" s="2" t="s">
        <v>19</v>
      </c>
      <c r="B1142" s="2">
        <v>2020</v>
      </c>
      <c r="C1142" s="2" t="s">
        <v>27</v>
      </c>
      <c r="D1142" s="2" t="s">
        <v>36</v>
      </c>
      <c r="E1142" s="2" t="s">
        <v>14</v>
      </c>
      <c r="F1142" s="2" t="s">
        <v>15</v>
      </c>
      <c r="G1142" s="2" t="s">
        <v>16</v>
      </c>
      <c r="H1142" s="2" t="s">
        <v>17</v>
      </c>
      <c r="I1142" s="2" t="s">
        <v>20</v>
      </c>
      <c r="J1142" s="2">
        <v>789</v>
      </c>
      <c r="K1142" s="2">
        <v>1128.27</v>
      </c>
    </row>
    <row r="1143" spans="1:11" ht="18" hidden="1" customHeight="1" x14ac:dyDescent="0.3">
      <c r="A1143" s="2" t="s">
        <v>19</v>
      </c>
      <c r="B1143" s="2">
        <v>2020</v>
      </c>
      <c r="C1143" s="2" t="s">
        <v>27</v>
      </c>
      <c r="D1143" s="2" t="s">
        <v>36</v>
      </c>
      <c r="E1143" s="2" t="s">
        <v>14</v>
      </c>
      <c r="F1143" s="2" t="s">
        <v>15</v>
      </c>
      <c r="G1143" s="2" t="s">
        <v>16</v>
      </c>
      <c r="H1143" s="2" t="s">
        <v>17</v>
      </c>
      <c r="I1143" s="2" t="s">
        <v>20</v>
      </c>
      <c r="J1143" s="2">
        <v>791</v>
      </c>
      <c r="K1143" s="2">
        <v>1131.1300000000001</v>
      </c>
    </row>
    <row r="1144" spans="1:11" ht="18" hidden="1" customHeight="1" x14ac:dyDescent="0.3">
      <c r="A1144" s="2" t="s">
        <v>19</v>
      </c>
      <c r="B1144" s="2">
        <v>2020</v>
      </c>
      <c r="C1144" s="2" t="s">
        <v>27</v>
      </c>
      <c r="D1144" s="2" t="s">
        <v>36</v>
      </c>
      <c r="E1144" s="2" t="s">
        <v>14</v>
      </c>
      <c r="F1144" s="2" t="s">
        <v>15</v>
      </c>
      <c r="G1144" s="2" t="s">
        <v>16</v>
      </c>
      <c r="H1144" s="2" t="s">
        <v>17</v>
      </c>
      <c r="I1144" s="2" t="s">
        <v>18</v>
      </c>
      <c r="J1144" s="2">
        <v>143</v>
      </c>
      <c r="K1144" s="2">
        <v>204.49</v>
      </c>
    </row>
    <row r="1145" spans="1:11" ht="18" hidden="1" customHeight="1" x14ac:dyDescent="0.3">
      <c r="A1145" s="2" t="s">
        <v>19</v>
      </c>
      <c r="B1145" s="2">
        <v>2020</v>
      </c>
      <c r="C1145" s="2" t="s">
        <v>28</v>
      </c>
      <c r="D1145" s="2" t="s">
        <v>36</v>
      </c>
      <c r="E1145" s="2" t="s">
        <v>14</v>
      </c>
      <c r="F1145" s="2" t="s">
        <v>15</v>
      </c>
      <c r="G1145" s="2" t="s">
        <v>16</v>
      </c>
      <c r="H1145" s="2" t="s">
        <v>17</v>
      </c>
      <c r="I1145" s="2" t="s">
        <v>18</v>
      </c>
      <c r="J1145" s="2">
        <v>146</v>
      </c>
      <c r="K1145" s="2">
        <v>208.78</v>
      </c>
    </row>
    <row r="1146" spans="1:11" ht="18" hidden="1" customHeight="1" x14ac:dyDescent="0.3">
      <c r="A1146" s="2" t="s">
        <v>19</v>
      </c>
      <c r="B1146" s="2">
        <v>2020</v>
      </c>
      <c r="C1146" s="2" t="s">
        <v>28</v>
      </c>
      <c r="D1146" s="2" t="s">
        <v>36</v>
      </c>
      <c r="E1146" s="2" t="s">
        <v>14</v>
      </c>
      <c r="F1146" s="2" t="s">
        <v>15</v>
      </c>
      <c r="G1146" s="2" t="s">
        <v>16</v>
      </c>
      <c r="H1146" s="2" t="s">
        <v>17</v>
      </c>
      <c r="I1146" s="2" t="s">
        <v>18</v>
      </c>
      <c r="J1146" s="2">
        <v>320</v>
      </c>
      <c r="K1146" s="2">
        <v>457.6</v>
      </c>
    </row>
    <row r="1147" spans="1:11" ht="18" hidden="1" customHeight="1" x14ac:dyDescent="0.3">
      <c r="A1147" s="2" t="s">
        <v>19</v>
      </c>
      <c r="B1147" s="2">
        <v>2020</v>
      </c>
      <c r="C1147" s="2" t="s">
        <v>28</v>
      </c>
      <c r="D1147" s="2" t="s">
        <v>36</v>
      </c>
      <c r="E1147" s="2" t="s">
        <v>14</v>
      </c>
      <c r="F1147" s="2" t="s">
        <v>15</v>
      </c>
      <c r="G1147" s="2" t="s">
        <v>16</v>
      </c>
      <c r="H1147" s="2" t="s">
        <v>17</v>
      </c>
      <c r="I1147" s="2" t="s">
        <v>18</v>
      </c>
      <c r="J1147" s="2">
        <v>358</v>
      </c>
      <c r="K1147" s="2">
        <v>511.94</v>
      </c>
    </row>
    <row r="1148" spans="1:11" ht="18" hidden="1" customHeight="1" x14ac:dyDescent="0.3">
      <c r="A1148" s="2" t="s">
        <v>19</v>
      </c>
      <c r="B1148" s="2">
        <v>2020</v>
      </c>
      <c r="C1148" s="2" t="s">
        <v>28</v>
      </c>
      <c r="D1148" s="2" t="s">
        <v>36</v>
      </c>
      <c r="E1148" s="2" t="s">
        <v>14</v>
      </c>
      <c r="F1148" s="2" t="s">
        <v>15</v>
      </c>
      <c r="G1148" s="2" t="s">
        <v>16</v>
      </c>
      <c r="H1148" s="2" t="s">
        <v>17</v>
      </c>
      <c r="I1148" s="2" t="s">
        <v>18</v>
      </c>
      <c r="J1148" s="2">
        <v>316</v>
      </c>
      <c r="K1148" s="2">
        <v>526.24</v>
      </c>
    </row>
    <row r="1149" spans="1:11" ht="18" hidden="1" customHeight="1" x14ac:dyDescent="0.3">
      <c r="A1149" s="2" t="s">
        <v>19</v>
      </c>
      <c r="B1149" s="2">
        <v>2020</v>
      </c>
      <c r="C1149" s="2" t="s">
        <v>28</v>
      </c>
      <c r="D1149" s="2" t="s">
        <v>36</v>
      </c>
      <c r="E1149" s="2" t="s">
        <v>14</v>
      </c>
      <c r="F1149" s="2" t="s">
        <v>15</v>
      </c>
      <c r="G1149" s="2" t="s">
        <v>16</v>
      </c>
      <c r="H1149" s="2" t="s">
        <v>17</v>
      </c>
      <c r="I1149" s="2" t="s">
        <v>18</v>
      </c>
      <c r="J1149" s="2">
        <v>1020</v>
      </c>
      <c r="K1149" s="2">
        <v>1458.6</v>
      </c>
    </row>
    <row r="1150" spans="1:11" ht="18" hidden="1" customHeight="1" x14ac:dyDescent="0.3">
      <c r="A1150" s="2" t="s">
        <v>19</v>
      </c>
      <c r="B1150" s="2">
        <v>2020</v>
      </c>
      <c r="C1150" s="2" t="s">
        <v>28</v>
      </c>
      <c r="D1150" s="2" t="s">
        <v>36</v>
      </c>
      <c r="E1150" s="2" t="s">
        <v>14</v>
      </c>
      <c r="F1150" s="2" t="s">
        <v>15</v>
      </c>
      <c r="G1150" s="2" t="s">
        <v>16</v>
      </c>
      <c r="H1150" s="2" t="s">
        <v>17</v>
      </c>
      <c r="I1150" s="2" t="s">
        <v>18</v>
      </c>
      <c r="J1150" s="2">
        <v>318</v>
      </c>
      <c r="K1150" s="2">
        <v>454.74</v>
      </c>
    </row>
    <row r="1151" spans="1:11" ht="18" hidden="1" customHeight="1" x14ac:dyDescent="0.3">
      <c r="A1151" s="2" t="s">
        <v>19</v>
      </c>
      <c r="B1151" s="2">
        <v>2020</v>
      </c>
      <c r="C1151" s="2" t="s">
        <v>28</v>
      </c>
      <c r="D1151" s="2" t="s">
        <v>36</v>
      </c>
      <c r="E1151" s="2" t="s">
        <v>14</v>
      </c>
      <c r="F1151" s="2" t="s">
        <v>15</v>
      </c>
      <c r="G1151" s="2" t="s">
        <v>16</v>
      </c>
      <c r="H1151" s="2" t="s">
        <v>17</v>
      </c>
      <c r="I1151" s="2" t="s">
        <v>18</v>
      </c>
      <c r="J1151" s="2">
        <v>345</v>
      </c>
      <c r="K1151" s="2">
        <v>493.35</v>
      </c>
    </row>
    <row r="1152" spans="1:11" ht="18" hidden="1" customHeight="1" x14ac:dyDescent="0.3">
      <c r="A1152" s="2" t="s">
        <v>19</v>
      </c>
      <c r="B1152" s="2">
        <v>2020</v>
      </c>
      <c r="C1152" s="2" t="s">
        <v>28</v>
      </c>
      <c r="D1152" s="2" t="s">
        <v>36</v>
      </c>
      <c r="E1152" s="2" t="s">
        <v>14</v>
      </c>
      <c r="F1152" s="2" t="s">
        <v>15</v>
      </c>
      <c r="G1152" s="2" t="s">
        <v>16</v>
      </c>
      <c r="H1152" s="2" t="s">
        <v>17</v>
      </c>
      <c r="I1152" s="2" t="s">
        <v>18</v>
      </c>
      <c r="J1152" s="2">
        <v>768</v>
      </c>
      <c r="K1152" s="2">
        <v>1098.24</v>
      </c>
    </row>
    <row r="1153" spans="1:11" ht="18" hidden="1" customHeight="1" x14ac:dyDescent="0.3">
      <c r="A1153" s="2" t="s">
        <v>19</v>
      </c>
      <c r="B1153" s="2">
        <v>2020</v>
      </c>
      <c r="C1153" s="2" t="s">
        <v>28</v>
      </c>
      <c r="D1153" s="2" t="s">
        <v>36</v>
      </c>
      <c r="E1153" s="2" t="s">
        <v>14</v>
      </c>
      <c r="F1153" s="2" t="s">
        <v>15</v>
      </c>
      <c r="G1153" s="2" t="s">
        <v>16</v>
      </c>
      <c r="H1153" s="2" t="s">
        <v>17</v>
      </c>
      <c r="I1153" s="2" t="s">
        <v>18</v>
      </c>
      <c r="J1153" s="2">
        <v>263</v>
      </c>
      <c r="K1153" s="2">
        <v>376.09000000000003</v>
      </c>
    </row>
    <row r="1154" spans="1:11" ht="18" hidden="1" customHeight="1" x14ac:dyDescent="0.3">
      <c r="A1154" s="2" t="s">
        <v>19</v>
      </c>
      <c r="B1154" s="2">
        <v>2020</v>
      </c>
      <c r="C1154" s="2" t="s">
        <v>28</v>
      </c>
      <c r="D1154" s="2" t="s">
        <v>36</v>
      </c>
      <c r="E1154" s="2" t="s">
        <v>14</v>
      </c>
      <c r="F1154" s="2" t="s">
        <v>15</v>
      </c>
      <c r="G1154" s="2" t="s">
        <v>16</v>
      </c>
      <c r="H1154" s="2" t="s">
        <v>17</v>
      </c>
      <c r="I1154" s="2" t="s">
        <v>18</v>
      </c>
      <c r="J1154" s="2">
        <v>347</v>
      </c>
      <c r="K1154" s="2">
        <v>496.21000000000004</v>
      </c>
    </row>
    <row r="1155" spans="1:11" ht="18" hidden="1" customHeight="1" x14ac:dyDescent="0.3">
      <c r="A1155" s="2" t="s">
        <v>19</v>
      </c>
      <c r="B1155" s="2">
        <v>2020</v>
      </c>
      <c r="C1155" s="2" t="s">
        <v>29</v>
      </c>
      <c r="D1155" s="2" t="s">
        <v>36</v>
      </c>
      <c r="E1155" s="2" t="s">
        <v>14</v>
      </c>
      <c r="F1155" s="2" t="s">
        <v>15</v>
      </c>
      <c r="G1155" s="2" t="s">
        <v>16</v>
      </c>
      <c r="H1155" s="2" t="s">
        <v>17</v>
      </c>
      <c r="I1155" s="2" t="s">
        <v>18</v>
      </c>
      <c r="J1155" s="2">
        <v>314</v>
      </c>
      <c r="K1155" s="2">
        <v>449.02</v>
      </c>
    </row>
    <row r="1156" spans="1:11" ht="18" hidden="1" customHeight="1" x14ac:dyDescent="0.3">
      <c r="A1156" s="2" t="s">
        <v>19</v>
      </c>
      <c r="B1156" s="2">
        <v>2020</v>
      </c>
      <c r="C1156" s="2" t="s">
        <v>29</v>
      </c>
      <c r="D1156" s="2" t="s">
        <v>36</v>
      </c>
      <c r="E1156" s="2" t="s">
        <v>14</v>
      </c>
      <c r="F1156" s="2" t="s">
        <v>15</v>
      </c>
      <c r="G1156" s="2" t="s">
        <v>16</v>
      </c>
      <c r="H1156" s="2" t="s">
        <v>17</v>
      </c>
      <c r="I1156" s="2" t="s">
        <v>18</v>
      </c>
      <c r="J1156" s="2">
        <v>284</v>
      </c>
      <c r="K1156" s="2">
        <v>406.12</v>
      </c>
    </row>
    <row r="1157" spans="1:11" ht="18" hidden="1" customHeight="1" x14ac:dyDescent="0.3">
      <c r="A1157" s="2" t="s">
        <v>19</v>
      </c>
      <c r="B1157" s="2">
        <v>2020</v>
      </c>
      <c r="C1157" s="2" t="s">
        <v>29</v>
      </c>
      <c r="D1157" s="2" t="s">
        <v>36</v>
      </c>
      <c r="E1157" s="2" t="s">
        <v>14</v>
      </c>
      <c r="F1157" s="2" t="s">
        <v>15</v>
      </c>
      <c r="G1157" s="2" t="s">
        <v>16</v>
      </c>
      <c r="H1157" s="2" t="s">
        <v>17</v>
      </c>
      <c r="I1157" s="2" t="s">
        <v>18</v>
      </c>
      <c r="J1157" s="2">
        <v>358</v>
      </c>
      <c r="K1157" s="2">
        <v>526.24</v>
      </c>
    </row>
    <row r="1158" spans="1:11" ht="18" hidden="1" customHeight="1" x14ac:dyDescent="0.3">
      <c r="A1158" s="2" t="s">
        <v>19</v>
      </c>
      <c r="B1158" s="2">
        <v>2020</v>
      </c>
      <c r="C1158" s="2" t="s">
        <v>29</v>
      </c>
      <c r="D1158" s="2" t="s">
        <v>36</v>
      </c>
      <c r="E1158" s="2" t="s">
        <v>14</v>
      </c>
      <c r="F1158" s="2" t="s">
        <v>15</v>
      </c>
      <c r="G1158" s="2" t="s">
        <v>16</v>
      </c>
      <c r="H1158" s="2" t="s">
        <v>17</v>
      </c>
      <c r="I1158" s="2" t="s">
        <v>18</v>
      </c>
      <c r="J1158" s="2">
        <v>286</v>
      </c>
      <c r="K1158" s="2">
        <v>526.24</v>
      </c>
    </row>
    <row r="1159" spans="1:11" ht="18" hidden="1" customHeight="1" x14ac:dyDescent="0.3">
      <c r="A1159" s="2" t="s">
        <v>19</v>
      </c>
      <c r="B1159" s="2">
        <v>2020</v>
      </c>
      <c r="C1159" s="2" t="s">
        <v>29</v>
      </c>
      <c r="D1159" s="2" t="s">
        <v>36</v>
      </c>
      <c r="E1159" s="2" t="s">
        <v>14</v>
      </c>
      <c r="F1159" s="2" t="s">
        <v>15</v>
      </c>
      <c r="G1159" s="2" t="s">
        <v>16</v>
      </c>
      <c r="H1159" s="2" t="s">
        <v>17</v>
      </c>
      <c r="I1159" s="2" t="s">
        <v>18</v>
      </c>
      <c r="J1159" s="2">
        <v>992</v>
      </c>
      <c r="K1159" s="2">
        <v>1418.56</v>
      </c>
    </row>
    <row r="1160" spans="1:11" ht="18" hidden="1" customHeight="1" x14ac:dyDescent="0.3">
      <c r="A1160" s="2" t="s">
        <v>19</v>
      </c>
      <c r="B1160" s="2">
        <v>2020</v>
      </c>
      <c r="C1160" s="2" t="s">
        <v>29</v>
      </c>
      <c r="D1160" s="2" t="s">
        <v>36</v>
      </c>
      <c r="E1160" s="2" t="s">
        <v>14</v>
      </c>
      <c r="F1160" s="2" t="s">
        <v>15</v>
      </c>
      <c r="G1160" s="2" t="s">
        <v>16</v>
      </c>
      <c r="H1160" s="2" t="s">
        <v>17</v>
      </c>
      <c r="I1160" s="2" t="s">
        <v>18</v>
      </c>
      <c r="J1160" s="2">
        <v>1025</v>
      </c>
      <c r="K1160" s="2">
        <v>1465.75</v>
      </c>
    </row>
    <row r="1161" spans="1:11" ht="18" hidden="1" customHeight="1" x14ac:dyDescent="0.3">
      <c r="A1161" s="2" t="s">
        <v>19</v>
      </c>
      <c r="B1161" s="2">
        <v>2020</v>
      </c>
      <c r="C1161" s="2" t="s">
        <v>29</v>
      </c>
      <c r="D1161" s="2" t="s">
        <v>36</v>
      </c>
      <c r="E1161" s="2" t="s">
        <v>14</v>
      </c>
      <c r="F1161" s="2" t="s">
        <v>15</v>
      </c>
      <c r="G1161" s="2" t="s">
        <v>16</v>
      </c>
      <c r="H1161" s="2" t="s">
        <v>17</v>
      </c>
      <c r="I1161" s="2" t="s">
        <v>18</v>
      </c>
      <c r="J1161" s="2">
        <v>285</v>
      </c>
      <c r="K1161" s="2">
        <v>407.55</v>
      </c>
    </row>
    <row r="1162" spans="1:11" ht="18" hidden="1" customHeight="1" x14ac:dyDescent="0.3">
      <c r="A1162" s="2" t="s">
        <v>19</v>
      </c>
      <c r="B1162" s="2">
        <v>2020</v>
      </c>
      <c r="C1162" s="2" t="s">
        <v>29</v>
      </c>
      <c r="D1162" s="2" t="s">
        <v>36</v>
      </c>
      <c r="E1162" s="2" t="s">
        <v>14</v>
      </c>
      <c r="F1162" s="2" t="s">
        <v>15</v>
      </c>
      <c r="G1162" s="2" t="s">
        <v>16</v>
      </c>
      <c r="H1162" s="2" t="s">
        <v>17</v>
      </c>
      <c r="I1162" s="2" t="s">
        <v>18</v>
      </c>
      <c r="J1162" s="2">
        <v>773</v>
      </c>
      <c r="K1162" s="2">
        <v>1105.3899999999999</v>
      </c>
    </row>
    <row r="1163" spans="1:11" ht="18" hidden="1" customHeight="1" x14ac:dyDescent="0.3">
      <c r="A1163" s="2" t="s">
        <v>19</v>
      </c>
      <c r="B1163" s="2">
        <v>2020</v>
      </c>
      <c r="C1163" s="2" t="s">
        <v>29</v>
      </c>
      <c r="D1163" s="2" t="s">
        <v>36</v>
      </c>
      <c r="E1163" s="2" t="s">
        <v>14</v>
      </c>
      <c r="F1163" s="2" t="s">
        <v>15</v>
      </c>
      <c r="G1163" s="2" t="s">
        <v>16</v>
      </c>
      <c r="H1163" s="2" t="s">
        <v>17</v>
      </c>
      <c r="I1163" s="2" t="s">
        <v>18</v>
      </c>
      <c r="J1163" s="2">
        <v>311</v>
      </c>
      <c r="K1163" s="2">
        <v>444.73</v>
      </c>
    </row>
    <row r="1164" spans="1:11" ht="18" hidden="1" customHeight="1" x14ac:dyDescent="0.3">
      <c r="A1164" s="2" t="s">
        <v>19</v>
      </c>
      <c r="B1164" s="2">
        <v>2020</v>
      </c>
      <c r="C1164" s="2" t="s">
        <v>29</v>
      </c>
      <c r="D1164" s="2" t="s">
        <v>36</v>
      </c>
      <c r="E1164" s="2" t="s">
        <v>14</v>
      </c>
      <c r="F1164" s="2" t="s">
        <v>15</v>
      </c>
      <c r="G1164" s="2" t="s">
        <v>16</v>
      </c>
      <c r="H1164" s="2" t="s">
        <v>17</v>
      </c>
      <c r="I1164" s="2" t="s">
        <v>18</v>
      </c>
      <c r="J1164" s="2">
        <v>359</v>
      </c>
      <c r="K1164" s="2">
        <v>513.37</v>
      </c>
    </row>
    <row r="1165" spans="1:11" ht="18" hidden="1" customHeight="1" x14ac:dyDescent="0.3">
      <c r="A1165" s="2" t="s">
        <v>19</v>
      </c>
      <c r="B1165" s="2">
        <v>2020</v>
      </c>
      <c r="C1165" s="2" t="s">
        <v>29</v>
      </c>
      <c r="D1165" s="2" t="s">
        <v>36</v>
      </c>
      <c r="E1165" s="2" t="s">
        <v>14</v>
      </c>
      <c r="F1165" s="2" t="s">
        <v>15</v>
      </c>
      <c r="G1165" s="2" t="s">
        <v>16</v>
      </c>
      <c r="H1165" s="2" t="s">
        <v>17</v>
      </c>
      <c r="I1165" s="2" t="s">
        <v>18</v>
      </c>
      <c r="J1165" s="2">
        <v>287</v>
      </c>
      <c r="K1165" s="2">
        <v>410.40999999999997</v>
      </c>
    </row>
    <row r="1166" spans="1:11" ht="18" hidden="1" customHeight="1" x14ac:dyDescent="0.3">
      <c r="A1166" s="2" t="s">
        <v>19</v>
      </c>
      <c r="B1166" s="2">
        <v>2020</v>
      </c>
      <c r="C1166" s="2" t="s">
        <v>30</v>
      </c>
      <c r="D1166" s="2" t="s">
        <v>36</v>
      </c>
      <c r="E1166" s="2" t="s">
        <v>14</v>
      </c>
      <c r="F1166" s="2" t="s">
        <v>15</v>
      </c>
      <c r="G1166" s="2" t="s">
        <v>16</v>
      </c>
      <c r="H1166" s="2" t="s">
        <v>17</v>
      </c>
      <c r="I1166" s="2" t="s">
        <v>18</v>
      </c>
      <c r="J1166" s="2">
        <v>320</v>
      </c>
      <c r="K1166" s="2">
        <v>457.6</v>
      </c>
    </row>
    <row r="1167" spans="1:11" ht="18" hidden="1" customHeight="1" x14ac:dyDescent="0.3">
      <c r="A1167" s="2" t="s">
        <v>19</v>
      </c>
      <c r="B1167" s="2">
        <v>2020</v>
      </c>
      <c r="C1167" s="2" t="s">
        <v>30</v>
      </c>
      <c r="D1167" s="2" t="s">
        <v>36</v>
      </c>
      <c r="E1167" s="2" t="s">
        <v>14</v>
      </c>
      <c r="F1167" s="2" t="s">
        <v>15</v>
      </c>
      <c r="G1167" s="2" t="s">
        <v>16</v>
      </c>
      <c r="H1167" s="2" t="s">
        <v>17</v>
      </c>
      <c r="I1167" s="2" t="s">
        <v>18</v>
      </c>
      <c r="J1167" s="2">
        <v>290</v>
      </c>
      <c r="K1167" s="2">
        <v>414.7</v>
      </c>
    </row>
    <row r="1168" spans="1:11" ht="18" hidden="1" customHeight="1" x14ac:dyDescent="0.3">
      <c r="A1168" s="2" t="s">
        <v>19</v>
      </c>
      <c r="B1168" s="2">
        <v>2020</v>
      </c>
      <c r="C1168" s="2" t="s">
        <v>30</v>
      </c>
      <c r="D1168" s="2" t="s">
        <v>36</v>
      </c>
      <c r="E1168" s="2" t="s">
        <v>14</v>
      </c>
      <c r="F1168" s="2" t="s">
        <v>15</v>
      </c>
      <c r="G1168" s="2" t="s">
        <v>16</v>
      </c>
      <c r="H1168" s="2" t="s">
        <v>17</v>
      </c>
      <c r="I1168" s="2" t="s">
        <v>18</v>
      </c>
      <c r="J1168" s="2">
        <v>991</v>
      </c>
      <c r="K1168" s="2">
        <v>1417.13</v>
      </c>
    </row>
    <row r="1169" spans="1:11" ht="18" hidden="1" customHeight="1" x14ac:dyDescent="0.3">
      <c r="A1169" s="2" t="s">
        <v>19</v>
      </c>
      <c r="B1169" s="2">
        <v>2020</v>
      </c>
      <c r="C1169" s="2" t="s">
        <v>30</v>
      </c>
      <c r="D1169" s="2" t="s">
        <v>36</v>
      </c>
      <c r="E1169" s="2" t="s">
        <v>14</v>
      </c>
      <c r="F1169" s="2" t="s">
        <v>15</v>
      </c>
      <c r="G1169" s="2" t="s">
        <v>16</v>
      </c>
      <c r="H1169" s="2" t="s">
        <v>17</v>
      </c>
      <c r="I1169" s="2" t="s">
        <v>18</v>
      </c>
      <c r="J1169" s="2">
        <v>291</v>
      </c>
      <c r="K1169" s="2">
        <v>416.13</v>
      </c>
    </row>
    <row r="1170" spans="1:11" ht="18" hidden="1" customHeight="1" x14ac:dyDescent="0.3">
      <c r="A1170" s="2" t="s">
        <v>19</v>
      </c>
      <c r="B1170" s="2">
        <v>2020</v>
      </c>
      <c r="C1170" s="2" t="s">
        <v>30</v>
      </c>
      <c r="D1170" s="2" t="s">
        <v>36</v>
      </c>
      <c r="E1170" s="2" t="s">
        <v>14</v>
      </c>
      <c r="F1170" s="2" t="s">
        <v>15</v>
      </c>
      <c r="G1170" s="2" t="s">
        <v>16</v>
      </c>
      <c r="H1170" s="2" t="s">
        <v>17</v>
      </c>
      <c r="I1170" s="2" t="s">
        <v>18</v>
      </c>
      <c r="J1170" s="2">
        <v>317</v>
      </c>
      <c r="K1170" s="2">
        <v>453.31</v>
      </c>
    </row>
    <row r="1171" spans="1:11" ht="18" hidden="1" customHeight="1" x14ac:dyDescent="0.3">
      <c r="A1171" s="2" t="s">
        <v>19</v>
      </c>
      <c r="B1171" s="2">
        <v>2020</v>
      </c>
      <c r="C1171" s="2" t="s">
        <v>30</v>
      </c>
      <c r="D1171" s="2" t="s">
        <v>36</v>
      </c>
      <c r="E1171" s="2" t="s">
        <v>14</v>
      </c>
      <c r="F1171" s="2" t="s">
        <v>15</v>
      </c>
      <c r="G1171" s="2" t="s">
        <v>16</v>
      </c>
      <c r="H1171" s="2" t="s">
        <v>17</v>
      </c>
      <c r="I1171" s="2" t="s">
        <v>18</v>
      </c>
      <c r="J1171" s="2">
        <v>365</v>
      </c>
      <c r="K1171" s="2">
        <v>521.95000000000005</v>
      </c>
    </row>
    <row r="1172" spans="1:11" ht="18" hidden="1" customHeight="1" x14ac:dyDescent="0.3">
      <c r="A1172" s="2" t="s">
        <v>19</v>
      </c>
      <c r="B1172" s="2">
        <v>2020</v>
      </c>
      <c r="C1172" s="2" t="s">
        <v>30</v>
      </c>
      <c r="D1172" s="2" t="s">
        <v>36</v>
      </c>
      <c r="E1172" s="2" t="s">
        <v>14</v>
      </c>
      <c r="F1172" s="2" t="s">
        <v>15</v>
      </c>
      <c r="G1172" s="2" t="s">
        <v>16</v>
      </c>
      <c r="H1172" s="2" t="s">
        <v>17</v>
      </c>
      <c r="I1172" s="2" t="s">
        <v>18</v>
      </c>
      <c r="J1172" s="2">
        <v>293</v>
      </c>
      <c r="K1172" s="2">
        <v>418.99</v>
      </c>
    </row>
    <row r="1173" spans="1:11" ht="18" hidden="1" customHeight="1" x14ac:dyDescent="0.3">
      <c r="A1173" s="2" t="s">
        <v>19</v>
      </c>
      <c r="B1173" s="2">
        <v>2020</v>
      </c>
      <c r="C1173" s="2" t="s">
        <v>31</v>
      </c>
      <c r="D1173" s="2" t="s">
        <v>36</v>
      </c>
      <c r="E1173" s="2" t="s">
        <v>14</v>
      </c>
      <c r="F1173" s="2" t="s">
        <v>15</v>
      </c>
      <c r="G1173" s="2" t="s">
        <v>16</v>
      </c>
      <c r="H1173" s="2" t="s">
        <v>17</v>
      </c>
      <c r="I1173" s="2" t="s">
        <v>18</v>
      </c>
      <c r="J1173" s="2">
        <v>308</v>
      </c>
      <c r="K1173" s="2">
        <v>440.44</v>
      </c>
    </row>
    <row r="1174" spans="1:11" ht="18" hidden="1" customHeight="1" x14ac:dyDescent="0.3">
      <c r="A1174" s="2" t="s">
        <v>19</v>
      </c>
      <c r="B1174" s="2">
        <v>2020</v>
      </c>
      <c r="C1174" s="2" t="s">
        <v>31</v>
      </c>
      <c r="D1174" s="2" t="s">
        <v>36</v>
      </c>
      <c r="E1174" s="2" t="s">
        <v>14</v>
      </c>
      <c r="F1174" s="2" t="s">
        <v>15</v>
      </c>
      <c r="G1174" s="2" t="s">
        <v>16</v>
      </c>
      <c r="H1174" s="2" t="s">
        <v>17</v>
      </c>
      <c r="I1174" s="2" t="s">
        <v>18</v>
      </c>
      <c r="J1174" s="2">
        <v>310</v>
      </c>
      <c r="K1174" s="2">
        <v>526.24</v>
      </c>
    </row>
    <row r="1175" spans="1:11" ht="18" hidden="1" customHeight="1" x14ac:dyDescent="0.3">
      <c r="A1175" s="2" t="s">
        <v>19</v>
      </c>
      <c r="B1175" s="2">
        <v>2020</v>
      </c>
      <c r="C1175" s="2" t="s">
        <v>31</v>
      </c>
      <c r="D1175" s="2" t="s">
        <v>36</v>
      </c>
      <c r="E1175" s="2" t="s">
        <v>14</v>
      </c>
      <c r="F1175" s="2" t="s">
        <v>15</v>
      </c>
      <c r="G1175" s="2" t="s">
        <v>16</v>
      </c>
      <c r="H1175" s="2" t="s">
        <v>17</v>
      </c>
      <c r="I1175" s="2" t="s">
        <v>18</v>
      </c>
      <c r="J1175" s="2">
        <v>988</v>
      </c>
      <c r="K1175" s="2">
        <v>1412.84</v>
      </c>
    </row>
    <row r="1176" spans="1:11" ht="18" hidden="1" customHeight="1" x14ac:dyDescent="0.3">
      <c r="A1176" s="2" t="s">
        <v>19</v>
      </c>
      <c r="B1176" s="2">
        <v>2020</v>
      </c>
      <c r="C1176" s="2" t="s">
        <v>31</v>
      </c>
      <c r="D1176" s="2" t="s">
        <v>36</v>
      </c>
      <c r="E1176" s="2" t="s">
        <v>14</v>
      </c>
      <c r="F1176" s="2" t="s">
        <v>15</v>
      </c>
      <c r="G1176" s="2" t="s">
        <v>16</v>
      </c>
      <c r="H1176" s="2" t="s">
        <v>17</v>
      </c>
      <c r="I1176" s="2" t="s">
        <v>18</v>
      </c>
      <c r="J1176" s="2">
        <v>309</v>
      </c>
      <c r="K1176" s="2">
        <v>441.87</v>
      </c>
    </row>
    <row r="1177" spans="1:11" ht="18" hidden="1" customHeight="1" x14ac:dyDescent="0.3">
      <c r="A1177" s="2" t="s">
        <v>19</v>
      </c>
      <c r="B1177" s="2">
        <v>2020</v>
      </c>
      <c r="C1177" s="2" t="s">
        <v>31</v>
      </c>
      <c r="D1177" s="2" t="s">
        <v>36</v>
      </c>
      <c r="E1177" s="2" t="s">
        <v>14</v>
      </c>
      <c r="F1177" s="2" t="s">
        <v>15</v>
      </c>
      <c r="G1177" s="2" t="s">
        <v>16</v>
      </c>
      <c r="H1177" s="2" t="s">
        <v>17</v>
      </c>
      <c r="I1177" s="2" t="s">
        <v>18</v>
      </c>
      <c r="J1177" s="2">
        <v>769</v>
      </c>
      <c r="K1177" s="2">
        <v>1099.67</v>
      </c>
    </row>
    <row r="1178" spans="1:11" ht="18" hidden="1" customHeight="1" x14ac:dyDescent="0.3">
      <c r="A1178" s="2" t="s">
        <v>19</v>
      </c>
      <c r="B1178" s="2">
        <v>2020</v>
      </c>
      <c r="C1178" s="2" t="s">
        <v>31</v>
      </c>
      <c r="D1178" s="2" t="s">
        <v>36</v>
      </c>
      <c r="E1178" s="2" t="s">
        <v>14</v>
      </c>
      <c r="F1178" s="2" t="s">
        <v>15</v>
      </c>
      <c r="G1178" s="2" t="s">
        <v>16</v>
      </c>
      <c r="H1178" s="2" t="s">
        <v>17</v>
      </c>
      <c r="I1178" s="2" t="s">
        <v>18</v>
      </c>
      <c r="J1178" s="2">
        <v>335</v>
      </c>
      <c r="K1178" s="2">
        <v>479.05</v>
      </c>
    </row>
    <row r="1179" spans="1:11" ht="18" hidden="1" customHeight="1" x14ac:dyDescent="0.3">
      <c r="A1179" s="2" t="s">
        <v>19</v>
      </c>
      <c r="B1179" s="2">
        <v>2020</v>
      </c>
      <c r="C1179" s="2" t="s">
        <v>32</v>
      </c>
      <c r="D1179" s="2" t="s">
        <v>36</v>
      </c>
      <c r="E1179" s="2" t="s">
        <v>14</v>
      </c>
      <c r="F1179" s="2" t="s">
        <v>15</v>
      </c>
      <c r="G1179" s="2" t="s">
        <v>16</v>
      </c>
      <c r="H1179" s="2" t="s">
        <v>17</v>
      </c>
      <c r="I1179" s="2" t="s">
        <v>18</v>
      </c>
      <c r="J1179" s="2">
        <v>368</v>
      </c>
      <c r="K1179" s="2">
        <v>526.24</v>
      </c>
    </row>
    <row r="1180" spans="1:11" ht="18" hidden="1" customHeight="1" x14ac:dyDescent="0.3">
      <c r="A1180" s="2" t="s">
        <v>19</v>
      </c>
      <c r="B1180" s="2">
        <v>2020</v>
      </c>
      <c r="C1180" s="2" t="s">
        <v>32</v>
      </c>
      <c r="D1180" s="2" t="s">
        <v>36</v>
      </c>
      <c r="E1180" s="2" t="s">
        <v>14</v>
      </c>
      <c r="F1180" s="2" t="s">
        <v>15</v>
      </c>
      <c r="G1180" s="2" t="s">
        <v>16</v>
      </c>
      <c r="H1180" s="2" t="s">
        <v>17</v>
      </c>
      <c r="I1180" s="2" t="s">
        <v>18</v>
      </c>
      <c r="J1180" s="2">
        <v>296</v>
      </c>
      <c r="K1180" s="2">
        <v>423.28</v>
      </c>
    </row>
    <row r="1181" spans="1:11" ht="18" hidden="1" customHeight="1" x14ac:dyDescent="0.3">
      <c r="A1181" s="2" t="s">
        <v>19</v>
      </c>
      <c r="B1181" s="2">
        <v>2020</v>
      </c>
      <c r="C1181" s="2" t="s">
        <v>32</v>
      </c>
      <c r="D1181" s="2" t="s">
        <v>36</v>
      </c>
      <c r="E1181" s="2" t="s">
        <v>14</v>
      </c>
      <c r="F1181" s="2" t="s">
        <v>15</v>
      </c>
      <c r="G1181" s="2" t="s">
        <v>16</v>
      </c>
      <c r="H1181" s="2" t="s">
        <v>17</v>
      </c>
      <c r="I1181" s="2" t="s">
        <v>18</v>
      </c>
      <c r="J1181" s="2">
        <v>322</v>
      </c>
      <c r="K1181" s="2">
        <v>526.24</v>
      </c>
    </row>
    <row r="1182" spans="1:11" ht="18" hidden="1" customHeight="1" x14ac:dyDescent="0.3">
      <c r="A1182" s="2" t="s">
        <v>19</v>
      </c>
      <c r="B1182" s="2">
        <v>2020</v>
      </c>
      <c r="C1182" s="2" t="s">
        <v>32</v>
      </c>
      <c r="D1182" s="2" t="s">
        <v>36</v>
      </c>
      <c r="E1182" s="2" t="s">
        <v>14</v>
      </c>
      <c r="F1182" s="2" t="s">
        <v>15</v>
      </c>
      <c r="G1182" s="2" t="s">
        <v>16</v>
      </c>
      <c r="H1182" s="2" t="s">
        <v>17</v>
      </c>
      <c r="I1182" s="2" t="s">
        <v>18</v>
      </c>
      <c r="J1182" s="2">
        <v>369</v>
      </c>
      <c r="K1182" s="2">
        <v>527.66999999999996</v>
      </c>
    </row>
    <row r="1183" spans="1:11" ht="18" hidden="1" customHeight="1" x14ac:dyDescent="0.3">
      <c r="A1183" s="2" t="s">
        <v>19</v>
      </c>
      <c r="B1183" s="2">
        <v>2020</v>
      </c>
      <c r="C1183" s="2" t="s">
        <v>32</v>
      </c>
      <c r="D1183" s="2" t="s">
        <v>36</v>
      </c>
      <c r="E1183" s="2" t="s">
        <v>14</v>
      </c>
      <c r="F1183" s="2" t="s">
        <v>15</v>
      </c>
      <c r="G1183" s="2" t="s">
        <v>16</v>
      </c>
      <c r="H1183" s="2" t="s">
        <v>17</v>
      </c>
      <c r="I1183" s="2" t="s">
        <v>18</v>
      </c>
      <c r="J1183" s="2">
        <v>858</v>
      </c>
      <c r="K1183" s="2">
        <v>1226.94</v>
      </c>
    </row>
    <row r="1184" spans="1:11" ht="18" hidden="1" customHeight="1" x14ac:dyDescent="0.3">
      <c r="A1184" s="2" t="s">
        <v>19</v>
      </c>
      <c r="B1184" s="2">
        <v>2020</v>
      </c>
      <c r="C1184" s="2" t="s">
        <v>32</v>
      </c>
      <c r="D1184" s="2" t="s">
        <v>36</v>
      </c>
      <c r="E1184" s="2" t="s">
        <v>14</v>
      </c>
      <c r="F1184" s="2" t="s">
        <v>15</v>
      </c>
      <c r="G1184" s="2" t="s">
        <v>16</v>
      </c>
      <c r="H1184" s="2" t="s">
        <v>17</v>
      </c>
      <c r="I1184" s="2" t="s">
        <v>18</v>
      </c>
      <c r="J1184" s="2">
        <v>323</v>
      </c>
      <c r="K1184" s="2">
        <v>461.89</v>
      </c>
    </row>
    <row r="1185" spans="1:11" ht="18" hidden="1" customHeight="1" x14ac:dyDescent="0.3">
      <c r="A1185" s="2" t="s">
        <v>19</v>
      </c>
      <c r="B1185" s="2">
        <v>2020</v>
      </c>
      <c r="C1185" s="2" t="s">
        <v>33</v>
      </c>
      <c r="D1185" s="2" t="s">
        <v>36</v>
      </c>
      <c r="E1185" s="2" t="s">
        <v>14</v>
      </c>
      <c r="F1185" s="2" t="s">
        <v>15</v>
      </c>
      <c r="G1185" s="2" t="s">
        <v>16</v>
      </c>
      <c r="H1185" s="2" t="s">
        <v>17</v>
      </c>
      <c r="I1185" s="2" t="s">
        <v>18</v>
      </c>
      <c r="J1185" s="2">
        <v>338</v>
      </c>
      <c r="K1185" s="2">
        <v>483.34000000000003</v>
      </c>
    </row>
    <row r="1186" spans="1:11" ht="18" hidden="1" customHeight="1" x14ac:dyDescent="0.3">
      <c r="A1186" s="2" t="s">
        <v>19</v>
      </c>
      <c r="B1186" s="2">
        <v>2020</v>
      </c>
      <c r="C1186" s="2" t="s">
        <v>33</v>
      </c>
      <c r="D1186" s="2" t="s">
        <v>36</v>
      </c>
      <c r="E1186" s="2" t="s">
        <v>14</v>
      </c>
      <c r="F1186" s="2" t="s">
        <v>15</v>
      </c>
      <c r="G1186" s="2" t="s">
        <v>16</v>
      </c>
      <c r="H1186" s="2" t="s">
        <v>17</v>
      </c>
      <c r="I1186" s="2" t="s">
        <v>18</v>
      </c>
      <c r="J1186" s="2">
        <v>266</v>
      </c>
      <c r="K1186" s="2">
        <v>380.38</v>
      </c>
    </row>
    <row r="1187" spans="1:11" ht="18" hidden="1" customHeight="1" x14ac:dyDescent="0.3">
      <c r="A1187" s="2" t="s">
        <v>19</v>
      </c>
      <c r="B1187" s="2">
        <v>2020</v>
      </c>
      <c r="C1187" s="2" t="s">
        <v>33</v>
      </c>
      <c r="D1187" s="2" t="s">
        <v>36</v>
      </c>
      <c r="E1187" s="2" t="s">
        <v>14</v>
      </c>
      <c r="F1187" s="2" t="s">
        <v>15</v>
      </c>
      <c r="G1187" s="2" t="s">
        <v>16</v>
      </c>
      <c r="H1187" s="2" t="s">
        <v>17</v>
      </c>
      <c r="I1187" s="2" t="s">
        <v>18</v>
      </c>
      <c r="J1187" s="2">
        <v>995</v>
      </c>
      <c r="K1187" s="2">
        <v>1422.85</v>
      </c>
    </row>
    <row r="1188" spans="1:11" ht="18" hidden="1" customHeight="1" x14ac:dyDescent="0.3">
      <c r="A1188" s="2" t="s">
        <v>19</v>
      </c>
      <c r="B1188" s="2">
        <v>2020</v>
      </c>
      <c r="C1188" s="2" t="s">
        <v>33</v>
      </c>
      <c r="D1188" s="2" t="s">
        <v>36</v>
      </c>
      <c r="E1188" s="2" t="s">
        <v>14</v>
      </c>
      <c r="F1188" s="2" t="s">
        <v>15</v>
      </c>
      <c r="G1188" s="2" t="s">
        <v>16</v>
      </c>
      <c r="H1188" s="2" t="s">
        <v>17</v>
      </c>
      <c r="I1188" s="2" t="s">
        <v>18</v>
      </c>
      <c r="J1188" s="2">
        <v>264</v>
      </c>
      <c r="K1188" s="2">
        <v>377.52</v>
      </c>
    </row>
    <row r="1189" spans="1:11" ht="18" hidden="1" customHeight="1" x14ac:dyDescent="0.3">
      <c r="A1189" s="2" t="s">
        <v>19</v>
      </c>
      <c r="B1189" s="2">
        <v>2020</v>
      </c>
      <c r="C1189" s="2" t="s">
        <v>33</v>
      </c>
      <c r="D1189" s="2" t="s">
        <v>36</v>
      </c>
      <c r="E1189" s="2" t="s">
        <v>14</v>
      </c>
      <c r="F1189" s="2" t="s">
        <v>15</v>
      </c>
      <c r="G1189" s="2" t="s">
        <v>16</v>
      </c>
      <c r="H1189" s="2" t="s">
        <v>17</v>
      </c>
      <c r="I1189" s="2" t="s">
        <v>18</v>
      </c>
      <c r="J1189" s="2">
        <v>291</v>
      </c>
      <c r="K1189" s="2">
        <v>416.13</v>
      </c>
    </row>
    <row r="1190" spans="1:11" ht="18" hidden="1" customHeight="1" x14ac:dyDescent="0.3">
      <c r="A1190" s="2" t="s">
        <v>19</v>
      </c>
      <c r="B1190" s="2">
        <v>2020</v>
      </c>
      <c r="C1190" s="2" t="s">
        <v>33</v>
      </c>
      <c r="D1190" s="2" t="s">
        <v>36</v>
      </c>
      <c r="E1190" s="2" t="s">
        <v>14</v>
      </c>
      <c r="F1190" s="2" t="s">
        <v>15</v>
      </c>
      <c r="G1190" s="2" t="s">
        <v>16</v>
      </c>
      <c r="H1190" s="2" t="s">
        <v>17</v>
      </c>
      <c r="I1190" s="2" t="s">
        <v>18</v>
      </c>
      <c r="J1190" s="2">
        <v>339</v>
      </c>
      <c r="K1190" s="2">
        <v>484.77</v>
      </c>
    </row>
    <row r="1191" spans="1:11" ht="18" hidden="1" customHeight="1" x14ac:dyDescent="0.3">
      <c r="A1191" s="2" t="s">
        <v>19</v>
      </c>
      <c r="B1191" s="2">
        <v>2020</v>
      </c>
      <c r="C1191" s="2" t="s">
        <v>33</v>
      </c>
      <c r="D1191" s="2" t="s">
        <v>36</v>
      </c>
      <c r="E1191" s="2" t="s">
        <v>14</v>
      </c>
      <c r="F1191" s="2" t="s">
        <v>15</v>
      </c>
      <c r="G1191" s="2" t="s">
        <v>16</v>
      </c>
      <c r="H1191" s="2" t="s">
        <v>17</v>
      </c>
      <c r="I1191" s="2" t="s">
        <v>18</v>
      </c>
      <c r="J1191" s="2">
        <v>267</v>
      </c>
      <c r="K1191" s="2">
        <v>381.81</v>
      </c>
    </row>
    <row r="1192" spans="1:11" ht="18" hidden="1" customHeight="1" x14ac:dyDescent="0.3">
      <c r="A1192" s="2" t="s">
        <v>19</v>
      </c>
      <c r="B1192" s="2">
        <v>2020</v>
      </c>
      <c r="C1192" s="2" t="s">
        <v>33</v>
      </c>
      <c r="D1192" s="2" t="s">
        <v>36</v>
      </c>
      <c r="E1192" s="2" t="s">
        <v>14</v>
      </c>
      <c r="F1192" s="2" t="s">
        <v>15</v>
      </c>
      <c r="G1192" s="2" t="s">
        <v>16</v>
      </c>
      <c r="H1192" s="2" t="s">
        <v>37</v>
      </c>
      <c r="I1192" s="2" t="s">
        <v>18</v>
      </c>
      <c r="J1192" s="2">
        <v>293</v>
      </c>
      <c r="K1192" s="2">
        <v>418.99</v>
      </c>
    </row>
    <row r="1193" spans="1:11" ht="18" hidden="1" customHeight="1" x14ac:dyDescent="0.3">
      <c r="A1193" s="2" t="s">
        <v>19</v>
      </c>
      <c r="B1193" s="2">
        <v>2020</v>
      </c>
      <c r="C1193" s="2" t="s">
        <v>34</v>
      </c>
      <c r="D1193" s="2" t="s">
        <v>36</v>
      </c>
      <c r="E1193" s="2" t="s">
        <v>14</v>
      </c>
      <c r="F1193" s="2" t="s">
        <v>15</v>
      </c>
      <c r="G1193" s="2" t="s">
        <v>16</v>
      </c>
      <c r="H1193" s="2" t="s">
        <v>37</v>
      </c>
      <c r="I1193" s="2" t="s">
        <v>18</v>
      </c>
      <c r="J1193" s="2">
        <v>296</v>
      </c>
      <c r="K1193" s="2">
        <v>423.28</v>
      </c>
    </row>
    <row r="1194" spans="1:11" ht="18" hidden="1" customHeight="1" x14ac:dyDescent="0.3">
      <c r="A1194" s="2" t="s">
        <v>19</v>
      </c>
      <c r="B1194" s="2">
        <v>2020</v>
      </c>
      <c r="C1194" s="2" t="s">
        <v>34</v>
      </c>
      <c r="D1194" s="2" t="s">
        <v>36</v>
      </c>
      <c r="E1194" s="2" t="s">
        <v>14</v>
      </c>
      <c r="F1194" s="2" t="s">
        <v>15</v>
      </c>
      <c r="G1194" s="2" t="s">
        <v>16</v>
      </c>
      <c r="H1194" s="2" t="s">
        <v>37</v>
      </c>
      <c r="I1194" s="2" t="s">
        <v>18</v>
      </c>
      <c r="J1194" s="2">
        <v>272</v>
      </c>
      <c r="K1194" s="2">
        <v>388.96</v>
      </c>
    </row>
    <row r="1195" spans="1:11" ht="18" hidden="1" customHeight="1" x14ac:dyDescent="0.3">
      <c r="A1195" s="2" t="s">
        <v>19</v>
      </c>
      <c r="B1195" s="2">
        <v>2020</v>
      </c>
      <c r="C1195" s="2" t="s">
        <v>34</v>
      </c>
      <c r="D1195" s="2" t="s">
        <v>36</v>
      </c>
      <c r="E1195" s="2" t="s">
        <v>14</v>
      </c>
      <c r="F1195" s="2" t="s">
        <v>15</v>
      </c>
      <c r="G1195" s="2" t="s">
        <v>16</v>
      </c>
      <c r="H1195" s="2" t="s">
        <v>37</v>
      </c>
      <c r="I1195" s="2" t="s">
        <v>18</v>
      </c>
      <c r="J1195" s="2">
        <v>1028</v>
      </c>
      <c r="K1195" s="2">
        <v>1470.04</v>
      </c>
    </row>
    <row r="1196" spans="1:11" ht="18" hidden="1" customHeight="1" x14ac:dyDescent="0.3">
      <c r="A1196" s="2" t="s">
        <v>19</v>
      </c>
      <c r="B1196" s="2">
        <v>2020</v>
      </c>
      <c r="C1196" s="2" t="s">
        <v>34</v>
      </c>
      <c r="D1196" s="2" t="s">
        <v>36</v>
      </c>
      <c r="E1196" s="2" t="s">
        <v>14</v>
      </c>
      <c r="F1196" s="2" t="s">
        <v>15</v>
      </c>
      <c r="G1196" s="2" t="s">
        <v>16</v>
      </c>
      <c r="H1196" s="2" t="s">
        <v>37</v>
      </c>
      <c r="I1196" s="2" t="s">
        <v>18</v>
      </c>
      <c r="J1196" s="2">
        <v>345</v>
      </c>
      <c r="K1196" s="2">
        <v>493.35</v>
      </c>
    </row>
    <row r="1197" spans="1:11" ht="18" hidden="1" customHeight="1" x14ac:dyDescent="0.3">
      <c r="A1197" s="2" t="s">
        <v>19</v>
      </c>
      <c r="B1197" s="2">
        <v>2020</v>
      </c>
      <c r="C1197" s="2" t="s">
        <v>34</v>
      </c>
      <c r="D1197" s="2" t="s">
        <v>36</v>
      </c>
      <c r="E1197" s="2" t="s">
        <v>14</v>
      </c>
      <c r="F1197" s="2" t="s">
        <v>15</v>
      </c>
      <c r="G1197" s="2" t="s">
        <v>16</v>
      </c>
      <c r="H1197" s="2" t="s">
        <v>37</v>
      </c>
      <c r="I1197" s="2" t="s">
        <v>18</v>
      </c>
      <c r="J1197" s="2">
        <v>809</v>
      </c>
      <c r="K1197" s="2">
        <v>1156.8699999999999</v>
      </c>
    </row>
    <row r="1198" spans="1:11" ht="18" hidden="1" customHeight="1" x14ac:dyDescent="0.3">
      <c r="A1198" s="2" t="s">
        <v>19</v>
      </c>
      <c r="B1198" s="2">
        <v>2020</v>
      </c>
      <c r="C1198" s="2" t="s">
        <v>34</v>
      </c>
      <c r="D1198" s="2" t="s">
        <v>36</v>
      </c>
      <c r="E1198" s="2" t="s">
        <v>14</v>
      </c>
      <c r="F1198" s="2" t="s">
        <v>15</v>
      </c>
      <c r="G1198" s="2" t="s">
        <v>16</v>
      </c>
      <c r="H1198" s="2" t="s">
        <v>37</v>
      </c>
      <c r="I1198" s="2" t="s">
        <v>18</v>
      </c>
      <c r="J1198" s="2">
        <v>299</v>
      </c>
      <c r="K1198" s="2">
        <v>427.57</v>
      </c>
    </row>
    <row r="1199" spans="1:11" ht="18" hidden="1" customHeight="1" x14ac:dyDescent="0.3">
      <c r="A1199" s="2" t="s">
        <v>19</v>
      </c>
      <c r="B1199" s="2">
        <v>2020</v>
      </c>
      <c r="C1199" s="2" t="s">
        <v>34</v>
      </c>
      <c r="D1199" s="2" t="s">
        <v>36</v>
      </c>
      <c r="E1199" s="2" t="s">
        <v>14</v>
      </c>
      <c r="F1199" s="2" t="s">
        <v>15</v>
      </c>
      <c r="G1199" s="2" t="s">
        <v>16</v>
      </c>
      <c r="H1199" s="2" t="s">
        <v>37</v>
      </c>
      <c r="I1199" s="2" t="s">
        <v>18</v>
      </c>
      <c r="J1199" s="2">
        <v>269</v>
      </c>
      <c r="K1199" s="2">
        <v>384.67</v>
      </c>
    </row>
    <row r="1200" spans="1:11" ht="18" hidden="1" customHeight="1" x14ac:dyDescent="0.3">
      <c r="A1200" s="2" t="s">
        <v>19</v>
      </c>
      <c r="B1200" s="2">
        <v>2020</v>
      </c>
      <c r="C1200" s="2" t="s">
        <v>35</v>
      </c>
      <c r="D1200" s="2" t="s">
        <v>36</v>
      </c>
      <c r="E1200" s="2" t="s">
        <v>14</v>
      </c>
      <c r="F1200" s="2" t="s">
        <v>15</v>
      </c>
      <c r="G1200" s="2" t="s">
        <v>16</v>
      </c>
      <c r="H1200" s="2" t="s">
        <v>37</v>
      </c>
      <c r="I1200" s="2" t="s">
        <v>18</v>
      </c>
      <c r="J1200" s="2">
        <v>302</v>
      </c>
      <c r="K1200" s="2">
        <v>431.86</v>
      </c>
    </row>
    <row r="1201" spans="1:11" ht="18" hidden="1" customHeight="1" x14ac:dyDescent="0.3">
      <c r="A1201" s="2" t="s">
        <v>19</v>
      </c>
      <c r="B1201" s="2">
        <v>2020</v>
      </c>
      <c r="C1201" s="2" t="s">
        <v>35</v>
      </c>
      <c r="D1201" s="2" t="s">
        <v>36</v>
      </c>
      <c r="E1201" s="2" t="s">
        <v>14</v>
      </c>
      <c r="F1201" s="2" t="s">
        <v>15</v>
      </c>
      <c r="G1201" s="2" t="s">
        <v>16</v>
      </c>
      <c r="H1201" s="2" t="s">
        <v>37</v>
      </c>
      <c r="I1201" s="2" t="s">
        <v>18</v>
      </c>
      <c r="J1201" s="2">
        <v>304</v>
      </c>
      <c r="K1201" s="2">
        <v>526.24</v>
      </c>
    </row>
    <row r="1202" spans="1:11" ht="18" hidden="1" customHeight="1" x14ac:dyDescent="0.3">
      <c r="A1202" s="2" t="s">
        <v>19</v>
      </c>
      <c r="B1202" s="2">
        <v>2020</v>
      </c>
      <c r="C1202" s="2" t="s">
        <v>35</v>
      </c>
      <c r="D1202" s="2" t="s">
        <v>36</v>
      </c>
      <c r="E1202" s="2" t="s">
        <v>14</v>
      </c>
      <c r="F1202" s="2" t="s">
        <v>15</v>
      </c>
      <c r="G1202" s="2" t="s">
        <v>16</v>
      </c>
      <c r="H1202" s="2" t="s">
        <v>37</v>
      </c>
      <c r="I1202" s="2" t="s">
        <v>18</v>
      </c>
      <c r="J1202" s="2">
        <v>1027</v>
      </c>
      <c r="K1202" s="2">
        <v>1468.6100000000001</v>
      </c>
    </row>
    <row r="1203" spans="1:11" ht="18" hidden="1" customHeight="1" x14ac:dyDescent="0.3">
      <c r="A1203" s="2" t="s">
        <v>19</v>
      </c>
      <c r="B1203" s="2">
        <v>2020</v>
      </c>
      <c r="C1203" s="2" t="s">
        <v>35</v>
      </c>
      <c r="D1203" s="2" t="s">
        <v>36</v>
      </c>
      <c r="E1203" s="2" t="s">
        <v>14</v>
      </c>
      <c r="F1203" s="2" t="s">
        <v>15</v>
      </c>
      <c r="G1203" s="2" t="s">
        <v>16</v>
      </c>
      <c r="H1203" s="2" t="s">
        <v>37</v>
      </c>
      <c r="I1203" s="2" t="s">
        <v>18</v>
      </c>
      <c r="J1203" s="2">
        <v>861</v>
      </c>
      <c r="K1203" s="2">
        <v>1231.23</v>
      </c>
    </row>
    <row r="1204" spans="1:11" ht="18" hidden="1" customHeight="1" x14ac:dyDescent="0.3">
      <c r="A1204" s="2" t="s">
        <v>19</v>
      </c>
      <c r="B1204" s="2">
        <v>2020</v>
      </c>
      <c r="C1204" s="2" t="s">
        <v>35</v>
      </c>
      <c r="D1204" s="2" t="s">
        <v>36</v>
      </c>
      <c r="E1204" s="2" t="s">
        <v>14</v>
      </c>
      <c r="F1204" s="2" t="s">
        <v>15</v>
      </c>
      <c r="G1204" s="2" t="s">
        <v>16</v>
      </c>
      <c r="H1204" s="2" t="s">
        <v>37</v>
      </c>
      <c r="I1204" s="2" t="s">
        <v>18</v>
      </c>
      <c r="J1204" s="2">
        <v>1111</v>
      </c>
      <c r="K1204" s="2">
        <v>1588.73</v>
      </c>
    </row>
    <row r="1205" spans="1:11" ht="18" customHeight="1" x14ac:dyDescent="0.3">
      <c r="A1205" s="2" t="s">
        <v>19</v>
      </c>
      <c r="B1205" s="2">
        <v>2020</v>
      </c>
      <c r="C1205" s="2" t="s">
        <v>12</v>
      </c>
      <c r="D1205" s="2" t="s">
        <v>13</v>
      </c>
      <c r="E1205" s="2" t="s">
        <v>38</v>
      </c>
      <c r="F1205" s="2" t="s">
        <v>39</v>
      </c>
      <c r="G1205" s="2" t="s">
        <v>25</v>
      </c>
      <c r="H1205" s="2" t="s">
        <v>37</v>
      </c>
      <c r="I1205" s="2" t="s">
        <v>18</v>
      </c>
      <c r="J1205" s="2">
        <v>352</v>
      </c>
      <c r="K1205" s="2">
        <v>503.36</v>
      </c>
    </row>
    <row r="1206" spans="1:11" ht="18" customHeight="1" x14ac:dyDescent="0.3">
      <c r="A1206" s="2" t="s">
        <v>19</v>
      </c>
      <c r="B1206" s="2">
        <v>2020</v>
      </c>
      <c r="C1206" s="2" t="s">
        <v>12</v>
      </c>
      <c r="D1206" s="2" t="s">
        <v>13</v>
      </c>
      <c r="E1206" s="2" t="s">
        <v>38</v>
      </c>
      <c r="F1206" s="2" t="s">
        <v>39</v>
      </c>
      <c r="G1206" s="2" t="s">
        <v>25</v>
      </c>
      <c r="H1206" s="2" t="s">
        <v>37</v>
      </c>
      <c r="I1206" s="2" t="s">
        <v>18</v>
      </c>
      <c r="J1206" s="2">
        <v>346</v>
      </c>
      <c r="K1206" s="2">
        <v>494.78</v>
      </c>
    </row>
    <row r="1207" spans="1:11" ht="18" customHeight="1" x14ac:dyDescent="0.3">
      <c r="A1207" s="2" t="s">
        <v>19</v>
      </c>
      <c r="B1207" s="2">
        <v>2020</v>
      </c>
      <c r="C1207" s="2" t="s">
        <v>12</v>
      </c>
      <c r="D1207" s="2" t="s">
        <v>13</v>
      </c>
      <c r="E1207" s="2" t="s">
        <v>38</v>
      </c>
      <c r="F1207" s="2" t="s">
        <v>39</v>
      </c>
      <c r="G1207" s="2" t="s">
        <v>25</v>
      </c>
      <c r="H1207" s="2" t="s">
        <v>37</v>
      </c>
      <c r="I1207" s="2" t="s">
        <v>18</v>
      </c>
      <c r="J1207" s="2">
        <v>340</v>
      </c>
      <c r="K1207" s="2">
        <v>486.2</v>
      </c>
    </row>
    <row r="1208" spans="1:11" ht="18" customHeight="1" x14ac:dyDescent="0.3">
      <c r="A1208" s="2" t="s">
        <v>19</v>
      </c>
      <c r="B1208" s="2">
        <v>2020</v>
      </c>
      <c r="C1208" s="2" t="s">
        <v>23</v>
      </c>
      <c r="D1208" s="2" t="s">
        <v>13</v>
      </c>
      <c r="E1208" s="2" t="s">
        <v>38</v>
      </c>
      <c r="F1208" s="2" t="s">
        <v>39</v>
      </c>
      <c r="G1208" s="2" t="s">
        <v>25</v>
      </c>
      <c r="H1208" s="2" t="s">
        <v>37</v>
      </c>
      <c r="I1208" s="2" t="s">
        <v>40</v>
      </c>
      <c r="J1208" s="2">
        <v>280</v>
      </c>
      <c r="K1208" s="2">
        <v>400.4</v>
      </c>
    </row>
    <row r="1209" spans="1:11" ht="18" customHeight="1" x14ac:dyDescent="0.3">
      <c r="A1209" s="2" t="s">
        <v>19</v>
      </c>
      <c r="B1209" s="2">
        <v>2020</v>
      </c>
      <c r="C1209" s="2" t="s">
        <v>26</v>
      </c>
      <c r="D1209" s="2" t="s">
        <v>13</v>
      </c>
      <c r="E1209" s="2" t="s">
        <v>38</v>
      </c>
      <c r="F1209" s="2" t="s">
        <v>39</v>
      </c>
      <c r="G1209" s="2" t="s">
        <v>25</v>
      </c>
      <c r="H1209" s="2" t="s">
        <v>37</v>
      </c>
      <c r="I1209" s="2" t="s">
        <v>18</v>
      </c>
      <c r="J1209" s="2">
        <v>226</v>
      </c>
      <c r="K1209" s="2">
        <v>323.18</v>
      </c>
    </row>
    <row r="1210" spans="1:11" ht="18" customHeight="1" x14ac:dyDescent="0.3">
      <c r="A1210" s="2" t="s">
        <v>19</v>
      </c>
      <c r="B1210" s="2">
        <v>2020</v>
      </c>
      <c r="C1210" s="2" t="s">
        <v>29</v>
      </c>
      <c r="D1210" s="2" t="s">
        <v>13</v>
      </c>
      <c r="E1210" s="2" t="s">
        <v>38</v>
      </c>
      <c r="F1210" s="2" t="s">
        <v>39</v>
      </c>
      <c r="G1210" s="2" t="s">
        <v>25</v>
      </c>
      <c r="H1210" s="2" t="s">
        <v>17</v>
      </c>
      <c r="I1210" s="2" t="s">
        <v>40</v>
      </c>
      <c r="J1210" s="2">
        <v>298</v>
      </c>
      <c r="K1210" s="2">
        <v>426.14</v>
      </c>
    </row>
    <row r="1211" spans="1:11" ht="18" customHeight="1" x14ac:dyDescent="0.3">
      <c r="A1211" s="2" t="s">
        <v>19</v>
      </c>
      <c r="B1211" s="2">
        <v>2020</v>
      </c>
      <c r="C1211" s="2" t="s">
        <v>29</v>
      </c>
      <c r="D1211" s="2" t="s">
        <v>13</v>
      </c>
      <c r="E1211" s="2" t="s">
        <v>38</v>
      </c>
      <c r="F1211" s="2" t="s">
        <v>39</v>
      </c>
      <c r="G1211" s="2" t="s">
        <v>25</v>
      </c>
      <c r="H1211" s="2" t="s">
        <v>17</v>
      </c>
      <c r="I1211" s="2" t="s">
        <v>40</v>
      </c>
      <c r="J1211" s="2">
        <v>292</v>
      </c>
      <c r="K1211" s="2">
        <v>417.56</v>
      </c>
    </row>
    <row r="1212" spans="1:11" ht="18" customHeight="1" x14ac:dyDescent="0.3">
      <c r="A1212" s="2" t="s">
        <v>19</v>
      </c>
      <c r="B1212" s="2">
        <v>2020</v>
      </c>
      <c r="C1212" s="2" t="s">
        <v>29</v>
      </c>
      <c r="D1212" s="2" t="s">
        <v>13</v>
      </c>
      <c r="E1212" s="2" t="s">
        <v>38</v>
      </c>
      <c r="F1212" s="2" t="s">
        <v>39</v>
      </c>
      <c r="G1212" s="2" t="s">
        <v>25</v>
      </c>
      <c r="H1212" s="2" t="s">
        <v>17</v>
      </c>
      <c r="I1212" s="2" t="s">
        <v>40</v>
      </c>
      <c r="J1212" s="2">
        <v>295</v>
      </c>
      <c r="K1212" s="2">
        <v>421.85</v>
      </c>
    </row>
    <row r="1213" spans="1:11" ht="18" customHeight="1" x14ac:dyDescent="0.3">
      <c r="A1213" s="2" t="s">
        <v>19</v>
      </c>
      <c r="B1213" s="2">
        <v>2020</v>
      </c>
      <c r="C1213" s="2" t="s">
        <v>30</v>
      </c>
      <c r="D1213" s="2" t="s">
        <v>13</v>
      </c>
      <c r="E1213" s="2" t="s">
        <v>38</v>
      </c>
      <c r="F1213" s="2" t="s">
        <v>39</v>
      </c>
      <c r="G1213" s="2" t="s">
        <v>25</v>
      </c>
      <c r="H1213" s="2" t="s">
        <v>17</v>
      </c>
      <c r="I1213" s="2" t="s">
        <v>18</v>
      </c>
      <c r="J1213" s="2">
        <v>322</v>
      </c>
      <c r="K1213" s="2">
        <v>460.46000000000004</v>
      </c>
    </row>
    <row r="1214" spans="1:11" ht="18" customHeight="1" x14ac:dyDescent="0.3">
      <c r="A1214" s="2" t="s">
        <v>19</v>
      </c>
      <c r="B1214" s="2">
        <v>2020</v>
      </c>
      <c r="C1214" s="2" t="s">
        <v>30</v>
      </c>
      <c r="D1214" s="2" t="s">
        <v>13</v>
      </c>
      <c r="E1214" s="2" t="s">
        <v>38</v>
      </c>
      <c r="F1214" s="2" t="s">
        <v>39</v>
      </c>
      <c r="G1214" s="2" t="s">
        <v>25</v>
      </c>
      <c r="H1214" s="2" t="s">
        <v>17</v>
      </c>
      <c r="I1214" s="2" t="s">
        <v>40</v>
      </c>
      <c r="J1214" s="2">
        <v>313</v>
      </c>
      <c r="K1214" s="2">
        <v>447.59000000000003</v>
      </c>
    </row>
    <row r="1215" spans="1:11" ht="18" customHeight="1" x14ac:dyDescent="0.3">
      <c r="A1215" s="2" t="s">
        <v>19</v>
      </c>
      <c r="B1215" s="2">
        <v>2020</v>
      </c>
      <c r="C1215" s="2" t="s">
        <v>30</v>
      </c>
      <c r="D1215" s="2" t="s">
        <v>13</v>
      </c>
      <c r="E1215" s="2" t="s">
        <v>38</v>
      </c>
      <c r="F1215" s="2" t="s">
        <v>39</v>
      </c>
      <c r="G1215" s="2" t="s">
        <v>25</v>
      </c>
      <c r="H1215" s="2" t="s">
        <v>17</v>
      </c>
      <c r="I1215" s="2" t="s">
        <v>40</v>
      </c>
      <c r="J1215" s="2">
        <v>307</v>
      </c>
      <c r="K1215" s="2">
        <v>439.01</v>
      </c>
    </row>
    <row r="1216" spans="1:11" ht="18" customHeight="1" x14ac:dyDescent="0.3">
      <c r="A1216" s="2" t="s">
        <v>19</v>
      </c>
      <c r="B1216" s="2">
        <v>2020</v>
      </c>
      <c r="C1216" s="2" t="s">
        <v>32</v>
      </c>
      <c r="D1216" s="2" t="s">
        <v>13</v>
      </c>
      <c r="E1216" s="2" t="s">
        <v>38</v>
      </c>
      <c r="F1216" s="2" t="s">
        <v>39</v>
      </c>
      <c r="G1216" s="2" t="s">
        <v>25</v>
      </c>
      <c r="H1216" s="2" t="s">
        <v>17</v>
      </c>
      <c r="I1216" s="2" t="s">
        <v>18</v>
      </c>
      <c r="J1216" s="2">
        <v>328</v>
      </c>
      <c r="K1216" s="2">
        <v>469.03999999999996</v>
      </c>
    </row>
    <row r="1217" spans="1:11" ht="18" customHeight="1" x14ac:dyDescent="0.3">
      <c r="A1217" s="2" t="s">
        <v>19</v>
      </c>
      <c r="B1217" s="2">
        <v>2020</v>
      </c>
      <c r="C1217" s="2" t="s">
        <v>32</v>
      </c>
      <c r="D1217" s="2" t="s">
        <v>13</v>
      </c>
      <c r="E1217" s="2" t="s">
        <v>38</v>
      </c>
      <c r="F1217" s="2" t="s">
        <v>39</v>
      </c>
      <c r="G1217" s="2" t="s">
        <v>25</v>
      </c>
      <c r="H1217" s="2" t="s">
        <v>17</v>
      </c>
      <c r="I1217" s="2" t="s">
        <v>18</v>
      </c>
      <c r="J1217" s="2">
        <v>331</v>
      </c>
      <c r="K1217" s="2">
        <v>473.33</v>
      </c>
    </row>
    <row r="1218" spans="1:11" ht="18" customHeight="1" x14ac:dyDescent="0.3">
      <c r="A1218" s="2" t="s">
        <v>19</v>
      </c>
      <c r="B1218" s="2">
        <v>2020</v>
      </c>
      <c r="C1218" s="2" t="s">
        <v>33</v>
      </c>
      <c r="D1218" s="2" t="s">
        <v>13</v>
      </c>
      <c r="E1218" s="2" t="s">
        <v>38</v>
      </c>
      <c r="F1218" s="2" t="s">
        <v>39</v>
      </c>
      <c r="G1218" s="2" t="s">
        <v>25</v>
      </c>
      <c r="H1218" s="2" t="s">
        <v>17</v>
      </c>
      <c r="I1218" s="2" t="s">
        <v>18</v>
      </c>
      <c r="J1218" s="2">
        <v>229</v>
      </c>
      <c r="K1218" s="2">
        <v>327.47000000000003</v>
      </c>
    </row>
    <row r="1219" spans="1:11" ht="18" customHeight="1" x14ac:dyDescent="0.3">
      <c r="A1219" s="2" t="s">
        <v>19</v>
      </c>
      <c r="B1219" s="2">
        <v>2020</v>
      </c>
      <c r="C1219" s="2" t="s">
        <v>34</v>
      </c>
      <c r="D1219" s="2" t="s">
        <v>13</v>
      </c>
      <c r="E1219" s="2" t="s">
        <v>38</v>
      </c>
      <c r="F1219" s="2" t="s">
        <v>39</v>
      </c>
      <c r="G1219" s="2" t="s">
        <v>25</v>
      </c>
      <c r="H1219" s="2" t="s">
        <v>17</v>
      </c>
      <c r="I1219" s="2" t="s">
        <v>40</v>
      </c>
      <c r="J1219" s="2">
        <v>256</v>
      </c>
      <c r="K1219" s="2">
        <v>366.08</v>
      </c>
    </row>
    <row r="1220" spans="1:11" ht="18" customHeight="1" x14ac:dyDescent="0.3">
      <c r="A1220" s="2" t="s">
        <v>19</v>
      </c>
      <c r="B1220" s="2">
        <v>2020</v>
      </c>
      <c r="C1220" s="2" t="s">
        <v>34</v>
      </c>
      <c r="D1220" s="2" t="s">
        <v>13</v>
      </c>
      <c r="E1220" s="2" t="s">
        <v>38</v>
      </c>
      <c r="F1220" s="2" t="s">
        <v>39</v>
      </c>
      <c r="G1220" s="2" t="s">
        <v>25</v>
      </c>
      <c r="H1220" s="2" t="s">
        <v>17</v>
      </c>
      <c r="I1220" s="2" t="s">
        <v>40</v>
      </c>
      <c r="J1220" s="2">
        <v>253</v>
      </c>
      <c r="K1220" s="2">
        <v>361.78999999999996</v>
      </c>
    </row>
    <row r="1221" spans="1:11" ht="18" customHeight="1" x14ac:dyDescent="0.3">
      <c r="A1221" s="2" t="s">
        <v>19</v>
      </c>
      <c r="B1221" s="2">
        <v>2020</v>
      </c>
      <c r="C1221" s="2" t="s">
        <v>35</v>
      </c>
      <c r="D1221" s="2" t="s">
        <v>13</v>
      </c>
      <c r="E1221" s="2" t="s">
        <v>38</v>
      </c>
      <c r="F1221" s="2" t="s">
        <v>39</v>
      </c>
      <c r="G1221" s="2" t="s">
        <v>25</v>
      </c>
      <c r="H1221" s="2" t="s">
        <v>17</v>
      </c>
      <c r="I1221" s="2" t="s">
        <v>40</v>
      </c>
      <c r="J1221" s="2">
        <v>274</v>
      </c>
      <c r="K1221" s="2">
        <v>391.82</v>
      </c>
    </row>
    <row r="1222" spans="1:11" ht="18" customHeight="1" x14ac:dyDescent="0.3">
      <c r="A1222" s="2" t="s">
        <v>19</v>
      </c>
      <c r="B1222" s="2">
        <v>2020</v>
      </c>
      <c r="C1222" s="2" t="s">
        <v>35</v>
      </c>
      <c r="D1222" s="2" t="s">
        <v>13</v>
      </c>
      <c r="E1222" s="2" t="s">
        <v>38</v>
      </c>
      <c r="F1222" s="2" t="s">
        <v>39</v>
      </c>
      <c r="G1222" s="2" t="s">
        <v>25</v>
      </c>
      <c r="H1222" s="2" t="s">
        <v>17</v>
      </c>
      <c r="I1222" s="2" t="s">
        <v>40</v>
      </c>
      <c r="J1222" s="2">
        <v>271</v>
      </c>
      <c r="K1222" s="2">
        <v>387.53</v>
      </c>
    </row>
    <row r="1223" spans="1:11" ht="18" customHeight="1" x14ac:dyDescent="0.3">
      <c r="A1223" s="2" t="s">
        <v>19</v>
      </c>
      <c r="B1223" s="2">
        <v>2020</v>
      </c>
      <c r="C1223" s="2" t="s">
        <v>12</v>
      </c>
      <c r="D1223" s="2" t="s">
        <v>36</v>
      </c>
      <c r="E1223" s="2" t="s">
        <v>38</v>
      </c>
      <c r="F1223" s="2" t="s">
        <v>39</v>
      </c>
      <c r="G1223" s="2" t="s">
        <v>25</v>
      </c>
      <c r="H1223" s="2" t="s">
        <v>17</v>
      </c>
      <c r="I1223" s="2" t="s">
        <v>40</v>
      </c>
      <c r="J1223" s="2">
        <v>134</v>
      </c>
      <c r="K1223" s="2">
        <v>191.62</v>
      </c>
    </row>
    <row r="1224" spans="1:11" ht="18" customHeight="1" x14ac:dyDescent="0.3">
      <c r="A1224" s="2" t="s">
        <v>19</v>
      </c>
      <c r="B1224" s="2">
        <v>2020</v>
      </c>
      <c r="C1224" s="2" t="s">
        <v>12</v>
      </c>
      <c r="D1224" s="2" t="s">
        <v>36</v>
      </c>
      <c r="E1224" s="2" t="s">
        <v>38</v>
      </c>
      <c r="F1224" s="2" t="s">
        <v>39</v>
      </c>
      <c r="G1224" s="2" t="s">
        <v>25</v>
      </c>
      <c r="H1224" s="2" t="s">
        <v>17</v>
      </c>
      <c r="I1224" s="2" t="s">
        <v>40</v>
      </c>
      <c r="J1224" s="2">
        <v>899</v>
      </c>
      <c r="K1224" s="2">
        <v>1285.57</v>
      </c>
    </row>
    <row r="1225" spans="1:11" ht="18" customHeight="1" x14ac:dyDescent="0.3">
      <c r="A1225" s="2" t="s">
        <v>19</v>
      </c>
      <c r="B1225" s="2">
        <v>2020</v>
      </c>
      <c r="C1225" s="2" t="s">
        <v>12</v>
      </c>
      <c r="D1225" s="2" t="s">
        <v>36</v>
      </c>
      <c r="E1225" s="2" t="s">
        <v>38</v>
      </c>
      <c r="F1225" s="2" t="s">
        <v>39</v>
      </c>
      <c r="G1225" s="2" t="s">
        <v>25</v>
      </c>
      <c r="H1225" s="2" t="s">
        <v>17</v>
      </c>
      <c r="I1225" s="2" t="s">
        <v>40</v>
      </c>
      <c r="J1225" s="2">
        <v>852</v>
      </c>
      <c r="K1225" s="2">
        <v>526.24</v>
      </c>
    </row>
    <row r="1226" spans="1:11" ht="18" customHeight="1" x14ac:dyDescent="0.3">
      <c r="A1226" s="2" t="s">
        <v>19</v>
      </c>
      <c r="B1226" s="2">
        <v>2020</v>
      </c>
      <c r="C1226" s="2" t="s">
        <v>12</v>
      </c>
      <c r="D1226" s="2" t="s">
        <v>36</v>
      </c>
      <c r="E1226" s="2" t="s">
        <v>38</v>
      </c>
      <c r="F1226" s="2" t="s">
        <v>39</v>
      </c>
      <c r="G1226" s="2" t="s">
        <v>25</v>
      </c>
      <c r="H1226" s="2" t="s">
        <v>17</v>
      </c>
      <c r="I1226" s="2" t="s">
        <v>40</v>
      </c>
      <c r="J1226" s="2">
        <v>885</v>
      </c>
      <c r="K1226" s="2">
        <v>526.24</v>
      </c>
    </row>
    <row r="1227" spans="1:11" ht="18" customHeight="1" x14ac:dyDescent="0.3">
      <c r="A1227" s="2" t="s">
        <v>19</v>
      </c>
      <c r="B1227" s="2">
        <v>2020</v>
      </c>
      <c r="C1227" s="2" t="s">
        <v>12</v>
      </c>
      <c r="D1227" s="2" t="s">
        <v>36</v>
      </c>
      <c r="E1227" s="2" t="s">
        <v>38</v>
      </c>
      <c r="F1227" s="2" t="s">
        <v>39</v>
      </c>
      <c r="G1227" s="2" t="s">
        <v>25</v>
      </c>
      <c r="H1227" s="2" t="s">
        <v>17</v>
      </c>
      <c r="I1227" s="2" t="s">
        <v>40</v>
      </c>
      <c r="J1227" s="2">
        <v>205</v>
      </c>
      <c r="K1227" s="2">
        <v>293.14999999999998</v>
      </c>
    </row>
    <row r="1228" spans="1:11" ht="18" customHeight="1" x14ac:dyDescent="0.3">
      <c r="A1228" s="2" t="s">
        <v>19</v>
      </c>
      <c r="B1228" s="2">
        <v>2020</v>
      </c>
      <c r="C1228" s="2" t="s">
        <v>12</v>
      </c>
      <c r="D1228" s="2" t="s">
        <v>36</v>
      </c>
      <c r="E1228" s="2" t="s">
        <v>38</v>
      </c>
      <c r="F1228" s="2" t="s">
        <v>39</v>
      </c>
      <c r="G1228" s="2" t="s">
        <v>25</v>
      </c>
      <c r="H1228" s="2" t="s">
        <v>17</v>
      </c>
      <c r="I1228" s="2" t="s">
        <v>40</v>
      </c>
      <c r="J1228" s="2">
        <v>821</v>
      </c>
      <c r="K1228" s="2">
        <v>1174.03</v>
      </c>
    </row>
    <row r="1229" spans="1:11" ht="18" customHeight="1" x14ac:dyDescent="0.3">
      <c r="A1229" s="2" t="s">
        <v>19</v>
      </c>
      <c r="B1229" s="2">
        <v>2020</v>
      </c>
      <c r="C1229" s="2" t="s">
        <v>12</v>
      </c>
      <c r="D1229" s="2" t="s">
        <v>36</v>
      </c>
      <c r="E1229" s="2" t="s">
        <v>38</v>
      </c>
      <c r="F1229" s="2" t="s">
        <v>39</v>
      </c>
      <c r="G1229" s="2" t="s">
        <v>25</v>
      </c>
      <c r="H1229" s="2" t="s">
        <v>17</v>
      </c>
      <c r="I1229" s="2" t="s">
        <v>40</v>
      </c>
      <c r="J1229" s="2">
        <v>854</v>
      </c>
      <c r="K1229" s="2">
        <v>1221.22</v>
      </c>
    </row>
    <row r="1230" spans="1:11" ht="18" customHeight="1" x14ac:dyDescent="0.3">
      <c r="A1230" s="2" t="s">
        <v>19</v>
      </c>
      <c r="B1230" s="2">
        <v>2020</v>
      </c>
      <c r="C1230" s="2" t="s">
        <v>23</v>
      </c>
      <c r="D1230" s="2" t="s">
        <v>36</v>
      </c>
      <c r="E1230" s="2" t="s">
        <v>38</v>
      </c>
      <c r="F1230" s="2" t="s">
        <v>39</v>
      </c>
      <c r="G1230" s="2" t="s">
        <v>25</v>
      </c>
      <c r="H1230" s="2" t="s">
        <v>17</v>
      </c>
      <c r="I1230" s="2" t="s">
        <v>40</v>
      </c>
      <c r="J1230" s="2">
        <v>358</v>
      </c>
      <c r="K1230" s="2">
        <v>511.94</v>
      </c>
    </row>
    <row r="1231" spans="1:11" ht="18" customHeight="1" x14ac:dyDescent="0.3">
      <c r="A1231" s="2" t="s">
        <v>19</v>
      </c>
      <c r="B1231" s="2">
        <v>2020</v>
      </c>
      <c r="C1231" s="2" t="s">
        <v>23</v>
      </c>
      <c r="D1231" s="2" t="s">
        <v>36</v>
      </c>
      <c r="E1231" s="2" t="s">
        <v>38</v>
      </c>
      <c r="F1231" s="2" t="s">
        <v>39</v>
      </c>
      <c r="G1231" s="2" t="s">
        <v>25</v>
      </c>
      <c r="H1231" s="2" t="s">
        <v>17</v>
      </c>
      <c r="I1231" s="2" t="s">
        <v>40</v>
      </c>
      <c r="J1231" s="2">
        <v>139</v>
      </c>
      <c r="K1231" s="2">
        <v>198.76999999999998</v>
      </c>
    </row>
    <row r="1232" spans="1:11" ht="18" customHeight="1" x14ac:dyDescent="0.3">
      <c r="A1232" s="2" t="s">
        <v>19</v>
      </c>
      <c r="B1232" s="2">
        <v>2020</v>
      </c>
      <c r="C1232" s="2" t="s">
        <v>23</v>
      </c>
      <c r="D1232" s="2" t="s">
        <v>36</v>
      </c>
      <c r="E1232" s="2" t="s">
        <v>38</v>
      </c>
      <c r="F1232" s="2" t="s">
        <v>39</v>
      </c>
      <c r="G1232" s="2" t="s">
        <v>25</v>
      </c>
      <c r="H1232" s="2" t="s">
        <v>17</v>
      </c>
      <c r="I1232" s="2" t="s">
        <v>40</v>
      </c>
      <c r="J1232" s="2">
        <v>858</v>
      </c>
      <c r="K1232" s="2">
        <v>1226.94</v>
      </c>
    </row>
    <row r="1233" spans="1:11" ht="18" customHeight="1" x14ac:dyDescent="0.3">
      <c r="A1233" s="2" t="s">
        <v>19</v>
      </c>
      <c r="B1233" s="2">
        <v>2020</v>
      </c>
      <c r="C1233" s="2" t="s">
        <v>26</v>
      </c>
      <c r="D1233" s="2" t="s">
        <v>36</v>
      </c>
      <c r="E1233" s="2" t="s">
        <v>38</v>
      </c>
      <c r="F1233" s="2" t="s">
        <v>39</v>
      </c>
      <c r="G1233" s="2" t="s">
        <v>25</v>
      </c>
      <c r="H1233" s="2" t="s">
        <v>17</v>
      </c>
      <c r="I1233" s="2" t="s">
        <v>40</v>
      </c>
      <c r="J1233" s="2">
        <v>338</v>
      </c>
      <c r="K1233" s="2">
        <v>483.34000000000003</v>
      </c>
    </row>
    <row r="1234" spans="1:11" ht="18" customHeight="1" x14ac:dyDescent="0.3">
      <c r="A1234" s="2" t="s">
        <v>19</v>
      </c>
      <c r="B1234" s="2">
        <v>2020</v>
      </c>
      <c r="C1234" s="2" t="s">
        <v>26</v>
      </c>
      <c r="D1234" s="2" t="s">
        <v>36</v>
      </c>
      <c r="E1234" s="2" t="s">
        <v>38</v>
      </c>
      <c r="F1234" s="2" t="s">
        <v>39</v>
      </c>
      <c r="G1234" s="2" t="s">
        <v>25</v>
      </c>
      <c r="H1234" s="2" t="s">
        <v>17</v>
      </c>
      <c r="I1234" s="2" t="s">
        <v>40</v>
      </c>
      <c r="J1234" s="2">
        <v>828</v>
      </c>
      <c r="K1234" s="2">
        <v>1184.04</v>
      </c>
    </row>
    <row r="1235" spans="1:11" ht="18" customHeight="1" x14ac:dyDescent="0.3">
      <c r="A1235" s="2" t="s">
        <v>19</v>
      </c>
      <c r="B1235" s="2">
        <v>2020</v>
      </c>
      <c r="C1235" s="2" t="s">
        <v>26</v>
      </c>
      <c r="D1235" s="2" t="s">
        <v>36</v>
      </c>
      <c r="E1235" s="2" t="s">
        <v>38</v>
      </c>
      <c r="F1235" s="2" t="s">
        <v>39</v>
      </c>
      <c r="G1235" s="2" t="s">
        <v>25</v>
      </c>
      <c r="H1235" s="2" t="s">
        <v>17</v>
      </c>
      <c r="I1235" s="2" t="s">
        <v>40</v>
      </c>
      <c r="J1235" s="2">
        <v>861</v>
      </c>
      <c r="K1235" s="2">
        <v>1231.23</v>
      </c>
    </row>
    <row r="1236" spans="1:11" ht="18" customHeight="1" x14ac:dyDescent="0.3">
      <c r="A1236" s="2" t="s">
        <v>19</v>
      </c>
      <c r="B1236" s="2">
        <v>2020</v>
      </c>
      <c r="C1236" s="2" t="s">
        <v>27</v>
      </c>
      <c r="D1236" s="2" t="s">
        <v>36</v>
      </c>
      <c r="E1236" s="2" t="s">
        <v>38</v>
      </c>
      <c r="F1236" s="2" t="s">
        <v>39</v>
      </c>
      <c r="G1236" s="2" t="s">
        <v>25</v>
      </c>
      <c r="H1236" s="2" t="s">
        <v>17</v>
      </c>
      <c r="I1236" s="2" t="s">
        <v>40</v>
      </c>
      <c r="J1236" s="2">
        <v>146</v>
      </c>
      <c r="K1236" s="2">
        <v>208.78</v>
      </c>
    </row>
    <row r="1237" spans="1:11" ht="18" customHeight="1" x14ac:dyDescent="0.3">
      <c r="A1237" s="2" t="s">
        <v>19</v>
      </c>
      <c r="B1237" s="2">
        <v>2020</v>
      </c>
      <c r="C1237" s="2" t="s">
        <v>27</v>
      </c>
      <c r="D1237" s="2" t="s">
        <v>36</v>
      </c>
      <c r="E1237" s="2" t="s">
        <v>38</v>
      </c>
      <c r="F1237" s="2" t="s">
        <v>39</v>
      </c>
      <c r="G1237" s="2" t="s">
        <v>25</v>
      </c>
      <c r="H1237" s="2" t="s">
        <v>17</v>
      </c>
      <c r="I1237" s="2" t="s">
        <v>40</v>
      </c>
      <c r="J1237" s="2">
        <v>883</v>
      </c>
      <c r="K1237" s="2">
        <v>526.24</v>
      </c>
    </row>
    <row r="1238" spans="1:11" ht="18" customHeight="1" x14ac:dyDescent="0.3">
      <c r="A1238" s="2" t="s">
        <v>19</v>
      </c>
      <c r="B1238" s="2">
        <v>2020</v>
      </c>
      <c r="C1238" s="2" t="s">
        <v>27</v>
      </c>
      <c r="D1238" s="2" t="s">
        <v>36</v>
      </c>
      <c r="E1238" s="2" t="s">
        <v>38</v>
      </c>
      <c r="F1238" s="2" t="s">
        <v>39</v>
      </c>
      <c r="G1238" s="2" t="s">
        <v>25</v>
      </c>
      <c r="H1238" s="2" t="s">
        <v>17</v>
      </c>
      <c r="I1238" s="2" t="s">
        <v>40</v>
      </c>
      <c r="J1238" s="2">
        <v>217</v>
      </c>
      <c r="K1238" s="2">
        <v>310.31</v>
      </c>
    </row>
    <row r="1239" spans="1:11" ht="18" customHeight="1" x14ac:dyDescent="0.3">
      <c r="A1239" s="2" t="s">
        <v>19</v>
      </c>
      <c r="B1239" s="2">
        <v>2020</v>
      </c>
      <c r="C1239" s="2" t="s">
        <v>27</v>
      </c>
      <c r="D1239" s="2" t="s">
        <v>36</v>
      </c>
      <c r="E1239" s="2" t="s">
        <v>38</v>
      </c>
      <c r="F1239" s="2" t="s">
        <v>39</v>
      </c>
      <c r="G1239" s="2" t="s">
        <v>25</v>
      </c>
      <c r="H1239" s="2" t="s">
        <v>17</v>
      </c>
      <c r="I1239" s="2" t="s">
        <v>40</v>
      </c>
      <c r="J1239" s="2">
        <v>819</v>
      </c>
      <c r="K1239" s="2">
        <v>1171.17</v>
      </c>
    </row>
    <row r="1240" spans="1:11" ht="18" customHeight="1" x14ac:dyDescent="0.3">
      <c r="A1240" s="2" t="s">
        <v>19</v>
      </c>
      <c r="B1240" s="2">
        <v>2020</v>
      </c>
      <c r="C1240" s="2" t="s">
        <v>28</v>
      </c>
      <c r="D1240" s="2" t="s">
        <v>36</v>
      </c>
      <c r="E1240" s="2" t="s">
        <v>38</v>
      </c>
      <c r="F1240" s="2" t="s">
        <v>39</v>
      </c>
      <c r="G1240" s="2" t="s">
        <v>25</v>
      </c>
      <c r="H1240" s="2" t="s">
        <v>17</v>
      </c>
      <c r="I1240" s="2" t="s">
        <v>40</v>
      </c>
      <c r="J1240" s="2">
        <v>178</v>
      </c>
      <c r="K1240" s="2">
        <v>254.54</v>
      </c>
    </row>
    <row r="1241" spans="1:11" ht="18" customHeight="1" x14ac:dyDescent="0.3">
      <c r="A1241" s="2" t="s">
        <v>19</v>
      </c>
      <c r="B1241" s="2">
        <v>2020</v>
      </c>
      <c r="C1241" s="2" t="s">
        <v>28</v>
      </c>
      <c r="D1241" s="2" t="s">
        <v>36</v>
      </c>
      <c r="E1241" s="2" t="s">
        <v>38</v>
      </c>
      <c r="F1241" s="2" t="s">
        <v>39</v>
      </c>
      <c r="G1241" s="2" t="s">
        <v>25</v>
      </c>
      <c r="H1241" s="2" t="s">
        <v>17</v>
      </c>
      <c r="I1241" s="2" t="s">
        <v>40</v>
      </c>
      <c r="J1241" s="2">
        <v>810</v>
      </c>
      <c r="K1241" s="2">
        <v>1158.3</v>
      </c>
    </row>
    <row r="1242" spans="1:11" ht="18" customHeight="1" x14ac:dyDescent="0.3">
      <c r="A1242" s="2" t="s">
        <v>19</v>
      </c>
      <c r="B1242" s="2">
        <v>2020</v>
      </c>
      <c r="C1242" s="2" t="s">
        <v>28</v>
      </c>
      <c r="D1242" s="2" t="s">
        <v>36</v>
      </c>
      <c r="E1242" s="2" t="s">
        <v>38</v>
      </c>
      <c r="F1242" s="2" t="s">
        <v>39</v>
      </c>
      <c r="G1242" s="2" t="s">
        <v>25</v>
      </c>
      <c r="H1242" s="2" t="s">
        <v>17</v>
      </c>
      <c r="I1242" s="2" t="s">
        <v>40</v>
      </c>
      <c r="J1242" s="2">
        <v>147</v>
      </c>
      <c r="K1242" s="2">
        <v>210.21</v>
      </c>
    </row>
    <row r="1243" spans="1:11" ht="18" customHeight="1" x14ac:dyDescent="0.3">
      <c r="A1243" s="2" t="s">
        <v>19</v>
      </c>
      <c r="B1243" s="2">
        <v>2020</v>
      </c>
      <c r="C1243" s="2" t="s">
        <v>28</v>
      </c>
      <c r="D1243" s="2" t="s">
        <v>36</v>
      </c>
      <c r="E1243" s="2" t="s">
        <v>38</v>
      </c>
      <c r="F1243" s="2" t="s">
        <v>39</v>
      </c>
      <c r="G1243" s="2" t="s">
        <v>25</v>
      </c>
      <c r="H1243" s="2" t="s">
        <v>17</v>
      </c>
      <c r="I1243" s="2" t="s">
        <v>40</v>
      </c>
      <c r="J1243" s="2">
        <v>151</v>
      </c>
      <c r="K1243" s="2">
        <v>215.93</v>
      </c>
    </row>
    <row r="1244" spans="1:11" ht="18" customHeight="1" x14ac:dyDescent="0.3">
      <c r="A1244" s="2" t="s">
        <v>19</v>
      </c>
      <c r="B1244" s="2">
        <v>2020</v>
      </c>
      <c r="C1244" s="2" t="s">
        <v>29</v>
      </c>
      <c r="D1244" s="2" t="s">
        <v>36</v>
      </c>
      <c r="E1244" s="2" t="s">
        <v>38</v>
      </c>
      <c r="F1244" s="2" t="s">
        <v>39</v>
      </c>
      <c r="G1244" s="2" t="s">
        <v>25</v>
      </c>
      <c r="H1244" s="2" t="s">
        <v>17</v>
      </c>
      <c r="I1244" s="2" t="s">
        <v>40</v>
      </c>
      <c r="J1244" s="2">
        <v>146</v>
      </c>
      <c r="K1244" s="2">
        <v>208.78</v>
      </c>
    </row>
    <row r="1245" spans="1:11" ht="18" customHeight="1" x14ac:dyDescent="0.3">
      <c r="A1245" s="2" t="s">
        <v>19</v>
      </c>
      <c r="B1245" s="2">
        <v>2020</v>
      </c>
      <c r="C1245" s="2" t="s">
        <v>29</v>
      </c>
      <c r="D1245" s="2" t="s">
        <v>36</v>
      </c>
      <c r="E1245" s="2" t="s">
        <v>38</v>
      </c>
      <c r="F1245" s="2" t="s">
        <v>39</v>
      </c>
      <c r="G1245" s="2" t="s">
        <v>25</v>
      </c>
      <c r="H1245" s="2" t="s">
        <v>17</v>
      </c>
      <c r="I1245" s="2" t="s">
        <v>40</v>
      </c>
      <c r="J1245" s="2">
        <v>142</v>
      </c>
      <c r="K1245" s="2">
        <v>203.06</v>
      </c>
    </row>
    <row r="1246" spans="1:11" ht="18" customHeight="1" x14ac:dyDescent="0.3">
      <c r="A1246" s="2" t="s">
        <v>19</v>
      </c>
      <c r="B1246" s="2">
        <v>2020</v>
      </c>
      <c r="C1246" s="2" t="s">
        <v>29</v>
      </c>
      <c r="D1246" s="2" t="s">
        <v>36</v>
      </c>
      <c r="E1246" s="2" t="s">
        <v>38</v>
      </c>
      <c r="F1246" s="2" t="s">
        <v>39</v>
      </c>
      <c r="G1246" s="2" t="s">
        <v>25</v>
      </c>
      <c r="H1246" s="2" t="s">
        <v>17</v>
      </c>
      <c r="I1246" s="2" t="s">
        <v>40</v>
      </c>
      <c r="J1246" s="2">
        <v>190</v>
      </c>
      <c r="K1246" s="2">
        <v>271.7</v>
      </c>
    </row>
    <row r="1247" spans="1:11" ht="18" customHeight="1" x14ac:dyDescent="0.3">
      <c r="A1247" s="2" t="s">
        <v>19</v>
      </c>
      <c r="B1247" s="2">
        <v>2020</v>
      </c>
      <c r="C1247" s="2" t="s">
        <v>29</v>
      </c>
      <c r="D1247" s="2" t="s">
        <v>36</v>
      </c>
      <c r="E1247" s="2" t="s">
        <v>38</v>
      </c>
      <c r="F1247" s="2" t="s">
        <v>39</v>
      </c>
      <c r="G1247" s="2" t="s">
        <v>25</v>
      </c>
      <c r="H1247" s="2" t="s">
        <v>17</v>
      </c>
      <c r="I1247" s="2" t="s">
        <v>40</v>
      </c>
      <c r="J1247" s="2">
        <v>189</v>
      </c>
      <c r="K1247" s="2">
        <v>526.24</v>
      </c>
    </row>
    <row r="1248" spans="1:11" ht="18" customHeight="1" x14ac:dyDescent="0.3">
      <c r="A1248" s="2" t="s">
        <v>19</v>
      </c>
      <c r="B1248" s="2">
        <v>2020</v>
      </c>
      <c r="C1248" s="2" t="s">
        <v>29</v>
      </c>
      <c r="D1248" s="2" t="s">
        <v>36</v>
      </c>
      <c r="E1248" s="2" t="s">
        <v>38</v>
      </c>
      <c r="F1248" s="2" t="s">
        <v>39</v>
      </c>
      <c r="G1248" s="2" t="s">
        <v>25</v>
      </c>
      <c r="H1248" s="2" t="s">
        <v>17</v>
      </c>
      <c r="I1248" s="2" t="s">
        <v>40</v>
      </c>
      <c r="J1248" s="2">
        <v>361</v>
      </c>
      <c r="K1248" s="2">
        <v>516.23</v>
      </c>
    </row>
    <row r="1249" spans="1:11" ht="18" customHeight="1" x14ac:dyDescent="0.3">
      <c r="A1249" s="2" t="s">
        <v>19</v>
      </c>
      <c r="B1249" s="2">
        <v>2020</v>
      </c>
      <c r="C1249" s="2" t="s">
        <v>29</v>
      </c>
      <c r="D1249" s="2" t="s">
        <v>36</v>
      </c>
      <c r="E1249" s="2" t="s">
        <v>38</v>
      </c>
      <c r="F1249" s="2" t="s">
        <v>39</v>
      </c>
      <c r="G1249" s="2" t="s">
        <v>25</v>
      </c>
      <c r="H1249" s="2" t="s">
        <v>17</v>
      </c>
      <c r="I1249" s="2" t="s">
        <v>40</v>
      </c>
      <c r="J1249" s="2">
        <v>857</v>
      </c>
      <c r="K1249" s="2">
        <v>1225.51</v>
      </c>
    </row>
    <row r="1250" spans="1:11" ht="18" customHeight="1" x14ac:dyDescent="0.3">
      <c r="A1250" s="2" t="s">
        <v>19</v>
      </c>
      <c r="B1250" s="2">
        <v>2020</v>
      </c>
      <c r="C1250" s="2" t="s">
        <v>29</v>
      </c>
      <c r="D1250" s="2" t="s">
        <v>36</v>
      </c>
      <c r="E1250" s="2" t="s">
        <v>38</v>
      </c>
      <c r="F1250" s="2" t="s">
        <v>39</v>
      </c>
      <c r="G1250" s="2" t="s">
        <v>25</v>
      </c>
      <c r="H1250" s="2" t="s">
        <v>17</v>
      </c>
      <c r="I1250" s="2" t="s">
        <v>40</v>
      </c>
      <c r="J1250" s="2">
        <v>365</v>
      </c>
      <c r="K1250" s="2">
        <v>521.95000000000005</v>
      </c>
    </row>
    <row r="1251" spans="1:11" ht="18" customHeight="1" x14ac:dyDescent="0.3">
      <c r="A1251" s="2" t="s">
        <v>19</v>
      </c>
      <c r="B1251" s="2">
        <v>2020</v>
      </c>
      <c r="C1251" s="2" t="s">
        <v>30</v>
      </c>
      <c r="D1251" s="2" t="s">
        <v>36</v>
      </c>
      <c r="E1251" s="2" t="s">
        <v>38</v>
      </c>
      <c r="F1251" s="2" t="s">
        <v>39</v>
      </c>
      <c r="G1251" s="2" t="s">
        <v>25</v>
      </c>
      <c r="H1251" s="2" t="s">
        <v>17</v>
      </c>
      <c r="I1251" s="2" t="s">
        <v>40</v>
      </c>
      <c r="J1251" s="2">
        <v>152</v>
      </c>
      <c r="K1251" s="2">
        <v>217.36</v>
      </c>
    </row>
    <row r="1252" spans="1:11" ht="18" customHeight="1" x14ac:dyDescent="0.3">
      <c r="A1252" s="2" t="s">
        <v>19</v>
      </c>
      <c r="B1252" s="2">
        <v>2020</v>
      </c>
      <c r="C1252" s="2" t="s">
        <v>30</v>
      </c>
      <c r="D1252" s="2" t="s">
        <v>36</v>
      </c>
      <c r="E1252" s="2" t="s">
        <v>38</v>
      </c>
      <c r="F1252" s="2" t="s">
        <v>39</v>
      </c>
      <c r="G1252" s="2" t="s">
        <v>25</v>
      </c>
      <c r="H1252" s="2" t="s">
        <v>17</v>
      </c>
      <c r="I1252" s="2" t="s">
        <v>40</v>
      </c>
      <c r="J1252" s="2">
        <v>194</v>
      </c>
      <c r="K1252" s="2">
        <v>277.42</v>
      </c>
    </row>
    <row r="1253" spans="1:11" ht="18" customHeight="1" x14ac:dyDescent="0.3">
      <c r="A1253" s="2" t="s">
        <v>19</v>
      </c>
      <c r="B1253" s="2">
        <v>2020</v>
      </c>
      <c r="C1253" s="2" t="s">
        <v>30</v>
      </c>
      <c r="D1253" s="2" t="s">
        <v>36</v>
      </c>
      <c r="E1253" s="2" t="s">
        <v>38</v>
      </c>
      <c r="F1253" s="2" t="s">
        <v>39</v>
      </c>
      <c r="G1253" s="2" t="s">
        <v>25</v>
      </c>
      <c r="H1253" s="2" t="s">
        <v>17</v>
      </c>
      <c r="I1253" s="2" t="s">
        <v>40</v>
      </c>
      <c r="J1253" s="2">
        <v>196</v>
      </c>
      <c r="K1253" s="2">
        <v>280.27999999999997</v>
      </c>
    </row>
    <row r="1254" spans="1:11" ht="18" customHeight="1" x14ac:dyDescent="0.3">
      <c r="A1254" s="2" t="s">
        <v>19</v>
      </c>
      <c r="B1254" s="2">
        <v>2020</v>
      </c>
      <c r="C1254" s="2" t="s">
        <v>30</v>
      </c>
      <c r="D1254" s="2" t="s">
        <v>36</v>
      </c>
      <c r="E1254" s="2" t="s">
        <v>38</v>
      </c>
      <c r="F1254" s="2" t="s">
        <v>39</v>
      </c>
      <c r="G1254" s="2" t="s">
        <v>25</v>
      </c>
      <c r="H1254" s="2" t="s">
        <v>17</v>
      </c>
      <c r="I1254" s="2" t="s">
        <v>40</v>
      </c>
      <c r="J1254" s="2">
        <v>814</v>
      </c>
      <c r="K1254" s="2">
        <v>1164.02</v>
      </c>
    </row>
    <row r="1255" spans="1:11" ht="18" customHeight="1" x14ac:dyDescent="0.3">
      <c r="A1255" s="2" t="s">
        <v>19</v>
      </c>
      <c r="B1255" s="2">
        <v>2020</v>
      </c>
      <c r="C1255" s="2" t="s">
        <v>30</v>
      </c>
      <c r="D1255" s="2" t="s">
        <v>36</v>
      </c>
      <c r="E1255" s="2" t="s">
        <v>38</v>
      </c>
      <c r="F1255" s="2" t="s">
        <v>39</v>
      </c>
      <c r="G1255" s="2" t="s">
        <v>25</v>
      </c>
      <c r="H1255" s="2" t="s">
        <v>17</v>
      </c>
      <c r="I1255" s="2" t="s">
        <v>40</v>
      </c>
      <c r="J1255" s="2">
        <v>369</v>
      </c>
      <c r="K1255" s="2">
        <v>527.66999999999996</v>
      </c>
    </row>
    <row r="1256" spans="1:11" ht="18" customHeight="1" x14ac:dyDescent="0.3">
      <c r="A1256" s="2" t="s">
        <v>19</v>
      </c>
      <c r="B1256" s="2">
        <v>2020</v>
      </c>
      <c r="C1256" s="2" t="s">
        <v>30</v>
      </c>
      <c r="D1256" s="2" t="s">
        <v>36</v>
      </c>
      <c r="E1256" s="2" t="s">
        <v>38</v>
      </c>
      <c r="F1256" s="2" t="s">
        <v>39</v>
      </c>
      <c r="G1256" s="2" t="s">
        <v>25</v>
      </c>
      <c r="H1256" s="2" t="s">
        <v>17</v>
      </c>
      <c r="I1256" s="2" t="s">
        <v>40</v>
      </c>
      <c r="J1256" s="2">
        <v>199</v>
      </c>
      <c r="K1256" s="2">
        <v>284.57</v>
      </c>
    </row>
    <row r="1257" spans="1:11" ht="18" customHeight="1" x14ac:dyDescent="0.3">
      <c r="A1257" s="2" t="s">
        <v>19</v>
      </c>
      <c r="B1257" s="2">
        <v>2020</v>
      </c>
      <c r="C1257" s="2" t="s">
        <v>30</v>
      </c>
      <c r="D1257" s="2" t="s">
        <v>36</v>
      </c>
      <c r="E1257" s="2" t="s">
        <v>38</v>
      </c>
      <c r="F1257" s="2" t="s">
        <v>39</v>
      </c>
      <c r="G1257" s="2" t="s">
        <v>25</v>
      </c>
      <c r="H1257" s="2" t="s">
        <v>17</v>
      </c>
      <c r="I1257" s="2" t="s">
        <v>40</v>
      </c>
      <c r="J1257" s="2">
        <v>371</v>
      </c>
      <c r="K1257" s="2">
        <v>530.53</v>
      </c>
    </row>
    <row r="1258" spans="1:11" ht="18" customHeight="1" x14ac:dyDescent="0.3">
      <c r="A1258" s="2" t="s">
        <v>19</v>
      </c>
      <c r="B1258" s="2">
        <v>2020</v>
      </c>
      <c r="C1258" s="2" t="s">
        <v>31</v>
      </c>
      <c r="D1258" s="2" t="s">
        <v>36</v>
      </c>
      <c r="E1258" s="2" t="s">
        <v>38</v>
      </c>
      <c r="F1258" s="2" t="s">
        <v>39</v>
      </c>
      <c r="G1258" s="2" t="s">
        <v>25</v>
      </c>
      <c r="H1258" s="2" t="s">
        <v>17</v>
      </c>
      <c r="I1258" s="2" t="s">
        <v>40</v>
      </c>
      <c r="J1258" s="2">
        <v>164</v>
      </c>
      <c r="K1258" s="2">
        <v>234.51999999999998</v>
      </c>
    </row>
    <row r="1259" spans="1:11" ht="18" customHeight="1" x14ac:dyDescent="0.3">
      <c r="A1259" s="2" t="s">
        <v>19</v>
      </c>
      <c r="B1259" s="2">
        <v>2020</v>
      </c>
      <c r="C1259" s="2" t="s">
        <v>31</v>
      </c>
      <c r="D1259" s="2" t="s">
        <v>36</v>
      </c>
      <c r="E1259" s="2" t="s">
        <v>38</v>
      </c>
      <c r="F1259" s="2" t="s">
        <v>39</v>
      </c>
      <c r="G1259" s="2" t="s">
        <v>25</v>
      </c>
      <c r="H1259" s="2" t="s">
        <v>17</v>
      </c>
      <c r="I1259" s="2" t="s">
        <v>40</v>
      </c>
      <c r="J1259" s="2">
        <v>140</v>
      </c>
      <c r="K1259" s="2">
        <v>200.2</v>
      </c>
    </row>
    <row r="1260" spans="1:11" ht="18" customHeight="1" x14ac:dyDescent="0.3">
      <c r="A1260" s="2" t="s">
        <v>19</v>
      </c>
      <c r="B1260" s="2">
        <v>2020</v>
      </c>
      <c r="C1260" s="2" t="s">
        <v>31</v>
      </c>
      <c r="D1260" s="2" t="s">
        <v>36</v>
      </c>
      <c r="E1260" s="2" t="s">
        <v>38</v>
      </c>
      <c r="F1260" s="2" t="s">
        <v>39</v>
      </c>
      <c r="G1260" s="2" t="s">
        <v>25</v>
      </c>
      <c r="H1260" s="2" t="s">
        <v>17</v>
      </c>
      <c r="I1260" s="2" t="s">
        <v>40</v>
      </c>
      <c r="J1260" s="2">
        <v>166</v>
      </c>
      <c r="K1260" s="2">
        <v>237.38</v>
      </c>
    </row>
    <row r="1261" spans="1:11" ht="18" customHeight="1" x14ac:dyDescent="0.3">
      <c r="A1261" s="2" t="s">
        <v>19</v>
      </c>
      <c r="B1261" s="2">
        <v>2020</v>
      </c>
      <c r="C1261" s="2" t="s">
        <v>31</v>
      </c>
      <c r="D1261" s="2" t="s">
        <v>36</v>
      </c>
      <c r="E1261" s="2" t="s">
        <v>38</v>
      </c>
      <c r="F1261" s="2" t="s">
        <v>39</v>
      </c>
      <c r="G1261" s="2" t="s">
        <v>25</v>
      </c>
      <c r="H1261" s="2" t="s">
        <v>17</v>
      </c>
      <c r="I1261" s="2" t="s">
        <v>40</v>
      </c>
      <c r="J1261" s="2">
        <v>898</v>
      </c>
      <c r="K1261" s="2">
        <v>1284.1399999999999</v>
      </c>
    </row>
    <row r="1262" spans="1:11" ht="18" customHeight="1" x14ac:dyDescent="0.3">
      <c r="A1262" s="2" t="s">
        <v>19</v>
      </c>
      <c r="B1262" s="2">
        <v>2020</v>
      </c>
      <c r="C1262" s="2" t="s">
        <v>31</v>
      </c>
      <c r="D1262" s="2" t="s">
        <v>36</v>
      </c>
      <c r="E1262" s="2" t="s">
        <v>38</v>
      </c>
      <c r="F1262" s="2" t="s">
        <v>39</v>
      </c>
      <c r="G1262" s="2" t="s">
        <v>25</v>
      </c>
      <c r="H1262" s="2" t="s">
        <v>17</v>
      </c>
      <c r="I1262" s="2" t="s">
        <v>40</v>
      </c>
      <c r="J1262" s="2">
        <v>851</v>
      </c>
      <c r="K1262" s="2">
        <v>526.24</v>
      </c>
    </row>
    <row r="1263" spans="1:11" ht="18" customHeight="1" x14ac:dyDescent="0.3">
      <c r="A1263" s="2" t="s">
        <v>19</v>
      </c>
      <c r="B1263" s="2">
        <v>2020</v>
      </c>
      <c r="C1263" s="2" t="s">
        <v>31</v>
      </c>
      <c r="D1263" s="2" t="s">
        <v>36</v>
      </c>
      <c r="E1263" s="2" t="s">
        <v>38</v>
      </c>
      <c r="F1263" s="2" t="s">
        <v>39</v>
      </c>
      <c r="G1263" s="2" t="s">
        <v>25</v>
      </c>
      <c r="H1263" s="2" t="s">
        <v>17</v>
      </c>
      <c r="I1263" s="2" t="s">
        <v>40</v>
      </c>
      <c r="J1263" s="2">
        <v>211</v>
      </c>
      <c r="K1263" s="2">
        <v>301.73</v>
      </c>
    </row>
    <row r="1264" spans="1:11" ht="18" customHeight="1" x14ac:dyDescent="0.3">
      <c r="A1264" s="2" t="s">
        <v>19</v>
      </c>
      <c r="B1264" s="2">
        <v>2020</v>
      </c>
      <c r="C1264" s="2" t="s">
        <v>31</v>
      </c>
      <c r="D1264" s="2" t="s">
        <v>36</v>
      </c>
      <c r="E1264" s="2" t="s">
        <v>38</v>
      </c>
      <c r="F1264" s="2" t="s">
        <v>39</v>
      </c>
      <c r="G1264" s="2" t="s">
        <v>25</v>
      </c>
      <c r="H1264" s="2" t="s">
        <v>17</v>
      </c>
      <c r="I1264" s="2" t="s">
        <v>40</v>
      </c>
      <c r="J1264" s="2">
        <v>139</v>
      </c>
      <c r="K1264" s="2">
        <v>198.76999999999998</v>
      </c>
    </row>
    <row r="1265" spans="1:11" ht="18" customHeight="1" x14ac:dyDescent="0.3">
      <c r="A1265" s="2" t="s">
        <v>19</v>
      </c>
      <c r="B1265" s="2">
        <v>2020</v>
      </c>
      <c r="C1265" s="2" t="s">
        <v>31</v>
      </c>
      <c r="D1265" s="2" t="s">
        <v>36</v>
      </c>
      <c r="E1265" s="2" t="s">
        <v>38</v>
      </c>
      <c r="F1265" s="2" t="s">
        <v>39</v>
      </c>
      <c r="G1265" s="2" t="s">
        <v>25</v>
      </c>
      <c r="H1265" s="2" t="s">
        <v>17</v>
      </c>
      <c r="I1265" s="2" t="s">
        <v>40</v>
      </c>
      <c r="J1265" s="2">
        <v>820</v>
      </c>
      <c r="K1265" s="2">
        <v>1172.5999999999999</v>
      </c>
    </row>
    <row r="1266" spans="1:11" ht="18" customHeight="1" x14ac:dyDescent="0.3">
      <c r="A1266" s="2" t="s">
        <v>19</v>
      </c>
      <c r="B1266" s="2">
        <v>2020</v>
      </c>
      <c r="C1266" s="2" t="s">
        <v>31</v>
      </c>
      <c r="D1266" s="2" t="s">
        <v>36</v>
      </c>
      <c r="E1266" s="2" t="s">
        <v>38</v>
      </c>
      <c r="F1266" s="2" t="s">
        <v>39</v>
      </c>
      <c r="G1266" s="2" t="s">
        <v>25</v>
      </c>
      <c r="H1266" s="2" t="s">
        <v>17</v>
      </c>
      <c r="I1266" s="2" t="s">
        <v>40</v>
      </c>
      <c r="J1266" s="2">
        <v>853</v>
      </c>
      <c r="K1266" s="2">
        <v>1219.79</v>
      </c>
    </row>
    <row r="1267" spans="1:11" ht="18" customHeight="1" x14ac:dyDescent="0.3">
      <c r="A1267" s="2" t="s">
        <v>19</v>
      </c>
      <c r="B1267" s="2">
        <v>2020</v>
      </c>
      <c r="C1267" s="2" t="s">
        <v>31</v>
      </c>
      <c r="D1267" s="2" t="s">
        <v>36</v>
      </c>
      <c r="E1267" s="2" t="s">
        <v>38</v>
      </c>
      <c r="F1267" s="2" t="s">
        <v>39</v>
      </c>
      <c r="G1267" s="2" t="s">
        <v>25</v>
      </c>
      <c r="H1267" s="2" t="s">
        <v>17</v>
      </c>
      <c r="I1267" s="2" t="s">
        <v>40</v>
      </c>
      <c r="J1267" s="2">
        <v>137</v>
      </c>
      <c r="K1267" s="2">
        <v>195.91</v>
      </c>
    </row>
    <row r="1268" spans="1:11" ht="18" customHeight="1" x14ac:dyDescent="0.3">
      <c r="A1268" s="2" t="s">
        <v>19</v>
      </c>
      <c r="B1268" s="2">
        <v>2020</v>
      </c>
      <c r="C1268" s="2" t="s">
        <v>32</v>
      </c>
      <c r="D1268" s="2" t="s">
        <v>36</v>
      </c>
      <c r="E1268" s="2" t="s">
        <v>38</v>
      </c>
      <c r="F1268" s="2" t="s">
        <v>39</v>
      </c>
      <c r="G1268" s="2" t="s">
        <v>25</v>
      </c>
      <c r="H1268" s="2" t="s">
        <v>17</v>
      </c>
      <c r="I1268" s="2" t="s">
        <v>40</v>
      </c>
      <c r="J1268" s="2">
        <v>128</v>
      </c>
      <c r="K1268" s="2">
        <v>183.04</v>
      </c>
    </row>
    <row r="1269" spans="1:11" ht="18" customHeight="1" x14ac:dyDescent="0.3">
      <c r="A1269" s="2" t="s">
        <v>19</v>
      </c>
      <c r="B1269" s="2">
        <v>2020</v>
      </c>
      <c r="C1269" s="2" t="s">
        <v>32</v>
      </c>
      <c r="D1269" s="2" t="s">
        <v>36</v>
      </c>
      <c r="E1269" s="2" t="s">
        <v>38</v>
      </c>
      <c r="F1269" s="2" t="s">
        <v>39</v>
      </c>
      <c r="G1269" s="2" t="s">
        <v>25</v>
      </c>
      <c r="H1269" s="2" t="s">
        <v>17</v>
      </c>
      <c r="I1269" s="2" t="s">
        <v>40</v>
      </c>
      <c r="J1269" s="2">
        <v>154</v>
      </c>
      <c r="K1269" s="2">
        <v>220.22</v>
      </c>
    </row>
    <row r="1270" spans="1:11" ht="18" customHeight="1" x14ac:dyDescent="0.3">
      <c r="A1270" s="2" t="s">
        <v>19</v>
      </c>
      <c r="B1270" s="2">
        <v>2020</v>
      </c>
      <c r="C1270" s="2" t="s">
        <v>32</v>
      </c>
      <c r="D1270" s="2" t="s">
        <v>36</v>
      </c>
      <c r="E1270" s="2" t="s">
        <v>38</v>
      </c>
      <c r="F1270" s="2" t="s">
        <v>39</v>
      </c>
      <c r="G1270" s="2" t="s">
        <v>25</v>
      </c>
      <c r="H1270" s="2" t="s">
        <v>17</v>
      </c>
      <c r="I1270" s="2" t="s">
        <v>40</v>
      </c>
      <c r="J1270" s="2">
        <v>202</v>
      </c>
      <c r="K1270" s="2">
        <v>288.86</v>
      </c>
    </row>
    <row r="1271" spans="1:11" ht="18" customHeight="1" x14ac:dyDescent="0.3">
      <c r="A1271" s="2" t="s">
        <v>19</v>
      </c>
      <c r="B1271" s="2">
        <v>2020</v>
      </c>
      <c r="C1271" s="2" t="s">
        <v>32</v>
      </c>
      <c r="D1271" s="2" t="s">
        <v>36</v>
      </c>
      <c r="E1271" s="2" t="s">
        <v>38</v>
      </c>
      <c r="F1271" s="2" t="s">
        <v>39</v>
      </c>
      <c r="G1271" s="2" t="s">
        <v>25</v>
      </c>
      <c r="H1271" s="2" t="s">
        <v>17</v>
      </c>
      <c r="I1271" s="2" t="s">
        <v>40</v>
      </c>
      <c r="J1271" s="2">
        <v>130</v>
      </c>
      <c r="K1271" s="2">
        <v>185.9</v>
      </c>
    </row>
    <row r="1272" spans="1:11" ht="18" customHeight="1" x14ac:dyDescent="0.3">
      <c r="A1272" s="2" t="s">
        <v>19</v>
      </c>
      <c r="B1272" s="2">
        <v>2020</v>
      </c>
      <c r="C1272" s="2" t="s">
        <v>32</v>
      </c>
      <c r="D1272" s="2" t="s">
        <v>36</v>
      </c>
      <c r="E1272" s="2" t="s">
        <v>38</v>
      </c>
      <c r="F1272" s="2" t="s">
        <v>39</v>
      </c>
      <c r="G1272" s="2" t="s">
        <v>25</v>
      </c>
      <c r="H1272" s="2" t="s">
        <v>37</v>
      </c>
      <c r="I1272" s="2" t="s">
        <v>40</v>
      </c>
      <c r="J1272" s="2">
        <v>886</v>
      </c>
      <c r="K1272" s="2">
        <v>526.24</v>
      </c>
    </row>
    <row r="1273" spans="1:11" ht="18" customHeight="1" x14ac:dyDescent="0.3">
      <c r="A1273" s="2" t="s">
        <v>19</v>
      </c>
      <c r="B1273" s="2">
        <v>2020</v>
      </c>
      <c r="C1273" s="2" t="s">
        <v>32</v>
      </c>
      <c r="D1273" s="2" t="s">
        <v>36</v>
      </c>
      <c r="E1273" s="2" t="s">
        <v>38</v>
      </c>
      <c r="F1273" s="2" t="s">
        <v>39</v>
      </c>
      <c r="G1273" s="2" t="s">
        <v>25</v>
      </c>
      <c r="H1273" s="2" t="s">
        <v>37</v>
      </c>
      <c r="I1273" s="2" t="s">
        <v>40</v>
      </c>
      <c r="J1273" s="2">
        <v>157</v>
      </c>
      <c r="K1273" s="2">
        <v>224.51</v>
      </c>
    </row>
    <row r="1274" spans="1:11" ht="18" customHeight="1" x14ac:dyDescent="0.3">
      <c r="A1274" s="2" t="s">
        <v>19</v>
      </c>
      <c r="B1274" s="2">
        <v>2020</v>
      </c>
      <c r="C1274" s="2" t="s">
        <v>32</v>
      </c>
      <c r="D1274" s="2" t="s">
        <v>36</v>
      </c>
      <c r="E1274" s="2" t="s">
        <v>38</v>
      </c>
      <c r="F1274" s="2" t="s">
        <v>39</v>
      </c>
      <c r="G1274" s="2" t="s">
        <v>25</v>
      </c>
      <c r="H1274" s="2" t="s">
        <v>37</v>
      </c>
      <c r="I1274" s="2" t="s">
        <v>40</v>
      </c>
      <c r="J1274" s="2">
        <v>127</v>
      </c>
      <c r="K1274" s="2">
        <v>181.61</v>
      </c>
    </row>
    <row r="1275" spans="1:11" ht="18" customHeight="1" x14ac:dyDescent="0.3">
      <c r="A1275" s="2" t="s">
        <v>19</v>
      </c>
      <c r="B1275" s="2">
        <v>2020</v>
      </c>
      <c r="C1275" s="2" t="s">
        <v>32</v>
      </c>
      <c r="D1275" s="2" t="s">
        <v>36</v>
      </c>
      <c r="E1275" s="2" t="s">
        <v>38</v>
      </c>
      <c r="F1275" s="2" t="s">
        <v>39</v>
      </c>
      <c r="G1275" s="2" t="s">
        <v>25</v>
      </c>
      <c r="H1275" s="2" t="s">
        <v>37</v>
      </c>
      <c r="I1275" s="2" t="s">
        <v>40</v>
      </c>
      <c r="J1275" s="2">
        <v>822</v>
      </c>
      <c r="K1275" s="2">
        <v>1175.46</v>
      </c>
    </row>
    <row r="1276" spans="1:11" ht="18" customHeight="1" x14ac:dyDescent="0.3">
      <c r="A1276" s="2" t="s">
        <v>19</v>
      </c>
      <c r="B1276" s="2">
        <v>2020</v>
      </c>
      <c r="C1276" s="2" t="s">
        <v>33</v>
      </c>
      <c r="D1276" s="2" t="s">
        <v>36</v>
      </c>
      <c r="E1276" s="2" t="s">
        <v>38</v>
      </c>
      <c r="F1276" s="2" t="s">
        <v>39</v>
      </c>
      <c r="G1276" s="2" t="s">
        <v>25</v>
      </c>
      <c r="H1276" s="2" t="s">
        <v>37</v>
      </c>
      <c r="I1276" s="2" t="s">
        <v>40</v>
      </c>
      <c r="J1276" s="2">
        <v>344</v>
      </c>
      <c r="K1276" s="2">
        <v>491.91999999999996</v>
      </c>
    </row>
    <row r="1277" spans="1:11" ht="18" customHeight="1" x14ac:dyDescent="0.3">
      <c r="A1277" s="2" t="s">
        <v>19</v>
      </c>
      <c r="B1277" s="2">
        <v>2020</v>
      </c>
      <c r="C1277" s="2" t="s">
        <v>33</v>
      </c>
      <c r="D1277" s="2" t="s">
        <v>36</v>
      </c>
      <c r="E1277" s="2" t="s">
        <v>38</v>
      </c>
      <c r="F1277" s="2" t="s">
        <v>39</v>
      </c>
      <c r="G1277" s="2" t="s">
        <v>25</v>
      </c>
      <c r="H1277" s="2" t="s">
        <v>37</v>
      </c>
      <c r="I1277" s="2" t="s">
        <v>40</v>
      </c>
      <c r="J1277" s="2">
        <v>370</v>
      </c>
      <c r="K1277" s="2">
        <v>529.1</v>
      </c>
    </row>
    <row r="1278" spans="1:11" ht="18" customHeight="1" x14ac:dyDescent="0.3">
      <c r="A1278" s="2" t="s">
        <v>19</v>
      </c>
      <c r="B1278" s="2">
        <v>2020</v>
      </c>
      <c r="C1278" s="2" t="s">
        <v>33</v>
      </c>
      <c r="D1278" s="2" t="s">
        <v>36</v>
      </c>
      <c r="E1278" s="2" t="s">
        <v>38</v>
      </c>
      <c r="F1278" s="2" t="s">
        <v>39</v>
      </c>
      <c r="G1278" s="2" t="s">
        <v>25</v>
      </c>
      <c r="H1278" s="2" t="s">
        <v>37</v>
      </c>
      <c r="I1278" s="2" t="s">
        <v>40</v>
      </c>
      <c r="J1278" s="2">
        <v>852</v>
      </c>
      <c r="K1278" s="2">
        <v>1218.3600000000001</v>
      </c>
    </row>
    <row r="1279" spans="1:11" ht="18" customHeight="1" x14ac:dyDescent="0.3">
      <c r="A1279" s="2" t="s">
        <v>19</v>
      </c>
      <c r="B1279" s="2">
        <v>2020</v>
      </c>
      <c r="C1279" s="2" t="s">
        <v>33</v>
      </c>
      <c r="D1279" s="2" t="s">
        <v>36</v>
      </c>
      <c r="E1279" s="2" t="s">
        <v>38</v>
      </c>
      <c r="F1279" s="2" t="s">
        <v>39</v>
      </c>
      <c r="G1279" s="2" t="s">
        <v>25</v>
      </c>
      <c r="H1279" s="2" t="s">
        <v>37</v>
      </c>
      <c r="I1279" s="2" t="s">
        <v>40</v>
      </c>
      <c r="J1279" s="2">
        <v>905</v>
      </c>
      <c r="K1279" s="2">
        <v>1294.1500000000001</v>
      </c>
    </row>
    <row r="1280" spans="1:11" ht="18" customHeight="1" x14ac:dyDescent="0.3">
      <c r="A1280" s="2" t="s">
        <v>19</v>
      </c>
      <c r="B1280" s="2">
        <v>2020</v>
      </c>
      <c r="C1280" s="2" t="s">
        <v>33</v>
      </c>
      <c r="D1280" s="2" t="s">
        <v>36</v>
      </c>
      <c r="E1280" s="2" t="s">
        <v>38</v>
      </c>
      <c r="F1280" s="2" t="s">
        <v>39</v>
      </c>
      <c r="G1280" s="2" t="s">
        <v>25</v>
      </c>
      <c r="H1280" s="2" t="s">
        <v>37</v>
      </c>
      <c r="I1280" s="2" t="s">
        <v>40</v>
      </c>
      <c r="J1280" s="2">
        <v>858</v>
      </c>
      <c r="K1280" s="2">
        <v>526.24</v>
      </c>
    </row>
    <row r="1281" spans="1:11" ht="18" customHeight="1" x14ac:dyDescent="0.3">
      <c r="A1281" s="2" t="s">
        <v>19</v>
      </c>
      <c r="B1281" s="2">
        <v>2020</v>
      </c>
      <c r="C1281" s="2" t="s">
        <v>33</v>
      </c>
      <c r="D1281" s="2" t="s">
        <v>36</v>
      </c>
      <c r="E1281" s="2" t="s">
        <v>38</v>
      </c>
      <c r="F1281" s="2" t="s">
        <v>39</v>
      </c>
      <c r="G1281" s="2" t="s">
        <v>25</v>
      </c>
      <c r="H1281" s="2" t="s">
        <v>37</v>
      </c>
      <c r="I1281" s="2" t="s">
        <v>40</v>
      </c>
      <c r="J1281" s="2">
        <v>343</v>
      </c>
      <c r="K1281" s="2">
        <v>490.49</v>
      </c>
    </row>
    <row r="1282" spans="1:11" ht="18" customHeight="1" x14ac:dyDescent="0.3">
      <c r="A1282" s="2" t="s">
        <v>19</v>
      </c>
      <c r="B1282" s="2">
        <v>2020</v>
      </c>
      <c r="C1282" s="2" t="s">
        <v>33</v>
      </c>
      <c r="D1282" s="2" t="s">
        <v>36</v>
      </c>
      <c r="E1282" s="2" t="s">
        <v>38</v>
      </c>
      <c r="F1282" s="2" t="s">
        <v>39</v>
      </c>
      <c r="G1282" s="2" t="s">
        <v>25</v>
      </c>
      <c r="H1282" s="2" t="s">
        <v>37</v>
      </c>
      <c r="I1282" s="2" t="s">
        <v>40</v>
      </c>
      <c r="J1282" s="2">
        <v>827</v>
      </c>
      <c r="K1282" s="2">
        <v>1182.6100000000001</v>
      </c>
    </row>
    <row r="1283" spans="1:11" ht="18" customHeight="1" x14ac:dyDescent="0.3">
      <c r="A1283" s="2" t="s">
        <v>19</v>
      </c>
      <c r="B1283" s="2">
        <v>2020</v>
      </c>
      <c r="C1283" s="2" t="s">
        <v>34</v>
      </c>
      <c r="D1283" s="2" t="s">
        <v>36</v>
      </c>
      <c r="E1283" s="2" t="s">
        <v>38</v>
      </c>
      <c r="F1283" s="2" t="s">
        <v>39</v>
      </c>
      <c r="G1283" s="2" t="s">
        <v>25</v>
      </c>
      <c r="H1283" s="2" t="s">
        <v>37</v>
      </c>
      <c r="I1283" s="2" t="s">
        <v>40</v>
      </c>
      <c r="J1283" s="2">
        <v>128</v>
      </c>
      <c r="K1283" s="2">
        <v>183.04</v>
      </c>
    </row>
    <row r="1284" spans="1:11" ht="18" customHeight="1" x14ac:dyDescent="0.3">
      <c r="A1284" s="2" t="s">
        <v>19</v>
      </c>
      <c r="B1284" s="2">
        <v>2020</v>
      </c>
      <c r="C1284" s="2" t="s">
        <v>34</v>
      </c>
      <c r="D1284" s="2" t="s">
        <v>36</v>
      </c>
      <c r="E1284" s="2" t="s">
        <v>38</v>
      </c>
      <c r="F1284" s="2" t="s">
        <v>39</v>
      </c>
      <c r="G1284" s="2" t="s">
        <v>25</v>
      </c>
      <c r="H1284" s="2" t="s">
        <v>37</v>
      </c>
      <c r="I1284" s="2" t="s">
        <v>40</v>
      </c>
      <c r="J1284" s="2">
        <v>176</v>
      </c>
      <c r="K1284" s="2">
        <v>251.68</v>
      </c>
    </row>
    <row r="1285" spans="1:11" ht="18" customHeight="1" x14ac:dyDescent="0.3">
      <c r="A1285" s="2" t="s">
        <v>19</v>
      </c>
      <c r="B1285" s="2">
        <v>2020</v>
      </c>
      <c r="C1285" s="2" t="s">
        <v>34</v>
      </c>
      <c r="D1285" s="2" t="s">
        <v>36</v>
      </c>
      <c r="E1285" s="2" t="s">
        <v>38</v>
      </c>
      <c r="F1285" s="2" t="s">
        <v>39</v>
      </c>
      <c r="G1285" s="2" t="s">
        <v>25</v>
      </c>
      <c r="H1285" s="2" t="s">
        <v>37</v>
      </c>
      <c r="I1285" s="2" t="s">
        <v>40</v>
      </c>
      <c r="J1285" s="2">
        <v>350</v>
      </c>
      <c r="K1285" s="2">
        <v>500.5</v>
      </c>
    </row>
    <row r="1286" spans="1:11" ht="18" customHeight="1" x14ac:dyDescent="0.3">
      <c r="A1286" s="2" t="s">
        <v>19</v>
      </c>
      <c r="B1286" s="2">
        <v>2020</v>
      </c>
      <c r="C1286" s="2" t="s">
        <v>34</v>
      </c>
      <c r="D1286" s="2" t="s">
        <v>36</v>
      </c>
      <c r="E1286" s="2" t="s">
        <v>38</v>
      </c>
      <c r="F1286" s="2" t="s">
        <v>39</v>
      </c>
      <c r="G1286" s="2" t="s">
        <v>25</v>
      </c>
      <c r="H1286" s="2" t="s">
        <v>37</v>
      </c>
      <c r="I1286" s="2" t="s">
        <v>40</v>
      </c>
      <c r="J1286" s="2">
        <v>130</v>
      </c>
      <c r="K1286" s="2">
        <v>185.9</v>
      </c>
    </row>
    <row r="1287" spans="1:11" ht="18" customHeight="1" x14ac:dyDescent="0.3">
      <c r="A1287" s="2" t="s">
        <v>19</v>
      </c>
      <c r="B1287" s="2">
        <v>2020</v>
      </c>
      <c r="C1287" s="2" t="s">
        <v>34</v>
      </c>
      <c r="D1287" s="2" t="s">
        <v>36</v>
      </c>
      <c r="E1287" s="2" t="s">
        <v>38</v>
      </c>
      <c r="F1287" s="2" t="s">
        <v>39</v>
      </c>
      <c r="G1287" s="2" t="s">
        <v>25</v>
      </c>
      <c r="H1287" s="2" t="s">
        <v>37</v>
      </c>
      <c r="I1287" s="2" t="s">
        <v>40</v>
      </c>
      <c r="J1287" s="2">
        <v>818</v>
      </c>
      <c r="K1287" s="2">
        <v>1169.74</v>
      </c>
    </row>
    <row r="1288" spans="1:11" ht="18" customHeight="1" x14ac:dyDescent="0.3">
      <c r="A1288" s="2" t="s">
        <v>19</v>
      </c>
      <c r="B1288" s="2">
        <v>2020</v>
      </c>
      <c r="C1288" s="2" t="s">
        <v>34</v>
      </c>
      <c r="D1288" s="2" t="s">
        <v>36</v>
      </c>
      <c r="E1288" s="2" t="s">
        <v>38</v>
      </c>
      <c r="F1288" s="2" t="s">
        <v>39</v>
      </c>
      <c r="G1288" s="2" t="s">
        <v>25</v>
      </c>
      <c r="H1288" s="2" t="s">
        <v>37</v>
      </c>
      <c r="I1288" s="2" t="s">
        <v>40</v>
      </c>
      <c r="J1288" s="2">
        <v>177</v>
      </c>
      <c r="K1288" s="2">
        <v>526.24</v>
      </c>
    </row>
    <row r="1289" spans="1:11" ht="18" customHeight="1" x14ac:dyDescent="0.3">
      <c r="A1289" s="2" t="s">
        <v>19</v>
      </c>
      <c r="B1289" s="2">
        <v>2020</v>
      </c>
      <c r="C1289" s="2" t="s">
        <v>34</v>
      </c>
      <c r="D1289" s="2" t="s">
        <v>36</v>
      </c>
      <c r="E1289" s="2" t="s">
        <v>38</v>
      </c>
      <c r="F1289" s="2" t="s">
        <v>39</v>
      </c>
      <c r="G1289" s="2" t="s">
        <v>25</v>
      </c>
      <c r="H1289" s="2" t="s">
        <v>37</v>
      </c>
      <c r="I1289" s="2" t="s">
        <v>40</v>
      </c>
      <c r="J1289" s="2">
        <v>345</v>
      </c>
      <c r="K1289" s="2">
        <v>493.35</v>
      </c>
    </row>
    <row r="1290" spans="1:11" ht="18" customHeight="1" x14ac:dyDescent="0.3">
      <c r="A1290" s="2" t="s">
        <v>19</v>
      </c>
      <c r="B1290" s="2">
        <v>2020</v>
      </c>
      <c r="C1290" s="2" t="s">
        <v>34</v>
      </c>
      <c r="D1290" s="2" t="s">
        <v>36</v>
      </c>
      <c r="E1290" s="2" t="s">
        <v>38</v>
      </c>
      <c r="F1290" s="2" t="s">
        <v>39</v>
      </c>
      <c r="G1290" s="2" t="s">
        <v>25</v>
      </c>
      <c r="H1290" s="2" t="s">
        <v>37</v>
      </c>
      <c r="I1290" s="2" t="s">
        <v>40</v>
      </c>
      <c r="J1290" s="2">
        <v>349</v>
      </c>
      <c r="K1290" s="2">
        <v>499.07</v>
      </c>
    </row>
    <row r="1291" spans="1:11" ht="18" customHeight="1" x14ac:dyDescent="0.3">
      <c r="A1291" s="2" t="s">
        <v>19</v>
      </c>
      <c r="B1291" s="2">
        <v>2020</v>
      </c>
      <c r="C1291" s="2" t="s">
        <v>34</v>
      </c>
      <c r="D1291" s="2" t="s">
        <v>36</v>
      </c>
      <c r="E1291" s="2" t="s">
        <v>38</v>
      </c>
      <c r="F1291" s="2" t="s">
        <v>39</v>
      </c>
      <c r="G1291" s="2" t="s">
        <v>25</v>
      </c>
      <c r="H1291" s="2" t="s">
        <v>37</v>
      </c>
      <c r="I1291" s="2" t="s">
        <v>40</v>
      </c>
      <c r="J1291" s="2">
        <v>826</v>
      </c>
      <c r="K1291" s="2">
        <v>1181.18</v>
      </c>
    </row>
    <row r="1292" spans="1:11" ht="18" customHeight="1" x14ac:dyDescent="0.3">
      <c r="A1292" s="2" t="s">
        <v>19</v>
      </c>
      <c r="B1292" s="2">
        <v>2020</v>
      </c>
      <c r="C1292" s="2" t="s">
        <v>34</v>
      </c>
      <c r="D1292" s="2" t="s">
        <v>36</v>
      </c>
      <c r="E1292" s="2" t="s">
        <v>38</v>
      </c>
      <c r="F1292" s="2" t="s">
        <v>39</v>
      </c>
      <c r="G1292" s="2" t="s">
        <v>25</v>
      </c>
      <c r="H1292" s="2" t="s">
        <v>37</v>
      </c>
      <c r="I1292" s="2" t="s">
        <v>40</v>
      </c>
      <c r="J1292" s="2">
        <v>347</v>
      </c>
      <c r="K1292" s="2">
        <v>496.21000000000004</v>
      </c>
    </row>
    <row r="1293" spans="1:11" ht="18" customHeight="1" x14ac:dyDescent="0.3">
      <c r="A1293" s="2" t="s">
        <v>19</v>
      </c>
      <c r="B1293" s="2">
        <v>2020</v>
      </c>
      <c r="C1293" s="2" t="s">
        <v>35</v>
      </c>
      <c r="D1293" s="2" t="s">
        <v>36</v>
      </c>
      <c r="E1293" s="2" t="s">
        <v>38</v>
      </c>
      <c r="F1293" s="2" t="s">
        <v>39</v>
      </c>
      <c r="G1293" s="2" t="s">
        <v>25</v>
      </c>
      <c r="H1293" s="2" t="s">
        <v>37</v>
      </c>
      <c r="I1293" s="2" t="s">
        <v>40</v>
      </c>
      <c r="J1293" s="2">
        <v>182</v>
      </c>
      <c r="K1293" s="2">
        <v>260.26</v>
      </c>
    </row>
    <row r="1294" spans="1:11" ht="18" customHeight="1" x14ac:dyDescent="0.3">
      <c r="A1294" s="2" t="s">
        <v>19</v>
      </c>
      <c r="B1294" s="2">
        <v>2020</v>
      </c>
      <c r="C1294" s="2" t="s">
        <v>35</v>
      </c>
      <c r="D1294" s="2" t="s">
        <v>36</v>
      </c>
      <c r="E1294" s="2" t="s">
        <v>38</v>
      </c>
      <c r="F1294" s="2" t="s">
        <v>39</v>
      </c>
      <c r="G1294" s="2" t="s">
        <v>25</v>
      </c>
      <c r="H1294" s="2" t="s">
        <v>37</v>
      </c>
      <c r="I1294" s="2" t="s">
        <v>40</v>
      </c>
      <c r="J1294" s="2">
        <v>136</v>
      </c>
      <c r="K1294" s="2">
        <v>194.48</v>
      </c>
    </row>
    <row r="1295" spans="1:11" ht="18" customHeight="1" x14ac:dyDescent="0.3">
      <c r="A1295" s="2" t="s">
        <v>19</v>
      </c>
      <c r="B1295" s="2">
        <v>2020</v>
      </c>
      <c r="C1295" s="2" t="s">
        <v>35</v>
      </c>
      <c r="D1295" s="2" t="s">
        <v>36</v>
      </c>
      <c r="E1295" s="2" t="s">
        <v>38</v>
      </c>
      <c r="F1295" s="2" t="s">
        <v>39</v>
      </c>
      <c r="G1295" s="2" t="s">
        <v>25</v>
      </c>
      <c r="H1295" s="2" t="s">
        <v>37</v>
      </c>
      <c r="I1295" s="2" t="s">
        <v>40</v>
      </c>
      <c r="J1295" s="2">
        <v>817</v>
      </c>
      <c r="K1295" s="2">
        <v>1168.31</v>
      </c>
    </row>
    <row r="1296" spans="1:11" ht="18" customHeight="1" x14ac:dyDescent="0.3">
      <c r="A1296" s="2" t="s">
        <v>19</v>
      </c>
      <c r="B1296" s="2">
        <v>2020</v>
      </c>
      <c r="C1296" s="2" t="s">
        <v>35</v>
      </c>
      <c r="D1296" s="2" t="s">
        <v>36</v>
      </c>
      <c r="E1296" s="2" t="s">
        <v>38</v>
      </c>
      <c r="F1296" s="2" t="s">
        <v>39</v>
      </c>
      <c r="G1296" s="2" t="s">
        <v>25</v>
      </c>
      <c r="H1296" s="2" t="s">
        <v>37</v>
      </c>
      <c r="I1296" s="2" t="s">
        <v>40</v>
      </c>
      <c r="J1296" s="2">
        <v>183</v>
      </c>
      <c r="K1296" s="2">
        <v>526.24</v>
      </c>
    </row>
    <row r="1297" spans="1:11" ht="18" customHeight="1" x14ac:dyDescent="0.3">
      <c r="A1297" s="2" t="s">
        <v>19</v>
      </c>
      <c r="B1297" s="2">
        <v>2020</v>
      </c>
      <c r="C1297" s="2" t="s">
        <v>35</v>
      </c>
      <c r="D1297" s="2" t="s">
        <v>36</v>
      </c>
      <c r="E1297" s="2" t="s">
        <v>38</v>
      </c>
      <c r="F1297" s="2" t="s">
        <v>39</v>
      </c>
      <c r="G1297" s="2" t="s">
        <v>25</v>
      </c>
      <c r="H1297" s="2" t="s">
        <v>37</v>
      </c>
      <c r="I1297" s="2" t="s">
        <v>40</v>
      </c>
      <c r="J1297" s="2">
        <v>351</v>
      </c>
      <c r="K1297" s="2">
        <v>501.93</v>
      </c>
    </row>
    <row r="1298" spans="1:11" ht="18" customHeight="1" x14ac:dyDescent="0.3">
      <c r="A1298" s="2" t="s">
        <v>19</v>
      </c>
      <c r="B1298" s="2">
        <v>2020</v>
      </c>
      <c r="C1298" s="2" t="s">
        <v>35</v>
      </c>
      <c r="D1298" s="2" t="s">
        <v>36</v>
      </c>
      <c r="E1298" s="2" t="s">
        <v>38</v>
      </c>
      <c r="F1298" s="2" t="s">
        <v>39</v>
      </c>
      <c r="G1298" s="2" t="s">
        <v>25</v>
      </c>
      <c r="H1298" s="2" t="s">
        <v>37</v>
      </c>
      <c r="I1298" s="2" t="s">
        <v>40</v>
      </c>
      <c r="J1298" s="2">
        <v>355</v>
      </c>
      <c r="K1298" s="2">
        <v>507.65</v>
      </c>
    </row>
    <row r="1299" spans="1:11" ht="18" hidden="1" customHeight="1" x14ac:dyDescent="0.3">
      <c r="A1299" s="2" t="s">
        <v>19</v>
      </c>
      <c r="B1299" s="2">
        <v>2020</v>
      </c>
      <c r="C1299" s="2" t="s">
        <v>31</v>
      </c>
      <c r="D1299" s="2" t="s">
        <v>13</v>
      </c>
      <c r="E1299" s="2" t="s">
        <v>38</v>
      </c>
      <c r="F1299" s="2" t="s">
        <v>15</v>
      </c>
      <c r="G1299" s="2" t="s">
        <v>25</v>
      </c>
      <c r="H1299" s="2" t="s">
        <v>37</v>
      </c>
      <c r="I1299" s="2" t="s">
        <v>18</v>
      </c>
      <c r="J1299" s="2">
        <v>358</v>
      </c>
      <c r="K1299" s="2">
        <v>511.94</v>
      </c>
    </row>
    <row r="1300" spans="1:11" ht="18" hidden="1" customHeight="1" x14ac:dyDescent="0.3">
      <c r="A1300" s="2" t="s">
        <v>19</v>
      </c>
      <c r="B1300" s="2">
        <v>2020</v>
      </c>
      <c r="C1300" s="2" t="s">
        <v>27</v>
      </c>
      <c r="D1300" s="2" t="s">
        <v>36</v>
      </c>
      <c r="E1300" s="2" t="s">
        <v>38</v>
      </c>
      <c r="F1300" s="2" t="s">
        <v>15</v>
      </c>
      <c r="G1300" s="2" t="s">
        <v>16</v>
      </c>
      <c r="H1300" s="2" t="s">
        <v>37</v>
      </c>
      <c r="I1300" s="2" t="s">
        <v>20</v>
      </c>
      <c r="J1300" s="2">
        <v>820</v>
      </c>
      <c r="K1300" s="2">
        <v>526.24</v>
      </c>
    </row>
    <row r="1301" spans="1:11" ht="18" hidden="1" customHeight="1" x14ac:dyDescent="0.3">
      <c r="A1301" s="2" t="s">
        <v>19</v>
      </c>
      <c r="B1301" s="2">
        <v>2020</v>
      </c>
      <c r="C1301" s="2" t="s">
        <v>27</v>
      </c>
      <c r="D1301" s="2" t="s">
        <v>36</v>
      </c>
      <c r="E1301" s="2" t="s">
        <v>38</v>
      </c>
      <c r="F1301" s="2" t="s">
        <v>15</v>
      </c>
      <c r="G1301" s="2" t="s">
        <v>16</v>
      </c>
      <c r="H1301" s="2" t="s">
        <v>37</v>
      </c>
      <c r="I1301" s="2" t="s">
        <v>20</v>
      </c>
      <c r="J1301" s="2">
        <v>821</v>
      </c>
      <c r="K1301" s="2">
        <v>526.24</v>
      </c>
    </row>
    <row r="1302" spans="1:11" ht="18" hidden="1" customHeight="1" x14ac:dyDescent="0.3">
      <c r="A1302" s="2" t="s">
        <v>19</v>
      </c>
      <c r="B1302" s="2">
        <v>2020</v>
      </c>
      <c r="C1302" s="2" t="s">
        <v>31</v>
      </c>
      <c r="D1302" s="2" t="s">
        <v>36</v>
      </c>
      <c r="E1302" s="2" t="s">
        <v>38</v>
      </c>
      <c r="F1302" s="2" t="s">
        <v>15</v>
      </c>
      <c r="G1302" s="2" t="s">
        <v>16</v>
      </c>
      <c r="H1302" s="2" t="s">
        <v>37</v>
      </c>
      <c r="I1302" s="2" t="s">
        <v>20</v>
      </c>
      <c r="J1302" s="2">
        <v>822</v>
      </c>
      <c r="K1302" s="2">
        <v>526.24</v>
      </c>
    </row>
    <row r="1303" spans="1:11" ht="18" hidden="1" customHeight="1" x14ac:dyDescent="0.3">
      <c r="A1303" s="2" t="s">
        <v>19</v>
      </c>
      <c r="B1303" s="2">
        <v>2021</v>
      </c>
      <c r="C1303" s="2" t="s">
        <v>26</v>
      </c>
      <c r="D1303" s="2" t="s">
        <v>13</v>
      </c>
      <c r="E1303" s="2" t="s">
        <v>14</v>
      </c>
      <c r="F1303" s="2" t="s">
        <v>15</v>
      </c>
      <c r="G1303" s="2" t="s">
        <v>25</v>
      </c>
      <c r="H1303" s="2" t="s">
        <v>17</v>
      </c>
      <c r="I1303" s="2" t="s">
        <v>18</v>
      </c>
      <c r="J1303" s="2">
        <v>278</v>
      </c>
      <c r="K1303" s="2">
        <v>397.53999999999996</v>
      </c>
    </row>
    <row r="1304" spans="1:11" ht="18" hidden="1" customHeight="1" x14ac:dyDescent="0.3">
      <c r="A1304" s="2" t="s">
        <v>19</v>
      </c>
      <c r="B1304" s="2">
        <v>2021</v>
      </c>
      <c r="C1304" s="2" t="s">
        <v>26</v>
      </c>
      <c r="D1304" s="2" t="s">
        <v>13</v>
      </c>
      <c r="E1304" s="2" t="s">
        <v>14</v>
      </c>
      <c r="F1304" s="2" t="s">
        <v>15</v>
      </c>
      <c r="G1304" s="2" t="s">
        <v>25</v>
      </c>
      <c r="H1304" s="2" t="s">
        <v>17</v>
      </c>
      <c r="I1304" s="2" t="s">
        <v>18</v>
      </c>
      <c r="J1304" s="2">
        <v>270</v>
      </c>
      <c r="K1304" s="2">
        <v>526.24</v>
      </c>
    </row>
    <row r="1305" spans="1:11" ht="18" hidden="1" customHeight="1" x14ac:dyDescent="0.3">
      <c r="A1305" s="2" t="s">
        <v>19</v>
      </c>
      <c r="B1305" s="2">
        <v>2021</v>
      </c>
      <c r="C1305" s="2" t="s">
        <v>26</v>
      </c>
      <c r="D1305" s="2" t="s">
        <v>13</v>
      </c>
      <c r="E1305" s="2" t="s">
        <v>14</v>
      </c>
      <c r="F1305" s="2" t="s">
        <v>15</v>
      </c>
      <c r="G1305" s="2" t="s">
        <v>25</v>
      </c>
      <c r="H1305" s="2" t="s">
        <v>17</v>
      </c>
      <c r="I1305" s="2" t="s">
        <v>18</v>
      </c>
      <c r="J1305" s="2">
        <v>279</v>
      </c>
      <c r="K1305" s="2">
        <v>398.97</v>
      </c>
    </row>
    <row r="1306" spans="1:11" ht="18" hidden="1" customHeight="1" x14ac:dyDescent="0.3">
      <c r="A1306" s="2" t="s">
        <v>19</v>
      </c>
      <c r="B1306" s="2">
        <v>2021</v>
      </c>
      <c r="C1306" s="2" t="s">
        <v>26</v>
      </c>
      <c r="D1306" s="2" t="s">
        <v>13</v>
      </c>
      <c r="E1306" s="2" t="s">
        <v>14</v>
      </c>
      <c r="F1306" s="2" t="s">
        <v>15</v>
      </c>
      <c r="G1306" s="2" t="s">
        <v>25</v>
      </c>
      <c r="H1306" s="2" t="s">
        <v>17</v>
      </c>
      <c r="I1306" s="2" t="s">
        <v>18</v>
      </c>
      <c r="J1306" s="2">
        <v>273</v>
      </c>
      <c r="K1306" s="2">
        <v>390.39</v>
      </c>
    </row>
    <row r="1307" spans="1:11" ht="18" hidden="1" customHeight="1" x14ac:dyDescent="0.3">
      <c r="A1307" s="2" t="s">
        <v>19</v>
      </c>
      <c r="B1307" s="2">
        <v>2021</v>
      </c>
      <c r="C1307" s="2" t="s">
        <v>26</v>
      </c>
      <c r="D1307" s="2" t="s">
        <v>13</v>
      </c>
      <c r="E1307" s="2" t="s">
        <v>14</v>
      </c>
      <c r="F1307" s="2" t="s">
        <v>15</v>
      </c>
      <c r="G1307" s="2" t="s">
        <v>25</v>
      </c>
      <c r="H1307" s="2" t="s">
        <v>17</v>
      </c>
      <c r="I1307" s="2" t="s">
        <v>18</v>
      </c>
      <c r="J1307" s="2">
        <v>275</v>
      </c>
      <c r="K1307" s="2">
        <v>393.25</v>
      </c>
    </row>
    <row r="1308" spans="1:11" ht="18" hidden="1" customHeight="1" x14ac:dyDescent="0.3">
      <c r="A1308" s="2" t="s">
        <v>19</v>
      </c>
      <c r="B1308" s="2">
        <v>2021</v>
      </c>
      <c r="C1308" s="2" t="s">
        <v>26</v>
      </c>
      <c r="D1308" s="2" t="s">
        <v>13</v>
      </c>
      <c r="E1308" s="2" t="s">
        <v>14</v>
      </c>
      <c r="F1308" s="2" t="s">
        <v>15</v>
      </c>
      <c r="G1308" s="2" t="s">
        <v>25</v>
      </c>
      <c r="H1308" s="2" t="s">
        <v>17</v>
      </c>
      <c r="I1308" s="2" t="s">
        <v>18</v>
      </c>
      <c r="J1308" s="2">
        <v>269</v>
      </c>
      <c r="K1308" s="2">
        <v>384.67</v>
      </c>
    </row>
    <row r="1309" spans="1:11" ht="18" hidden="1" customHeight="1" x14ac:dyDescent="0.3">
      <c r="A1309" s="2" t="s">
        <v>19</v>
      </c>
      <c r="B1309" s="2">
        <v>2021</v>
      </c>
      <c r="C1309" s="2" t="s">
        <v>33</v>
      </c>
      <c r="D1309" s="2" t="s">
        <v>13</v>
      </c>
      <c r="E1309" s="2" t="s">
        <v>14</v>
      </c>
      <c r="F1309" s="2" t="s">
        <v>15</v>
      </c>
      <c r="G1309" s="2" t="s">
        <v>25</v>
      </c>
      <c r="H1309" s="2" t="s">
        <v>17</v>
      </c>
      <c r="I1309" s="2" t="s">
        <v>18</v>
      </c>
      <c r="J1309" s="2">
        <v>290</v>
      </c>
      <c r="K1309" s="2">
        <v>414.7</v>
      </c>
    </row>
    <row r="1310" spans="1:11" ht="18" hidden="1" customHeight="1" x14ac:dyDescent="0.3">
      <c r="A1310" s="2" t="s">
        <v>19</v>
      </c>
      <c r="B1310" s="2">
        <v>2021</v>
      </c>
      <c r="C1310" s="2" t="s">
        <v>34</v>
      </c>
      <c r="D1310" s="2" t="s">
        <v>13</v>
      </c>
      <c r="E1310" s="2" t="s">
        <v>14</v>
      </c>
      <c r="F1310" s="2" t="s">
        <v>15</v>
      </c>
      <c r="G1310" s="2" t="s">
        <v>25</v>
      </c>
      <c r="H1310" s="2" t="s">
        <v>17</v>
      </c>
      <c r="I1310" s="2" t="s">
        <v>18</v>
      </c>
      <c r="J1310" s="2">
        <v>302</v>
      </c>
      <c r="K1310" s="2">
        <v>431.86</v>
      </c>
    </row>
    <row r="1311" spans="1:11" ht="18" hidden="1" customHeight="1" x14ac:dyDescent="0.3">
      <c r="A1311" s="2" t="s">
        <v>19</v>
      </c>
      <c r="B1311" s="2">
        <v>2021</v>
      </c>
      <c r="C1311" s="2" t="s">
        <v>34</v>
      </c>
      <c r="D1311" s="2" t="s">
        <v>13</v>
      </c>
      <c r="E1311" s="2" t="s">
        <v>14</v>
      </c>
      <c r="F1311" s="2" t="s">
        <v>15</v>
      </c>
      <c r="G1311" s="2" t="s">
        <v>25</v>
      </c>
      <c r="H1311" s="2" t="s">
        <v>17</v>
      </c>
      <c r="I1311" s="2" t="s">
        <v>18</v>
      </c>
      <c r="J1311" s="2">
        <v>306</v>
      </c>
      <c r="K1311" s="2">
        <v>526.24</v>
      </c>
    </row>
    <row r="1312" spans="1:11" ht="18" hidden="1" customHeight="1" x14ac:dyDescent="0.3">
      <c r="A1312" s="2" t="s">
        <v>19</v>
      </c>
      <c r="B1312" s="2">
        <v>2021</v>
      </c>
      <c r="C1312" s="2" t="s">
        <v>12</v>
      </c>
      <c r="D1312" s="2" t="s">
        <v>13</v>
      </c>
      <c r="E1312" s="2" t="s">
        <v>14</v>
      </c>
      <c r="F1312" s="2" t="s">
        <v>15</v>
      </c>
      <c r="G1312" s="2" t="s">
        <v>16</v>
      </c>
      <c r="H1312" s="2" t="s">
        <v>17</v>
      </c>
      <c r="I1312" s="2" t="s">
        <v>20</v>
      </c>
      <c r="J1312" s="2">
        <v>170</v>
      </c>
      <c r="K1312" s="2">
        <v>243.1</v>
      </c>
    </row>
    <row r="1313" spans="1:11" ht="18" hidden="1" customHeight="1" x14ac:dyDescent="0.3">
      <c r="A1313" s="2" t="s">
        <v>19</v>
      </c>
      <c r="B1313" s="2">
        <v>2021</v>
      </c>
      <c r="C1313" s="2" t="s">
        <v>12</v>
      </c>
      <c r="D1313" s="2" t="s">
        <v>13</v>
      </c>
      <c r="E1313" s="2" t="s">
        <v>14</v>
      </c>
      <c r="F1313" s="2" t="s">
        <v>15</v>
      </c>
      <c r="G1313" s="2" t="s">
        <v>16</v>
      </c>
      <c r="H1313" s="2" t="s">
        <v>17</v>
      </c>
      <c r="I1313" s="2" t="s">
        <v>20</v>
      </c>
      <c r="J1313" s="2">
        <v>218</v>
      </c>
      <c r="K1313" s="2">
        <v>311.74</v>
      </c>
    </row>
    <row r="1314" spans="1:11" ht="18" hidden="1" customHeight="1" x14ac:dyDescent="0.3">
      <c r="A1314" s="2" t="s">
        <v>19</v>
      </c>
      <c r="B1314" s="2">
        <v>2021</v>
      </c>
      <c r="C1314" s="2" t="s">
        <v>12</v>
      </c>
      <c r="D1314" s="2" t="s">
        <v>13</v>
      </c>
      <c r="E1314" s="2" t="s">
        <v>14</v>
      </c>
      <c r="F1314" s="2" t="s">
        <v>15</v>
      </c>
      <c r="G1314" s="2" t="s">
        <v>16</v>
      </c>
      <c r="H1314" s="2" t="s">
        <v>17</v>
      </c>
      <c r="I1314" s="2" t="s">
        <v>20</v>
      </c>
      <c r="J1314" s="2">
        <v>156</v>
      </c>
      <c r="K1314" s="2">
        <v>526.24</v>
      </c>
    </row>
    <row r="1315" spans="1:11" ht="18" hidden="1" customHeight="1" x14ac:dyDescent="0.3">
      <c r="A1315" s="2" t="s">
        <v>19</v>
      </c>
      <c r="B1315" s="2">
        <v>2021</v>
      </c>
      <c r="C1315" s="2" t="s">
        <v>12</v>
      </c>
      <c r="D1315" s="2" t="s">
        <v>13</v>
      </c>
      <c r="E1315" s="2" t="s">
        <v>14</v>
      </c>
      <c r="F1315" s="2" t="s">
        <v>15</v>
      </c>
      <c r="G1315" s="2" t="s">
        <v>16</v>
      </c>
      <c r="H1315" s="2" t="s">
        <v>17</v>
      </c>
      <c r="I1315" s="2" t="s">
        <v>20</v>
      </c>
      <c r="J1315" s="2">
        <v>150</v>
      </c>
      <c r="K1315" s="2">
        <v>526.24</v>
      </c>
    </row>
    <row r="1316" spans="1:11" ht="18" hidden="1" customHeight="1" x14ac:dyDescent="0.3">
      <c r="A1316" s="2" t="s">
        <v>19</v>
      </c>
      <c r="B1316" s="2">
        <v>2021</v>
      </c>
      <c r="C1316" s="2" t="s">
        <v>12</v>
      </c>
      <c r="D1316" s="2" t="s">
        <v>13</v>
      </c>
      <c r="E1316" s="2" t="s">
        <v>14</v>
      </c>
      <c r="F1316" s="2" t="s">
        <v>15</v>
      </c>
      <c r="G1316" s="2" t="s">
        <v>16</v>
      </c>
      <c r="H1316" s="2" t="s">
        <v>17</v>
      </c>
      <c r="I1316" s="2" t="s">
        <v>20</v>
      </c>
      <c r="J1316" s="2">
        <v>687</v>
      </c>
      <c r="K1316" s="2">
        <v>982.41</v>
      </c>
    </row>
    <row r="1317" spans="1:11" ht="18" hidden="1" customHeight="1" x14ac:dyDescent="0.3">
      <c r="A1317" s="2" t="s">
        <v>19</v>
      </c>
      <c r="B1317" s="2">
        <v>2021</v>
      </c>
      <c r="C1317" s="2" t="s">
        <v>12</v>
      </c>
      <c r="D1317" s="2" t="s">
        <v>13</v>
      </c>
      <c r="E1317" s="2" t="s">
        <v>14</v>
      </c>
      <c r="F1317" s="2" t="s">
        <v>15</v>
      </c>
      <c r="G1317" s="2" t="s">
        <v>16</v>
      </c>
      <c r="H1317" s="2" t="s">
        <v>17</v>
      </c>
      <c r="I1317" s="2" t="s">
        <v>20</v>
      </c>
      <c r="J1317" s="2">
        <v>774</v>
      </c>
      <c r="K1317" s="2">
        <v>1106.82</v>
      </c>
    </row>
    <row r="1318" spans="1:11" ht="18" hidden="1" customHeight="1" x14ac:dyDescent="0.3">
      <c r="A1318" s="2" t="s">
        <v>19</v>
      </c>
      <c r="B1318" s="2">
        <v>2021</v>
      </c>
      <c r="C1318" s="2" t="s">
        <v>12</v>
      </c>
      <c r="D1318" s="2" t="s">
        <v>13</v>
      </c>
      <c r="E1318" s="2" t="s">
        <v>14</v>
      </c>
      <c r="F1318" s="2" t="s">
        <v>15</v>
      </c>
      <c r="G1318" s="2" t="s">
        <v>16</v>
      </c>
      <c r="H1318" s="2" t="s">
        <v>17</v>
      </c>
      <c r="I1318" s="2" t="s">
        <v>20</v>
      </c>
      <c r="J1318" s="2">
        <v>153</v>
      </c>
      <c r="K1318" s="2">
        <v>218.79</v>
      </c>
    </row>
    <row r="1319" spans="1:11" ht="18" hidden="1" customHeight="1" x14ac:dyDescent="0.3">
      <c r="A1319" s="2" t="s">
        <v>19</v>
      </c>
      <c r="B1319" s="2">
        <v>2021</v>
      </c>
      <c r="C1319" s="2" t="s">
        <v>12</v>
      </c>
      <c r="D1319" s="2" t="s">
        <v>13</v>
      </c>
      <c r="E1319" s="2" t="s">
        <v>14</v>
      </c>
      <c r="F1319" s="2" t="s">
        <v>15</v>
      </c>
      <c r="G1319" s="2" t="s">
        <v>16</v>
      </c>
      <c r="H1319" s="2" t="s">
        <v>17</v>
      </c>
      <c r="I1319" s="2" t="s">
        <v>20</v>
      </c>
      <c r="J1319" s="2">
        <v>171</v>
      </c>
      <c r="K1319" s="2">
        <v>244.53</v>
      </c>
    </row>
    <row r="1320" spans="1:11" ht="18" hidden="1" customHeight="1" x14ac:dyDescent="0.3">
      <c r="A1320" s="2" t="s">
        <v>19</v>
      </c>
      <c r="B1320" s="2">
        <v>2021</v>
      </c>
      <c r="C1320" s="2" t="s">
        <v>12</v>
      </c>
      <c r="D1320" s="2" t="s">
        <v>13</v>
      </c>
      <c r="E1320" s="2" t="s">
        <v>14</v>
      </c>
      <c r="F1320" s="2" t="s">
        <v>15</v>
      </c>
      <c r="G1320" s="2" t="s">
        <v>16</v>
      </c>
      <c r="H1320" s="2" t="s">
        <v>17</v>
      </c>
      <c r="I1320" s="2" t="s">
        <v>20</v>
      </c>
      <c r="J1320" s="2">
        <v>760</v>
      </c>
      <c r="K1320" s="2">
        <v>526.24</v>
      </c>
    </row>
    <row r="1321" spans="1:11" ht="18" hidden="1" customHeight="1" x14ac:dyDescent="0.3">
      <c r="A1321" s="2" t="s">
        <v>19</v>
      </c>
      <c r="B1321" s="2">
        <v>2021</v>
      </c>
      <c r="C1321" s="2" t="s">
        <v>12</v>
      </c>
      <c r="D1321" s="2" t="s">
        <v>13</v>
      </c>
      <c r="E1321" s="2" t="s">
        <v>14</v>
      </c>
      <c r="F1321" s="2" t="s">
        <v>15</v>
      </c>
      <c r="G1321" s="2" t="s">
        <v>16</v>
      </c>
      <c r="H1321" s="2" t="s">
        <v>17</v>
      </c>
      <c r="I1321" s="2" t="s">
        <v>20</v>
      </c>
      <c r="J1321" s="2">
        <v>813</v>
      </c>
      <c r="K1321" s="2">
        <v>526.24</v>
      </c>
    </row>
    <row r="1322" spans="1:11" ht="18" hidden="1" customHeight="1" x14ac:dyDescent="0.3">
      <c r="A1322" s="2" t="s">
        <v>19</v>
      </c>
      <c r="B1322" s="2">
        <v>2021</v>
      </c>
      <c r="C1322" s="2" t="s">
        <v>12</v>
      </c>
      <c r="D1322" s="2" t="s">
        <v>13</v>
      </c>
      <c r="E1322" s="2" t="s">
        <v>14</v>
      </c>
      <c r="F1322" s="2" t="s">
        <v>15</v>
      </c>
      <c r="G1322" s="2" t="s">
        <v>16</v>
      </c>
      <c r="H1322" s="2" t="s">
        <v>17</v>
      </c>
      <c r="I1322" s="2" t="s">
        <v>20</v>
      </c>
      <c r="J1322" s="2">
        <v>217</v>
      </c>
      <c r="K1322" s="2">
        <v>310.31</v>
      </c>
    </row>
    <row r="1323" spans="1:11" ht="18" hidden="1" customHeight="1" x14ac:dyDescent="0.3">
      <c r="A1323" s="2" t="s">
        <v>19</v>
      </c>
      <c r="B1323" s="2">
        <v>2021</v>
      </c>
      <c r="C1323" s="2" t="s">
        <v>12</v>
      </c>
      <c r="D1323" s="2" t="s">
        <v>13</v>
      </c>
      <c r="E1323" s="2" t="s">
        <v>14</v>
      </c>
      <c r="F1323" s="2" t="s">
        <v>15</v>
      </c>
      <c r="G1323" s="2" t="s">
        <v>16</v>
      </c>
      <c r="H1323" s="2" t="s">
        <v>17</v>
      </c>
      <c r="I1323" s="2" t="s">
        <v>18</v>
      </c>
      <c r="J1323" s="2">
        <v>161</v>
      </c>
      <c r="K1323" s="2">
        <v>230.23000000000002</v>
      </c>
    </row>
    <row r="1324" spans="1:11" ht="18" hidden="1" customHeight="1" x14ac:dyDescent="0.3">
      <c r="A1324" s="2" t="s">
        <v>19</v>
      </c>
      <c r="B1324" s="2">
        <v>2021</v>
      </c>
      <c r="C1324" s="2" t="s">
        <v>12</v>
      </c>
      <c r="D1324" s="2" t="s">
        <v>13</v>
      </c>
      <c r="E1324" s="2" t="s">
        <v>14</v>
      </c>
      <c r="F1324" s="2" t="s">
        <v>15</v>
      </c>
      <c r="G1324" s="2" t="s">
        <v>16</v>
      </c>
      <c r="H1324" s="2" t="s">
        <v>17</v>
      </c>
      <c r="I1324" s="2" t="s">
        <v>18</v>
      </c>
      <c r="J1324" s="2">
        <v>149</v>
      </c>
      <c r="K1324" s="2">
        <v>213.07</v>
      </c>
    </row>
    <row r="1325" spans="1:11" ht="18" hidden="1" customHeight="1" x14ac:dyDescent="0.3">
      <c r="A1325" s="2" t="s">
        <v>19</v>
      </c>
      <c r="B1325" s="2">
        <v>2021</v>
      </c>
      <c r="C1325" s="2" t="s">
        <v>12</v>
      </c>
      <c r="D1325" s="2" t="s">
        <v>13</v>
      </c>
      <c r="E1325" s="2" t="s">
        <v>14</v>
      </c>
      <c r="F1325" s="2" t="s">
        <v>15</v>
      </c>
      <c r="G1325" s="2" t="s">
        <v>16</v>
      </c>
      <c r="H1325" s="2" t="s">
        <v>17</v>
      </c>
      <c r="I1325" s="2" t="s">
        <v>20</v>
      </c>
      <c r="J1325" s="2">
        <v>783</v>
      </c>
      <c r="K1325" s="2">
        <v>1119.69</v>
      </c>
    </row>
    <row r="1326" spans="1:11" ht="18" hidden="1" customHeight="1" x14ac:dyDescent="0.3">
      <c r="A1326" s="2" t="s">
        <v>19</v>
      </c>
      <c r="B1326" s="2">
        <v>2021</v>
      </c>
      <c r="C1326" s="2" t="s">
        <v>23</v>
      </c>
      <c r="D1326" s="2" t="s">
        <v>13</v>
      </c>
      <c r="E1326" s="2" t="s">
        <v>14</v>
      </c>
      <c r="F1326" s="2" t="s">
        <v>15</v>
      </c>
      <c r="G1326" s="2" t="s">
        <v>16</v>
      </c>
      <c r="H1326" s="2" t="s">
        <v>17</v>
      </c>
      <c r="I1326" s="2" t="s">
        <v>18</v>
      </c>
      <c r="J1326" s="2">
        <v>336</v>
      </c>
      <c r="K1326" s="2">
        <v>526.24</v>
      </c>
    </row>
    <row r="1327" spans="1:11" ht="18" hidden="1" customHeight="1" x14ac:dyDescent="0.3">
      <c r="A1327" s="2" t="s">
        <v>19</v>
      </c>
      <c r="B1327" s="2">
        <v>2021</v>
      </c>
      <c r="C1327" s="2" t="s">
        <v>23</v>
      </c>
      <c r="D1327" s="2" t="s">
        <v>13</v>
      </c>
      <c r="E1327" s="2" t="s">
        <v>14</v>
      </c>
      <c r="F1327" s="2" t="s">
        <v>15</v>
      </c>
      <c r="G1327" s="2" t="s">
        <v>16</v>
      </c>
      <c r="H1327" s="2" t="s">
        <v>17</v>
      </c>
      <c r="I1327" s="2" t="s">
        <v>20</v>
      </c>
      <c r="J1327" s="2">
        <v>777</v>
      </c>
      <c r="K1327" s="2">
        <v>1111.1100000000001</v>
      </c>
    </row>
    <row r="1328" spans="1:11" ht="18" hidden="1" customHeight="1" x14ac:dyDescent="0.3">
      <c r="A1328" s="2" t="s">
        <v>19</v>
      </c>
      <c r="B1328" s="2">
        <v>2021</v>
      </c>
      <c r="C1328" s="2" t="s">
        <v>23</v>
      </c>
      <c r="D1328" s="2" t="s">
        <v>13</v>
      </c>
      <c r="E1328" s="2" t="s">
        <v>14</v>
      </c>
      <c r="F1328" s="2" t="s">
        <v>15</v>
      </c>
      <c r="G1328" s="2" t="s">
        <v>16</v>
      </c>
      <c r="H1328" s="2" t="s">
        <v>17</v>
      </c>
      <c r="I1328" s="2" t="s">
        <v>20</v>
      </c>
      <c r="J1328" s="2">
        <v>153</v>
      </c>
      <c r="K1328" s="2">
        <v>218.79</v>
      </c>
    </row>
    <row r="1329" spans="1:11" ht="18" hidden="1" customHeight="1" x14ac:dyDescent="0.3">
      <c r="A1329" s="2" t="s">
        <v>19</v>
      </c>
      <c r="B1329" s="2">
        <v>2021</v>
      </c>
      <c r="C1329" s="2" t="s">
        <v>23</v>
      </c>
      <c r="D1329" s="2" t="s">
        <v>13</v>
      </c>
      <c r="E1329" s="2" t="s">
        <v>14</v>
      </c>
      <c r="F1329" s="2" t="s">
        <v>15</v>
      </c>
      <c r="G1329" s="2" t="s">
        <v>16</v>
      </c>
      <c r="H1329" s="2" t="s">
        <v>17</v>
      </c>
      <c r="I1329" s="2" t="s">
        <v>18</v>
      </c>
      <c r="J1329" s="2">
        <v>329</v>
      </c>
      <c r="K1329" s="2">
        <v>470.47</v>
      </c>
    </row>
    <row r="1330" spans="1:11" ht="18" hidden="1" customHeight="1" x14ac:dyDescent="0.3">
      <c r="A1330" s="2" t="s">
        <v>19</v>
      </c>
      <c r="B1330" s="2">
        <v>2021</v>
      </c>
      <c r="C1330" s="2" t="s">
        <v>23</v>
      </c>
      <c r="D1330" s="2" t="s">
        <v>13</v>
      </c>
      <c r="E1330" s="2" t="s">
        <v>14</v>
      </c>
      <c r="F1330" s="2" t="s">
        <v>15</v>
      </c>
      <c r="G1330" s="2" t="s">
        <v>16</v>
      </c>
      <c r="H1330" s="2" t="s">
        <v>17</v>
      </c>
      <c r="I1330" s="2" t="s">
        <v>20</v>
      </c>
      <c r="J1330" s="2">
        <v>197</v>
      </c>
      <c r="K1330" s="2">
        <v>281.70999999999998</v>
      </c>
    </row>
    <row r="1331" spans="1:11" ht="18" hidden="1" customHeight="1" x14ac:dyDescent="0.3">
      <c r="A1331" s="2" t="s">
        <v>19</v>
      </c>
      <c r="B1331" s="2">
        <v>2021</v>
      </c>
      <c r="C1331" s="2" t="s">
        <v>26</v>
      </c>
      <c r="D1331" s="2" t="s">
        <v>13</v>
      </c>
      <c r="E1331" s="2" t="s">
        <v>14</v>
      </c>
      <c r="F1331" s="2" t="s">
        <v>15</v>
      </c>
      <c r="G1331" s="2" t="s">
        <v>16</v>
      </c>
      <c r="H1331" s="2" t="s">
        <v>17</v>
      </c>
      <c r="I1331" s="2" t="s">
        <v>20</v>
      </c>
      <c r="J1331" s="2">
        <v>176</v>
      </c>
      <c r="K1331" s="2">
        <v>251.68</v>
      </c>
    </row>
    <row r="1332" spans="1:11" ht="18" hidden="1" customHeight="1" x14ac:dyDescent="0.3">
      <c r="A1332" s="2" t="s">
        <v>19</v>
      </c>
      <c r="B1332" s="2">
        <v>2021</v>
      </c>
      <c r="C1332" s="2" t="s">
        <v>26</v>
      </c>
      <c r="D1332" s="2" t="s">
        <v>13</v>
      </c>
      <c r="E1332" s="2" t="s">
        <v>14</v>
      </c>
      <c r="F1332" s="2" t="s">
        <v>15</v>
      </c>
      <c r="G1332" s="2" t="s">
        <v>16</v>
      </c>
      <c r="H1332" s="2" t="s">
        <v>17</v>
      </c>
      <c r="I1332" s="2" t="s">
        <v>20</v>
      </c>
      <c r="J1332" s="2">
        <v>178</v>
      </c>
      <c r="K1332" s="2">
        <v>254.54</v>
      </c>
    </row>
    <row r="1333" spans="1:11" ht="18" hidden="1" customHeight="1" x14ac:dyDescent="0.3">
      <c r="A1333" s="2" t="s">
        <v>19</v>
      </c>
      <c r="B1333" s="2">
        <v>2021</v>
      </c>
      <c r="C1333" s="2" t="s">
        <v>26</v>
      </c>
      <c r="D1333" s="2" t="s">
        <v>13</v>
      </c>
      <c r="E1333" s="2" t="s">
        <v>14</v>
      </c>
      <c r="F1333" s="2" t="s">
        <v>15</v>
      </c>
      <c r="G1333" s="2" t="s">
        <v>16</v>
      </c>
      <c r="H1333" s="2" t="s">
        <v>17</v>
      </c>
      <c r="I1333" s="2" t="s">
        <v>20</v>
      </c>
      <c r="J1333" s="2">
        <v>127</v>
      </c>
      <c r="K1333" s="2">
        <v>181.61</v>
      </c>
    </row>
    <row r="1334" spans="1:11" ht="18" hidden="1" customHeight="1" x14ac:dyDescent="0.3">
      <c r="A1334" s="2" t="s">
        <v>19</v>
      </c>
      <c r="B1334" s="2">
        <v>2021</v>
      </c>
      <c r="C1334" s="2" t="s">
        <v>26</v>
      </c>
      <c r="D1334" s="2" t="s">
        <v>13</v>
      </c>
      <c r="E1334" s="2" t="s">
        <v>14</v>
      </c>
      <c r="F1334" s="2" t="s">
        <v>15</v>
      </c>
      <c r="G1334" s="2" t="s">
        <v>16</v>
      </c>
      <c r="H1334" s="2" t="s">
        <v>17</v>
      </c>
      <c r="I1334" s="2" t="s">
        <v>20</v>
      </c>
      <c r="J1334" s="2">
        <v>175</v>
      </c>
      <c r="K1334" s="2">
        <v>250.25</v>
      </c>
    </row>
    <row r="1335" spans="1:11" ht="18" hidden="1" customHeight="1" x14ac:dyDescent="0.3">
      <c r="A1335" s="2" t="s">
        <v>19</v>
      </c>
      <c r="B1335" s="2">
        <v>2021</v>
      </c>
      <c r="C1335" s="2" t="s">
        <v>27</v>
      </c>
      <c r="D1335" s="2" t="s">
        <v>13</v>
      </c>
      <c r="E1335" s="2" t="s">
        <v>14</v>
      </c>
      <c r="F1335" s="2" t="s">
        <v>15</v>
      </c>
      <c r="G1335" s="2" t="s">
        <v>16</v>
      </c>
      <c r="H1335" s="2" t="s">
        <v>17</v>
      </c>
      <c r="I1335" s="2" t="s">
        <v>18</v>
      </c>
      <c r="J1335" s="2">
        <v>188</v>
      </c>
      <c r="K1335" s="2">
        <v>526.24</v>
      </c>
    </row>
    <row r="1336" spans="1:11" ht="18" hidden="1" customHeight="1" x14ac:dyDescent="0.3">
      <c r="A1336" s="2" t="s">
        <v>19</v>
      </c>
      <c r="B1336" s="2">
        <v>2021</v>
      </c>
      <c r="C1336" s="2" t="s">
        <v>27</v>
      </c>
      <c r="D1336" s="2" t="s">
        <v>13</v>
      </c>
      <c r="E1336" s="2" t="s">
        <v>14</v>
      </c>
      <c r="F1336" s="2" t="s">
        <v>15</v>
      </c>
      <c r="G1336" s="2" t="s">
        <v>16</v>
      </c>
      <c r="H1336" s="2" t="s">
        <v>17</v>
      </c>
      <c r="I1336" s="2" t="s">
        <v>20</v>
      </c>
      <c r="J1336" s="2">
        <v>184</v>
      </c>
      <c r="K1336" s="2">
        <v>263.12</v>
      </c>
    </row>
    <row r="1337" spans="1:11" ht="18" hidden="1" customHeight="1" x14ac:dyDescent="0.3">
      <c r="A1337" s="2" t="s">
        <v>19</v>
      </c>
      <c r="B1337" s="2">
        <v>2021</v>
      </c>
      <c r="C1337" s="2" t="s">
        <v>27</v>
      </c>
      <c r="D1337" s="2" t="s">
        <v>13</v>
      </c>
      <c r="E1337" s="2" t="s">
        <v>14</v>
      </c>
      <c r="F1337" s="2" t="s">
        <v>15</v>
      </c>
      <c r="G1337" s="2" t="s">
        <v>16</v>
      </c>
      <c r="H1337" s="2" t="s">
        <v>17</v>
      </c>
      <c r="I1337" s="2" t="s">
        <v>18</v>
      </c>
      <c r="J1337" s="2">
        <v>192</v>
      </c>
      <c r="K1337" s="2">
        <v>526.24</v>
      </c>
    </row>
    <row r="1338" spans="1:11" ht="18" hidden="1" customHeight="1" x14ac:dyDescent="0.3">
      <c r="A1338" s="2" t="s">
        <v>19</v>
      </c>
      <c r="B1338" s="2">
        <v>2021</v>
      </c>
      <c r="C1338" s="2" t="s">
        <v>27</v>
      </c>
      <c r="D1338" s="2" t="s">
        <v>13</v>
      </c>
      <c r="E1338" s="2" t="s">
        <v>14</v>
      </c>
      <c r="F1338" s="2" t="s">
        <v>15</v>
      </c>
      <c r="G1338" s="2" t="s">
        <v>16</v>
      </c>
      <c r="H1338" s="2" t="s">
        <v>17</v>
      </c>
      <c r="I1338" s="2" t="s">
        <v>20</v>
      </c>
      <c r="J1338" s="2">
        <v>772</v>
      </c>
      <c r="K1338" s="2">
        <v>1103.96</v>
      </c>
    </row>
    <row r="1339" spans="1:11" ht="18" hidden="1" customHeight="1" x14ac:dyDescent="0.3">
      <c r="A1339" s="2" t="s">
        <v>19</v>
      </c>
      <c r="B1339" s="2">
        <v>2021</v>
      </c>
      <c r="C1339" s="2" t="s">
        <v>27</v>
      </c>
      <c r="D1339" s="2" t="s">
        <v>13</v>
      </c>
      <c r="E1339" s="2" t="s">
        <v>14</v>
      </c>
      <c r="F1339" s="2" t="s">
        <v>15</v>
      </c>
      <c r="G1339" s="2" t="s">
        <v>16</v>
      </c>
      <c r="H1339" s="2" t="s">
        <v>17</v>
      </c>
      <c r="I1339" s="2" t="s">
        <v>20</v>
      </c>
      <c r="J1339" s="2">
        <v>183</v>
      </c>
      <c r="K1339" s="2">
        <v>261.69</v>
      </c>
    </row>
    <row r="1340" spans="1:11" ht="18" hidden="1" customHeight="1" x14ac:dyDescent="0.3">
      <c r="A1340" s="2" t="s">
        <v>19</v>
      </c>
      <c r="B1340" s="2">
        <v>2021</v>
      </c>
      <c r="C1340" s="2" t="s">
        <v>27</v>
      </c>
      <c r="D1340" s="2" t="s">
        <v>13</v>
      </c>
      <c r="E1340" s="2" t="s">
        <v>14</v>
      </c>
      <c r="F1340" s="2" t="s">
        <v>15</v>
      </c>
      <c r="G1340" s="2" t="s">
        <v>16</v>
      </c>
      <c r="H1340" s="2" t="s">
        <v>17</v>
      </c>
      <c r="I1340" s="2" t="s">
        <v>20</v>
      </c>
      <c r="J1340" s="2">
        <v>758</v>
      </c>
      <c r="K1340" s="2">
        <v>526.24</v>
      </c>
    </row>
    <row r="1341" spans="1:11" ht="18" hidden="1" customHeight="1" x14ac:dyDescent="0.3">
      <c r="A1341" s="2" t="s">
        <v>19</v>
      </c>
      <c r="B1341" s="2">
        <v>2021</v>
      </c>
      <c r="C1341" s="2" t="s">
        <v>27</v>
      </c>
      <c r="D1341" s="2" t="s">
        <v>13</v>
      </c>
      <c r="E1341" s="2" t="s">
        <v>14</v>
      </c>
      <c r="F1341" s="2" t="s">
        <v>15</v>
      </c>
      <c r="G1341" s="2" t="s">
        <v>16</v>
      </c>
      <c r="H1341" s="2" t="s">
        <v>17</v>
      </c>
      <c r="I1341" s="2" t="s">
        <v>20</v>
      </c>
      <c r="J1341" s="2">
        <v>157</v>
      </c>
      <c r="K1341" s="2">
        <v>224.51</v>
      </c>
    </row>
    <row r="1342" spans="1:11" ht="18" hidden="1" customHeight="1" x14ac:dyDescent="0.3">
      <c r="A1342" s="2" t="s">
        <v>19</v>
      </c>
      <c r="B1342" s="2">
        <v>2021</v>
      </c>
      <c r="C1342" s="2" t="s">
        <v>27</v>
      </c>
      <c r="D1342" s="2" t="s">
        <v>13</v>
      </c>
      <c r="E1342" s="2" t="s">
        <v>14</v>
      </c>
      <c r="F1342" s="2" t="s">
        <v>15</v>
      </c>
      <c r="G1342" s="2" t="s">
        <v>16</v>
      </c>
      <c r="H1342" s="2" t="s">
        <v>17</v>
      </c>
      <c r="I1342" s="2" t="s">
        <v>18</v>
      </c>
      <c r="J1342" s="2">
        <v>191</v>
      </c>
      <c r="K1342" s="2">
        <v>273.13</v>
      </c>
    </row>
    <row r="1343" spans="1:11" ht="18" hidden="1" customHeight="1" x14ac:dyDescent="0.3">
      <c r="A1343" s="2" t="s">
        <v>19</v>
      </c>
      <c r="B1343" s="2">
        <v>2021</v>
      </c>
      <c r="C1343" s="2" t="s">
        <v>27</v>
      </c>
      <c r="D1343" s="2" t="s">
        <v>13</v>
      </c>
      <c r="E1343" s="2" t="s">
        <v>14</v>
      </c>
      <c r="F1343" s="2" t="s">
        <v>15</v>
      </c>
      <c r="G1343" s="2" t="s">
        <v>16</v>
      </c>
      <c r="H1343" s="2" t="s">
        <v>17</v>
      </c>
      <c r="I1343" s="2" t="s">
        <v>18</v>
      </c>
      <c r="J1343" s="2">
        <v>185</v>
      </c>
      <c r="K1343" s="2">
        <v>264.55</v>
      </c>
    </row>
    <row r="1344" spans="1:11" ht="18" hidden="1" customHeight="1" x14ac:dyDescent="0.3">
      <c r="A1344" s="2" t="s">
        <v>19</v>
      </c>
      <c r="B1344" s="2">
        <v>2021</v>
      </c>
      <c r="C1344" s="2" t="s">
        <v>27</v>
      </c>
      <c r="D1344" s="2" t="s">
        <v>13</v>
      </c>
      <c r="E1344" s="2" t="s">
        <v>14</v>
      </c>
      <c r="F1344" s="2" t="s">
        <v>15</v>
      </c>
      <c r="G1344" s="2" t="s">
        <v>16</v>
      </c>
      <c r="H1344" s="2" t="s">
        <v>17</v>
      </c>
      <c r="I1344" s="2" t="s">
        <v>18</v>
      </c>
      <c r="J1344" s="2">
        <v>179</v>
      </c>
      <c r="K1344" s="2">
        <v>255.97</v>
      </c>
    </row>
    <row r="1345" spans="1:11" ht="18" hidden="1" customHeight="1" x14ac:dyDescent="0.3">
      <c r="A1345" s="2" t="s">
        <v>19</v>
      </c>
      <c r="B1345" s="2">
        <v>2021</v>
      </c>
      <c r="C1345" s="2" t="s">
        <v>28</v>
      </c>
      <c r="D1345" s="2" t="s">
        <v>13</v>
      </c>
      <c r="E1345" s="2" t="s">
        <v>14</v>
      </c>
      <c r="F1345" s="2" t="s">
        <v>15</v>
      </c>
      <c r="G1345" s="2" t="s">
        <v>16</v>
      </c>
      <c r="H1345" s="2" t="s">
        <v>17</v>
      </c>
      <c r="I1345" s="2" t="s">
        <v>18</v>
      </c>
      <c r="J1345" s="2">
        <v>200</v>
      </c>
      <c r="K1345" s="2">
        <v>526.24</v>
      </c>
    </row>
    <row r="1346" spans="1:11" ht="18" hidden="1" customHeight="1" x14ac:dyDescent="0.3">
      <c r="A1346" s="2" t="s">
        <v>19</v>
      </c>
      <c r="B1346" s="2">
        <v>2021</v>
      </c>
      <c r="C1346" s="2" t="s">
        <v>28</v>
      </c>
      <c r="D1346" s="2" t="s">
        <v>13</v>
      </c>
      <c r="E1346" s="2" t="s">
        <v>14</v>
      </c>
      <c r="F1346" s="2" t="s">
        <v>15</v>
      </c>
      <c r="G1346" s="2" t="s">
        <v>16</v>
      </c>
      <c r="H1346" s="2" t="s">
        <v>17</v>
      </c>
      <c r="I1346" s="2" t="s">
        <v>20</v>
      </c>
      <c r="J1346" s="2">
        <v>236</v>
      </c>
      <c r="K1346" s="2">
        <v>337.48</v>
      </c>
    </row>
    <row r="1347" spans="1:11" ht="18" hidden="1" customHeight="1" x14ac:dyDescent="0.3">
      <c r="A1347" s="2" t="s">
        <v>19</v>
      </c>
      <c r="B1347" s="2">
        <v>2021</v>
      </c>
      <c r="C1347" s="2" t="s">
        <v>28</v>
      </c>
      <c r="D1347" s="2" t="s">
        <v>13</v>
      </c>
      <c r="E1347" s="2" t="s">
        <v>14</v>
      </c>
      <c r="F1347" s="2" t="s">
        <v>15</v>
      </c>
      <c r="G1347" s="2" t="s">
        <v>16</v>
      </c>
      <c r="H1347" s="2" t="s">
        <v>17</v>
      </c>
      <c r="I1347" s="2" t="s">
        <v>20</v>
      </c>
      <c r="J1347" s="2">
        <v>160</v>
      </c>
      <c r="K1347" s="2">
        <v>228.8</v>
      </c>
    </row>
    <row r="1348" spans="1:11" ht="18" hidden="1" customHeight="1" x14ac:dyDescent="0.3">
      <c r="A1348" s="2" t="s">
        <v>19</v>
      </c>
      <c r="B1348" s="2">
        <v>2021</v>
      </c>
      <c r="C1348" s="2" t="s">
        <v>28</v>
      </c>
      <c r="D1348" s="2" t="s">
        <v>13</v>
      </c>
      <c r="E1348" s="2" t="s">
        <v>14</v>
      </c>
      <c r="F1348" s="2" t="s">
        <v>15</v>
      </c>
      <c r="G1348" s="2" t="s">
        <v>16</v>
      </c>
      <c r="H1348" s="2" t="s">
        <v>17</v>
      </c>
      <c r="I1348" s="2" t="s">
        <v>18</v>
      </c>
      <c r="J1348" s="2">
        <v>204</v>
      </c>
      <c r="K1348" s="2">
        <v>526.24</v>
      </c>
    </row>
    <row r="1349" spans="1:11" ht="18" hidden="1" customHeight="1" x14ac:dyDescent="0.3">
      <c r="A1349" s="2" t="s">
        <v>19</v>
      </c>
      <c r="B1349" s="2">
        <v>2021</v>
      </c>
      <c r="C1349" s="2" t="s">
        <v>28</v>
      </c>
      <c r="D1349" s="2" t="s">
        <v>13</v>
      </c>
      <c r="E1349" s="2" t="s">
        <v>14</v>
      </c>
      <c r="F1349" s="2" t="s">
        <v>15</v>
      </c>
      <c r="G1349" s="2" t="s">
        <v>16</v>
      </c>
      <c r="H1349" s="2" t="s">
        <v>17</v>
      </c>
      <c r="I1349" s="2" t="s">
        <v>20</v>
      </c>
      <c r="J1349" s="2">
        <v>771</v>
      </c>
      <c r="K1349" s="2">
        <v>1102.53</v>
      </c>
    </row>
    <row r="1350" spans="1:11" ht="18" hidden="1" customHeight="1" x14ac:dyDescent="0.3">
      <c r="A1350" s="2" t="s">
        <v>19</v>
      </c>
      <c r="B1350" s="2">
        <v>2021</v>
      </c>
      <c r="C1350" s="2" t="s">
        <v>28</v>
      </c>
      <c r="D1350" s="2" t="s">
        <v>13</v>
      </c>
      <c r="E1350" s="2" t="s">
        <v>14</v>
      </c>
      <c r="F1350" s="2" t="s">
        <v>15</v>
      </c>
      <c r="G1350" s="2" t="s">
        <v>16</v>
      </c>
      <c r="H1350" s="2" t="s">
        <v>17</v>
      </c>
      <c r="I1350" s="2" t="s">
        <v>18</v>
      </c>
      <c r="J1350" s="2">
        <v>207</v>
      </c>
      <c r="K1350" s="2">
        <v>296.01</v>
      </c>
    </row>
    <row r="1351" spans="1:11" ht="18" hidden="1" customHeight="1" x14ac:dyDescent="0.3">
      <c r="A1351" s="2" t="s">
        <v>19</v>
      </c>
      <c r="B1351" s="2">
        <v>2021</v>
      </c>
      <c r="C1351" s="2" t="s">
        <v>28</v>
      </c>
      <c r="D1351" s="2" t="s">
        <v>13</v>
      </c>
      <c r="E1351" s="2" t="s">
        <v>14</v>
      </c>
      <c r="F1351" s="2" t="s">
        <v>15</v>
      </c>
      <c r="G1351" s="2" t="s">
        <v>16</v>
      </c>
      <c r="H1351" s="2" t="s">
        <v>17</v>
      </c>
      <c r="I1351" s="2" t="s">
        <v>20</v>
      </c>
      <c r="J1351" s="2">
        <v>189</v>
      </c>
      <c r="K1351" s="2">
        <v>270.27</v>
      </c>
    </row>
    <row r="1352" spans="1:11" ht="18" hidden="1" customHeight="1" x14ac:dyDescent="0.3">
      <c r="A1352" s="2" t="s">
        <v>19</v>
      </c>
      <c r="B1352" s="2">
        <v>2021</v>
      </c>
      <c r="C1352" s="2" t="s">
        <v>28</v>
      </c>
      <c r="D1352" s="2" t="s">
        <v>13</v>
      </c>
      <c r="E1352" s="2" t="s">
        <v>14</v>
      </c>
      <c r="F1352" s="2" t="s">
        <v>15</v>
      </c>
      <c r="G1352" s="2" t="s">
        <v>16</v>
      </c>
      <c r="H1352" s="2" t="s">
        <v>17</v>
      </c>
      <c r="I1352" s="2" t="s">
        <v>20</v>
      </c>
      <c r="J1352" s="2">
        <v>187</v>
      </c>
      <c r="K1352" s="2">
        <v>267.40999999999997</v>
      </c>
    </row>
    <row r="1353" spans="1:11" ht="18" hidden="1" customHeight="1" x14ac:dyDescent="0.3">
      <c r="A1353" s="2" t="s">
        <v>19</v>
      </c>
      <c r="B1353" s="2">
        <v>2021</v>
      </c>
      <c r="C1353" s="2" t="s">
        <v>28</v>
      </c>
      <c r="D1353" s="2" t="s">
        <v>13</v>
      </c>
      <c r="E1353" s="2" t="s">
        <v>14</v>
      </c>
      <c r="F1353" s="2" t="s">
        <v>15</v>
      </c>
      <c r="G1353" s="2" t="s">
        <v>16</v>
      </c>
      <c r="H1353" s="2" t="s">
        <v>17</v>
      </c>
      <c r="I1353" s="2" t="s">
        <v>20</v>
      </c>
      <c r="J1353" s="2">
        <v>235</v>
      </c>
      <c r="K1353" s="2">
        <v>336.05</v>
      </c>
    </row>
    <row r="1354" spans="1:11" ht="18" hidden="1" customHeight="1" x14ac:dyDescent="0.3">
      <c r="A1354" s="2" t="s">
        <v>19</v>
      </c>
      <c r="B1354" s="2">
        <v>2021</v>
      </c>
      <c r="C1354" s="2" t="s">
        <v>28</v>
      </c>
      <c r="D1354" s="2" t="s">
        <v>13</v>
      </c>
      <c r="E1354" s="2" t="s">
        <v>14</v>
      </c>
      <c r="F1354" s="2" t="s">
        <v>15</v>
      </c>
      <c r="G1354" s="2" t="s">
        <v>16</v>
      </c>
      <c r="H1354" s="2" t="s">
        <v>17</v>
      </c>
      <c r="I1354" s="2" t="s">
        <v>18</v>
      </c>
      <c r="J1354" s="2">
        <v>203</v>
      </c>
      <c r="K1354" s="2">
        <v>290.28999999999996</v>
      </c>
    </row>
    <row r="1355" spans="1:11" ht="18" hidden="1" customHeight="1" x14ac:dyDescent="0.3">
      <c r="A1355" s="2" t="s">
        <v>19</v>
      </c>
      <c r="B1355" s="2">
        <v>2021</v>
      </c>
      <c r="C1355" s="2" t="s">
        <v>29</v>
      </c>
      <c r="D1355" s="2" t="s">
        <v>13</v>
      </c>
      <c r="E1355" s="2" t="s">
        <v>14</v>
      </c>
      <c r="F1355" s="2" t="s">
        <v>15</v>
      </c>
      <c r="G1355" s="2" t="s">
        <v>16</v>
      </c>
      <c r="H1355" s="2" t="s">
        <v>17</v>
      </c>
      <c r="I1355" s="2" t="s">
        <v>20</v>
      </c>
      <c r="J1355" s="2">
        <v>200</v>
      </c>
      <c r="K1355" s="2">
        <v>286</v>
      </c>
    </row>
    <row r="1356" spans="1:11" ht="18" hidden="1" customHeight="1" x14ac:dyDescent="0.3">
      <c r="A1356" s="2" t="s">
        <v>19</v>
      </c>
      <c r="B1356" s="2">
        <v>2021</v>
      </c>
      <c r="C1356" s="2" t="s">
        <v>29</v>
      </c>
      <c r="D1356" s="2" t="s">
        <v>13</v>
      </c>
      <c r="E1356" s="2" t="s">
        <v>14</v>
      </c>
      <c r="F1356" s="2" t="s">
        <v>15</v>
      </c>
      <c r="G1356" s="2" t="s">
        <v>16</v>
      </c>
      <c r="H1356" s="2" t="s">
        <v>17</v>
      </c>
      <c r="I1356" s="2" t="s">
        <v>20</v>
      </c>
      <c r="J1356" s="2">
        <v>128</v>
      </c>
      <c r="K1356" s="2">
        <v>183.04</v>
      </c>
    </row>
    <row r="1357" spans="1:11" ht="18" hidden="1" customHeight="1" x14ac:dyDescent="0.3">
      <c r="A1357" s="2" t="s">
        <v>19</v>
      </c>
      <c r="B1357" s="2">
        <v>2021</v>
      </c>
      <c r="C1357" s="2" t="s">
        <v>29</v>
      </c>
      <c r="D1357" s="2" t="s">
        <v>13</v>
      </c>
      <c r="E1357" s="2" t="s">
        <v>14</v>
      </c>
      <c r="F1357" s="2" t="s">
        <v>15</v>
      </c>
      <c r="G1357" s="2" t="s">
        <v>16</v>
      </c>
      <c r="H1357" s="2" t="s">
        <v>17</v>
      </c>
      <c r="I1357" s="2" t="s">
        <v>20</v>
      </c>
      <c r="J1357" s="2">
        <v>202</v>
      </c>
      <c r="K1357" s="2">
        <v>288.86</v>
      </c>
    </row>
    <row r="1358" spans="1:11" ht="18" hidden="1" customHeight="1" x14ac:dyDescent="0.3">
      <c r="A1358" s="2" t="s">
        <v>19</v>
      </c>
      <c r="B1358" s="2">
        <v>2021</v>
      </c>
      <c r="C1358" s="2" t="s">
        <v>29</v>
      </c>
      <c r="D1358" s="2" t="s">
        <v>13</v>
      </c>
      <c r="E1358" s="2" t="s">
        <v>14</v>
      </c>
      <c r="F1358" s="2" t="s">
        <v>15</v>
      </c>
      <c r="G1358" s="2" t="s">
        <v>16</v>
      </c>
      <c r="H1358" s="2" t="s">
        <v>17</v>
      </c>
      <c r="I1358" s="2" t="s">
        <v>20</v>
      </c>
      <c r="J1358" s="2">
        <v>360</v>
      </c>
      <c r="K1358" s="2">
        <v>526.24</v>
      </c>
    </row>
    <row r="1359" spans="1:11" ht="18" hidden="1" customHeight="1" x14ac:dyDescent="0.3">
      <c r="A1359" s="2" t="s">
        <v>19</v>
      </c>
      <c r="B1359" s="2">
        <v>2021</v>
      </c>
      <c r="C1359" s="2" t="s">
        <v>29</v>
      </c>
      <c r="D1359" s="2" t="s">
        <v>13</v>
      </c>
      <c r="E1359" s="2" t="s">
        <v>14</v>
      </c>
      <c r="F1359" s="2" t="s">
        <v>15</v>
      </c>
      <c r="G1359" s="2" t="s">
        <v>16</v>
      </c>
      <c r="H1359" s="2" t="s">
        <v>17</v>
      </c>
      <c r="I1359" s="2" t="s">
        <v>20</v>
      </c>
      <c r="J1359" s="2">
        <v>723</v>
      </c>
      <c r="K1359" s="2">
        <v>1033.8899999999999</v>
      </c>
    </row>
    <row r="1360" spans="1:11" ht="18" hidden="1" customHeight="1" x14ac:dyDescent="0.3">
      <c r="A1360" s="2" t="s">
        <v>19</v>
      </c>
      <c r="B1360" s="2">
        <v>2021</v>
      </c>
      <c r="C1360" s="2" t="s">
        <v>29</v>
      </c>
      <c r="D1360" s="2" t="s">
        <v>13</v>
      </c>
      <c r="E1360" s="2" t="s">
        <v>14</v>
      </c>
      <c r="F1360" s="2" t="s">
        <v>15</v>
      </c>
      <c r="G1360" s="2" t="s">
        <v>16</v>
      </c>
      <c r="H1360" s="2" t="s">
        <v>17</v>
      </c>
      <c r="I1360" s="2" t="s">
        <v>20</v>
      </c>
      <c r="J1360" s="2">
        <v>357</v>
      </c>
      <c r="K1360" s="2">
        <v>510.51</v>
      </c>
    </row>
    <row r="1361" spans="1:11" ht="18" hidden="1" customHeight="1" x14ac:dyDescent="0.3">
      <c r="A1361" s="2" t="s">
        <v>19</v>
      </c>
      <c r="B1361" s="2">
        <v>2021</v>
      </c>
      <c r="C1361" s="2" t="s">
        <v>29</v>
      </c>
      <c r="D1361" s="2" t="s">
        <v>13</v>
      </c>
      <c r="E1361" s="2" t="s">
        <v>14</v>
      </c>
      <c r="F1361" s="2" t="s">
        <v>15</v>
      </c>
      <c r="G1361" s="2" t="s">
        <v>16</v>
      </c>
      <c r="H1361" s="2" t="s">
        <v>17</v>
      </c>
      <c r="I1361" s="2" t="s">
        <v>20</v>
      </c>
      <c r="J1361" s="2">
        <v>351</v>
      </c>
      <c r="K1361" s="2">
        <v>501.93</v>
      </c>
    </row>
    <row r="1362" spans="1:11" ht="18" hidden="1" customHeight="1" x14ac:dyDescent="0.3">
      <c r="A1362" s="2" t="s">
        <v>19</v>
      </c>
      <c r="B1362" s="2">
        <v>2021</v>
      </c>
      <c r="C1362" s="2" t="s">
        <v>29</v>
      </c>
      <c r="D1362" s="2" t="s">
        <v>13</v>
      </c>
      <c r="E1362" s="2" t="s">
        <v>14</v>
      </c>
      <c r="F1362" s="2" t="s">
        <v>15</v>
      </c>
      <c r="G1362" s="2" t="s">
        <v>16</v>
      </c>
      <c r="H1362" s="2" t="s">
        <v>17</v>
      </c>
      <c r="I1362" s="2" t="s">
        <v>20</v>
      </c>
      <c r="J1362" s="2">
        <v>345</v>
      </c>
      <c r="K1362" s="2">
        <v>493.35</v>
      </c>
    </row>
    <row r="1363" spans="1:11" ht="18" hidden="1" customHeight="1" x14ac:dyDescent="0.3">
      <c r="A1363" s="2" t="s">
        <v>19</v>
      </c>
      <c r="B1363" s="2">
        <v>2021</v>
      </c>
      <c r="C1363" s="2" t="s">
        <v>29</v>
      </c>
      <c r="D1363" s="2" t="s">
        <v>13</v>
      </c>
      <c r="E1363" s="2" t="s">
        <v>14</v>
      </c>
      <c r="F1363" s="2" t="s">
        <v>15</v>
      </c>
      <c r="G1363" s="2" t="s">
        <v>16</v>
      </c>
      <c r="H1363" s="2" t="s">
        <v>17</v>
      </c>
      <c r="I1363" s="2" t="s">
        <v>20</v>
      </c>
      <c r="J1363" s="2">
        <v>205</v>
      </c>
      <c r="K1363" s="2">
        <v>293.14999999999998</v>
      </c>
    </row>
    <row r="1364" spans="1:11" ht="18" hidden="1" customHeight="1" x14ac:dyDescent="0.3">
      <c r="A1364" s="2" t="s">
        <v>19</v>
      </c>
      <c r="B1364" s="2">
        <v>2021</v>
      </c>
      <c r="C1364" s="2" t="s">
        <v>29</v>
      </c>
      <c r="D1364" s="2" t="s">
        <v>13</v>
      </c>
      <c r="E1364" s="2" t="s">
        <v>14</v>
      </c>
      <c r="F1364" s="2" t="s">
        <v>15</v>
      </c>
      <c r="G1364" s="2" t="s">
        <v>16</v>
      </c>
      <c r="H1364" s="2" t="s">
        <v>17</v>
      </c>
      <c r="I1364" s="2" t="s">
        <v>20</v>
      </c>
      <c r="J1364" s="2">
        <v>155</v>
      </c>
      <c r="K1364" s="2">
        <v>221.65</v>
      </c>
    </row>
    <row r="1365" spans="1:11" ht="18" hidden="1" customHeight="1" x14ac:dyDescent="0.3">
      <c r="A1365" s="2" t="s">
        <v>19</v>
      </c>
      <c r="B1365" s="2">
        <v>2021</v>
      </c>
      <c r="C1365" s="2" t="s">
        <v>30</v>
      </c>
      <c r="D1365" s="2" t="s">
        <v>13</v>
      </c>
      <c r="E1365" s="2" t="s">
        <v>14</v>
      </c>
      <c r="F1365" s="2" t="s">
        <v>15</v>
      </c>
      <c r="G1365" s="2" t="s">
        <v>16</v>
      </c>
      <c r="H1365" s="2" t="s">
        <v>17</v>
      </c>
      <c r="I1365" s="2" t="s">
        <v>18</v>
      </c>
      <c r="J1365" s="2">
        <v>128</v>
      </c>
      <c r="K1365" s="2">
        <v>526.24</v>
      </c>
    </row>
    <row r="1366" spans="1:11" ht="18" hidden="1" customHeight="1" x14ac:dyDescent="0.3">
      <c r="A1366" s="2" t="s">
        <v>19</v>
      </c>
      <c r="B1366" s="2">
        <v>2021</v>
      </c>
      <c r="C1366" s="2" t="s">
        <v>30</v>
      </c>
      <c r="D1366" s="2" t="s">
        <v>13</v>
      </c>
      <c r="E1366" s="2" t="s">
        <v>14</v>
      </c>
      <c r="F1366" s="2" t="s">
        <v>15</v>
      </c>
      <c r="G1366" s="2" t="s">
        <v>16</v>
      </c>
      <c r="H1366" s="2" t="s">
        <v>17</v>
      </c>
      <c r="I1366" s="2" t="s">
        <v>18</v>
      </c>
      <c r="J1366" s="2">
        <v>362</v>
      </c>
      <c r="K1366" s="2">
        <v>517.66</v>
      </c>
    </row>
    <row r="1367" spans="1:11" ht="18" hidden="1" customHeight="1" x14ac:dyDescent="0.3">
      <c r="A1367" s="2" t="s">
        <v>19</v>
      </c>
      <c r="B1367" s="2">
        <v>2021</v>
      </c>
      <c r="C1367" s="2" t="s">
        <v>30</v>
      </c>
      <c r="D1367" s="2" t="s">
        <v>13</v>
      </c>
      <c r="E1367" s="2" t="s">
        <v>14</v>
      </c>
      <c r="F1367" s="2" t="s">
        <v>15</v>
      </c>
      <c r="G1367" s="2" t="s">
        <v>16</v>
      </c>
      <c r="H1367" s="2" t="s">
        <v>17</v>
      </c>
      <c r="I1367" s="2" t="s">
        <v>20</v>
      </c>
      <c r="J1367" s="2">
        <v>208</v>
      </c>
      <c r="K1367" s="2">
        <v>297.44</v>
      </c>
    </row>
    <row r="1368" spans="1:11" ht="18" hidden="1" customHeight="1" x14ac:dyDescent="0.3">
      <c r="A1368" s="2" t="s">
        <v>19</v>
      </c>
      <c r="B1368" s="2">
        <v>2021</v>
      </c>
      <c r="C1368" s="2" t="s">
        <v>30</v>
      </c>
      <c r="D1368" s="2" t="s">
        <v>13</v>
      </c>
      <c r="E1368" s="2" t="s">
        <v>14</v>
      </c>
      <c r="F1368" s="2" t="s">
        <v>15</v>
      </c>
      <c r="G1368" s="2" t="s">
        <v>16</v>
      </c>
      <c r="H1368" s="2" t="s">
        <v>17</v>
      </c>
      <c r="I1368" s="2" t="s">
        <v>20</v>
      </c>
      <c r="J1368" s="2">
        <v>372</v>
      </c>
      <c r="K1368" s="2">
        <v>526.24</v>
      </c>
    </row>
    <row r="1369" spans="1:11" ht="18" hidden="1" customHeight="1" x14ac:dyDescent="0.3">
      <c r="A1369" s="2" t="s">
        <v>19</v>
      </c>
      <c r="B1369" s="2">
        <v>2021</v>
      </c>
      <c r="C1369" s="2" t="s">
        <v>30</v>
      </c>
      <c r="D1369" s="2" t="s">
        <v>13</v>
      </c>
      <c r="E1369" s="2" t="s">
        <v>14</v>
      </c>
      <c r="F1369" s="2" t="s">
        <v>15</v>
      </c>
      <c r="G1369" s="2" t="s">
        <v>16</v>
      </c>
      <c r="H1369" s="2" t="s">
        <v>17</v>
      </c>
      <c r="I1369" s="2" t="s">
        <v>20</v>
      </c>
      <c r="J1369" s="2">
        <v>366</v>
      </c>
      <c r="K1369" s="2">
        <v>526.24</v>
      </c>
    </row>
    <row r="1370" spans="1:11" ht="18" hidden="1" customHeight="1" x14ac:dyDescent="0.3">
      <c r="A1370" s="2" t="s">
        <v>19</v>
      </c>
      <c r="B1370" s="2">
        <v>2021</v>
      </c>
      <c r="C1370" s="2" t="s">
        <v>30</v>
      </c>
      <c r="D1370" s="2" t="s">
        <v>13</v>
      </c>
      <c r="E1370" s="2" t="s">
        <v>14</v>
      </c>
      <c r="F1370" s="2" t="s">
        <v>15</v>
      </c>
      <c r="G1370" s="2" t="s">
        <v>16</v>
      </c>
      <c r="H1370" s="2" t="s">
        <v>17</v>
      </c>
      <c r="I1370" s="2" t="s">
        <v>20</v>
      </c>
      <c r="J1370" s="2">
        <v>776</v>
      </c>
      <c r="K1370" s="2">
        <v>1109.68</v>
      </c>
    </row>
    <row r="1371" spans="1:11" ht="18" hidden="1" customHeight="1" x14ac:dyDescent="0.3">
      <c r="A1371" s="2" t="s">
        <v>19</v>
      </c>
      <c r="B1371" s="2">
        <v>2021</v>
      </c>
      <c r="C1371" s="2" t="s">
        <v>30</v>
      </c>
      <c r="D1371" s="2" t="s">
        <v>13</v>
      </c>
      <c r="E1371" s="2" t="s">
        <v>14</v>
      </c>
      <c r="F1371" s="2" t="s">
        <v>15</v>
      </c>
      <c r="G1371" s="2" t="s">
        <v>16</v>
      </c>
      <c r="H1371" s="2" t="s">
        <v>17</v>
      </c>
      <c r="I1371" s="2" t="s">
        <v>20</v>
      </c>
      <c r="J1371" s="2">
        <v>369</v>
      </c>
      <c r="K1371" s="2">
        <v>527.66999999999996</v>
      </c>
    </row>
    <row r="1372" spans="1:11" ht="18" hidden="1" customHeight="1" x14ac:dyDescent="0.3">
      <c r="A1372" s="2" t="s">
        <v>19</v>
      </c>
      <c r="B1372" s="2">
        <v>2021</v>
      </c>
      <c r="C1372" s="2" t="s">
        <v>30</v>
      </c>
      <c r="D1372" s="2" t="s">
        <v>13</v>
      </c>
      <c r="E1372" s="2" t="s">
        <v>14</v>
      </c>
      <c r="F1372" s="2" t="s">
        <v>15</v>
      </c>
      <c r="G1372" s="2" t="s">
        <v>16</v>
      </c>
      <c r="H1372" s="2" t="s">
        <v>17</v>
      </c>
      <c r="I1372" s="2" t="s">
        <v>20</v>
      </c>
      <c r="J1372" s="2">
        <v>159</v>
      </c>
      <c r="K1372" s="2">
        <v>227.37</v>
      </c>
    </row>
    <row r="1373" spans="1:11" ht="18" hidden="1" customHeight="1" x14ac:dyDescent="0.3">
      <c r="A1373" s="2" t="s">
        <v>19</v>
      </c>
      <c r="B1373" s="2">
        <v>2021</v>
      </c>
      <c r="C1373" s="2" t="s">
        <v>30</v>
      </c>
      <c r="D1373" s="2" t="s">
        <v>13</v>
      </c>
      <c r="E1373" s="2" t="s">
        <v>14</v>
      </c>
      <c r="F1373" s="2" t="s">
        <v>15</v>
      </c>
      <c r="G1373" s="2" t="s">
        <v>16</v>
      </c>
      <c r="H1373" s="2" t="s">
        <v>17</v>
      </c>
      <c r="I1373" s="2" t="s">
        <v>20</v>
      </c>
      <c r="J1373" s="2">
        <v>762</v>
      </c>
      <c r="K1373" s="2">
        <v>526.24</v>
      </c>
    </row>
    <row r="1374" spans="1:11" ht="18" hidden="1" customHeight="1" x14ac:dyDescent="0.3">
      <c r="A1374" s="2" t="s">
        <v>19</v>
      </c>
      <c r="B1374" s="2">
        <v>2021</v>
      </c>
      <c r="C1374" s="2" t="s">
        <v>30</v>
      </c>
      <c r="D1374" s="2" t="s">
        <v>13</v>
      </c>
      <c r="E1374" s="2" t="s">
        <v>14</v>
      </c>
      <c r="F1374" s="2" t="s">
        <v>15</v>
      </c>
      <c r="G1374" s="2" t="s">
        <v>16</v>
      </c>
      <c r="H1374" s="2" t="s">
        <v>17</v>
      </c>
      <c r="I1374" s="2" t="s">
        <v>20</v>
      </c>
      <c r="J1374" s="2">
        <v>209</v>
      </c>
      <c r="K1374" s="2">
        <v>298.87</v>
      </c>
    </row>
    <row r="1375" spans="1:11" ht="18" hidden="1" customHeight="1" x14ac:dyDescent="0.3">
      <c r="A1375" s="2" t="s">
        <v>19</v>
      </c>
      <c r="B1375" s="2">
        <v>2021</v>
      </c>
      <c r="C1375" s="2" t="s">
        <v>31</v>
      </c>
      <c r="D1375" s="2" t="s">
        <v>13</v>
      </c>
      <c r="E1375" s="2" t="s">
        <v>14</v>
      </c>
      <c r="F1375" s="2" t="s">
        <v>15</v>
      </c>
      <c r="G1375" s="2" t="s">
        <v>16</v>
      </c>
      <c r="H1375" s="2" t="s">
        <v>17</v>
      </c>
      <c r="I1375" s="2" t="s">
        <v>20</v>
      </c>
      <c r="J1375" s="2">
        <v>178</v>
      </c>
      <c r="K1375" s="2">
        <v>254.54</v>
      </c>
    </row>
    <row r="1376" spans="1:11" ht="18" hidden="1" customHeight="1" x14ac:dyDescent="0.3">
      <c r="A1376" s="2" t="s">
        <v>19</v>
      </c>
      <c r="B1376" s="2">
        <v>2021</v>
      </c>
      <c r="C1376" s="2" t="s">
        <v>31</v>
      </c>
      <c r="D1376" s="2" t="s">
        <v>13</v>
      </c>
      <c r="E1376" s="2" t="s">
        <v>14</v>
      </c>
      <c r="F1376" s="2" t="s">
        <v>15</v>
      </c>
      <c r="G1376" s="2" t="s">
        <v>16</v>
      </c>
      <c r="H1376" s="2" t="s">
        <v>17</v>
      </c>
      <c r="I1376" s="2" t="s">
        <v>18</v>
      </c>
      <c r="J1376" s="2">
        <v>174</v>
      </c>
      <c r="K1376" s="2">
        <v>526.24</v>
      </c>
    </row>
    <row r="1377" spans="1:11" ht="18" hidden="1" customHeight="1" x14ac:dyDescent="0.3">
      <c r="A1377" s="2" t="s">
        <v>19</v>
      </c>
      <c r="B1377" s="2">
        <v>2021</v>
      </c>
      <c r="C1377" s="2" t="s">
        <v>31</v>
      </c>
      <c r="D1377" s="2" t="s">
        <v>13</v>
      </c>
      <c r="E1377" s="2" t="s">
        <v>14</v>
      </c>
      <c r="F1377" s="2" t="s">
        <v>15</v>
      </c>
      <c r="G1377" s="2" t="s">
        <v>16</v>
      </c>
      <c r="H1377" s="2" t="s">
        <v>17</v>
      </c>
      <c r="I1377" s="2" t="s">
        <v>18</v>
      </c>
      <c r="J1377" s="2">
        <v>168</v>
      </c>
      <c r="K1377" s="2">
        <v>526.24</v>
      </c>
    </row>
    <row r="1378" spans="1:11" ht="18" hidden="1" customHeight="1" x14ac:dyDescent="0.3">
      <c r="A1378" s="2" t="s">
        <v>19</v>
      </c>
      <c r="B1378" s="2">
        <v>2021</v>
      </c>
      <c r="C1378" s="2" t="s">
        <v>31</v>
      </c>
      <c r="D1378" s="2" t="s">
        <v>13</v>
      </c>
      <c r="E1378" s="2" t="s">
        <v>14</v>
      </c>
      <c r="F1378" s="2" t="s">
        <v>15</v>
      </c>
      <c r="G1378" s="2" t="s">
        <v>16</v>
      </c>
      <c r="H1378" s="2" t="s">
        <v>17</v>
      </c>
      <c r="I1378" s="2" t="s">
        <v>20</v>
      </c>
      <c r="J1378" s="2">
        <v>720</v>
      </c>
      <c r="K1378" s="2">
        <v>1029.5999999999999</v>
      </c>
    </row>
    <row r="1379" spans="1:11" ht="18" hidden="1" customHeight="1" x14ac:dyDescent="0.3">
      <c r="A1379" s="2" t="s">
        <v>19</v>
      </c>
      <c r="B1379" s="2">
        <v>2021</v>
      </c>
      <c r="C1379" s="2" t="s">
        <v>31</v>
      </c>
      <c r="D1379" s="2" t="s">
        <v>13</v>
      </c>
      <c r="E1379" s="2" t="s">
        <v>14</v>
      </c>
      <c r="F1379" s="2" t="s">
        <v>15</v>
      </c>
      <c r="G1379" s="2" t="s">
        <v>16</v>
      </c>
      <c r="H1379" s="2" t="s">
        <v>17</v>
      </c>
      <c r="I1379" s="2" t="s">
        <v>20</v>
      </c>
      <c r="J1379" s="2">
        <v>773</v>
      </c>
      <c r="K1379" s="2">
        <v>1105.3899999999999</v>
      </c>
    </row>
    <row r="1380" spans="1:11" ht="18" hidden="1" customHeight="1" x14ac:dyDescent="0.3">
      <c r="A1380" s="2" t="s">
        <v>19</v>
      </c>
      <c r="B1380" s="2">
        <v>2021</v>
      </c>
      <c r="C1380" s="2" t="s">
        <v>31</v>
      </c>
      <c r="D1380" s="2" t="s">
        <v>13</v>
      </c>
      <c r="E1380" s="2" t="s">
        <v>14</v>
      </c>
      <c r="F1380" s="2" t="s">
        <v>15</v>
      </c>
      <c r="G1380" s="2" t="s">
        <v>16</v>
      </c>
      <c r="H1380" s="2" t="s">
        <v>17</v>
      </c>
      <c r="I1380" s="2" t="s">
        <v>18</v>
      </c>
      <c r="J1380" s="2">
        <v>165</v>
      </c>
      <c r="K1380" s="2">
        <v>235.95</v>
      </c>
    </row>
    <row r="1381" spans="1:11" ht="18" hidden="1" customHeight="1" x14ac:dyDescent="0.3">
      <c r="A1381" s="2" t="s">
        <v>19</v>
      </c>
      <c r="B1381" s="2">
        <v>2021</v>
      </c>
      <c r="C1381" s="2" t="s">
        <v>31</v>
      </c>
      <c r="D1381" s="2" t="s">
        <v>13</v>
      </c>
      <c r="E1381" s="2" t="s">
        <v>14</v>
      </c>
      <c r="F1381" s="2" t="s">
        <v>15</v>
      </c>
      <c r="G1381" s="2" t="s">
        <v>16</v>
      </c>
      <c r="H1381" s="2" t="s">
        <v>17</v>
      </c>
      <c r="I1381" s="2" t="s">
        <v>20</v>
      </c>
      <c r="J1381" s="2">
        <v>177</v>
      </c>
      <c r="K1381" s="2">
        <v>253.11</v>
      </c>
    </row>
    <row r="1382" spans="1:11" ht="18" hidden="1" customHeight="1" x14ac:dyDescent="0.3">
      <c r="A1382" s="2" t="s">
        <v>19</v>
      </c>
      <c r="B1382" s="2">
        <v>2021</v>
      </c>
      <c r="C1382" s="2" t="s">
        <v>31</v>
      </c>
      <c r="D1382" s="2" t="s">
        <v>13</v>
      </c>
      <c r="E1382" s="2" t="s">
        <v>14</v>
      </c>
      <c r="F1382" s="2" t="s">
        <v>15</v>
      </c>
      <c r="G1382" s="2" t="s">
        <v>16</v>
      </c>
      <c r="H1382" s="2" t="s">
        <v>17</v>
      </c>
      <c r="I1382" s="2" t="s">
        <v>20</v>
      </c>
      <c r="J1382" s="2">
        <v>759</v>
      </c>
      <c r="K1382" s="2">
        <v>526.24</v>
      </c>
    </row>
    <row r="1383" spans="1:11" ht="18" hidden="1" customHeight="1" x14ac:dyDescent="0.3">
      <c r="A1383" s="2" t="s">
        <v>19</v>
      </c>
      <c r="B1383" s="2">
        <v>2021</v>
      </c>
      <c r="C1383" s="2" t="s">
        <v>31</v>
      </c>
      <c r="D1383" s="2" t="s">
        <v>13</v>
      </c>
      <c r="E1383" s="2" t="s">
        <v>14</v>
      </c>
      <c r="F1383" s="2" t="s">
        <v>15</v>
      </c>
      <c r="G1383" s="2" t="s">
        <v>16</v>
      </c>
      <c r="H1383" s="2" t="s">
        <v>17</v>
      </c>
      <c r="I1383" s="2" t="s">
        <v>20</v>
      </c>
      <c r="J1383" s="2">
        <v>223</v>
      </c>
      <c r="K1383" s="2">
        <v>318.89</v>
      </c>
    </row>
    <row r="1384" spans="1:11" ht="18" hidden="1" customHeight="1" x14ac:dyDescent="0.3">
      <c r="A1384" s="2" t="s">
        <v>19</v>
      </c>
      <c r="B1384" s="2">
        <v>2021</v>
      </c>
      <c r="C1384" s="2" t="s">
        <v>31</v>
      </c>
      <c r="D1384" s="2" t="s">
        <v>13</v>
      </c>
      <c r="E1384" s="2" t="s">
        <v>14</v>
      </c>
      <c r="F1384" s="2" t="s">
        <v>15</v>
      </c>
      <c r="G1384" s="2" t="s">
        <v>16</v>
      </c>
      <c r="H1384" s="2" t="s">
        <v>17</v>
      </c>
      <c r="I1384" s="2" t="s">
        <v>20</v>
      </c>
      <c r="J1384" s="2">
        <v>151</v>
      </c>
      <c r="K1384" s="2">
        <v>215.93</v>
      </c>
    </row>
    <row r="1385" spans="1:11" ht="18" hidden="1" customHeight="1" x14ac:dyDescent="0.3">
      <c r="A1385" s="2" t="s">
        <v>19</v>
      </c>
      <c r="B1385" s="2">
        <v>2021</v>
      </c>
      <c r="C1385" s="2" t="s">
        <v>31</v>
      </c>
      <c r="D1385" s="2" t="s">
        <v>13</v>
      </c>
      <c r="E1385" s="2" t="s">
        <v>14</v>
      </c>
      <c r="F1385" s="2" t="s">
        <v>15</v>
      </c>
      <c r="G1385" s="2" t="s">
        <v>16</v>
      </c>
      <c r="H1385" s="2" t="s">
        <v>17</v>
      </c>
      <c r="I1385" s="2" t="s">
        <v>18</v>
      </c>
      <c r="J1385" s="2">
        <v>167</v>
      </c>
      <c r="K1385" s="2">
        <v>238.81</v>
      </c>
    </row>
    <row r="1386" spans="1:11" ht="18" hidden="1" customHeight="1" x14ac:dyDescent="0.3">
      <c r="A1386" s="2" t="s">
        <v>19</v>
      </c>
      <c r="B1386" s="2">
        <v>2021</v>
      </c>
      <c r="C1386" s="2" t="s">
        <v>32</v>
      </c>
      <c r="D1386" s="2" t="s">
        <v>13</v>
      </c>
      <c r="E1386" s="2" t="s">
        <v>14</v>
      </c>
      <c r="F1386" s="2" t="s">
        <v>15</v>
      </c>
      <c r="G1386" s="2" t="s">
        <v>16</v>
      </c>
      <c r="H1386" s="2" t="s">
        <v>17</v>
      </c>
      <c r="I1386" s="2" t="s">
        <v>20</v>
      </c>
      <c r="J1386" s="2">
        <v>140</v>
      </c>
      <c r="K1386" s="2">
        <v>200.2</v>
      </c>
    </row>
    <row r="1387" spans="1:11" ht="18" hidden="1" customHeight="1" x14ac:dyDescent="0.3">
      <c r="A1387" s="2" t="s">
        <v>19</v>
      </c>
      <c r="B1387" s="2">
        <v>2021</v>
      </c>
      <c r="C1387" s="2" t="s">
        <v>32</v>
      </c>
      <c r="D1387" s="2" t="s">
        <v>13</v>
      </c>
      <c r="E1387" s="2" t="s">
        <v>14</v>
      </c>
      <c r="F1387" s="2" t="s">
        <v>15</v>
      </c>
      <c r="G1387" s="2" t="s">
        <v>16</v>
      </c>
      <c r="H1387" s="2" t="s">
        <v>17</v>
      </c>
      <c r="I1387" s="2" t="s">
        <v>20</v>
      </c>
      <c r="J1387" s="2">
        <v>166</v>
      </c>
      <c r="K1387" s="2">
        <v>237.38</v>
      </c>
    </row>
    <row r="1388" spans="1:11" ht="18" hidden="1" customHeight="1" x14ac:dyDescent="0.3">
      <c r="A1388" s="2" t="s">
        <v>19</v>
      </c>
      <c r="B1388" s="2">
        <v>2021</v>
      </c>
      <c r="C1388" s="2" t="s">
        <v>32</v>
      </c>
      <c r="D1388" s="2" t="s">
        <v>13</v>
      </c>
      <c r="E1388" s="2" t="s">
        <v>14</v>
      </c>
      <c r="F1388" s="2" t="s">
        <v>15</v>
      </c>
      <c r="G1388" s="2" t="s">
        <v>16</v>
      </c>
      <c r="H1388" s="2" t="s">
        <v>17</v>
      </c>
      <c r="I1388" s="2" t="s">
        <v>20</v>
      </c>
      <c r="J1388" s="2">
        <v>214</v>
      </c>
      <c r="K1388" s="2">
        <v>306.02</v>
      </c>
    </row>
    <row r="1389" spans="1:11" ht="18" hidden="1" customHeight="1" x14ac:dyDescent="0.3">
      <c r="A1389" s="2" t="s">
        <v>19</v>
      </c>
      <c r="B1389" s="2">
        <v>2021</v>
      </c>
      <c r="C1389" s="2" t="s">
        <v>32</v>
      </c>
      <c r="D1389" s="2" t="s">
        <v>13</v>
      </c>
      <c r="E1389" s="2" t="s">
        <v>14</v>
      </c>
      <c r="F1389" s="2" t="s">
        <v>15</v>
      </c>
      <c r="G1389" s="2" t="s">
        <v>16</v>
      </c>
      <c r="H1389" s="2" t="s">
        <v>17</v>
      </c>
      <c r="I1389" s="2" t="s">
        <v>20</v>
      </c>
      <c r="J1389" s="2">
        <v>144</v>
      </c>
      <c r="K1389" s="2">
        <v>526.24</v>
      </c>
    </row>
    <row r="1390" spans="1:11" ht="18" hidden="1" customHeight="1" x14ac:dyDescent="0.3">
      <c r="A1390" s="2" t="s">
        <v>19</v>
      </c>
      <c r="B1390" s="2">
        <v>2021</v>
      </c>
      <c r="C1390" s="2" t="s">
        <v>32</v>
      </c>
      <c r="D1390" s="2" t="s">
        <v>13</v>
      </c>
      <c r="E1390" s="2" t="s">
        <v>14</v>
      </c>
      <c r="F1390" s="2" t="s">
        <v>15</v>
      </c>
      <c r="G1390" s="2" t="s">
        <v>16</v>
      </c>
      <c r="H1390" s="2" t="s">
        <v>17</v>
      </c>
      <c r="I1390" s="2" t="s">
        <v>20</v>
      </c>
      <c r="J1390" s="2">
        <v>138</v>
      </c>
      <c r="K1390" s="2">
        <v>526.24</v>
      </c>
    </row>
    <row r="1391" spans="1:11" ht="18" hidden="1" customHeight="1" x14ac:dyDescent="0.3">
      <c r="A1391" s="2" t="s">
        <v>19</v>
      </c>
      <c r="B1391" s="2">
        <v>2021</v>
      </c>
      <c r="C1391" s="2" t="s">
        <v>32</v>
      </c>
      <c r="D1391" s="2" t="s">
        <v>13</v>
      </c>
      <c r="E1391" s="2" t="s">
        <v>14</v>
      </c>
      <c r="F1391" s="2" t="s">
        <v>15</v>
      </c>
      <c r="G1391" s="2" t="s">
        <v>16</v>
      </c>
      <c r="H1391" s="2" t="s">
        <v>17</v>
      </c>
      <c r="I1391" s="2" t="s">
        <v>20</v>
      </c>
      <c r="J1391" s="2">
        <v>141</v>
      </c>
      <c r="K1391" s="2">
        <v>201.63</v>
      </c>
    </row>
    <row r="1392" spans="1:11" ht="18" hidden="1" customHeight="1" x14ac:dyDescent="0.3">
      <c r="A1392" s="2" t="s">
        <v>19</v>
      </c>
      <c r="B1392" s="2">
        <v>2021</v>
      </c>
      <c r="C1392" s="2" t="s">
        <v>32</v>
      </c>
      <c r="D1392" s="2" t="s">
        <v>13</v>
      </c>
      <c r="E1392" s="2" t="s">
        <v>14</v>
      </c>
      <c r="F1392" s="2" t="s">
        <v>15</v>
      </c>
      <c r="G1392" s="2" t="s">
        <v>16</v>
      </c>
      <c r="H1392" s="2" t="s">
        <v>17</v>
      </c>
      <c r="I1392" s="2" t="s">
        <v>20</v>
      </c>
      <c r="J1392" s="2">
        <v>761</v>
      </c>
      <c r="K1392" s="2">
        <v>526.24</v>
      </c>
    </row>
    <row r="1393" spans="1:11" ht="18" hidden="1" customHeight="1" x14ac:dyDescent="0.3">
      <c r="A1393" s="2" t="s">
        <v>19</v>
      </c>
      <c r="B1393" s="2">
        <v>2021</v>
      </c>
      <c r="C1393" s="2" t="s">
        <v>32</v>
      </c>
      <c r="D1393" s="2" t="s">
        <v>13</v>
      </c>
      <c r="E1393" s="2" t="s">
        <v>14</v>
      </c>
      <c r="F1393" s="2" t="s">
        <v>15</v>
      </c>
      <c r="G1393" s="2" t="s">
        <v>16</v>
      </c>
      <c r="H1393" s="2" t="s">
        <v>17</v>
      </c>
      <c r="I1393" s="2" t="s">
        <v>20</v>
      </c>
      <c r="J1393" s="2">
        <v>139</v>
      </c>
      <c r="K1393" s="2">
        <v>198.76999999999998</v>
      </c>
    </row>
    <row r="1394" spans="1:11" ht="18" hidden="1" customHeight="1" x14ac:dyDescent="0.3">
      <c r="A1394" s="2" t="s">
        <v>19</v>
      </c>
      <c r="B1394" s="2">
        <v>2021</v>
      </c>
      <c r="C1394" s="2" t="s">
        <v>32</v>
      </c>
      <c r="D1394" s="2" t="s">
        <v>13</v>
      </c>
      <c r="E1394" s="2" t="s">
        <v>14</v>
      </c>
      <c r="F1394" s="2" t="s">
        <v>15</v>
      </c>
      <c r="G1394" s="2" t="s">
        <v>16</v>
      </c>
      <c r="H1394" s="2" t="s">
        <v>17</v>
      </c>
      <c r="I1394" s="2" t="s">
        <v>18</v>
      </c>
      <c r="J1394" s="2">
        <v>137</v>
      </c>
      <c r="K1394" s="2">
        <v>195.91</v>
      </c>
    </row>
    <row r="1395" spans="1:11" ht="18" hidden="1" customHeight="1" x14ac:dyDescent="0.3">
      <c r="A1395" s="2" t="s">
        <v>19</v>
      </c>
      <c r="B1395" s="2">
        <v>2021</v>
      </c>
      <c r="C1395" s="2" t="s">
        <v>32</v>
      </c>
      <c r="D1395" s="2" t="s">
        <v>13</v>
      </c>
      <c r="E1395" s="2" t="s">
        <v>14</v>
      </c>
      <c r="F1395" s="2" t="s">
        <v>15</v>
      </c>
      <c r="G1395" s="2" t="s">
        <v>16</v>
      </c>
      <c r="H1395" s="2" t="s">
        <v>17</v>
      </c>
      <c r="I1395" s="2" t="s">
        <v>20</v>
      </c>
      <c r="J1395" s="2">
        <v>167</v>
      </c>
      <c r="K1395" s="2">
        <v>238.81</v>
      </c>
    </row>
    <row r="1396" spans="1:11" ht="18" hidden="1" customHeight="1" x14ac:dyDescent="0.3">
      <c r="A1396" s="2" t="s">
        <v>19</v>
      </c>
      <c r="B1396" s="2">
        <v>2021</v>
      </c>
      <c r="C1396" s="2" t="s">
        <v>32</v>
      </c>
      <c r="D1396" s="2" t="s">
        <v>13</v>
      </c>
      <c r="E1396" s="2" t="s">
        <v>14</v>
      </c>
      <c r="F1396" s="2" t="s">
        <v>15</v>
      </c>
      <c r="G1396" s="2" t="s">
        <v>16</v>
      </c>
      <c r="H1396" s="2" t="s">
        <v>17</v>
      </c>
      <c r="I1396" s="2" t="s">
        <v>20</v>
      </c>
      <c r="J1396" s="2">
        <v>215</v>
      </c>
      <c r="K1396" s="2">
        <v>307.45</v>
      </c>
    </row>
    <row r="1397" spans="1:11" ht="18" hidden="1" customHeight="1" x14ac:dyDescent="0.3">
      <c r="A1397" s="2" t="s">
        <v>19</v>
      </c>
      <c r="B1397" s="2">
        <v>2021</v>
      </c>
      <c r="C1397" s="2" t="s">
        <v>33</v>
      </c>
      <c r="D1397" s="2" t="s">
        <v>13</v>
      </c>
      <c r="E1397" s="2" t="s">
        <v>14</v>
      </c>
      <c r="F1397" s="2" t="s">
        <v>15</v>
      </c>
      <c r="G1397" s="2" t="s">
        <v>16</v>
      </c>
      <c r="H1397" s="2" t="s">
        <v>17</v>
      </c>
      <c r="I1397" s="2" t="s">
        <v>20</v>
      </c>
      <c r="J1397" s="2">
        <v>134</v>
      </c>
      <c r="K1397" s="2">
        <v>182.24</v>
      </c>
    </row>
    <row r="1398" spans="1:11" ht="18" hidden="1" customHeight="1" x14ac:dyDescent="0.3">
      <c r="A1398" s="2" t="s">
        <v>19</v>
      </c>
      <c r="B1398" s="2">
        <v>2021</v>
      </c>
      <c r="C1398" s="2" t="s">
        <v>33</v>
      </c>
      <c r="D1398" s="2" t="s">
        <v>13</v>
      </c>
      <c r="E1398" s="2" t="s">
        <v>14</v>
      </c>
      <c r="F1398" s="2" t="s">
        <v>15</v>
      </c>
      <c r="G1398" s="2" t="s">
        <v>16</v>
      </c>
      <c r="H1398" s="2" t="s">
        <v>17</v>
      </c>
      <c r="I1398" s="2" t="s">
        <v>20</v>
      </c>
      <c r="J1398" s="2">
        <v>135</v>
      </c>
      <c r="K1398" s="2">
        <v>193.05</v>
      </c>
    </row>
    <row r="1399" spans="1:11" ht="18" hidden="1" customHeight="1" x14ac:dyDescent="0.3">
      <c r="A1399" s="2" t="s">
        <v>19</v>
      </c>
      <c r="B1399" s="2">
        <v>2021</v>
      </c>
      <c r="C1399" s="2" t="s">
        <v>33</v>
      </c>
      <c r="D1399" s="2" t="s">
        <v>13</v>
      </c>
      <c r="E1399" s="2" t="s">
        <v>14</v>
      </c>
      <c r="F1399" s="2" t="s">
        <v>15</v>
      </c>
      <c r="G1399" s="2" t="s">
        <v>16</v>
      </c>
      <c r="H1399" s="2" t="s">
        <v>17</v>
      </c>
      <c r="I1399" s="2" t="s">
        <v>20</v>
      </c>
      <c r="J1399" s="2">
        <v>137</v>
      </c>
      <c r="K1399" s="2">
        <v>195.91</v>
      </c>
    </row>
    <row r="1400" spans="1:11" ht="18" hidden="1" customHeight="1" x14ac:dyDescent="0.3">
      <c r="A1400" s="2" t="s">
        <v>19</v>
      </c>
      <c r="B1400" s="2">
        <v>2021</v>
      </c>
      <c r="C1400" s="2" t="s">
        <v>34</v>
      </c>
      <c r="D1400" s="2" t="s">
        <v>13</v>
      </c>
      <c r="E1400" s="2" t="s">
        <v>14</v>
      </c>
      <c r="F1400" s="2" t="s">
        <v>15</v>
      </c>
      <c r="G1400" s="2" t="s">
        <v>16</v>
      </c>
      <c r="H1400" s="2" t="s">
        <v>17</v>
      </c>
      <c r="I1400" s="2" t="s">
        <v>20</v>
      </c>
      <c r="J1400" s="2">
        <v>140</v>
      </c>
      <c r="K1400" s="2">
        <v>190.4</v>
      </c>
    </row>
    <row r="1401" spans="1:11" ht="18" hidden="1" customHeight="1" x14ac:dyDescent="0.3">
      <c r="A1401" s="2" t="s">
        <v>19</v>
      </c>
      <c r="B1401" s="2">
        <v>2021</v>
      </c>
      <c r="C1401" s="2" t="s">
        <v>34</v>
      </c>
      <c r="D1401" s="2" t="s">
        <v>13</v>
      </c>
      <c r="E1401" s="2" t="s">
        <v>14</v>
      </c>
      <c r="F1401" s="2" t="s">
        <v>15</v>
      </c>
      <c r="G1401" s="2" t="s">
        <v>16</v>
      </c>
      <c r="H1401" s="2" t="s">
        <v>17</v>
      </c>
      <c r="I1401" s="2" t="s">
        <v>20</v>
      </c>
      <c r="J1401" s="2">
        <v>142</v>
      </c>
      <c r="K1401" s="2">
        <v>203.06</v>
      </c>
    </row>
    <row r="1402" spans="1:11" ht="18" hidden="1" customHeight="1" x14ac:dyDescent="0.3">
      <c r="A1402" s="2" t="s">
        <v>19</v>
      </c>
      <c r="B1402" s="2">
        <v>2021</v>
      </c>
      <c r="C1402" s="2" t="s">
        <v>34</v>
      </c>
      <c r="D1402" s="2" t="s">
        <v>13</v>
      </c>
      <c r="E1402" s="2" t="s">
        <v>14</v>
      </c>
      <c r="F1402" s="2" t="s">
        <v>15</v>
      </c>
      <c r="G1402" s="2" t="s">
        <v>16</v>
      </c>
      <c r="H1402" s="2" t="s">
        <v>17</v>
      </c>
      <c r="I1402" s="2" t="s">
        <v>18</v>
      </c>
      <c r="J1402" s="2">
        <v>312</v>
      </c>
      <c r="K1402" s="2">
        <v>526.24</v>
      </c>
    </row>
    <row r="1403" spans="1:11" ht="18" hidden="1" customHeight="1" x14ac:dyDescent="0.3">
      <c r="A1403" s="2" t="s">
        <v>19</v>
      </c>
      <c r="B1403" s="2">
        <v>2021</v>
      </c>
      <c r="C1403" s="2" t="s">
        <v>34</v>
      </c>
      <c r="D1403" s="2" t="s">
        <v>13</v>
      </c>
      <c r="E1403" s="2" t="s">
        <v>14</v>
      </c>
      <c r="F1403" s="2" t="s">
        <v>15</v>
      </c>
      <c r="G1403" s="2" t="s">
        <v>16</v>
      </c>
      <c r="H1403" s="2" t="s">
        <v>17</v>
      </c>
      <c r="I1403" s="2" t="s">
        <v>20</v>
      </c>
      <c r="J1403" s="2">
        <v>765</v>
      </c>
      <c r="K1403" s="2">
        <v>526.24</v>
      </c>
    </row>
    <row r="1404" spans="1:11" ht="18" hidden="1" customHeight="1" x14ac:dyDescent="0.3">
      <c r="A1404" s="2" t="s">
        <v>19</v>
      </c>
      <c r="B1404" s="2">
        <v>2021</v>
      </c>
      <c r="C1404" s="2" t="s">
        <v>34</v>
      </c>
      <c r="D1404" s="2" t="s">
        <v>13</v>
      </c>
      <c r="E1404" s="2" t="s">
        <v>14</v>
      </c>
      <c r="F1404" s="2" t="s">
        <v>15</v>
      </c>
      <c r="G1404" s="2" t="s">
        <v>16</v>
      </c>
      <c r="H1404" s="2" t="s">
        <v>17</v>
      </c>
      <c r="I1404" s="2" t="s">
        <v>20</v>
      </c>
      <c r="J1404" s="2">
        <v>139</v>
      </c>
      <c r="K1404" s="2">
        <v>198.76999999999998</v>
      </c>
    </row>
    <row r="1405" spans="1:11" ht="18" hidden="1" customHeight="1" x14ac:dyDescent="0.3">
      <c r="A1405" s="2" t="s">
        <v>19</v>
      </c>
      <c r="B1405" s="2">
        <v>2021</v>
      </c>
      <c r="C1405" s="2" t="s">
        <v>34</v>
      </c>
      <c r="D1405" s="2" t="s">
        <v>13</v>
      </c>
      <c r="E1405" s="2" t="s">
        <v>14</v>
      </c>
      <c r="F1405" s="2" t="s">
        <v>15</v>
      </c>
      <c r="G1405" s="2" t="s">
        <v>16</v>
      </c>
      <c r="H1405" s="2" t="s">
        <v>17</v>
      </c>
      <c r="I1405" s="2" t="s">
        <v>20</v>
      </c>
      <c r="J1405" s="2">
        <v>187</v>
      </c>
      <c r="K1405" s="2">
        <v>267.40999999999997</v>
      </c>
    </row>
    <row r="1406" spans="1:11" ht="18" hidden="1" customHeight="1" x14ac:dyDescent="0.3">
      <c r="A1406" s="2" t="s">
        <v>19</v>
      </c>
      <c r="B1406" s="2">
        <v>2021</v>
      </c>
      <c r="C1406" s="2" t="s">
        <v>34</v>
      </c>
      <c r="D1406" s="2" t="s">
        <v>13</v>
      </c>
      <c r="E1406" s="2" t="s">
        <v>14</v>
      </c>
      <c r="F1406" s="2" t="s">
        <v>15</v>
      </c>
      <c r="G1406" s="2" t="s">
        <v>16</v>
      </c>
      <c r="H1406" s="2" t="s">
        <v>17</v>
      </c>
      <c r="I1406" s="2" t="s">
        <v>18</v>
      </c>
      <c r="J1406" s="2">
        <v>311</v>
      </c>
      <c r="K1406" s="2">
        <v>444.73</v>
      </c>
    </row>
    <row r="1407" spans="1:11" ht="18" hidden="1" customHeight="1" x14ac:dyDescent="0.3">
      <c r="A1407" s="2" t="s">
        <v>19</v>
      </c>
      <c r="B1407" s="2">
        <v>2021</v>
      </c>
      <c r="C1407" s="2" t="s">
        <v>35</v>
      </c>
      <c r="D1407" s="2" t="s">
        <v>13</v>
      </c>
      <c r="E1407" s="2" t="s">
        <v>14</v>
      </c>
      <c r="F1407" s="2" t="s">
        <v>15</v>
      </c>
      <c r="G1407" s="2" t="s">
        <v>16</v>
      </c>
      <c r="H1407" s="2" t="s">
        <v>17</v>
      </c>
      <c r="I1407" s="2" t="s">
        <v>20</v>
      </c>
      <c r="J1407" s="2">
        <v>692</v>
      </c>
      <c r="K1407" s="2">
        <v>989.56</v>
      </c>
    </row>
    <row r="1408" spans="1:11" ht="18" hidden="1" customHeight="1" x14ac:dyDescent="0.3">
      <c r="A1408" s="2" t="s">
        <v>19</v>
      </c>
      <c r="B1408" s="2">
        <v>2021</v>
      </c>
      <c r="C1408" s="2" t="s">
        <v>35</v>
      </c>
      <c r="D1408" s="2" t="s">
        <v>13</v>
      </c>
      <c r="E1408" s="2" t="s">
        <v>14</v>
      </c>
      <c r="F1408" s="2" t="s">
        <v>15</v>
      </c>
      <c r="G1408" s="2" t="s">
        <v>16</v>
      </c>
      <c r="H1408" s="2" t="s">
        <v>17</v>
      </c>
      <c r="I1408" s="2" t="s">
        <v>20</v>
      </c>
      <c r="J1408" s="2">
        <v>778</v>
      </c>
      <c r="K1408" s="2">
        <v>1112.54</v>
      </c>
    </row>
    <row r="1409" spans="1:11" ht="18" hidden="1" customHeight="1" x14ac:dyDescent="0.3">
      <c r="A1409" s="2" t="s">
        <v>19</v>
      </c>
      <c r="B1409" s="2">
        <v>2021</v>
      </c>
      <c r="C1409" s="2" t="s">
        <v>35</v>
      </c>
      <c r="D1409" s="2" t="s">
        <v>13</v>
      </c>
      <c r="E1409" s="2" t="s">
        <v>14</v>
      </c>
      <c r="F1409" s="2" t="s">
        <v>15</v>
      </c>
      <c r="G1409" s="2" t="s">
        <v>16</v>
      </c>
      <c r="H1409" s="2" t="s">
        <v>17</v>
      </c>
      <c r="I1409" s="2" t="s">
        <v>20</v>
      </c>
      <c r="J1409" s="2">
        <v>147</v>
      </c>
      <c r="K1409" s="2">
        <v>210.21</v>
      </c>
    </row>
    <row r="1410" spans="1:11" ht="18" hidden="1" customHeight="1" x14ac:dyDescent="0.3">
      <c r="A1410" s="2" t="s">
        <v>19</v>
      </c>
      <c r="B1410" s="2">
        <v>2021</v>
      </c>
      <c r="C1410" s="2" t="s">
        <v>12</v>
      </c>
      <c r="D1410" s="2" t="s">
        <v>36</v>
      </c>
      <c r="E1410" s="2" t="s">
        <v>14</v>
      </c>
      <c r="F1410" s="2" t="s">
        <v>15</v>
      </c>
      <c r="G1410" s="2" t="s">
        <v>16</v>
      </c>
      <c r="H1410" s="2" t="s">
        <v>17</v>
      </c>
      <c r="I1410" s="2" t="s">
        <v>18</v>
      </c>
      <c r="J1410" s="2">
        <v>266</v>
      </c>
      <c r="K1410" s="2">
        <v>380.38</v>
      </c>
    </row>
    <row r="1411" spans="1:11" ht="18" hidden="1" customHeight="1" x14ac:dyDescent="0.3">
      <c r="A1411" s="2" t="s">
        <v>19</v>
      </c>
      <c r="B1411" s="2">
        <v>2021</v>
      </c>
      <c r="C1411" s="2" t="s">
        <v>12</v>
      </c>
      <c r="D1411" s="2" t="s">
        <v>36</v>
      </c>
      <c r="E1411" s="2" t="s">
        <v>14</v>
      </c>
      <c r="F1411" s="2" t="s">
        <v>15</v>
      </c>
      <c r="G1411" s="2" t="s">
        <v>16</v>
      </c>
      <c r="H1411" s="2" t="s">
        <v>17</v>
      </c>
      <c r="I1411" s="2" t="s">
        <v>18</v>
      </c>
      <c r="J1411" s="2">
        <v>314</v>
      </c>
      <c r="K1411" s="2">
        <v>449.02</v>
      </c>
    </row>
    <row r="1412" spans="1:11" ht="18" hidden="1" customHeight="1" x14ac:dyDescent="0.3">
      <c r="A1412" s="2" t="s">
        <v>19</v>
      </c>
      <c r="B1412" s="2">
        <v>2021</v>
      </c>
      <c r="C1412" s="2" t="s">
        <v>12</v>
      </c>
      <c r="D1412" s="2" t="s">
        <v>36</v>
      </c>
      <c r="E1412" s="2" t="s">
        <v>14</v>
      </c>
      <c r="F1412" s="2" t="s">
        <v>15</v>
      </c>
      <c r="G1412" s="2" t="s">
        <v>16</v>
      </c>
      <c r="H1412" s="2" t="s">
        <v>17</v>
      </c>
      <c r="I1412" s="2" t="s">
        <v>18</v>
      </c>
      <c r="J1412" s="2">
        <v>310</v>
      </c>
      <c r="K1412" s="2">
        <v>526.24</v>
      </c>
    </row>
    <row r="1413" spans="1:11" ht="18" hidden="1" customHeight="1" x14ac:dyDescent="0.3">
      <c r="A1413" s="2" t="s">
        <v>19</v>
      </c>
      <c r="B1413" s="2">
        <v>2021</v>
      </c>
      <c r="C1413" s="2" t="s">
        <v>12</v>
      </c>
      <c r="D1413" s="2" t="s">
        <v>36</v>
      </c>
      <c r="E1413" s="2" t="s">
        <v>14</v>
      </c>
      <c r="F1413" s="2" t="s">
        <v>15</v>
      </c>
      <c r="G1413" s="2" t="s">
        <v>16</v>
      </c>
      <c r="H1413" s="2" t="s">
        <v>17</v>
      </c>
      <c r="I1413" s="2" t="s">
        <v>18</v>
      </c>
      <c r="J1413" s="2">
        <v>239</v>
      </c>
      <c r="K1413" s="2">
        <v>341.77</v>
      </c>
    </row>
    <row r="1414" spans="1:11" ht="18" hidden="1" customHeight="1" x14ac:dyDescent="0.3">
      <c r="A1414" s="2" t="s">
        <v>19</v>
      </c>
      <c r="B1414" s="2">
        <v>2021</v>
      </c>
      <c r="C1414" s="2" t="s">
        <v>23</v>
      </c>
      <c r="D1414" s="2" t="s">
        <v>13</v>
      </c>
      <c r="E1414" s="2" t="s">
        <v>14</v>
      </c>
      <c r="F1414" s="2" t="s">
        <v>15</v>
      </c>
      <c r="G1414" s="2" t="s">
        <v>16</v>
      </c>
      <c r="H1414" s="2" t="s">
        <v>17</v>
      </c>
      <c r="I1414" s="2" t="s">
        <v>18</v>
      </c>
      <c r="J1414" s="2">
        <v>218</v>
      </c>
      <c r="K1414" s="2">
        <v>311.74</v>
      </c>
    </row>
    <row r="1415" spans="1:11" ht="18" hidden="1" customHeight="1" x14ac:dyDescent="0.3">
      <c r="A1415" s="2" t="s">
        <v>19</v>
      </c>
      <c r="B1415" s="2">
        <v>2021</v>
      </c>
      <c r="C1415" s="2" t="s">
        <v>23</v>
      </c>
      <c r="D1415" s="2" t="s">
        <v>13</v>
      </c>
      <c r="E1415" s="2" t="s">
        <v>14</v>
      </c>
      <c r="F1415" s="2" t="s">
        <v>15</v>
      </c>
      <c r="G1415" s="2" t="s">
        <v>16</v>
      </c>
      <c r="H1415" s="2" t="s">
        <v>17</v>
      </c>
      <c r="I1415" s="2" t="s">
        <v>18</v>
      </c>
      <c r="J1415" s="2">
        <v>244</v>
      </c>
      <c r="K1415" s="2">
        <v>526.24</v>
      </c>
    </row>
    <row r="1416" spans="1:11" ht="18" hidden="1" customHeight="1" x14ac:dyDescent="0.3">
      <c r="A1416" s="2" t="s">
        <v>19</v>
      </c>
      <c r="B1416" s="2">
        <v>2021</v>
      </c>
      <c r="C1416" s="2" t="s">
        <v>23</v>
      </c>
      <c r="D1416" s="2" t="s">
        <v>13</v>
      </c>
      <c r="E1416" s="2" t="s">
        <v>14</v>
      </c>
      <c r="F1416" s="2" t="s">
        <v>15</v>
      </c>
      <c r="G1416" s="2" t="s">
        <v>16</v>
      </c>
      <c r="H1416" s="2" t="s">
        <v>17</v>
      </c>
      <c r="I1416" s="2" t="s">
        <v>18</v>
      </c>
      <c r="J1416" s="2">
        <v>1003</v>
      </c>
      <c r="K1416" s="2">
        <v>1434.29</v>
      </c>
    </row>
    <row r="1417" spans="1:11" ht="18" hidden="1" customHeight="1" x14ac:dyDescent="0.3">
      <c r="A1417" s="2" t="s">
        <v>19</v>
      </c>
      <c r="B1417" s="2">
        <v>2021</v>
      </c>
      <c r="C1417" s="2" t="s">
        <v>23</v>
      </c>
      <c r="D1417" s="2" t="s">
        <v>13</v>
      </c>
      <c r="E1417" s="2" t="s">
        <v>14</v>
      </c>
      <c r="F1417" s="2" t="s">
        <v>15</v>
      </c>
      <c r="G1417" s="2" t="s">
        <v>16</v>
      </c>
      <c r="H1417" s="2" t="s">
        <v>17</v>
      </c>
      <c r="I1417" s="2" t="s">
        <v>18</v>
      </c>
      <c r="J1417" s="2">
        <v>1037</v>
      </c>
      <c r="K1417" s="2">
        <v>1482.9099999999999</v>
      </c>
    </row>
    <row r="1418" spans="1:11" ht="18" hidden="1" customHeight="1" x14ac:dyDescent="0.3">
      <c r="A1418" s="2" t="s">
        <v>19</v>
      </c>
      <c r="B1418" s="2">
        <v>2021</v>
      </c>
      <c r="C1418" s="2" t="s">
        <v>23</v>
      </c>
      <c r="D1418" s="2" t="s">
        <v>13</v>
      </c>
      <c r="E1418" s="2" t="s">
        <v>14</v>
      </c>
      <c r="F1418" s="2" t="s">
        <v>15</v>
      </c>
      <c r="G1418" s="2" t="s">
        <v>16</v>
      </c>
      <c r="H1418" s="2" t="s">
        <v>17</v>
      </c>
      <c r="I1418" s="2" t="s">
        <v>18</v>
      </c>
      <c r="J1418" s="2">
        <v>219</v>
      </c>
      <c r="K1418" s="2">
        <v>313.17</v>
      </c>
    </row>
    <row r="1419" spans="1:11" ht="18" hidden="1" customHeight="1" x14ac:dyDescent="0.3">
      <c r="A1419" s="2" t="s">
        <v>19</v>
      </c>
      <c r="B1419" s="2">
        <v>2021</v>
      </c>
      <c r="C1419" s="2" t="s">
        <v>23</v>
      </c>
      <c r="D1419" s="2" t="s">
        <v>13</v>
      </c>
      <c r="E1419" s="2" t="s">
        <v>14</v>
      </c>
      <c r="F1419" s="2" t="s">
        <v>15</v>
      </c>
      <c r="G1419" s="2" t="s">
        <v>16</v>
      </c>
      <c r="H1419" s="2" t="s">
        <v>17</v>
      </c>
      <c r="I1419" s="2" t="s">
        <v>18</v>
      </c>
      <c r="J1419" s="2">
        <v>871</v>
      </c>
      <c r="K1419" s="2">
        <v>1245.53</v>
      </c>
    </row>
    <row r="1420" spans="1:11" ht="18" hidden="1" customHeight="1" x14ac:dyDescent="0.3">
      <c r="A1420" s="2" t="s">
        <v>19</v>
      </c>
      <c r="B1420" s="2">
        <v>2021</v>
      </c>
      <c r="C1420" s="2" t="s">
        <v>23</v>
      </c>
      <c r="D1420" s="2" t="s">
        <v>13</v>
      </c>
      <c r="E1420" s="2" t="s">
        <v>14</v>
      </c>
      <c r="F1420" s="2" t="s">
        <v>15</v>
      </c>
      <c r="G1420" s="2" t="s">
        <v>16</v>
      </c>
      <c r="H1420" s="2" t="s">
        <v>17</v>
      </c>
      <c r="I1420" s="2" t="s">
        <v>18</v>
      </c>
      <c r="J1420" s="2">
        <v>245</v>
      </c>
      <c r="K1420" s="2">
        <v>350.35</v>
      </c>
    </row>
    <row r="1421" spans="1:11" ht="18" hidden="1" customHeight="1" x14ac:dyDescent="0.3">
      <c r="A1421" s="2" t="s">
        <v>19</v>
      </c>
      <c r="B1421" s="2">
        <v>2021</v>
      </c>
      <c r="C1421" s="2" t="s">
        <v>26</v>
      </c>
      <c r="D1421" s="2" t="s">
        <v>13</v>
      </c>
      <c r="E1421" s="2" t="s">
        <v>14</v>
      </c>
      <c r="F1421" s="2" t="s">
        <v>15</v>
      </c>
      <c r="G1421" s="2" t="s">
        <v>16</v>
      </c>
      <c r="H1421" s="2" t="s">
        <v>17</v>
      </c>
      <c r="I1421" s="2" t="s">
        <v>20</v>
      </c>
      <c r="J1421" s="2">
        <v>236</v>
      </c>
      <c r="K1421" s="2">
        <v>337.48</v>
      </c>
    </row>
    <row r="1422" spans="1:11" ht="18" hidden="1" customHeight="1" x14ac:dyDescent="0.3">
      <c r="A1422" s="2" t="s">
        <v>19</v>
      </c>
      <c r="B1422" s="2">
        <v>2021</v>
      </c>
      <c r="C1422" s="2" t="s">
        <v>26</v>
      </c>
      <c r="D1422" s="2" t="s">
        <v>13</v>
      </c>
      <c r="E1422" s="2" t="s">
        <v>14</v>
      </c>
      <c r="F1422" s="2" t="s">
        <v>15</v>
      </c>
      <c r="G1422" s="2" t="s">
        <v>16</v>
      </c>
      <c r="H1422" s="2" t="s">
        <v>17</v>
      </c>
      <c r="I1422" s="2" t="s">
        <v>18</v>
      </c>
      <c r="J1422" s="2">
        <v>224</v>
      </c>
      <c r="K1422" s="2">
        <v>320.32</v>
      </c>
    </row>
    <row r="1423" spans="1:11" ht="18" hidden="1" customHeight="1" x14ac:dyDescent="0.3">
      <c r="A1423" s="2" t="s">
        <v>19</v>
      </c>
      <c r="B1423" s="2">
        <v>2021</v>
      </c>
      <c r="C1423" s="2" t="s">
        <v>26</v>
      </c>
      <c r="D1423" s="2" t="s">
        <v>13</v>
      </c>
      <c r="E1423" s="2" t="s">
        <v>14</v>
      </c>
      <c r="F1423" s="2" t="s">
        <v>15</v>
      </c>
      <c r="G1423" s="2" t="s">
        <v>16</v>
      </c>
      <c r="H1423" s="2" t="s">
        <v>17</v>
      </c>
      <c r="I1423" s="2" t="s">
        <v>18</v>
      </c>
      <c r="J1423" s="2">
        <v>220</v>
      </c>
      <c r="K1423" s="2">
        <v>526.24</v>
      </c>
    </row>
    <row r="1424" spans="1:11" ht="18" hidden="1" customHeight="1" x14ac:dyDescent="0.3">
      <c r="A1424" s="2" t="s">
        <v>19</v>
      </c>
      <c r="B1424" s="2">
        <v>2021</v>
      </c>
      <c r="C1424" s="2" t="s">
        <v>26</v>
      </c>
      <c r="D1424" s="2" t="s">
        <v>13</v>
      </c>
      <c r="E1424" s="2" t="s">
        <v>14</v>
      </c>
      <c r="F1424" s="2" t="s">
        <v>15</v>
      </c>
      <c r="G1424" s="2" t="s">
        <v>16</v>
      </c>
      <c r="H1424" s="2" t="s">
        <v>17</v>
      </c>
      <c r="I1424" s="2" t="s">
        <v>18</v>
      </c>
      <c r="J1424" s="2">
        <v>268</v>
      </c>
      <c r="K1424" s="2">
        <v>526.24</v>
      </c>
    </row>
    <row r="1425" spans="1:11" ht="18" hidden="1" customHeight="1" x14ac:dyDescent="0.3">
      <c r="A1425" s="2" t="s">
        <v>19</v>
      </c>
      <c r="B1425" s="2">
        <v>2021</v>
      </c>
      <c r="C1425" s="2" t="s">
        <v>26</v>
      </c>
      <c r="D1425" s="2" t="s">
        <v>13</v>
      </c>
      <c r="E1425" s="2" t="s">
        <v>14</v>
      </c>
      <c r="F1425" s="2" t="s">
        <v>15</v>
      </c>
      <c r="G1425" s="2" t="s">
        <v>16</v>
      </c>
      <c r="H1425" s="2" t="s">
        <v>17</v>
      </c>
      <c r="I1425" s="2" t="s">
        <v>18</v>
      </c>
      <c r="J1425" s="2">
        <v>1007</v>
      </c>
      <c r="K1425" s="2">
        <v>1440.01</v>
      </c>
    </row>
    <row r="1426" spans="1:11" ht="18" hidden="1" customHeight="1" x14ac:dyDescent="0.3">
      <c r="A1426" s="2" t="s">
        <v>19</v>
      </c>
      <c r="B1426" s="2">
        <v>2021</v>
      </c>
      <c r="C1426" s="2" t="s">
        <v>26</v>
      </c>
      <c r="D1426" s="2" t="s">
        <v>13</v>
      </c>
      <c r="E1426" s="2" t="s">
        <v>14</v>
      </c>
      <c r="F1426" s="2" t="s">
        <v>15</v>
      </c>
      <c r="G1426" s="2" t="s">
        <v>16</v>
      </c>
      <c r="H1426" s="2" t="s">
        <v>17</v>
      </c>
      <c r="I1426" s="2" t="s">
        <v>18</v>
      </c>
      <c r="J1426" s="2">
        <v>1040</v>
      </c>
      <c r="K1426" s="2">
        <v>1487.2</v>
      </c>
    </row>
    <row r="1427" spans="1:11" ht="18" hidden="1" customHeight="1" x14ac:dyDescent="0.3">
      <c r="A1427" s="2" t="s">
        <v>19</v>
      </c>
      <c r="B1427" s="2">
        <v>2021</v>
      </c>
      <c r="C1427" s="2" t="s">
        <v>26</v>
      </c>
      <c r="D1427" s="2" t="s">
        <v>13</v>
      </c>
      <c r="E1427" s="2" t="s">
        <v>14</v>
      </c>
      <c r="F1427" s="2" t="s">
        <v>15</v>
      </c>
      <c r="G1427" s="2" t="s">
        <v>16</v>
      </c>
      <c r="H1427" s="2" t="s">
        <v>17</v>
      </c>
      <c r="I1427" s="2" t="s">
        <v>18</v>
      </c>
      <c r="J1427" s="2">
        <v>247</v>
      </c>
      <c r="K1427" s="2">
        <v>353.21</v>
      </c>
    </row>
    <row r="1428" spans="1:11" ht="18" hidden="1" customHeight="1" x14ac:dyDescent="0.3">
      <c r="A1428" s="2" t="s">
        <v>19</v>
      </c>
      <c r="B1428" s="2">
        <v>2021</v>
      </c>
      <c r="C1428" s="2" t="s">
        <v>26</v>
      </c>
      <c r="D1428" s="2" t="s">
        <v>13</v>
      </c>
      <c r="E1428" s="2" t="s">
        <v>14</v>
      </c>
      <c r="F1428" s="2" t="s">
        <v>15</v>
      </c>
      <c r="G1428" s="2" t="s">
        <v>16</v>
      </c>
      <c r="H1428" s="2" t="s">
        <v>17</v>
      </c>
      <c r="I1428" s="2" t="s">
        <v>18</v>
      </c>
      <c r="J1428" s="2">
        <v>241</v>
      </c>
      <c r="K1428" s="2">
        <v>344.63</v>
      </c>
    </row>
    <row r="1429" spans="1:11" ht="18" hidden="1" customHeight="1" x14ac:dyDescent="0.3">
      <c r="A1429" s="2" t="s">
        <v>19</v>
      </c>
      <c r="B1429" s="2">
        <v>2021</v>
      </c>
      <c r="C1429" s="2" t="s">
        <v>26</v>
      </c>
      <c r="D1429" s="2" t="s">
        <v>13</v>
      </c>
      <c r="E1429" s="2" t="s">
        <v>14</v>
      </c>
      <c r="F1429" s="2" t="s">
        <v>15</v>
      </c>
      <c r="G1429" s="2" t="s">
        <v>16</v>
      </c>
      <c r="H1429" s="2" t="s">
        <v>17</v>
      </c>
      <c r="I1429" s="2" t="s">
        <v>18</v>
      </c>
      <c r="J1429" s="2">
        <v>235</v>
      </c>
      <c r="K1429" s="2">
        <v>336.05</v>
      </c>
    </row>
    <row r="1430" spans="1:11" ht="18" hidden="1" customHeight="1" x14ac:dyDescent="0.3">
      <c r="A1430" s="2" t="s">
        <v>19</v>
      </c>
      <c r="B1430" s="2">
        <v>2021</v>
      </c>
      <c r="C1430" s="2" t="s">
        <v>26</v>
      </c>
      <c r="D1430" s="2" t="s">
        <v>13</v>
      </c>
      <c r="E1430" s="2" t="s">
        <v>14</v>
      </c>
      <c r="F1430" s="2" t="s">
        <v>15</v>
      </c>
      <c r="G1430" s="2" t="s">
        <v>16</v>
      </c>
      <c r="H1430" s="2" t="s">
        <v>17</v>
      </c>
      <c r="I1430" s="2" t="s">
        <v>18</v>
      </c>
      <c r="J1430" s="2">
        <v>821</v>
      </c>
      <c r="K1430" s="2">
        <v>1174.03</v>
      </c>
    </row>
    <row r="1431" spans="1:11" ht="18" hidden="1" customHeight="1" x14ac:dyDescent="0.3">
      <c r="A1431" s="2" t="s">
        <v>19</v>
      </c>
      <c r="B1431" s="2">
        <v>2021</v>
      </c>
      <c r="C1431" s="2" t="s">
        <v>27</v>
      </c>
      <c r="D1431" s="2" t="s">
        <v>13</v>
      </c>
      <c r="E1431" s="2" t="s">
        <v>14</v>
      </c>
      <c r="F1431" s="2" t="s">
        <v>15</v>
      </c>
      <c r="G1431" s="2" t="s">
        <v>16</v>
      </c>
      <c r="H1431" s="2" t="s">
        <v>17</v>
      </c>
      <c r="I1431" s="2" t="s">
        <v>18</v>
      </c>
      <c r="J1431" s="2">
        <v>320</v>
      </c>
      <c r="K1431" s="2">
        <v>457.6</v>
      </c>
    </row>
    <row r="1432" spans="1:11" ht="18" hidden="1" customHeight="1" x14ac:dyDescent="0.3">
      <c r="A1432" s="2" t="s">
        <v>19</v>
      </c>
      <c r="B1432" s="2">
        <v>2021</v>
      </c>
      <c r="C1432" s="2" t="s">
        <v>27</v>
      </c>
      <c r="D1432" s="2" t="s">
        <v>13</v>
      </c>
      <c r="E1432" s="2" t="s">
        <v>14</v>
      </c>
      <c r="F1432" s="2" t="s">
        <v>15</v>
      </c>
      <c r="G1432" s="2" t="s">
        <v>16</v>
      </c>
      <c r="H1432" s="2" t="s">
        <v>17</v>
      </c>
      <c r="I1432" s="2" t="s">
        <v>18</v>
      </c>
      <c r="J1432" s="2">
        <v>248</v>
      </c>
      <c r="K1432" s="2">
        <v>354.64</v>
      </c>
    </row>
    <row r="1433" spans="1:11" ht="18" hidden="1" customHeight="1" x14ac:dyDescent="0.3">
      <c r="A1433" s="2" t="s">
        <v>19</v>
      </c>
      <c r="B1433" s="2">
        <v>2021</v>
      </c>
      <c r="C1433" s="2" t="s">
        <v>27</v>
      </c>
      <c r="D1433" s="2" t="s">
        <v>13</v>
      </c>
      <c r="E1433" s="2" t="s">
        <v>14</v>
      </c>
      <c r="F1433" s="2" t="s">
        <v>15</v>
      </c>
      <c r="G1433" s="2" t="s">
        <v>16</v>
      </c>
      <c r="H1433" s="2" t="s">
        <v>17</v>
      </c>
      <c r="I1433" s="2" t="s">
        <v>18</v>
      </c>
      <c r="J1433" s="2">
        <v>322</v>
      </c>
      <c r="K1433" s="2">
        <v>526.24</v>
      </c>
    </row>
    <row r="1434" spans="1:11" ht="18" hidden="1" customHeight="1" x14ac:dyDescent="0.3">
      <c r="A1434" s="2" t="s">
        <v>19</v>
      </c>
      <c r="B1434" s="2">
        <v>2021</v>
      </c>
      <c r="C1434" s="2" t="s">
        <v>27</v>
      </c>
      <c r="D1434" s="2" t="s">
        <v>13</v>
      </c>
      <c r="E1434" s="2" t="s">
        <v>14</v>
      </c>
      <c r="F1434" s="2" t="s">
        <v>15</v>
      </c>
      <c r="G1434" s="2" t="s">
        <v>16</v>
      </c>
      <c r="H1434" s="2" t="s">
        <v>17</v>
      </c>
      <c r="I1434" s="2" t="s">
        <v>18</v>
      </c>
      <c r="J1434" s="2">
        <v>250</v>
      </c>
      <c r="K1434" s="2">
        <v>526.24</v>
      </c>
    </row>
    <row r="1435" spans="1:11" ht="18" hidden="1" customHeight="1" x14ac:dyDescent="0.3">
      <c r="A1435" s="2" t="s">
        <v>19</v>
      </c>
      <c r="B1435" s="2">
        <v>2021</v>
      </c>
      <c r="C1435" s="2" t="s">
        <v>27</v>
      </c>
      <c r="D1435" s="2" t="s">
        <v>13</v>
      </c>
      <c r="E1435" s="2" t="s">
        <v>14</v>
      </c>
      <c r="F1435" s="2" t="s">
        <v>15</v>
      </c>
      <c r="G1435" s="2" t="s">
        <v>16</v>
      </c>
      <c r="H1435" s="2" t="s">
        <v>17</v>
      </c>
      <c r="I1435" s="2" t="s">
        <v>18</v>
      </c>
      <c r="J1435" s="2">
        <v>1031</v>
      </c>
      <c r="K1435" s="2">
        <v>1474.33</v>
      </c>
    </row>
    <row r="1436" spans="1:11" ht="18" hidden="1" customHeight="1" x14ac:dyDescent="0.3">
      <c r="A1436" s="2" t="s">
        <v>19</v>
      </c>
      <c r="B1436" s="2">
        <v>2021</v>
      </c>
      <c r="C1436" s="2" t="s">
        <v>27</v>
      </c>
      <c r="D1436" s="2" t="s">
        <v>13</v>
      </c>
      <c r="E1436" s="2" t="s">
        <v>14</v>
      </c>
      <c r="F1436" s="2" t="s">
        <v>15</v>
      </c>
      <c r="G1436" s="2" t="s">
        <v>16</v>
      </c>
      <c r="H1436" s="2" t="s">
        <v>17</v>
      </c>
      <c r="I1436" s="2" t="s">
        <v>18</v>
      </c>
      <c r="J1436" s="2">
        <v>779</v>
      </c>
      <c r="K1436" s="2">
        <v>1113.97</v>
      </c>
    </row>
    <row r="1437" spans="1:11" ht="18" hidden="1" customHeight="1" x14ac:dyDescent="0.3">
      <c r="A1437" s="2" t="s">
        <v>19</v>
      </c>
      <c r="B1437" s="2">
        <v>2021</v>
      </c>
      <c r="C1437" s="2" t="s">
        <v>27</v>
      </c>
      <c r="D1437" s="2" t="s">
        <v>13</v>
      </c>
      <c r="E1437" s="2" t="s">
        <v>14</v>
      </c>
      <c r="F1437" s="2" t="s">
        <v>15</v>
      </c>
      <c r="G1437" s="2" t="s">
        <v>16</v>
      </c>
      <c r="H1437" s="2" t="s">
        <v>17</v>
      </c>
      <c r="I1437" s="2" t="s">
        <v>18</v>
      </c>
      <c r="J1437" s="2">
        <v>275</v>
      </c>
      <c r="K1437" s="2">
        <v>393.25</v>
      </c>
    </row>
    <row r="1438" spans="1:11" ht="18" hidden="1" customHeight="1" x14ac:dyDescent="0.3">
      <c r="A1438" s="2" t="s">
        <v>19</v>
      </c>
      <c r="B1438" s="2">
        <v>2021</v>
      </c>
      <c r="C1438" s="2" t="s">
        <v>27</v>
      </c>
      <c r="D1438" s="2" t="s">
        <v>13</v>
      </c>
      <c r="E1438" s="2" t="s">
        <v>14</v>
      </c>
      <c r="F1438" s="2" t="s">
        <v>15</v>
      </c>
      <c r="G1438" s="2" t="s">
        <v>16</v>
      </c>
      <c r="H1438" s="2" t="s">
        <v>17</v>
      </c>
      <c r="I1438" s="2" t="s">
        <v>18</v>
      </c>
      <c r="J1438" s="2">
        <v>323</v>
      </c>
      <c r="K1438" s="2">
        <v>461.89</v>
      </c>
    </row>
    <row r="1439" spans="1:11" ht="18" hidden="1" customHeight="1" x14ac:dyDescent="0.3">
      <c r="A1439" s="2" t="s">
        <v>19</v>
      </c>
      <c r="B1439" s="2">
        <v>2021</v>
      </c>
      <c r="C1439" s="2" t="s">
        <v>28</v>
      </c>
      <c r="D1439" s="2" t="s">
        <v>13</v>
      </c>
      <c r="E1439" s="2" t="s">
        <v>14</v>
      </c>
      <c r="F1439" s="2" t="s">
        <v>15</v>
      </c>
      <c r="G1439" s="2" t="s">
        <v>16</v>
      </c>
      <c r="H1439" s="2" t="s">
        <v>17</v>
      </c>
      <c r="I1439" s="2" t="s">
        <v>18</v>
      </c>
      <c r="J1439" s="2">
        <v>328</v>
      </c>
      <c r="K1439" s="2">
        <v>526.24</v>
      </c>
    </row>
    <row r="1440" spans="1:11" ht="18" hidden="1" customHeight="1" x14ac:dyDescent="0.3">
      <c r="A1440" s="2" t="s">
        <v>19</v>
      </c>
      <c r="B1440" s="2">
        <v>2021</v>
      </c>
      <c r="C1440" s="2" t="s">
        <v>28</v>
      </c>
      <c r="D1440" s="2" t="s">
        <v>13</v>
      </c>
      <c r="E1440" s="2" t="s">
        <v>14</v>
      </c>
      <c r="F1440" s="2" t="s">
        <v>15</v>
      </c>
      <c r="G1440" s="2" t="s">
        <v>16</v>
      </c>
      <c r="H1440" s="2" t="s">
        <v>17</v>
      </c>
      <c r="I1440" s="2" t="s">
        <v>18</v>
      </c>
      <c r="J1440" s="2">
        <v>327</v>
      </c>
      <c r="K1440" s="2">
        <v>467.61</v>
      </c>
    </row>
    <row r="1441" spans="1:11" ht="18" hidden="1" customHeight="1" x14ac:dyDescent="0.3">
      <c r="A1441" s="2" t="s">
        <v>19</v>
      </c>
      <c r="B1441" s="2">
        <v>2021</v>
      </c>
      <c r="C1441" s="2" t="s">
        <v>29</v>
      </c>
      <c r="D1441" s="2" t="s">
        <v>13</v>
      </c>
      <c r="E1441" s="2" t="s">
        <v>14</v>
      </c>
      <c r="F1441" s="2" t="s">
        <v>15</v>
      </c>
      <c r="G1441" s="2" t="s">
        <v>16</v>
      </c>
      <c r="H1441" s="2" t="s">
        <v>17</v>
      </c>
      <c r="I1441" s="2" t="s">
        <v>18</v>
      </c>
      <c r="J1441" s="2">
        <v>220</v>
      </c>
      <c r="K1441" s="2">
        <v>526.24</v>
      </c>
    </row>
    <row r="1442" spans="1:11" ht="18" hidden="1" customHeight="1" x14ac:dyDescent="0.3">
      <c r="A1442" s="2" t="s">
        <v>19</v>
      </c>
      <c r="B1442" s="2">
        <v>2021</v>
      </c>
      <c r="C1442" s="2" t="s">
        <v>29</v>
      </c>
      <c r="D1442" s="2" t="s">
        <v>13</v>
      </c>
      <c r="E1442" s="2" t="s">
        <v>14</v>
      </c>
      <c r="F1442" s="2" t="s">
        <v>15</v>
      </c>
      <c r="G1442" s="2" t="s">
        <v>16</v>
      </c>
      <c r="H1442" s="2" t="s">
        <v>17</v>
      </c>
      <c r="I1442" s="2" t="s">
        <v>18</v>
      </c>
      <c r="J1442" s="2">
        <v>784</v>
      </c>
      <c r="K1442" s="2">
        <v>1121.1199999999999</v>
      </c>
    </row>
    <row r="1443" spans="1:11" ht="18" hidden="1" customHeight="1" x14ac:dyDescent="0.3">
      <c r="A1443" s="2" t="s">
        <v>19</v>
      </c>
      <c r="B1443" s="2">
        <v>2021</v>
      </c>
      <c r="C1443" s="2" t="s">
        <v>30</v>
      </c>
      <c r="D1443" s="2" t="s">
        <v>13</v>
      </c>
      <c r="E1443" s="2" t="s">
        <v>14</v>
      </c>
      <c r="F1443" s="2" t="s">
        <v>15</v>
      </c>
      <c r="G1443" s="2" t="s">
        <v>16</v>
      </c>
      <c r="H1443" s="2" t="s">
        <v>17</v>
      </c>
      <c r="I1443" s="2" t="s">
        <v>18</v>
      </c>
      <c r="J1443" s="2">
        <v>254</v>
      </c>
      <c r="K1443" s="2">
        <v>363.22</v>
      </c>
    </row>
    <row r="1444" spans="1:11" ht="18" hidden="1" customHeight="1" x14ac:dyDescent="0.3">
      <c r="A1444" s="2" t="s">
        <v>19</v>
      </c>
      <c r="B1444" s="2">
        <v>2021</v>
      </c>
      <c r="C1444" s="2" t="s">
        <v>30</v>
      </c>
      <c r="D1444" s="2" t="s">
        <v>13</v>
      </c>
      <c r="E1444" s="2" t="s">
        <v>14</v>
      </c>
      <c r="F1444" s="2" t="s">
        <v>15</v>
      </c>
      <c r="G1444" s="2" t="s">
        <v>16</v>
      </c>
      <c r="H1444" s="2" t="s">
        <v>17</v>
      </c>
      <c r="I1444" s="2" t="s">
        <v>18</v>
      </c>
      <c r="J1444" s="2">
        <v>256</v>
      </c>
      <c r="K1444" s="2">
        <v>526.24</v>
      </c>
    </row>
    <row r="1445" spans="1:11" ht="18" hidden="1" customHeight="1" x14ac:dyDescent="0.3">
      <c r="A1445" s="2" t="s">
        <v>19</v>
      </c>
      <c r="B1445" s="2">
        <v>2021</v>
      </c>
      <c r="C1445" s="2" t="s">
        <v>30</v>
      </c>
      <c r="D1445" s="2" t="s">
        <v>13</v>
      </c>
      <c r="E1445" s="2" t="s">
        <v>14</v>
      </c>
      <c r="F1445" s="2" t="s">
        <v>15</v>
      </c>
      <c r="G1445" s="2" t="s">
        <v>16</v>
      </c>
      <c r="H1445" s="2" t="s">
        <v>17</v>
      </c>
      <c r="I1445" s="2" t="s">
        <v>18</v>
      </c>
      <c r="J1445" s="2">
        <v>303</v>
      </c>
      <c r="K1445" s="2">
        <v>433.28999999999996</v>
      </c>
    </row>
    <row r="1446" spans="1:11" ht="18" hidden="1" customHeight="1" x14ac:dyDescent="0.3">
      <c r="A1446" s="2" t="s">
        <v>19</v>
      </c>
      <c r="B1446" s="2">
        <v>2021</v>
      </c>
      <c r="C1446" s="2" t="s">
        <v>30</v>
      </c>
      <c r="D1446" s="2" t="s">
        <v>13</v>
      </c>
      <c r="E1446" s="2" t="s">
        <v>14</v>
      </c>
      <c r="F1446" s="2" t="s">
        <v>15</v>
      </c>
      <c r="G1446" s="2" t="s">
        <v>16</v>
      </c>
      <c r="H1446" s="2" t="s">
        <v>17</v>
      </c>
      <c r="I1446" s="2" t="s">
        <v>18</v>
      </c>
      <c r="J1446" s="2">
        <v>869</v>
      </c>
      <c r="K1446" s="2">
        <v>1242.67</v>
      </c>
    </row>
    <row r="1447" spans="1:11" ht="18" hidden="1" customHeight="1" x14ac:dyDescent="0.3">
      <c r="A1447" s="2" t="s">
        <v>19</v>
      </c>
      <c r="B1447" s="2">
        <v>2021</v>
      </c>
      <c r="C1447" s="2" t="s">
        <v>30</v>
      </c>
      <c r="D1447" s="2" t="s">
        <v>13</v>
      </c>
      <c r="E1447" s="2" t="s">
        <v>14</v>
      </c>
      <c r="F1447" s="2" t="s">
        <v>15</v>
      </c>
      <c r="G1447" s="2" t="s">
        <v>16</v>
      </c>
      <c r="H1447" s="2" t="s">
        <v>17</v>
      </c>
      <c r="I1447" s="2" t="s">
        <v>18</v>
      </c>
      <c r="J1447" s="2">
        <v>299</v>
      </c>
      <c r="K1447" s="2">
        <v>427.57</v>
      </c>
    </row>
    <row r="1448" spans="1:11" ht="18" hidden="1" customHeight="1" x14ac:dyDescent="0.3">
      <c r="A1448" s="2" t="s">
        <v>19</v>
      </c>
      <c r="B1448" s="2">
        <v>2021</v>
      </c>
      <c r="C1448" s="2" t="s">
        <v>30</v>
      </c>
      <c r="D1448" s="2" t="s">
        <v>13</v>
      </c>
      <c r="E1448" s="2" t="s">
        <v>14</v>
      </c>
      <c r="F1448" s="2" t="s">
        <v>15</v>
      </c>
      <c r="G1448" s="2" t="s">
        <v>16</v>
      </c>
      <c r="H1448" s="2" t="s">
        <v>17</v>
      </c>
      <c r="I1448" s="2" t="s">
        <v>18</v>
      </c>
      <c r="J1448" s="2">
        <v>227</v>
      </c>
      <c r="K1448" s="2">
        <v>324.61</v>
      </c>
    </row>
    <row r="1449" spans="1:11" ht="18" hidden="1" customHeight="1" x14ac:dyDescent="0.3">
      <c r="A1449" s="2" t="s">
        <v>19</v>
      </c>
      <c r="B1449" s="2">
        <v>2021</v>
      </c>
      <c r="C1449" s="2" t="s">
        <v>31</v>
      </c>
      <c r="D1449" s="2" t="s">
        <v>13</v>
      </c>
      <c r="E1449" s="2" t="s">
        <v>14</v>
      </c>
      <c r="F1449" s="2" t="s">
        <v>15</v>
      </c>
      <c r="G1449" s="2" t="s">
        <v>16</v>
      </c>
      <c r="H1449" s="2" t="s">
        <v>17</v>
      </c>
      <c r="I1449" s="2" t="s">
        <v>18</v>
      </c>
      <c r="J1449" s="2">
        <v>242</v>
      </c>
      <c r="K1449" s="2">
        <v>346.06</v>
      </c>
    </row>
    <row r="1450" spans="1:11" ht="18" hidden="1" customHeight="1" x14ac:dyDescent="0.3">
      <c r="A1450" s="2" t="s">
        <v>19</v>
      </c>
      <c r="B1450" s="2">
        <v>2021</v>
      </c>
      <c r="C1450" s="2" t="s">
        <v>31</v>
      </c>
      <c r="D1450" s="2" t="s">
        <v>13</v>
      </c>
      <c r="E1450" s="2" t="s">
        <v>14</v>
      </c>
      <c r="F1450" s="2" t="s">
        <v>15</v>
      </c>
      <c r="G1450" s="2" t="s">
        <v>16</v>
      </c>
      <c r="H1450" s="2" t="s">
        <v>17</v>
      </c>
      <c r="I1450" s="2" t="s">
        <v>18</v>
      </c>
      <c r="J1450" s="2">
        <v>268</v>
      </c>
      <c r="K1450" s="2">
        <v>526.24</v>
      </c>
    </row>
    <row r="1451" spans="1:11" ht="18" hidden="1" customHeight="1" x14ac:dyDescent="0.3">
      <c r="A1451" s="2" t="s">
        <v>19</v>
      </c>
      <c r="B1451" s="2">
        <v>2021</v>
      </c>
      <c r="C1451" s="2" t="s">
        <v>31</v>
      </c>
      <c r="D1451" s="2" t="s">
        <v>13</v>
      </c>
      <c r="E1451" s="2" t="s">
        <v>14</v>
      </c>
      <c r="F1451" s="2" t="s">
        <v>15</v>
      </c>
      <c r="G1451" s="2" t="s">
        <v>16</v>
      </c>
      <c r="H1451" s="2" t="s">
        <v>17</v>
      </c>
      <c r="I1451" s="2" t="s">
        <v>18</v>
      </c>
      <c r="J1451" s="2">
        <v>316</v>
      </c>
      <c r="K1451" s="2">
        <v>526.24</v>
      </c>
    </row>
    <row r="1452" spans="1:11" ht="18" hidden="1" customHeight="1" x14ac:dyDescent="0.3">
      <c r="A1452" s="2" t="s">
        <v>19</v>
      </c>
      <c r="B1452" s="2">
        <v>2021</v>
      </c>
      <c r="C1452" s="2" t="s">
        <v>31</v>
      </c>
      <c r="D1452" s="2" t="s">
        <v>13</v>
      </c>
      <c r="E1452" s="2" t="s">
        <v>14</v>
      </c>
      <c r="F1452" s="2" t="s">
        <v>15</v>
      </c>
      <c r="G1452" s="2" t="s">
        <v>16</v>
      </c>
      <c r="H1452" s="2" t="s">
        <v>17</v>
      </c>
      <c r="I1452" s="2" t="s">
        <v>18</v>
      </c>
      <c r="J1452" s="2">
        <v>999</v>
      </c>
      <c r="K1452" s="2">
        <v>1428.57</v>
      </c>
    </row>
    <row r="1453" spans="1:11" ht="18" hidden="1" customHeight="1" x14ac:dyDescent="0.3">
      <c r="A1453" s="2" t="s">
        <v>19</v>
      </c>
      <c r="B1453" s="2">
        <v>2021</v>
      </c>
      <c r="C1453" s="2" t="s">
        <v>31</v>
      </c>
      <c r="D1453" s="2" t="s">
        <v>13</v>
      </c>
      <c r="E1453" s="2" t="s">
        <v>14</v>
      </c>
      <c r="F1453" s="2" t="s">
        <v>15</v>
      </c>
      <c r="G1453" s="2" t="s">
        <v>16</v>
      </c>
      <c r="H1453" s="2" t="s">
        <v>17</v>
      </c>
      <c r="I1453" s="2" t="s">
        <v>18</v>
      </c>
      <c r="J1453" s="2">
        <v>246</v>
      </c>
      <c r="K1453" s="2">
        <v>351.78</v>
      </c>
    </row>
    <row r="1454" spans="1:11" ht="18" hidden="1" customHeight="1" x14ac:dyDescent="0.3">
      <c r="A1454" s="2" t="s">
        <v>19</v>
      </c>
      <c r="B1454" s="2">
        <v>2021</v>
      </c>
      <c r="C1454" s="2" t="s">
        <v>31</v>
      </c>
      <c r="D1454" s="2" t="s">
        <v>13</v>
      </c>
      <c r="E1454" s="2" t="s">
        <v>14</v>
      </c>
      <c r="F1454" s="2" t="s">
        <v>15</v>
      </c>
      <c r="G1454" s="2" t="s">
        <v>16</v>
      </c>
      <c r="H1454" s="2" t="s">
        <v>17</v>
      </c>
      <c r="I1454" s="2" t="s">
        <v>18</v>
      </c>
      <c r="J1454" s="2">
        <v>273</v>
      </c>
      <c r="K1454" s="2">
        <v>390.39</v>
      </c>
    </row>
    <row r="1455" spans="1:11" ht="18" hidden="1" customHeight="1" x14ac:dyDescent="0.3">
      <c r="A1455" s="2" t="s">
        <v>19</v>
      </c>
      <c r="B1455" s="2">
        <v>2021</v>
      </c>
      <c r="C1455" s="2" t="s">
        <v>31</v>
      </c>
      <c r="D1455" s="2" t="s">
        <v>13</v>
      </c>
      <c r="E1455" s="2" t="s">
        <v>14</v>
      </c>
      <c r="F1455" s="2" t="s">
        <v>15</v>
      </c>
      <c r="G1455" s="2" t="s">
        <v>16</v>
      </c>
      <c r="H1455" s="2" t="s">
        <v>17</v>
      </c>
      <c r="I1455" s="2" t="s">
        <v>18</v>
      </c>
      <c r="J1455" s="2">
        <v>243</v>
      </c>
      <c r="K1455" s="2">
        <v>347.49</v>
      </c>
    </row>
    <row r="1456" spans="1:11" ht="18" hidden="1" customHeight="1" x14ac:dyDescent="0.3">
      <c r="A1456" s="2" t="s">
        <v>19</v>
      </c>
      <c r="B1456" s="2">
        <v>2021</v>
      </c>
      <c r="C1456" s="2" t="s">
        <v>31</v>
      </c>
      <c r="D1456" s="2" t="s">
        <v>13</v>
      </c>
      <c r="E1456" s="2" t="s">
        <v>14</v>
      </c>
      <c r="F1456" s="2" t="s">
        <v>15</v>
      </c>
      <c r="G1456" s="2" t="s">
        <v>16</v>
      </c>
      <c r="H1456" s="2" t="s">
        <v>17</v>
      </c>
      <c r="I1456" s="2" t="s">
        <v>18</v>
      </c>
      <c r="J1456" s="2">
        <v>867</v>
      </c>
      <c r="K1456" s="2">
        <v>1239.81</v>
      </c>
    </row>
    <row r="1457" spans="1:11" ht="18" hidden="1" customHeight="1" x14ac:dyDescent="0.3">
      <c r="A1457" s="2" t="s">
        <v>19</v>
      </c>
      <c r="B1457" s="2">
        <v>2021</v>
      </c>
      <c r="C1457" s="2" t="s">
        <v>31</v>
      </c>
      <c r="D1457" s="2" t="s">
        <v>13</v>
      </c>
      <c r="E1457" s="2" t="s">
        <v>14</v>
      </c>
      <c r="F1457" s="2" t="s">
        <v>15</v>
      </c>
      <c r="G1457" s="2" t="s">
        <v>16</v>
      </c>
      <c r="H1457" s="2" t="s">
        <v>17</v>
      </c>
      <c r="I1457" s="2" t="s">
        <v>18</v>
      </c>
      <c r="J1457" s="2">
        <v>269</v>
      </c>
      <c r="K1457" s="2">
        <v>384.67</v>
      </c>
    </row>
    <row r="1458" spans="1:11" ht="18" hidden="1" customHeight="1" x14ac:dyDescent="0.3">
      <c r="A1458" s="2" t="s">
        <v>19</v>
      </c>
      <c r="B1458" s="2">
        <v>2021</v>
      </c>
      <c r="C1458" s="2" t="s">
        <v>32</v>
      </c>
      <c r="D1458" s="2" t="s">
        <v>13</v>
      </c>
      <c r="E1458" s="2" t="s">
        <v>14</v>
      </c>
      <c r="F1458" s="2" t="s">
        <v>15</v>
      </c>
      <c r="G1458" s="2" t="s">
        <v>16</v>
      </c>
      <c r="H1458" s="2" t="s">
        <v>17</v>
      </c>
      <c r="I1458" s="2" t="s">
        <v>18</v>
      </c>
      <c r="J1458" s="2">
        <v>232</v>
      </c>
      <c r="K1458" s="2">
        <v>526.24</v>
      </c>
    </row>
    <row r="1459" spans="1:11" ht="18" hidden="1" customHeight="1" x14ac:dyDescent="0.3">
      <c r="A1459" s="2" t="s">
        <v>19</v>
      </c>
      <c r="B1459" s="2">
        <v>2021</v>
      </c>
      <c r="C1459" s="2" t="s">
        <v>32</v>
      </c>
      <c r="D1459" s="2" t="s">
        <v>13</v>
      </c>
      <c r="E1459" s="2" t="s">
        <v>14</v>
      </c>
      <c r="F1459" s="2" t="s">
        <v>15</v>
      </c>
      <c r="G1459" s="2" t="s">
        <v>16</v>
      </c>
      <c r="H1459" s="2" t="s">
        <v>17</v>
      </c>
      <c r="I1459" s="2" t="s">
        <v>18</v>
      </c>
      <c r="J1459" s="2">
        <v>1001</v>
      </c>
      <c r="K1459" s="2">
        <v>1431.43</v>
      </c>
    </row>
    <row r="1460" spans="1:11" ht="18" hidden="1" customHeight="1" x14ac:dyDescent="0.3">
      <c r="A1460" s="2" t="s">
        <v>19</v>
      </c>
      <c r="B1460" s="2">
        <v>2021</v>
      </c>
      <c r="C1460" s="2" t="s">
        <v>32</v>
      </c>
      <c r="D1460" s="2" t="s">
        <v>13</v>
      </c>
      <c r="E1460" s="2" t="s">
        <v>14</v>
      </c>
      <c r="F1460" s="2" t="s">
        <v>15</v>
      </c>
      <c r="G1460" s="2" t="s">
        <v>16</v>
      </c>
      <c r="H1460" s="2" t="s">
        <v>17</v>
      </c>
      <c r="I1460" s="2" t="s">
        <v>18</v>
      </c>
      <c r="J1460" s="2">
        <v>1034</v>
      </c>
      <c r="K1460" s="2">
        <v>1478.62</v>
      </c>
    </row>
    <row r="1461" spans="1:11" ht="18" hidden="1" customHeight="1" x14ac:dyDescent="0.3">
      <c r="A1461" s="2" t="s">
        <v>19</v>
      </c>
      <c r="B1461" s="2">
        <v>2021</v>
      </c>
      <c r="C1461" s="2" t="s">
        <v>32</v>
      </c>
      <c r="D1461" s="2" t="s">
        <v>13</v>
      </c>
      <c r="E1461" s="2" t="s">
        <v>14</v>
      </c>
      <c r="F1461" s="2" t="s">
        <v>15</v>
      </c>
      <c r="G1461" s="2" t="s">
        <v>16</v>
      </c>
      <c r="H1461" s="2" t="s">
        <v>17</v>
      </c>
      <c r="I1461" s="2" t="s">
        <v>18</v>
      </c>
      <c r="J1461" s="2">
        <v>231</v>
      </c>
      <c r="K1461" s="2">
        <v>330.33</v>
      </c>
    </row>
    <row r="1462" spans="1:11" ht="18" hidden="1" customHeight="1" x14ac:dyDescent="0.3">
      <c r="A1462" s="2" t="s">
        <v>19</v>
      </c>
      <c r="B1462" s="2">
        <v>2021</v>
      </c>
      <c r="C1462" s="2" t="s">
        <v>32</v>
      </c>
      <c r="D1462" s="2" t="s">
        <v>13</v>
      </c>
      <c r="E1462" s="2" t="s">
        <v>14</v>
      </c>
      <c r="F1462" s="2" t="s">
        <v>15</v>
      </c>
      <c r="G1462" s="2" t="s">
        <v>16</v>
      </c>
      <c r="H1462" s="2" t="s">
        <v>17</v>
      </c>
      <c r="I1462" s="2" t="s">
        <v>18</v>
      </c>
      <c r="J1462" s="2">
        <v>782</v>
      </c>
      <c r="K1462" s="2">
        <v>1118.26</v>
      </c>
    </row>
    <row r="1463" spans="1:11" ht="18" hidden="1" customHeight="1" x14ac:dyDescent="0.3">
      <c r="A1463" s="2" t="s">
        <v>19</v>
      </c>
      <c r="B1463" s="2">
        <v>2021</v>
      </c>
      <c r="C1463" s="2" t="s">
        <v>33</v>
      </c>
      <c r="D1463" s="2" t="s">
        <v>36</v>
      </c>
      <c r="E1463" s="2" t="s">
        <v>14</v>
      </c>
      <c r="F1463" s="2" t="s">
        <v>15</v>
      </c>
      <c r="G1463" s="2" t="s">
        <v>16</v>
      </c>
      <c r="H1463" s="2" t="s">
        <v>17</v>
      </c>
      <c r="I1463" s="2" t="s">
        <v>20</v>
      </c>
      <c r="J1463" s="2">
        <v>266</v>
      </c>
      <c r="K1463" s="2">
        <v>380.38</v>
      </c>
    </row>
    <row r="1464" spans="1:11" ht="18" hidden="1" customHeight="1" x14ac:dyDescent="0.3">
      <c r="A1464" s="2" t="s">
        <v>19</v>
      </c>
      <c r="B1464" s="2">
        <v>2021</v>
      </c>
      <c r="C1464" s="2" t="s">
        <v>33</v>
      </c>
      <c r="D1464" s="2" t="s">
        <v>36</v>
      </c>
      <c r="E1464" s="2" t="s">
        <v>14</v>
      </c>
      <c r="F1464" s="2" t="s">
        <v>15</v>
      </c>
      <c r="G1464" s="2" t="s">
        <v>16</v>
      </c>
      <c r="H1464" s="2" t="s">
        <v>17</v>
      </c>
      <c r="I1464" s="2" t="s">
        <v>20</v>
      </c>
      <c r="J1464" s="2">
        <v>260</v>
      </c>
      <c r="K1464" s="2">
        <v>371.8</v>
      </c>
    </row>
    <row r="1465" spans="1:11" ht="18" hidden="1" customHeight="1" x14ac:dyDescent="0.3">
      <c r="A1465" s="2" t="s">
        <v>19</v>
      </c>
      <c r="B1465" s="2">
        <v>2021</v>
      </c>
      <c r="C1465" s="2" t="s">
        <v>33</v>
      </c>
      <c r="D1465" s="2" t="s">
        <v>36</v>
      </c>
      <c r="E1465" s="2" t="s">
        <v>14</v>
      </c>
      <c r="F1465" s="2" t="s">
        <v>15</v>
      </c>
      <c r="G1465" s="2" t="s">
        <v>16</v>
      </c>
      <c r="H1465" s="2" t="s">
        <v>17</v>
      </c>
      <c r="I1465" s="2" t="s">
        <v>18</v>
      </c>
      <c r="J1465" s="2">
        <v>256</v>
      </c>
      <c r="K1465" s="2">
        <v>366.08</v>
      </c>
    </row>
    <row r="1466" spans="1:11" ht="18" hidden="1" customHeight="1" x14ac:dyDescent="0.3">
      <c r="A1466" s="2" t="s">
        <v>19</v>
      </c>
      <c r="B1466" s="2">
        <v>2021</v>
      </c>
      <c r="C1466" s="2" t="s">
        <v>33</v>
      </c>
      <c r="D1466" s="2" t="s">
        <v>36</v>
      </c>
      <c r="E1466" s="2" t="s">
        <v>14</v>
      </c>
      <c r="F1466" s="2" t="s">
        <v>15</v>
      </c>
      <c r="G1466" s="2" t="s">
        <v>16</v>
      </c>
      <c r="H1466" s="2" t="s">
        <v>17</v>
      </c>
      <c r="I1466" s="2" t="s">
        <v>20</v>
      </c>
      <c r="J1466" s="2">
        <v>257</v>
      </c>
      <c r="K1466" s="2">
        <v>367.51</v>
      </c>
    </row>
    <row r="1467" spans="1:11" ht="18" hidden="1" customHeight="1" x14ac:dyDescent="0.3">
      <c r="A1467" s="2" t="s">
        <v>19</v>
      </c>
      <c r="B1467" s="2">
        <v>2021</v>
      </c>
      <c r="C1467" s="2" t="s">
        <v>33</v>
      </c>
      <c r="D1467" s="2" t="s">
        <v>36</v>
      </c>
      <c r="E1467" s="2" t="s">
        <v>14</v>
      </c>
      <c r="F1467" s="2" t="s">
        <v>15</v>
      </c>
      <c r="G1467" s="2" t="s">
        <v>16</v>
      </c>
      <c r="H1467" s="2" t="s">
        <v>17</v>
      </c>
      <c r="I1467" s="2" t="s">
        <v>18</v>
      </c>
      <c r="J1467" s="2">
        <v>227</v>
      </c>
      <c r="K1467" s="2">
        <v>324.61</v>
      </c>
    </row>
    <row r="1468" spans="1:11" ht="18" hidden="1" customHeight="1" x14ac:dyDescent="0.3">
      <c r="A1468" s="2" t="s">
        <v>19</v>
      </c>
      <c r="B1468" s="2">
        <v>2021</v>
      </c>
      <c r="C1468" s="2" t="s">
        <v>33</v>
      </c>
      <c r="D1468" s="2" t="s">
        <v>36</v>
      </c>
      <c r="E1468" s="2" t="s">
        <v>14</v>
      </c>
      <c r="F1468" s="2" t="s">
        <v>15</v>
      </c>
      <c r="G1468" s="2" t="s">
        <v>16</v>
      </c>
      <c r="H1468" s="2" t="s">
        <v>17</v>
      </c>
      <c r="I1468" s="2" t="s">
        <v>18</v>
      </c>
      <c r="J1468" s="2">
        <v>275</v>
      </c>
      <c r="K1468" s="2">
        <v>393.25</v>
      </c>
    </row>
    <row r="1469" spans="1:11" ht="18" hidden="1" customHeight="1" x14ac:dyDescent="0.3">
      <c r="A1469" s="2" t="s">
        <v>19</v>
      </c>
      <c r="B1469" s="2">
        <v>2021</v>
      </c>
      <c r="C1469" s="2" t="s">
        <v>34</v>
      </c>
      <c r="D1469" s="2" t="s">
        <v>36</v>
      </c>
      <c r="E1469" s="2" t="s">
        <v>14</v>
      </c>
      <c r="F1469" s="2" t="s">
        <v>15</v>
      </c>
      <c r="G1469" s="2" t="s">
        <v>16</v>
      </c>
      <c r="H1469" s="2" t="s">
        <v>17</v>
      </c>
      <c r="I1469" s="2" t="s">
        <v>20</v>
      </c>
      <c r="J1469" s="2">
        <v>272</v>
      </c>
      <c r="K1469" s="2">
        <v>388.96</v>
      </c>
    </row>
    <row r="1470" spans="1:11" ht="18" hidden="1" customHeight="1" x14ac:dyDescent="0.3">
      <c r="A1470" s="2" t="s">
        <v>19</v>
      </c>
      <c r="B1470" s="2">
        <v>2021</v>
      </c>
      <c r="C1470" s="2" t="s">
        <v>34</v>
      </c>
      <c r="D1470" s="2" t="s">
        <v>36</v>
      </c>
      <c r="E1470" s="2" t="s">
        <v>14</v>
      </c>
      <c r="F1470" s="2" t="s">
        <v>15</v>
      </c>
      <c r="G1470" s="2" t="s">
        <v>16</v>
      </c>
      <c r="H1470" s="2" t="s">
        <v>17</v>
      </c>
      <c r="I1470" s="2" t="s">
        <v>18</v>
      </c>
      <c r="J1470" s="2">
        <v>280</v>
      </c>
      <c r="K1470" s="2">
        <v>400.4</v>
      </c>
    </row>
    <row r="1471" spans="1:11" ht="18" hidden="1" customHeight="1" x14ac:dyDescent="0.3">
      <c r="A1471" s="2" t="s">
        <v>19</v>
      </c>
      <c r="B1471" s="2">
        <v>2021</v>
      </c>
      <c r="C1471" s="2" t="s">
        <v>34</v>
      </c>
      <c r="D1471" s="2" t="s">
        <v>36</v>
      </c>
      <c r="E1471" s="2" t="s">
        <v>14</v>
      </c>
      <c r="F1471" s="2" t="s">
        <v>15</v>
      </c>
      <c r="G1471" s="2" t="s">
        <v>16</v>
      </c>
      <c r="H1471" s="2" t="s">
        <v>17</v>
      </c>
      <c r="I1471" s="2" t="s">
        <v>18</v>
      </c>
      <c r="J1471" s="2">
        <v>274</v>
      </c>
      <c r="K1471" s="2">
        <v>391.82</v>
      </c>
    </row>
    <row r="1472" spans="1:11" ht="18" hidden="1" customHeight="1" x14ac:dyDescent="0.3">
      <c r="A1472" s="2" t="s">
        <v>19</v>
      </c>
      <c r="B1472" s="2">
        <v>2021</v>
      </c>
      <c r="C1472" s="2" t="s">
        <v>34</v>
      </c>
      <c r="D1472" s="2" t="s">
        <v>36</v>
      </c>
      <c r="E1472" s="2" t="s">
        <v>14</v>
      </c>
      <c r="F1472" s="2" t="s">
        <v>15</v>
      </c>
      <c r="G1472" s="2" t="s">
        <v>16</v>
      </c>
      <c r="H1472" s="2" t="s">
        <v>17</v>
      </c>
      <c r="I1472" s="2" t="s">
        <v>18</v>
      </c>
      <c r="J1472" s="2">
        <v>1038</v>
      </c>
      <c r="K1472" s="2">
        <v>1484.34</v>
      </c>
    </row>
    <row r="1473" spans="1:11" ht="18" hidden="1" customHeight="1" x14ac:dyDescent="0.3">
      <c r="A1473" s="2" t="s">
        <v>19</v>
      </c>
      <c r="B1473" s="2">
        <v>2021</v>
      </c>
      <c r="C1473" s="2" t="s">
        <v>34</v>
      </c>
      <c r="D1473" s="2" t="s">
        <v>36</v>
      </c>
      <c r="E1473" s="2" t="s">
        <v>14</v>
      </c>
      <c r="F1473" s="2" t="s">
        <v>15</v>
      </c>
      <c r="G1473" s="2" t="s">
        <v>16</v>
      </c>
      <c r="H1473" s="2" t="s">
        <v>17</v>
      </c>
      <c r="I1473" s="2" t="s">
        <v>18</v>
      </c>
      <c r="J1473" s="2">
        <v>279</v>
      </c>
      <c r="K1473" s="2">
        <v>398.97</v>
      </c>
    </row>
    <row r="1474" spans="1:11" ht="18" hidden="1" customHeight="1" x14ac:dyDescent="0.3">
      <c r="A1474" s="2" t="s">
        <v>19</v>
      </c>
      <c r="B1474" s="2">
        <v>2021</v>
      </c>
      <c r="C1474" s="2" t="s">
        <v>34</v>
      </c>
      <c r="D1474" s="2" t="s">
        <v>36</v>
      </c>
      <c r="E1474" s="2" t="s">
        <v>14</v>
      </c>
      <c r="F1474" s="2" t="s">
        <v>15</v>
      </c>
      <c r="G1474" s="2" t="s">
        <v>16</v>
      </c>
      <c r="H1474" s="2" t="s">
        <v>17</v>
      </c>
      <c r="I1474" s="2" t="s">
        <v>18</v>
      </c>
      <c r="J1474" s="2">
        <v>786</v>
      </c>
      <c r="K1474" s="2">
        <v>1123.98</v>
      </c>
    </row>
    <row r="1475" spans="1:11" ht="18" hidden="1" customHeight="1" x14ac:dyDescent="0.3">
      <c r="A1475" s="2" t="s">
        <v>19</v>
      </c>
      <c r="B1475" s="2">
        <v>2021</v>
      </c>
      <c r="C1475" s="2" t="s">
        <v>34</v>
      </c>
      <c r="D1475" s="2" t="s">
        <v>36</v>
      </c>
      <c r="E1475" s="2" t="s">
        <v>14</v>
      </c>
      <c r="F1475" s="2" t="s">
        <v>15</v>
      </c>
      <c r="G1475" s="2" t="s">
        <v>16</v>
      </c>
      <c r="H1475" s="2" t="s">
        <v>17</v>
      </c>
      <c r="I1475" s="2" t="s">
        <v>20</v>
      </c>
      <c r="J1475" s="2">
        <v>281</v>
      </c>
      <c r="K1475" s="2">
        <v>401.83</v>
      </c>
    </row>
    <row r="1476" spans="1:11" ht="18" hidden="1" customHeight="1" x14ac:dyDescent="0.3">
      <c r="A1476" s="2" t="s">
        <v>19</v>
      </c>
      <c r="B1476" s="2">
        <v>2021</v>
      </c>
      <c r="C1476" s="2" t="s">
        <v>34</v>
      </c>
      <c r="D1476" s="2" t="s">
        <v>36</v>
      </c>
      <c r="E1476" s="2" t="s">
        <v>14</v>
      </c>
      <c r="F1476" s="2" t="s">
        <v>15</v>
      </c>
      <c r="G1476" s="2" t="s">
        <v>16</v>
      </c>
      <c r="H1476" s="2" t="s">
        <v>17</v>
      </c>
      <c r="I1476" s="2" t="s">
        <v>20</v>
      </c>
      <c r="J1476" s="2">
        <v>275</v>
      </c>
      <c r="K1476" s="2">
        <v>393.25</v>
      </c>
    </row>
    <row r="1477" spans="1:11" ht="18" hidden="1" customHeight="1" x14ac:dyDescent="0.3">
      <c r="A1477" s="2" t="s">
        <v>19</v>
      </c>
      <c r="B1477" s="2">
        <v>2021</v>
      </c>
      <c r="C1477" s="2" t="s">
        <v>34</v>
      </c>
      <c r="D1477" s="2" t="s">
        <v>36</v>
      </c>
      <c r="E1477" s="2" t="s">
        <v>14</v>
      </c>
      <c r="F1477" s="2" t="s">
        <v>15</v>
      </c>
      <c r="G1477" s="2" t="s">
        <v>16</v>
      </c>
      <c r="H1477" s="2" t="s">
        <v>17</v>
      </c>
      <c r="I1477" s="2" t="s">
        <v>18</v>
      </c>
      <c r="J1477" s="2">
        <v>233</v>
      </c>
      <c r="K1477" s="2">
        <v>333.19</v>
      </c>
    </row>
    <row r="1478" spans="1:11" ht="18" hidden="1" customHeight="1" x14ac:dyDescent="0.3">
      <c r="A1478" s="2" t="s">
        <v>19</v>
      </c>
      <c r="B1478" s="2">
        <v>2021</v>
      </c>
      <c r="C1478" s="2" t="s">
        <v>35</v>
      </c>
      <c r="D1478" s="2" t="s">
        <v>36</v>
      </c>
      <c r="E1478" s="2" t="s">
        <v>14</v>
      </c>
      <c r="F1478" s="2" t="s">
        <v>15</v>
      </c>
      <c r="G1478" s="2" t="s">
        <v>16</v>
      </c>
      <c r="H1478" s="2" t="s">
        <v>17</v>
      </c>
      <c r="I1478" s="2" t="s">
        <v>18</v>
      </c>
      <c r="J1478" s="2">
        <v>212</v>
      </c>
      <c r="K1478" s="2">
        <v>303.15999999999997</v>
      </c>
    </row>
    <row r="1479" spans="1:11" ht="18" hidden="1" customHeight="1" x14ac:dyDescent="0.3">
      <c r="A1479" s="2" t="s">
        <v>19</v>
      </c>
      <c r="B1479" s="2">
        <v>2021</v>
      </c>
      <c r="C1479" s="2" t="s">
        <v>35</v>
      </c>
      <c r="D1479" s="2" t="s">
        <v>36</v>
      </c>
      <c r="E1479" s="2" t="s">
        <v>14</v>
      </c>
      <c r="F1479" s="2" t="s">
        <v>15</v>
      </c>
      <c r="G1479" s="2" t="s">
        <v>16</v>
      </c>
      <c r="H1479" s="2" t="s">
        <v>37</v>
      </c>
      <c r="I1479" s="2" t="s">
        <v>20</v>
      </c>
      <c r="J1479" s="2">
        <v>287</v>
      </c>
      <c r="K1479" s="2">
        <v>410.40999999999997</v>
      </c>
    </row>
    <row r="1480" spans="1:11" ht="18" hidden="1" customHeight="1" x14ac:dyDescent="0.3">
      <c r="A1480" s="2" t="s">
        <v>19</v>
      </c>
      <c r="B1480" s="2">
        <v>2021</v>
      </c>
      <c r="C1480" s="2" t="s">
        <v>35</v>
      </c>
      <c r="D1480" s="2" t="s">
        <v>36</v>
      </c>
      <c r="E1480" s="2" t="s">
        <v>14</v>
      </c>
      <c r="F1480" s="2" t="s">
        <v>15</v>
      </c>
      <c r="G1480" s="2" t="s">
        <v>16</v>
      </c>
      <c r="H1480" s="2" t="s">
        <v>37</v>
      </c>
      <c r="I1480" s="2" t="s">
        <v>18</v>
      </c>
      <c r="J1480" s="2">
        <v>239</v>
      </c>
      <c r="K1480" s="2">
        <v>341.77</v>
      </c>
    </row>
    <row r="1481" spans="1:11" ht="18" customHeight="1" x14ac:dyDescent="0.3">
      <c r="A1481" s="2" t="s">
        <v>19</v>
      </c>
      <c r="B1481" s="2">
        <v>2021</v>
      </c>
      <c r="C1481" s="2" t="s">
        <v>12</v>
      </c>
      <c r="D1481" s="2" t="s">
        <v>13</v>
      </c>
      <c r="E1481" s="2" t="s">
        <v>38</v>
      </c>
      <c r="F1481" s="2" t="s">
        <v>39</v>
      </c>
      <c r="G1481" s="2" t="s">
        <v>25</v>
      </c>
      <c r="H1481" s="2" t="s">
        <v>37</v>
      </c>
      <c r="I1481" s="2" t="s">
        <v>40</v>
      </c>
      <c r="J1481" s="2">
        <v>160</v>
      </c>
      <c r="K1481" s="2">
        <v>228.8</v>
      </c>
    </row>
    <row r="1482" spans="1:11" ht="18" customHeight="1" x14ac:dyDescent="0.3">
      <c r="A1482" s="2" t="s">
        <v>19</v>
      </c>
      <c r="B1482" s="2">
        <v>2021</v>
      </c>
      <c r="C1482" s="2" t="s">
        <v>12</v>
      </c>
      <c r="D1482" s="2" t="s">
        <v>13</v>
      </c>
      <c r="E1482" s="2" t="s">
        <v>38</v>
      </c>
      <c r="F1482" s="2" t="s">
        <v>39</v>
      </c>
      <c r="G1482" s="2" t="s">
        <v>25</v>
      </c>
      <c r="H1482" s="2" t="s">
        <v>37</v>
      </c>
      <c r="I1482" s="2" t="s">
        <v>40</v>
      </c>
      <c r="J1482" s="2">
        <v>148</v>
      </c>
      <c r="K1482" s="2">
        <v>211.64</v>
      </c>
    </row>
    <row r="1483" spans="1:11" ht="18" customHeight="1" x14ac:dyDescent="0.3">
      <c r="A1483" s="2" t="s">
        <v>19</v>
      </c>
      <c r="B1483" s="2">
        <v>2021</v>
      </c>
      <c r="C1483" s="2" t="s">
        <v>12</v>
      </c>
      <c r="D1483" s="2" t="s">
        <v>13</v>
      </c>
      <c r="E1483" s="2" t="s">
        <v>38</v>
      </c>
      <c r="F1483" s="2" t="s">
        <v>39</v>
      </c>
      <c r="G1483" s="2" t="s">
        <v>25</v>
      </c>
      <c r="H1483" s="2" t="s">
        <v>37</v>
      </c>
      <c r="I1483" s="2" t="s">
        <v>40</v>
      </c>
      <c r="J1483" s="2">
        <v>157</v>
      </c>
      <c r="K1483" s="2">
        <v>224.51</v>
      </c>
    </row>
    <row r="1484" spans="1:11" ht="18" customHeight="1" x14ac:dyDescent="0.3">
      <c r="A1484" s="2" t="s">
        <v>19</v>
      </c>
      <c r="B1484" s="2">
        <v>2021</v>
      </c>
      <c r="C1484" s="2" t="s">
        <v>12</v>
      </c>
      <c r="D1484" s="2" t="s">
        <v>13</v>
      </c>
      <c r="E1484" s="2" t="s">
        <v>38</v>
      </c>
      <c r="F1484" s="2" t="s">
        <v>39</v>
      </c>
      <c r="G1484" s="2" t="s">
        <v>25</v>
      </c>
      <c r="H1484" s="2" t="s">
        <v>37</v>
      </c>
      <c r="I1484" s="2" t="s">
        <v>40</v>
      </c>
      <c r="J1484" s="2">
        <v>151</v>
      </c>
      <c r="K1484" s="2">
        <v>215.93</v>
      </c>
    </row>
    <row r="1485" spans="1:11" ht="18" customHeight="1" x14ac:dyDescent="0.3">
      <c r="A1485" s="2" t="s">
        <v>19</v>
      </c>
      <c r="B1485" s="2">
        <v>2021</v>
      </c>
      <c r="C1485" s="2" t="s">
        <v>23</v>
      </c>
      <c r="D1485" s="2" t="s">
        <v>13</v>
      </c>
      <c r="E1485" s="2" t="s">
        <v>38</v>
      </c>
      <c r="F1485" s="2" t="s">
        <v>39</v>
      </c>
      <c r="G1485" s="2" t="s">
        <v>25</v>
      </c>
      <c r="H1485" s="2" t="s">
        <v>37</v>
      </c>
      <c r="I1485" s="2" t="s">
        <v>40</v>
      </c>
      <c r="J1485" s="2">
        <v>343</v>
      </c>
      <c r="K1485" s="2">
        <v>490.49</v>
      </c>
    </row>
    <row r="1486" spans="1:11" ht="18" customHeight="1" x14ac:dyDescent="0.3">
      <c r="A1486" s="2" t="s">
        <v>19</v>
      </c>
      <c r="B1486" s="2">
        <v>2021</v>
      </c>
      <c r="C1486" s="2" t="s">
        <v>26</v>
      </c>
      <c r="D1486" s="2" t="s">
        <v>13</v>
      </c>
      <c r="E1486" s="2" t="s">
        <v>38</v>
      </c>
      <c r="F1486" s="2" t="s">
        <v>39</v>
      </c>
      <c r="G1486" s="2" t="s">
        <v>25</v>
      </c>
      <c r="H1486" s="2" t="s">
        <v>37</v>
      </c>
      <c r="I1486" s="2" t="s">
        <v>18</v>
      </c>
      <c r="J1486" s="2">
        <v>274</v>
      </c>
      <c r="K1486" s="2">
        <v>391.82</v>
      </c>
    </row>
    <row r="1487" spans="1:11" ht="18" customHeight="1" x14ac:dyDescent="0.3">
      <c r="A1487" s="2" t="s">
        <v>19</v>
      </c>
      <c r="B1487" s="2">
        <v>2021</v>
      </c>
      <c r="C1487" s="2" t="s">
        <v>26</v>
      </c>
      <c r="D1487" s="2" t="s">
        <v>13</v>
      </c>
      <c r="E1487" s="2" t="s">
        <v>38</v>
      </c>
      <c r="F1487" s="2" t="s">
        <v>39</v>
      </c>
      <c r="G1487" s="2" t="s">
        <v>25</v>
      </c>
      <c r="H1487" s="2" t="s">
        <v>37</v>
      </c>
      <c r="I1487" s="2" t="s">
        <v>18</v>
      </c>
      <c r="J1487" s="2">
        <v>268</v>
      </c>
      <c r="K1487" s="2">
        <v>383.24</v>
      </c>
    </row>
    <row r="1488" spans="1:11" ht="18" customHeight="1" x14ac:dyDescent="0.3">
      <c r="A1488" s="2" t="s">
        <v>19</v>
      </c>
      <c r="B1488" s="2">
        <v>2021</v>
      </c>
      <c r="C1488" s="2" t="s">
        <v>26</v>
      </c>
      <c r="D1488" s="2" t="s">
        <v>13</v>
      </c>
      <c r="E1488" s="2" t="s">
        <v>38</v>
      </c>
      <c r="F1488" s="2" t="s">
        <v>39</v>
      </c>
      <c r="G1488" s="2" t="s">
        <v>25</v>
      </c>
      <c r="H1488" s="2" t="s">
        <v>37</v>
      </c>
      <c r="I1488" s="2" t="s">
        <v>18</v>
      </c>
      <c r="J1488" s="2">
        <v>277</v>
      </c>
      <c r="K1488" s="2">
        <v>396.11</v>
      </c>
    </row>
    <row r="1489" spans="1:11" ht="18" customHeight="1" x14ac:dyDescent="0.3">
      <c r="A1489" s="2" t="s">
        <v>19</v>
      </c>
      <c r="B1489" s="2">
        <v>2021</v>
      </c>
      <c r="C1489" s="2" t="s">
        <v>26</v>
      </c>
      <c r="D1489" s="2" t="s">
        <v>13</v>
      </c>
      <c r="E1489" s="2" t="s">
        <v>38</v>
      </c>
      <c r="F1489" s="2" t="s">
        <v>39</v>
      </c>
      <c r="G1489" s="2" t="s">
        <v>25</v>
      </c>
      <c r="H1489" s="2" t="s">
        <v>37</v>
      </c>
      <c r="I1489" s="2" t="s">
        <v>18</v>
      </c>
      <c r="J1489" s="2">
        <v>271</v>
      </c>
      <c r="K1489" s="2">
        <v>387.53</v>
      </c>
    </row>
    <row r="1490" spans="1:11" ht="18" customHeight="1" x14ac:dyDescent="0.3">
      <c r="A1490" s="2" t="s">
        <v>19</v>
      </c>
      <c r="B1490" s="2">
        <v>2021</v>
      </c>
      <c r="C1490" s="2" t="s">
        <v>28</v>
      </c>
      <c r="D1490" s="2" t="s">
        <v>13</v>
      </c>
      <c r="E1490" s="2" t="s">
        <v>38</v>
      </c>
      <c r="F1490" s="2" t="s">
        <v>39</v>
      </c>
      <c r="G1490" s="2" t="s">
        <v>25</v>
      </c>
      <c r="H1490" s="2" t="s">
        <v>17</v>
      </c>
      <c r="I1490" s="2" t="s">
        <v>18</v>
      </c>
      <c r="J1490" s="2">
        <v>208</v>
      </c>
      <c r="K1490" s="2">
        <v>297.44</v>
      </c>
    </row>
    <row r="1491" spans="1:11" ht="18" customHeight="1" x14ac:dyDescent="0.3">
      <c r="A1491" s="2" t="s">
        <v>19</v>
      </c>
      <c r="B1491" s="2">
        <v>2021</v>
      </c>
      <c r="C1491" s="2" t="s">
        <v>28</v>
      </c>
      <c r="D1491" s="2" t="s">
        <v>13</v>
      </c>
      <c r="E1491" s="2" t="s">
        <v>38</v>
      </c>
      <c r="F1491" s="2" t="s">
        <v>39</v>
      </c>
      <c r="G1491" s="2" t="s">
        <v>25</v>
      </c>
      <c r="H1491" s="2" t="s">
        <v>17</v>
      </c>
      <c r="I1491" s="2" t="s">
        <v>18</v>
      </c>
      <c r="J1491" s="2">
        <v>205</v>
      </c>
      <c r="K1491" s="2">
        <v>293.14999999999998</v>
      </c>
    </row>
    <row r="1492" spans="1:11" ht="18" customHeight="1" x14ac:dyDescent="0.3">
      <c r="A1492" s="2" t="s">
        <v>19</v>
      </c>
      <c r="B1492" s="2">
        <v>2021</v>
      </c>
      <c r="C1492" s="2" t="s">
        <v>29</v>
      </c>
      <c r="D1492" s="2" t="s">
        <v>13</v>
      </c>
      <c r="E1492" s="2" t="s">
        <v>38</v>
      </c>
      <c r="F1492" s="2" t="s">
        <v>39</v>
      </c>
      <c r="G1492" s="2" t="s">
        <v>25</v>
      </c>
      <c r="H1492" s="2" t="s">
        <v>17</v>
      </c>
      <c r="I1492" s="2" t="s">
        <v>40</v>
      </c>
      <c r="J1492" s="2">
        <v>346</v>
      </c>
      <c r="K1492" s="2">
        <v>494.78</v>
      </c>
    </row>
    <row r="1493" spans="1:11" ht="18" customHeight="1" x14ac:dyDescent="0.3">
      <c r="A1493" s="2" t="s">
        <v>19</v>
      </c>
      <c r="B1493" s="2">
        <v>2021</v>
      </c>
      <c r="C1493" s="2" t="s">
        <v>29</v>
      </c>
      <c r="D1493" s="2" t="s">
        <v>13</v>
      </c>
      <c r="E1493" s="2" t="s">
        <v>38</v>
      </c>
      <c r="F1493" s="2" t="s">
        <v>39</v>
      </c>
      <c r="G1493" s="2" t="s">
        <v>25</v>
      </c>
      <c r="H1493" s="2" t="s">
        <v>17</v>
      </c>
      <c r="I1493" s="2" t="s">
        <v>40</v>
      </c>
      <c r="J1493" s="2">
        <v>355</v>
      </c>
      <c r="K1493" s="2">
        <v>507.65</v>
      </c>
    </row>
    <row r="1494" spans="1:11" ht="18" customHeight="1" x14ac:dyDescent="0.3">
      <c r="A1494" s="2" t="s">
        <v>19</v>
      </c>
      <c r="B1494" s="2">
        <v>2021</v>
      </c>
      <c r="C1494" s="2" t="s">
        <v>30</v>
      </c>
      <c r="D1494" s="2" t="s">
        <v>13</v>
      </c>
      <c r="E1494" s="2" t="s">
        <v>38</v>
      </c>
      <c r="F1494" s="2" t="s">
        <v>39</v>
      </c>
      <c r="G1494" s="2" t="s">
        <v>25</v>
      </c>
      <c r="H1494" s="2" t="s">
        <v>17</v>
      </c>
      <c r="I1494" s="2" t="s">
        <v>40</v>
      </c>
      <c r="J1494" s="2">
        <v>130</v>
      </c>
      <c r="K1494" s="2">
        <v>185.9</v>
      </c>
    </row>
    <row r="1495" spans="1:11" ht="18" customHeight="1" x14ac:dyDescent="0.3">
      <c r="A1495" s="2" t="s">
        <v>19</v>
      </c>
      <c r="B1495" s="2">
        <v>2021</v>
      </c>
      <c r="C1495" s="2" t="s">
        <v>30</v>
      </c>
      <c r="D1495" s="2" t="s">
        <v>13</v>
      </c>
      <c r="E1495" s="2" t="s">
        <v>38</v>
      </c>
      <c r="F1495" s="2" t="s">
        <v>39</v>
      </c>
      <c r="G1495" s="2" t="s">
        <v>25</v>
      </c>
      <c r="H1495" s="2" t="s">
        <v>17</v>
      </c>
      <c r="I1495" s="2" t="s">
        <v>40</v>
      </c>
      <c r="J1495" s="2">
        <v>370</v>
      </c>
      <c r="K1495" s="2">
        <v>529.1</v>
      </c>
    </row>
    <row r="1496" spans="1:11" ht="18" customHeight="1" x14ac:dyDescent="0.3">
      <c r="A1496" s="2" t="s">
        <v>19</v>
      </c>
      <c r="B1496" s="2">
        <v>2021</v>
      </c>
      <c r="C1496" s="2" t="s">
        <v>30</v>
      </c>
      <c r="D1496" s="2" t="s">
        <v>13</v>
      </c>
      <c r="E1496" s="2" t="s">
        <v>38</v>
      </c>
      <c r="F1496" s="2" t="s">
        <v>39</v>
      </c>
      <c r="G1496" s="2" t="s">
        <v>25</v>
      </c>
      <c r="H1496" s="2" t="s">
        <v>17</v>
      </c>
      <c r="I1496" s="2" t="s">
        <v>40</v>
      </c>
      <c r="J1496" s="2">
        <v>367</v>
      </c>
      <c r="K1496" s="2">
        <v>524.80999999999995</v>
      </c>
    </row>
    <row r="1497" spans="1:11" ht="18" customHeight="1" x14ac:dyDescent="0.3">
      <c r="A1497" s="2" t="s">
        <v>19</v>
      </c>
      <c r="B1497" s="2">
        <v>2021</v>
      </c>
      <c r="C1497" s="2" t="s">
        <v>31</v>
      </c>
      <c r="D1497" s="2" t="s">
        <v>13</v>
      </c>
      <c r="E1497" s="2" t="s">
        <v>38</v>
      </c>
      <c r="F1497" s="2" t="s">
        <v>39</v>
      </c>
      <c r="G1497" s="2" t="s">
        <v>25</v>
      </c>
      <c r="H1497" s="2" t="s">
        <v>17</v>
      </c>
      <c r="I1497" s="2" t="s">
        <v>18</v>
      </c>
      <c r="J1497" s="2">
        <v>178</v>
      </c>
      <c r="K1497" s="2">
        <v>254.54</v>
      </c>
    </row>
    <row r="1498" spans="1:11" ht="18" customHeight="1" x14ac:dyDescent="0.3">
      <c r="A1498" s="2" t="s">
        <v>19</v>
      </c>
      <c r="B1498" s="2">
        <v>2021</v>
      </c>
      <c r="C1498" s="2" t="s">
        <v>31</v>
      </c>
      <c r="D1498" s="2" t="s">
        <v>13</v>
      </c>
      <c r="E1498" s="2" t="s">
        <v>38</v>
      </c>
      <c r="F1498" s="2" t="s">
        <v>39</v>
      </c>
      <c r="G1498" s="2" t="s">
        <v>25</v>
      </c>
      <c r="H1498" s="2" t="s">
        <v>17</v>
      </c>
      <c r="I1498" s="2" t="s">
        <v>18</v>
      </c>
      <c r="J1498" s="2">
        <v>172</v>
      </c>
      <c r="K1498" s="2">
        <v>245.95999999999998</v>
      </c>
    </row>
    <row r="1499" spans="1:11" ht="18" customHeight="1" x14ac:dyDescent="0.3">
      <c r="A1499" s="2" t="s">
        <v>19</v>
      </c>
      <c r="B1499" s="2">
        <v>2021</v>
      </c>
      <c r="C1499" s="2" t="s">
        <v>31</v>
      </c>
      <c r="D1499" s="2" t="s">
        <v>13</v>
      </c>
      <c r="E1499" s="2" t="s">
        <v>38</v>
      </c>
      <c r="F1499" s="2" t="s">
        <v>39</v>
      </c>
      <c r="G1499" s="2" t="s">
        <v>25</v>
      </c>
      <c r="H1499" s="2" t="s">
        <v>17</v>
      </c>
      <c r="I1499" s="2" t="s">
        <v>18</v>
      </c>
      <c r="J1499" s="2">
        <v>175</v>
      </c>
      <c r="K1499" s="2">
        <v>250.25</v>
      </c>
    </row>
    <row r="1500" spans="1:11" ht="18" customHeight="1" x14ac:dyDescent="0.3">
      <c r="A1500" s="2" t="s">
        <v>19</v>
      </c>
      <c r="B1500" s="2">
        <v>2021</v>
      </c>
      <c r="C1500" s="2" t="s">
        <v>31</v>
      </c>
      <c r="D1500" s="2" t="s">
        <v>13</v>
      </c>
      <c r="E1500" s="2" t="s">
        <v>38</v>
      </c>
      <c r="F1500" s="2" t="s">
        <v>39</v>
      </c>
      <c r="G1500" s="2" t="s">
        <v>25</v>
      </c>
      <c r="H1500" s="2" t="s">
        <v>17</v>
      </c>
      <c r="I1500" s="2" t="s">
        <v>40</v>
      </c>
      <c r="J1500" s="2">
        <v>163</v>
      </c>
      <c r="K1500" s="2">
        <v>233.09</v>
      </c>
    </row>
    <row r="1501" spans="1:11" ht="18" customHeight="1" x14ac:dyDescent="0.3">
      <c r="A1501" s="2" t="s">
        <v>19</v>
      </c>
      <c r="B1501" s="2">
        <v>2021</v>
      </c>
      <c r="C1501" s="2" t="s">
        <v>32</v>
      </c>
      <c r="D1501" s="2" t="s">
        <v>13</v>
      </c>
      <c r="E1501" s="2" t="s">
        <v>38</v>
      </c>
      <c r="F1501" s="2" t="s">
        <v>39</v>
      </c>
      <c r="G1501" s="2" t="s">
        <v>25</v>
      </c>
      <c r="H1501" s="2" t="s">
        <v>17</v>
      </c>
      <c r="I1501" s="2" t="s">
        <v>40</v>
      </c>
      <c r="J1501" s="2">
        <v>136</v>
      </c>
      <c r="K1501" s="2">
        <v>194.48</v>
      </c>
    </row>
    <row r="1502" spans="1:11" ht="18" customHeight="1" x14ac:dyDescent="0.3">
      <c r="A1502" s="2" t="s">
        <v>19</v>
      </c>
      <c r="B1502" s="2">
        <v>2021</v>
      </c>
      <c r="C1502" s="2" t="s">
        <v>33</v>
      </c>
      <c r="D1502" s="2" t="s">
        <v>13</v>
      </c>
      <c r="E1502" s="2" t="s">
        <v>38</v>
      </c>
      <c r="F1502" s="2" t="s">
        <v>39</v>
      </c>
      <c r="G1502" s="2" t="s">
        <v>25</v>
      </c>
      <c r="H1502" s="2" t="s">
        <v>17</v>
      </c>
      <c r="I1502" s="2" t="s">
        <v>18</v>
      </c>
      <c r="J1502" s="2">
        <v>292</v>
      </c>
      <c r="K1502" s="2">
        <v>417.56</v>
      </c>
    </row>
    <row r="1503" spans="1:11" ht="18" customHeight="1" x14ac:dyDescent="0.3">
      <c r="A1503" s="2" t="s">
        <v>19</v>
      </c>
      <c r="B1503" s="2">
        <v>2021</v>
      </c>
      <c r="C1503" s="2" t="s">
        <v>33</v>
      </c>
      <c r="D1503" s="2" t="s">
        <v>13</v>
      </c>
      <c r="E1503" s="2" t="s">
        <v>38</v>
      </c>
      <c r="F1503" s="2" t="s">
        <v>39</v>
      </c>
      <c r="G1503" s="2" t="s">
        <v>25</v>
      </c>
      <c r="H1503" s="2" t="s">
        <v>17</v>
      </c>
      <c r="I1503" s="2" t="s">
        <v>18</v>
      </c>
      <c r="J1503" s="2">
        <v>286</v>
      </c>
      <c r="K1503" s="2">
        <v>408.98</v>
      </c>
    </row>
    <row r="1504" spans="1:11" ht="18" customHeight="1" x14ac:dyDescent="0.3">
      <c r="A1504" s="2" t="s">
        <v>19</v>
      </c>
      <c r="B1504" s="2">
        <v>2021</v>
      </c>
      <c r="C1504" s="2" t="s">
        <v>33</v>
      </c>
      <c r="D1504" s="2" t="s">
        <v>13</v>
      </c>
      <c r="E1504" s="2" t="s">
        <v>38</v>
      </c>
      <c r="F1504" s="2" t="s">
        <v>39</v>
      </c>
      <c r="G1504" s="2" t="s">
        <v>25</v>
      </c>
      <c r="H1504" s="2" t="s">
        <v>17</v>
      </c>
      <c r="I1504" s="2" t="s">
        <v>18</v>
      </c>
      <c r="J1504" s="2">
        <v>295</v>
      </c>
      <c r="K1504" s="2">
        <v>421.85</v>
      </c>
    </row>
    <row r="1505" spans="1:11" ht="18" customHeight="1" x14ac:dyDescent="0.3">
      <c r="A1505" s="2" t="s">
        <v>19</v>
      </c>
      <c r="B1505" s="2">
        <v>2021</v>
      </c>
      <c r="C1505" s="2" t="s">
        <v>33</v>
      </c>
      <c r="D1505" s="2" t="s">
        <v>13</v>
      </c>
      <c r="E1505" s="2" t="s">
        <v>38</v>
      </c>
      <c r="F1505" s="2" t="s">
        <v>39</v>
      </c>
      <c r="G1505" s="2" t="s">
        <v>25</v>
      </c>
      <c r="H1505" s="2" t="s">
        <v>17</v>
      </c>
      <c r="I1505" s="2" t="s">
        <v>18</v>
      </c>
      <c r="J1505" s="2">
        <v>283</v>
      </c>
      <c r="K1505" s="2">
        <v>404.69</v>
      </c>
    </row>
    <row r="1506" spans="1:11" ht="18" customHeight="1" x14ac:dyDescent="0.3">
      <c r="A1506" s="2" t="s">
        <v>19</v>
      </c>
      <c r="B1506" s="2">
        <v>2021</v>
      </c>
      <c r="C1506" s="2" t="s">
        <v>34</v>
      </c>
      <c r="D1506" s="2" t="s">
        <v>13</v>
      </c>
      <c r="E1506" s="2" t="s">
        <v>38</v>
      </c>
      <c r="F1506" s="2" t="s">
        <v>39</v>
      </c>
      <c r="G1506" s="2" t="s">
        <v>25</v>
      </c>
      <c r="H1506" s="2" t="s">
        <v>17</v>
      </c>
      <c r="I1506" s="2" t="s">
        <v>18</v>
      </c>
      <c r="J1506" s="2">
        <v>310</v>
      </c>
      <c r="K1506" s="2">
        <v>443.3</v>
      </c>
    </row>
    <row r="1507" spans="1:11" ht="18" customHeight="1" x14ac:dyDescent="0.3">
      <c r="A1507" s="2" t="s">
        <v>19</v>
      </c>
      <c r="B1507" s="2">
        <v>2021</v>
      </c>
      <c r="C1507" s="2" t="s">
        <v>12</v>
      </c>
      <c r="D1507" s="2" t="s">
        <v>36</v>
      </c>
      <c r="E1507" s="2" t="s">
        <v>38</v>
      </c>
      <c r="F1507" s="2" t="s">
        <v>39</v>
      </c>
      <c r="G1507" s="2" t="s">
        <v>25</v>
      </c>
      <c r="H1507" s="2" t="s">
        <v>17</v>
      </c>
      <c r="I1507" s="2" t="s">
        <v>40</v>
      </c>
      <c r="J1507" s="2">
        <v>314</v>
      </c>
      <c r="K1507" s="2">
        <v>449.02</v>
      </c>
    </row>
    <row r="1508" spans="1:11" ht="18" customHeight="1" x14ac:dyDescent="0.3">
      <c r="A1508" s="2" t="s">
        <v>19</v>
      </c>
      <c r="B1508" s="2">
        <v>2021</v>
      </c>
      <c r="C1508" s="2" t="s">
        <v>12</v>
      </c>
      <c r="D1508" s="2" t="s">
        <v>36</v>
      </c>
      <c r="E1508" s="2" t="s">
        <v>38</v>
      </c>
      <c r="F1508" s="2" t="s">
        <v>39</v>
      </c>
      <c r="G1508" s="2" t="s">
        <v>25</v>
      </c>
      <c r="H1508" s="2" t="s">
        <v>17</v>
      </c>
      <c r="I1508" s="2" t="s">
        <v>40</v>
      </c>
      <c r="J1508" s="2">
        <v>142</v>
      </c>
      <c r="K1508" s="2">
        <v>203.06</v>
      </c>
    </row>
    <row r="1509" spans="1:11" ht="18" customHeight="1" x14ac:dyDescent="0.3">
      <c r="A1509" s="2" t="s">
        <v>19</v>
      </c>
      <c r="B1509" s="2">
        <v>2021</v>
      </c>
      <c r="C1509" s="2" t="s">
        <v>12</v>
      </c>
      <c r="D1509" s="2" t="s">
        <v>36</v>
      </c>
      <c r="E1509" s="2" t="s">
        <v>38</v>
      </c>
      <c r="F1509" s="2" t="s">
        <v>39</v>
      </c>
      <c r="G1509" s="2" t="s">
        <v>25</v>
      </c>
      <c r="H1509" s="2" t="s">
        <v>17</v>
      </c>
      <c r="I1509" s="2" t="s">
        <v>40</v>
      </c>
      <c r="J1509" s="2">
        <v>316</v>
      </c>
      <c r="K1509" s="2">
        <v>451.88</v>
      </c>
    </row>
    <row r="1510" spans="1:11" ht="18" customHeight="1" x14ac:dyDescent="0.3">
      <c r="A1510" s="2" t="s">
        <v>19</v>
      </c>
      <c r="B1510" s="2">
        <v>2021</v>
      </c>
      <c r="C1510" s="2" t="s">
        <v>12</v>
      </c>
      <c r="D1510" s="2" t="s">
        <v>36</v>
      </c>
      <c r="E1510" s="2" t="s">
        <v>38</v>
      </c>
      <c r="F1510" s="2" t="s">
        <v>39</v>
      </c>
      <c r="G1510" s="2" t="s">
        <v>25</v>
      </c>
      <c r="H1510" s="2" t="s">
        <v>17</v>
      </c>
      <c r="I1510" s="2" t="s">
        <v>40</v>
      </c>
      <c r="J1510" s="2">
        <v>856</v>
      </c>
      <c r="K1510" s="2">
        <v>1224.08</v>
      </c>
    </row>
    <row r="1511" spans="1:11" ht="18" customHeight="1" x14ac:dyDescent="0.3">
      <c r="A1511" s="2" t="s">
        <v>19</v>
      </c>
      <c r="B1511" s="2">
        <v>2021</v>
      </c>
      <c r="C1511" s="2" t="s">
        <v>12</v>
      </c>
      <c r="D1511" s="2" t="s">
        <v>36</v>
      </c>
      <c r="E1511" s="2" t="s">
        <v>38</v>
      </c>
      <c r="F1511" s="2" t="s">
        <v>39</v>
      </c>
      <c r="G1511" s="2" t="s">
        <v>25</v>
      </c>
      <c r="H1511" s="2" t="s">
        <v>17</v>
      </c>
      <c r="I1511" s="2" t="s">
        <v>40</v>
      </c>
      <c r="J1511" s="2">
        <v>909</v>
      </c>
      <c r="K1511" s="2">
        <v>1299.8699999999999</v>
      </c>
    </row>
    <row r="1512" spans="1:11" ht="18" customHeight="1" x14ac:dyDescent="0.3">
      <c r="A1512" s="2" t="s">
        <v>19</v>
      </c>
      <c r="B1512" s="2">
        <v>2021</v>
      </c>
      <c r="C1512" s="2" t="s">
        <v>12</v>
      </c>
      <c r="D1512" s="2" t="s">
        <v>36</v>
      </c>
      <c r="E1512" s="2" t="s">
        <v>38</v>
      </c>
      <c r="F1512" s="2" t="s">
        <v>39</v>
      </c>
      <c r="G1512" s="2" t="s">
        <v>25</v>
      </c>
      <c r="H1512" s="2" t="s">
        <v>17</v>
      </c>
      <c r="I1512" s="2" t="s">
        <v>40</v>
      </c>
      <c r="J1512" s="2">
        <v>862</v>
      </c>
      <c r="K1512" s="2">
        <v>526.24</v>
      </c>
    </row>
    <row r="1513" spans="1:11" ht="18" customHeight="1" x14ac:dyDescent="0.3">
      <c r="A1513" s="2" t="s">
        <v>19</v>
      </c>
      <c r="B1513" s="2">
        <v>2021</v>
      </c>
      <c r="C1513" s="2" t="s">
        <v>12</v>
      </c>
      <c r="D1513" s="2" t="s">
        <v>36</v>
      </c>
      <c r="E1513" s="2" t="s">
        <v>38</v>
      </c>
      <c r="F1513" s="2" t="s">
        <v>39</v>
      </c>
      <c r="G1513" s="2" t="s">
        <v>25</v>
      </c>
      <c r="H1513" s="2" t="s">
        <v>17</v>
      </c>
      <c r="I1513" s="2" t="s">
        <v>40</v>
      </c>
      <c r="J1513" s="2">
        <v>141</v>
      </c>
      <c r="K1513" s="2">
        <v>526.24</v>
      </c>
    </row>
    <row r="1514" spans="1:11" ht="18" customHeight="1" x14ac:dyDescent="0.3">
      <c r="A1514" s="2" t="s">
        <v>19</v>
      </c>
      <c r="B1514" s="2">
        <v>2021</v>
      </c>
      <c r="C1514" s="2" t="s">
        <v>12</v>
      </c>
      <c r="D1514" s="2" t="s">
        <v>36</v>
      </c>
      <c r="E1514" s="2" t="s">
        <v>38</v>
      </c>
      <c r="F1514" s="2" t="s">
        <v>39</v>
      </c>
      <c r="G1514" s="2" t="s">
        <v>25</v>
      </c>
      <c r="H1514" s="2" t="s">
        <v>17</v>
      </c>
      <c r="I1514" s="2" t="s">
        <v>40</v>
      </c>
      <c r="J1514" s="2">
        <v>343</v>
      </c>
      <c r="K1514" s="2">
        <v>490.49</v>
      </c>
    </row>
    <row r="1515" spans="1:11" ht="18" customHeight="1" x14ac:dyDescent="0.3">
      <c r="A1515" s="2" t="s">
        <v>19</v>
      </c>
      <c r="B1515" s="2">
        <v>2021</v>
      </c>
      <c r="C1515" s="2" t="s">
        <v>12</v>
      </c>
      <c r="D1515" s="2" t="s">
        <v>36</v>
      </c>
      <c r="E1515" s="2" t="s">
        <v>38</v>
      </c>
      <c r="F1515" s="2" t="s">
        <v>39</v>
      </c>
      <c r="G1515" s="2" t="s">
        <v>25</v>
      </c>
      <c r="H1515" s="2" t="s">
        <v>17</v>
      </c>
      <c r="I1515" s="2" t="s">
        <v>40</v>
      </c>
      <c r="J1515" s="2">
        <v>145</v>
      </c>
      <c r="K1515" s="2">
        <v>207.35</v>
      </c>
    </row>
    <row r="1516" spans="1:11" ht="18" customHeight="1" x14ac:dyDescent="0.3">
      <c r="A1516" s="2" t="s">
        <v>19</v>
      </c>
      <c r="B1516" s="2">
        <v>2021</v>
      </c>
      <c r="C1516" s="2" t="s">
        <v>12</v>
      </c>
      <c r="D1516" s="2" t="s">
        <v>36</v>
      </c>
      <c r="E1516" s="2" t="s">
        <v>38</v>
      </c>
      <c r="F1516" s="2" t="s">
        <v>39</v>
      </c>
      <c r="G1516" s="2" t="s">
        <v>25</v>
      </c>
      <c r="H1516" s="2" t="s">
        <v>17</v>
      </c>
      <c r="I1516" s="2" t="s">
        <v>40</v>
      </c>
      <c r="J1516" s="2">
        <v>832</v>
      </c>
      <c r="K1516" s="2">
        <v>1189.76</v>
      </c>
    </row>
    <row r="1517" spans="1:11" ht="18" customHeight="1" x14ac:dyDescent="0.3">
      <c r="A1517" s="2" t="s">
        <v>19</v>
      </c>
      <c r="B1517" s="2">
        <v>2021</v>
      </c>
      <c r="C1517" s="2" t="s">
        <v>23</v>
      </c>
      <c r="D1517" s="2" t="s">
        <v>36</v>
      </c>
      <c r="E1517" s="2" t="s">
        <v>38</v>
      </c>
      <c r="F1517" s="2" t="s">
        <v>39</v>
      </c>
      <c r="G1517" s="2" t="s">
        <v>25</v>
      </c>
      <c r="H1517" s="2" t="s">
        <v>17</v>
      </c>
      <c r="I1517" s="2" t="s">
        <v>40</v>
      </c>
      <c r="J1517" s="2">
        <v>368</v>
      </c>
      <c r="K1517" s="2">
        <v>526.24</v>
      </c>
    </row>
    <row r="1518" spans="1:11" ht="18" customHeight="1" x14ac:dyDescent="0.3">
      <c r="A1518" s="2" t="s">
        <v>19</v>
      </c>
      <c r="B1518" s="2">
        <v>2021</v>
      </c>
      <c r="C1518" s="2" t="s">
        <v>23</v>
      </c>
      <c r="D1518" s="2" t="s">
        <v>36</v>
      </c>
      <c r="E1518" s="2" t="s">
        <v>38</v>
      </c>
      <c r="F1518" s="2" t="s">
        <v>39</v>
      </c>
      <c r="G1518" s="2" t="s">
        <v>25</v>
      </c>
      <c r="H1518" s="2" t="s">
        <v>17</v>
      </c>
      <c r="I1518" s="2" t="s">
        <v>40</v>
      </c>
      <c r="J1518" s="2">
        <v>296</v>
      </c>
      <c r="K1518" s="2">
        <v>423.28</v>
      </c>
    </row>
    <row r="1519" spans="1:11" ht="18" customHeight="1" x14ac:dyDescent="0.3">
      <c r="A1519" s="2" t="s">
        <v>19</v>
      </c>
      <c r="B1519" s="2">
        <v>2021</v>
      </c>
      <c r="C1519" s="2" t="s">
        <v>23</v>
      </c>
      <c r="D1519" s="2" t="s">
        <v>13</v>
      </c>
      <c r="E1519" s="2" t="s">
        <v>38</v>
      </c>
      <c r="F1519" s="2" t="s">
        <v>39</v>
      </c>
      <c r="G1519" s="2" t="s">
        <v>25</v>
      </c>
      <c r="H1519" s="2" t="s">
        <v>17</v>
      </c>
      <c r="I1519" s="2" t="s">
        <v>40</v>
      </c>
      <c r="J1519" s="2">
        <v>370</v>
      </c>
      <c r="K1519" s="2">
        <v>529.1</v>
      </c>
    </row>
    <row r="1520" spans="1:11" ht="18" customHeight="1" x14ac:dyDescent="0.3">
      <c r="A1520" s="2" t="s">
        <v>19</v>
      </c>
      <c r="B1520" s="2">
        <v>2021</v>
      </c>
      <c r="C1520" s="2" t="s">
        <v>23</v>
      </c>
      <c r="D1520" s="2" t="s">
        <v>13</v>
      </c>
      <c r="E1520" s="2" t="s">
        <v>38</v>
      </c>
      <c r="F1520" s="2" t="s">
        <v>39</v>
      </c>
      <c r="G1520" s="2" t="s">
        <v>25</v>
      </c>
      <c r="H1520" s="2" t="s">
        <v>17</v>
      </c>
      <c r="I1520" s="2" t="s">
        <v>40</v>
      </c>
      <c r="J1520" s="2">
        <v>292</v>
      </c>
      <c r="K1520" s="2">
        <v>417.56</v>
      </c>
    </row>
    <row r="1521" spans="1:11" ht="18" customHeight="1" x14ac:dyDescent="0.3">
      <c r="A1521" s="2" t="s">
        <v>19</v>
      </c>
      <c r="B1521" s="2">
        <v>2021</v>
      </c>
      <c r="C1521" s="2" t="s">
        <v>23</v>
      </c>
      <c r="D1521" s="2" t="s">
        <v>13</v>
      </c>
      <c r="E1521" s="2" t="s">
        <v>38</v>
      </c>
      <c r="F1521" s="2" t="s">
        <v>39</v>
      </c>
      <c r="G1521" s="2" t="s">
        <v>25</v>
      </c>
      <c r="H1521" s="2" t="s">
        <v>37</v>
      </c>
      <c r="I1521" s="2" t="s">
        <v>40</v>
      </c>
      <c r="J1521" s="2">
        <v>913</v>
      </c>
      <c r="K1521" s="2">
        <v>1305.5899999999999</v>
      </c>
    </row>
    <row r="1522" spans="1:11" ht="18" customHeight="1" x14ac:dyDescent="0.3">
      <c r="A1522" s="2" t="s">
        <v>19</v>
      </c>
      <c r="B1522" s="2">
        <v>2021</v>
      </c>
      <c r="C1522" s="2" t="s">
        <v>23</v>
      </c>
      <c r="D1522" s="2" t="s">
        <v>13</v>
      </c>
      <c r="E1522" s="2" t="s">
        <v>38</v>
      </c>
      <c r="F1522" s="2" t="s">
        <v>39</v>
      </c>
      <c r="G1522" s="2" t="s">
        <v>25</v>
      </c>
      <c r="H1522" s="2" t="s">
        <v>37</v>
      </c>
      <c r="I1522" s="2" t="s">
        <v>40</v>
      </c>
      <c r="J1522" s="2">
        <v>866</v>
      </c>
      <c r="K1522" s="2">
        <v>526.24</v>
      </c>
    </row>
    <row r="1523" spans="1:11" ht="18" customHeight="1" x14ac:dyDescent="0.3">
      <c r="A1523" s="2" t="s">
        <v>19</v>
      </c>
      <c r="B1523" s="2">
        <v>2021</v>
      </c>
      <c r="C1523" s="2" t="s">
        <v>23</v>
      </c>
      <c r="D1523" s="2" t="s">
        <v>13</v>
      </c>
      <c r="E1523" s="2" t="s">
        <v>38</v>
      </c>
      <c r="F1523" s="2" t="s">
        <v>39</v>
      </c>
      <c r="G1523" s="2" t="s">
        <v>25</v>
      </c>
      <c r="H1523" s="2" t="s">
        <v>37</v>
      </c>
      <c r="I1523" s="2" t="s">
        <v>40</v>
      </c>
      <c r="J1523" s="2">
        <v>319</v>
      </c>
      <c r="K1523" s="2">
        <v>456.16999999999996</v>
      </c>
    </row>
    <row r="1524" spans="1:11" ht="18" customHeight="1" x14ac:dyDescent="0.3">
      <c r="A1524" s="2" t="s">
        <v>19</v>
      </c>
      <c r="B1524" s="2">
        <v>2021</v>
      </c>
      <c r="C1524" s="2" t="s">
        <v>23</v>
      </c>
      <c r="D1524" s="2" t="s">
        <v>13</v>
      </c>
      <c r="E1524" s="2" t="s">
        <v>38</v>
      </c>
      <c r="F1524" s="2" t="s">
        <v>39</v>
      </c>
      <c r="G1524" s="2" t="s">
        <v>25</v>
      </c>
      <c r="H1524" s="2" t="s">
        <v>37</v>
      </c>
      <c r="I1524" s="2" t="s">
        <v>40</v>
      </c>
      <c r="J1524" s="2">
        <v>367</v>
      </c>
      <c r="K1524" s="2">
        <v>524.80999999999995</v>
      </c>
    </row>
    <row r="1525" spans="1:11" ht="18" customHeight="1" x14ac:dyDescent="0.3">
      <c r="A1525" s="2" t="s">
        <v>19</v>
      </c>
      <c r="B1525" s="2">
        <v>2021</v>
      </c>
      <c r="C1525" s="2" t="s">
        <v>23</v>
      </c>
      <c r="D1525" s="2" t="s">
        <v>13</v>
      </c>
      <c r="E1525" s="2" t="s">
        <v>38</v>
      </c>
      <c r="F1525" s="2" t="s">
        <v>39</v>
      </c>
      <c r="G1525" s="2" t="s">
        <v>25</v>
      </c>
      <c r="H1525" s="2" t="s">
        <v>37</v>
      </c>
      <c r="I1525" s="2" t="s">
        <v>40</v>
      </c>
      <c r="J1525" s="2">
        <v>835</v>
      </c>
      <c r="K1525" s="2">
        <v>1194.05</v>
      </c>
    </row>
    <row r="1526" spans="1:11" ht="18" customHeight="1" x14ac:dyDescent="0.3">
      <c r="A1526" s="2" t="s">
        <v>19</v>
      </c>
      <c r="B1526" s="2">
        <v>2021</v>
      </c>
      <c r="C1526" s="2" t="s">
        <v>26</v>
      </c>
      <c r="D1526" s="2" t="s">
        <v>13</v>
      </c>
      <c r="E1526" s="2" t="s">
        <v>38</v>
      </c>
      <c r="F1526" s="2" t="s">
        <v>39</v>
      </c>
      <c r="G1526" s="2" t="s">
        <v>25</v>
      </c>
      <c r="H1526" s="2" t="s">
        <v>37</v>
      </c>
      <c r="I1526" s="2" t="s">
        <v>40</v>
      </c>
      <c r="J1526" s="2">
        <v>346</v>
      </c>
      <c r="K1526" s="2">
        <v>494.78</v>
      </c>
    </row>
    <row r="1527" spans="1:11" ht="18" customHeight="1" x14ac:dyDescent="0.3">
      <c r="A1527" s="2" t="s">
        <v>19</v>
      </c>
      <c r="B1527" s="2">
        <v>2021</v>
      </c>
      <c r="C1527" s="2" t="s">
        <v>26</v>
      </c>
      <c r="D1527" s="2" t="s">
        <v>13</v>
      </c>
      <c r="E1527" s="2" t="s">
        <v>38</v>
      </c>
      <c r="F1527" s="2" t="s">
        <v>39</v>
      </c>
      <c r="G1527" s="2" t="s">
        <v>25</v>
      </c>
      <c r="H1527" s="2" t="s">
        <v>37</v>
      </c>
      <c r="I1527" s="2" t="s">
        <v>40</v>
      </c>
      <c r="J1527" s="2">
        <v>863</v>
      </c>
      <c r="K1527" s="2">
        <v>1234.0899999999999</v>
      </c>
    </row>
    <row r="1528" spans="1:11" ht="18" customHeight="1" x14ac:dyDescent="0.3">
      <c r="A1528" s="2" t="s">
        <v>19</v>
      </c>
      <c r="B1528" s="2">
        <v>2021</v>
      </c>
      <c r="C1528" s="2" t="s">
        <v>26</v>
      </c>
      <c r="D1528" s="2" t="s">
        <v>13</v>
      </c>
      <c r="E1528" s="2" t="s">
        <v>38</v>
      </c>
      <c r="F1528" s="2" t="s">
        <v>39</v>
      </c>
      <c r="G1528" s="2" t="s">
        <v>25</v>
      </c>
      <c r="H1528" s="2" t="s">
        <v>37</v>
      </c>
      <c r="I1528" s="2" t="s">
        <v>40</v>
      </c>
      <c r="J1528" s="2">
        <v>922</v>
      </c>
      <c r="K1528" s="2">
        <v>1318.46</v>
      </c>
    </row>
    <row r="1529" spans="1:11" ht="18" customHeight="1" x14ac:dyDescent="0.3">
      <c r="A1529" s="2" t="s">
        <v>19</v>
      </c>
      <c r="B1529" s="2">
        <v>2021</v>
      </c>
      <c r="C1529" s="2" t="s">
        <v>26</v>
      </c>
      <c r="D1529" s="2" t="s">
        <v>13</v>
      </c>
      <c r="E1529" s="2" t="s">
        <v>38</v>
      </c>
      <c r="F1529" s="2" t="s">
        <v>39</v>
      </c>
      <c r="G1529" s="2" t="s">
        <v>25</v>
      </c>
      <c r="H1529" s="2" t="s">
        <v>37</v>
      </c>
      <c r="I1529" s="2" t="s">
        <v>40</v>
      </c>
      <c r="J1529" s="2">
        <v>345</v>
      </c>
      <c r="K1529" s="2">
        <v>493.35</v>
      </c>
    </row>
    <row r="1530" spans="1:11" ht="18" customHeight="1" x14ac:dyDescent="0.3">
      <c r="A1530" s="2" t="s">
        <v>19</v>
      </c>
      <c r="B1530" s="2">
        <v>2021</v>
      </c>
      <c r="C1530" s="2" t="s">
        <v>26</v>
      </c>
      <c r="D1530" s="2" t="s">
        <v>13</v>
      </c>
      <c r="E1530" s="2" t="s">
        <v>38</v>
      </c>
      <c r="F1530" s="2" t="s">
        <v>39</v>
      </c>
      <c r="G1530" s="2" t="s">
        <v>25</v>
      </c>
      <c r="H1530" s="2" t="s">
        <v>37</v>
      </c>
      <c r="I1530" s="2" t="s">
        <v>40</v>
      </c>
      <c r="J1530" s="2">
        <v>839</v>
      </c>
      <c r="K1530" s="2">
        <v>1199.77</v>
      </c>
    </row>
    <row r="1531" spans="1:11" ht="18" customHeight="1" x14ac:dyDescent="0.3">
      <c r="A1531" s="2" t="s">
        <v>19</v>
      </c>
      <c r="B1531" s="2">
        <v>2021</v>
      </c>
      <c r="C1531" s="2" t="s">
        <v>26</v>
      </c>
      <c r="D1531" s="2" t="s">
        <v>13</v>
      </c>
      <c r="E1531" s="2" t="s">
        <v>38</v>
      </c>
      <c r="F1531" s="2" t="s">
        <v>39</v>
      </c>
      <c r="G1531" s="2" t="s">
        <v>25</v>
      </c>
      <c r="H1531" s="2" t="s">
        <v>37</v>
      </c>
      <c r="I1531" s="2" t="s">
        <v>40</v>
      </c>
      <c r="J1531" s="2">
        <v>872</v>
      </c>
      <c r="K1531" s="2">
        <v>1246.96</v>
      </c>
    </row>
    <row r="1532" spans="1:11" ht="18" customHeight="1" x14ac:dyDescent="0.3">
      <c r="A1532" s="2" t="s">
        <v>19</v>
      </c>
      <c r="B1532" s="2">
        <v>2021</v>
      </c>
      <c r="C1532" s="2" t="s">
        <v>27</v>
      </c>
      <c r="D1532" s="2" t="s">
        <v>13</v>
      </c>
      <c r="E1532" s="2" t="s">
        <v>38</v>
      </c>
      <c r="F1532" s="2" t="s">
        <v>39</v>
      </c>
      <c r="G1532" s="2" t="s">
        <v>25</v>
      </c>
      <c r="H1532" s="2" t="s">
        <v>37</v>
      </c>
      <c r="I1532" s="2" t="s">
        <v>40</v>
      </c>
      <c r="J1532" s="2">
        <v>352</v>
      </c>
      <c r="K1532" s="2">
        <v>503.36</v>
      </c>
    </row>
    <row r="1533" spans="1:11" ht="18" customHeight="1" x14ac:dyDescent="0.3">
      <c r="A1533" s="2" t="s">
        <v>19</v>
      </c>
      <c r="B1533" s="2">
        <v>2021</v>
      </c>
      <c r="C1533" s="2" t="s">
        <v>27</v>
      </c>
      <c r="D1533" s="2" t="s">
        <v>13</v>
      </c>
      <c r="E1533" s="2" t="s">
        <v>38</v>
      </c>
      <c r="F1533" s="2" t="s">
        <v>39</v>
      </c>
      <c r="G1533" s="2" t="s">
        <v>25</v>
      </c>
      <c r="H1533" s="2" t="s">
        <v>37</v>
      </c>
      <c r="I1533" s="2" t="s">
        <v>40</v>
      </c>
      <c r="J1533" s="2">
        <v>821</v>
      </c>
      <c r="K1533" s="2">
        <v>1174.03</v>
      </c>
    </row>
    <row r="1534" spans="1:11" ht="18" customHeight="1" x14ac:dyDescent="0.3">
      <c r="A1534" s="2" t="s">
        <v>19</v>
      </c>
      <c r="B1534" s="2">
        <v>2021</v>
      </c>
      <c r="C1534" s="2" t="s">
        <v>27</v>
      </c>
      <c r="D1534" s="2" t="s">
        <v>13</v>
      </c>
      <c r="E1534" s="2" t="s">
        <v>38</v>
      </c>
      <c r="F1534" s="2" t="s">
        <v>39</v>
      </c>
      <c r="G1534" s="2" t="s">
        <v>25</v>
      </c>
      <c r="H1534" s="2" t="s">
        <v>37</v>
      </c>
      <c r="I1534" s="2" t="s">
        <v>40</v>
      </c>
      <c r="J1534" s="2">
        <v>327</v>
      </c>
      <c r="K1534" s="2">
        <v>467.61</v>
      </c>
    </row>
    <row r="1535" spans="1:11" ht="18" customHeight="1" x14ac:dyDescent="0.3">
      <c r="A1535" s="2" t="s">
        <v>19</v>
      </c>
      <c r="B1535" s="2">
        <v>2021</v>
      </c>
      <c r="C1535" s="2" t="s">
        <v>27</v>
      </c>
      <c r="D1535" s="2" t="s">
        <v>13</v>
      </c>
      <c r="E1535" s="2" t="s">
        <v>38</v>
      </c>
      <c r="F1535" s="2" t="s">
        <v>39</v>
      </c>
      <c r="G1535" s="2" t="s">
        <v>25</v>
      </c>
      <c r="H1535" s="2" t="s">
        <v>17</v>
      </c>
      <c r="I1535" s="2" t="s">
        <v>40</v>
      </c>
      <c r="J1535" s="2">
        <v>325</v>
      </c>
      <c r="K1535" s="2">
        <v>464.75</v>
      </c>
    </row>
    <row r="1536" spans="1:11" ht="18" customHeight="1" x14ac:dyDescent="0.3">
      <c r="A1536" s="2" t="s">
        <v>19</v>
      </c>
      <c r="B1536" s="2">
        <v>2021</v>
      </c>
      <c r="C1536" s="2" t="s">
        <v>28</v>
      </c>
      <c r="D1536" s="2" t="s">
        <v>13</v>
      </c>
      <c r="E1536" s="2" t="s">
        <v>38</v>
      </c>
      <c r="F1536" s="2" t="s">
        <v>39</v>
      </c>
      <c r="G1536" s="2" t="s">
        <v>25</v>
      </c>
      <c r="H1536" s="2" t="s">
        <v>17</v>
      </c>
      <c r="I1536" s="2" t="s">
        <v>40</v>
      </c>
      <c r="J1536" s="2">
        <v>356</v>
      </c>
      <c r="K1536" s="2">
        <v>509.08</v>
      </c>
    </row>
    <row r="1537" spans="1:11" ht="18" customHeight="1" x14ac:dyDescent="0.3">
      <c r="A1537" s="2" t="s">
        <v>19</v>
      </c>
      <c r="B1537" s="2">
        <v>2021</v>
      </c>
      <c r="C1537" s="2" t="s">
        <v>28</v>
      </c>
      <c r="D1537" s="2" t="s">
        <v>13</v>
      </c>
      <c r="E1537" s="2" t="s">
        <v>38</v>
      </c>
      <c r="F1537" s="2" t="s">
        <v>39</v>
      </c>
      <c r="G1537" s="2" t="s">
        <v>25</v>
      </c>
      <c r="H1537" s="2" t="s">
        <v>17</v>
      </c>
      <c r="I1537" s="2" t="s">
        <v>40</v>
      </c>
      <c r="J1537" s="2">
        <v>332</v>
      </c>
      <c r="K1537" s="2">
        <v>474.76</v>
      </c>
    </row>
    <row r="1538" spans="1:11" ht="18" customHeight="1" x14ac:dyDescent="0.3">
      <c r="A1538" s="2" t="s">
        <v>19</v>
      </c>
      <c r="B1538" s="2">
        <v>2021</v>
      </c>
      <c r="C1538" s="2" t="s">
        <v>28</v>
      </c>
      <c r="D1538" s="2" t="s">
        <v>13</v>
      </c>
      <c r="E1538" s="2" t="s">
        <v>38</v>
      </c>
      <c r="F1538" s="2" t="s">
        <v>39</v>
      </c>
      <c r="G1538" s="2" t="s">
        <v>25</v>
      </c>
      <c r="H1538" s="2" t="s">
        <v>17</v>
      </c>
      <c r="I1538" s="2" t="s">
        <v>40</v>
      </c>
      <c r="J1538" s="2">
        <v>358</v>
      </c>
      <c r="K1538" s="2">
        <v>511.94</v>
      </c>
    </row>
    <row r="1539" spans="1:11" ht="18" customHeight="1" x14ac:dyDescent="0.3">
      <c r="A1539" s="2" t="s">
        <v>19</v>
      </c>
      <c r="B1539" s="2">
        <v>2021</v>
      </c>
      <c r="C1539" s="2" t="s">
        <v>28</v>
      </c>
      <c r="D1539" s="2" t="s">
        <v>13</v>
      </c>
      <c r="E1539" s="2" t="s">
        <v>38</v>
      </c>
      <c r="F1539" s="2" t="s">
        <v>39</v>
      </c>
      <c r="G1539" s="2" t="s">
        <v>25</v>
      </c>
      <c r="H1539" s="2" t="s">
        <v>17</v>
      </c>
      <c r="I1539" s="2" t="s">
        <v>40</v>
      </c>
      <c r="J1539" s="2">
        <v>160</v>
      </c>
      <c r="K1539" s="2">
        <v>228.8</v>
      </c>
    </row>
    <row r="1540" spans="1:11" ht="18" customHeight="1" x14ac:dyDescent="0.3">
      <c r="A1540" s="2" t="s">
        <v>19</v>
      </c>
      <c r="B1540" s="2">
        <v>2021</v>
      </c>
      <c r="C1540" s="2" t="s">
        <v>28</v>
      </c>
      <c r="D1540" s="2" t="s">
        <v>13</v>
      </c>
      <c r="E1540" s="2" t="s">
        <v>38</v>
      </c>
      <c r="F1540" s="2" t="s">
        <v>39</v>
      </c>
      <c r="G1540" s="2" t="s">
        <v>25</v>
      </c>
      <c r="H1540" s="2" t="s">
        <v>17</v>
      </c>
      <c r="I1540" s="2" t="s">
        <v>40</v>
      </c>
      <c r="J1540" s="2">
        <v>820</v>
      </c>
      <c r="K1540" s="2">
        <v>1172.5999999999999</v>
      </c>
    </row>
    <row r="1541" spans="1:11" ht="18" customHeight="1" x14ac:dyDescent="0.3">
      <c r="A1541" s="2" t="s">
        <v>19</v>
      </c>
      <c r="B1541" s="2">
        <v>2021</v>
      </c>
      <c r="C1541" s="2" t="s">
        <v>28</v>
      </c>
      <c r="D1541" s="2" t="s">
        <v>13</v>
      </c>
      <c r="E1541" s="2" t="s">
        <v>38</v>
      </c>
      <c r="F1541" s="2" t="s">
        <v>39</v>
      </c>
      <c r="G1541" s="2" t="s">
        <v>25</v>
      </c>
      <c r="H1541" s="2" t="s">
        <v>17</v>
      </c>
      <c r="I1541" s="2" t="s">
        <v>40</v>
      </c>
      <c r="J1541" s="2">
        <v>907</v>
      </c>
      <c r="K1541" s="2">
        <v>1297.01</v>
      </c>
    </row>
    <row r="1542" spans="1:11" ht="18" customHeight="1" x14ac:dyDescent="0.3">
      <c r="A1542" s="2" t="s">
        <v>19</v>
      </c>
      <c r="B1542" s="2">
        <v>2021</v>
      </c>
      <c r="C1542" s="2" t="s">
        <v>28</v>
      </c>
      <c r="D1542" s="2" t="s">
        <v>13</v>
      </c>
      <c r="E1542" s="2" t="s">
        <v>38</v>
      </c>
      <c r="F1542" s="2" t="s">
        <v>39</v>
      </c>
      <c r="G1542" s="2" t="s">
        <v>25</v>
      </c>
      <c r="H1542" s="2" t="s">
        <v>17</v>
      </c>
      <c r="I1542" s="2" t="s">
        <v>40</v>
      </c>
      <c r="J1542" s="2">
        <v>860</v>
      </c>
      <c r="K1542" s="2">
        <v>526.24</v>
      </c>
    </row>
    <row r="1543" spans="1:11" ht="18" customHeight="1" x14ac:dyDescent="0.3">
      <c r="A1543" s="2" t="s">
        <v>19</v>
      </c>
      <c r="B1543" s="2">
        <v>2021</v>
      </c>
      <c r="C1543" s="2" t="s">
        <v>28</v>
      </c>
      <c r="D1543" s="2" t="s">
        <v>13</v>
      </c>
      <c r="E1543" s="2" t="s">
        <v>38</v>
      </c>
      <c r="F1543" s="2" t="s">
        <v>39</v>
      </c>
      <c r="G1543" s="2" t="s">
        <v>25</v>
      </c>
      <c r="H1543" s="2" t="s">
        <v>17</v>
      </c>
      <c r="I1543" s="2" t="s">
        <v>40</v>
      </c>
      <c r="J1543" s="2">
        <v>333</v>
      </c>
      <c r="K1543" s="2">
        <v>476.19</v>
      </c>
    </row>
    <row r="1544" spans="1:11" ht="18" customHeight="1" x14ac:dyDescent="0.3">
      <c r="A1544" s="2" t="s">
        <v>19</v>
      </c>
      <c r="B1544" s="2">
        <v>2021</v>
      </c>
      <c r="C1544" s="2" t="s">
        <v>28</v>
      </c>
      <c r="D1544" s="2" t="s">
        <v>13</v>
      </c>
      <c r="E1544" s="2" t="s">
        <v>38</v>
      </c>
      <c r="F1544" s="2" t="s">
        <v>39</v>
      </c>
      <c r="G1544" s="2" t="s">
        <v>25</v>
      </c>
      <c r="H1544" s="2" t="s">
        <v>17</v>
      </c>
      <c r="I1544" s="2" t="s">
        <v>40</v>
      </c>
      <c r="J1544" s="2">
        <v>331</v>
      </c>
      <c r="K1544" s="2">
        <v>473.33</v>
      </c>
    </row>
    <row r="1545" spans="1:11" ht="18" customHeight="1" x14ac:dyDescent="0.3">
      <c r="A1545" s="2" t="s">
        <v>19</v>
      </c>
      <c r="B1545" s="2">
        <v>2021</v>
      </c>
      <c r="C1545" s="2" t="s">
        <v>28</v>
      </c>
      <c r="D1545" s="2" t="s">
        <v>13</v>
      </c>
      <c r="E1545" s="2" t="s">
        <v>38</v>
      </c>
      <c r="F1545" s="2" t="s">
        <v>39</v>
      </c>
      <c r="G1545" s="2" t="s">
        <v>25</v>
      </c>
      <c r="H1545" s="2" t="s">
        <v>17</v>
      </c>
      <c r="I1545" s="2" t="s">
        <v>40</v>
      </c>
      <c r="J1545" s="2">
        <v>829</v>
      </c>
      <c r="K1545" s="2">
        <v>1185.47</v>
      </c>
    </row>
    <row r="1546" spans="1:11" ht="18" customHeight="1" x14ac:dyDescent="0.3">
      <c r="A1546" s="2" t="s">
        <v>19</v>
      </c>
      <c r="B1546" s="2">
        <v>2021</v>
      </c>
      <c r="C1546" s="2" t="s">
        <v>28</v>
      </c>
      <c r="D1546" s="2" t="s">
        <v>13</v>
      </c>
      <c r="E1546" s="2" t="s">
        <v>38</v>
      </c>
      <c r="F1546" s="2" t="s">
        <v>39</v>
      </c>
      <c r="G1546" s="2" t="s">
        <v>25</v>
      </c>
      <c r="H1546" s="2" t="s">
        <v>17</v>
      </c>
      <c r="I1546" s="2" t="s">
        <v>40</v>
      </c>
      <c r="J1546" s="2">
        <v>862</v>
      </c>
      <c r="K1546" s="2">
        <v>1232.6599999999999</v>
      </c>
    </row>
    <row r="1547" spans="1:11" ht="18" customHeight="1" x14ac:dyDescent="0.3">
      <c r="A1547" s="2" t="s">
        <v>19</v>
      </c>
      <c r="B1547" s="2">
        <v>2021</v>
      </c>
      <c r="C1547" s="2" t="s">
        <v>28</v>
      </c>
      <c r="D1547" s="2" t="s">
        <v>13</v>
      </c>
      <c r="E1547" s="2" t="s">
        <v>38</v>
      </c>
      <c r="F1547" s="2" t="s">
        <v>39</v>
      </c>
      <c r="G1547" s="2" t="s">
        <v>25</v>
      </c>
      <c r="H1547" s="2" t="s">
        <v>17</v>
      </c>
      <c r="I1547" s="2" t="s">
        <v>40</v>
      </c>
      <c r="J1547" s="2">
        <v>329</v>
      </c>
      <c r="K1547" s="2">
        <v>470.47</v>
      </c>
    </row>
    <row r="1548" spans="1:11" ht="18" customHeight="1" x14ac:dyDescent="0.3">
      <c r="A1548" s="2" t="s">
        <v>19</v>
      </c>
      <c r="B1548" s="2">
        <v>2021</v>
      </c>
      <c r="C1548" s="2" t="s">
        <v>29</v>
      </c>
      <c r="D1548" s="2" t="s">
        <v>13</v>
      </c>
      <c r="E1548" s="2" t="s">
        <v>38</v>
      </c>
      <c r="F1548" s="2" t="s">
        <v>39</v>
      </c>
      <c r="G1548" s="2" t="s">
        <v>25</v>
      </c>
      <c r="H1548" s="2" t="s">
        <v>17</v>
      </c>
      <c r="I1548" s="2" t="s">
        <v>40</v>
      </c>
      <c r="J1548" s="2">
        <v>326</v>
      </c>
      <c r="K1548" s="2">
        <v>466.18</v>
      </c>
    </row>
    <row r="1549" spans="1:11" ht="18" customHeight="1" x14ac:dyDescent="0.3">
      <c r="A1549" s="2" t="s">
        <v>19</v>
      </c>
      <c r="B1549" s="2">
        <v>2021</v>
      </c>
      <c r="C1549" s="2" t="s">
        <v>29</v>
      </c>
      <c r="D1549" s="2" t="s">
        <v>13</v>
      </c>
      <c r="E1549" s="2" t="s">
        <v>38</v>
      </c>
      <c r="F1549" s="2" t="s">
        <v>39</v>
      </c>
      <c r="G1549" s="2" t="s">
        <v>25</v>
      </c>
      <c r="H1549" s="2" t="s">
        <v>17</v>
      </c>
      <c r="I1549" s="2" t="s">
        <v>40</v>
      </c>
      <c r="J1549" s="2">
        <v>128</v>
      </c>
      <c r="K1549" s="2">
        <v>183.04</v>
      </c>
    </row>
    <row r="1550" spans="1:11" ht="18" customHeight="1" x14ac:dyDescent="0.3">
      <c r="A1550" s="2" t="s">
        <v>19</v>
      </c>
      <c r="B1550" s="2">
        <v>2021</v>
      </c>
      <c r="C1550" s="2" t="s">
        <v>29</v>
      </c>
      <c r="D1550" s="2" t="s">
        <v>13</v>
      </c>
      <c r="E1550" s="2" t="s">
        <v>38</v>
      </c>
      <c r="F1550" s="2" t="s">
        <v>39</v>
      </c>
      <c r="G1550" s="2" t="s">
        <v>25</v>
      </c>
      <c r="H1550" s="2" t="s">
        <v>17</v>
      </c>
      <c r="I1550" s="2" t="s">
        <v>40</v>
      </c>
      <c r="J1550" s="2">
        <v>328</v>
      </c>
      <c r="K1550" s="2">
        <v>469.03999999999996</v>
      </c>
    </row>
    <row r="1551" spans="1:11" ht="18" customHeight="1" x14ac:dyDescent="0.3">
      <c r="A1551" s="2" t="s">
        <v>19</v>
      </c>
      <c r="B1551" s="2">
        <v>2021</v>
      </c>
      <c r="C1551" s="2" t="s">
        <v>29</v>
      </c>
      <c r="D1551" s="2" t="s">
        <v>13</v>
      </c>
      <c r="E1551" s="2" t="s">
        <v>38</v>
      </c>
      <c r="F1551" s="2" t="s">
        <v>39</v>
      </c>
      <c r="G1551" s="2" t="s">
        <v>25</v>
      </c>
      <c r="H1551" s="2" t="s">
        <v>17</v>
      </c>
      <c r="I1551" s="2" t="s">
        <v>40</v>
      </c>
      <c r="J1551" s="2">
        <v>826</v>
      </c>
      <c r="K1551" s="2">
        <v>1181.18</v>
      </c>
    </row>
    <row r="1552" spans="1:11" ht="18" customHeight="1" x14ac:dyDescent="0.3">
      <c r="A1552" s="2" t="s">
        <v>19</v>
      </c>
      <c r="B1552" s="2">
        <v>2021</v>
      </c>
      <c r="C1552" s="2" t="s">
        <v>29</v>
      </c>
      <c r="D1552" s="2" t="s">
        <v>13</v>
      </c>
      <c r="E1552" s="2" t="s">
        <v>38</v>
      </c>
      <c r="F1552" s="2" t="s">
        <v>39</v>
      </c>
      <c r="G1552" s="2" t="s">
        <v>25</v>
      </c>
      <c r="H1552" s="2" t="s">
        <v>17</v>
      </c>
      <c r="I1552" s="2" t="s">
        <v>40</v>
      </c>
      <c r="J1552" s="2">
        <v>297</v>
      </c>
      <c r="K1552" s="2">
        <v>424.71</v>
      </c>
    </row>
    <row r="1553" spans="1:11" ht="18" customHeight="1" x14ac:dyDescent="0.3">
      <c r="A1553" s="2" t="s">
        <v>19</v>
      </c>
      <c r="B1553" s="2">
        <v>2021</v>
      </c>
      <c r="C1553" s="2" t="s">
        <v>29</v>
      </c>
      <c r="D1553" s="2" t="s">
        <v>13</v>
      </c>
      <c r="E1553" s="2" t="s">
        <v>38</v>
      </c>
      <c r="F1553" s="2" t="s">
        <v>39</v>
      </c>
      <c r="G1553" s="2" t="s">
        <v>25</v>
      </c>
      <c r="H1553" s="2" t="s">
        <v>17</v>
      </c>
      <c r="I1553" s="2" t="s">
        <v>40</v>
      </c>
      <c r="J1553" s="2">
        <v>301</v>
      </c>
      <c r="K1553" s="2">
        <v>430.43</v>
      </c>
    </row>
    <row r="1554" spans="1:11" ht="18" customHeight="1" x14ac:dyDescent="0.3">
      <c r="A1554" s="2" t="s">
        <v>19</v>
      </c>
      <c r="B1554" s="2">
        <v>2021</v>
      </c>
      <c r="C1554" s="2" t="s">
        <v>29</v>
      </c>
      <c r="D1554" s="2" t="s">
        <v>13</v>
      </c>
      <c r="E1554" s="2" t="s">
        <v>38</v>
      </c>
      <c r="F1554" s="2" t="s">
        <v>39</v>
      </c>
      <c r="G1554" s="2" t="s">
        <v>25</v>
      </c>
      <c r="H1554" s="2" t="s">
        <v>17</v>
      </c>
      <c r="I1554" s="2" t="s">
        <v>40</v>
      </c>
      <c r="J1554" s="2">
        <v>868</v>
      </c>
      <c r="K1554" s="2">
        <v>1241.24</v>
      </c>
    </row>
    <row r="1555" spans="1:11" ht="18" customHeight="1" x14ac:dyDescent="0.3">
      <c r="A1555" s="2" t="s">
        <v>19</v>
      </c>
      <c r="B1555" s="2">
        <v>2021</v>
      </c>
      <c r="C1555" s="2" t="s">
        <v>29</v>
      </c>
      <c r="D1555" s="2" t="s">
        <v>13</v>
      </c>
      <c r="E1555" s="2" t="s">
        <v>38</v>
      </c>
      <c r="F1555" s="2" t="s">
        <v>39</v>
      </c>
      <c r="G1555" s="2" t="s">
        <v>25</v>
      </c>
      <c r="H1555" s="2" t="s">
        <v>17</v>
      </c>
      <c r="I1555" s="2" t="s">
        <v>40</v>
      </c>
      <c r="J1555" s="2">
        <v>299</v>
      </c>
      <c r="K1555" s="2">
        <v>427.57</v>
      </c>
    </row>
    <row r="1556" spans="1:11" ht="18" customHeight="1" x14ac:dyDescent="0.3">
      <c r="A1556" s="2" t="s">
        <v>19</v>
      </c>
      <c r="B1556" s="2">
        <v>2021</v>
      </c>
      <c r="C1556" s="2" t="s">
        <v>30</v>
      </c>
      <c r="D1556" s="2" t="s">
        <v>13</v>
      </c>
      <c r="E1556" s="2" t="s">
        <v>38</v>
      </c>
      <c r="F1556" s="2" t="s">
        <v>39</v>
      </c>
      <c r="G1556" s="2" t="s">
        <v>25</v>
      </c>
      <c r="H1556" s="2" t="s">
        <v>17</v>
      </c>
      <c r="I1556" s="2" t="s">
        <v>40</v>
      </c>
      <c r="J1556" s="2">
        <v>304</v>
      </c>
      <c r="K1556" s="2">
        <v>434.72</v>
      </c>
    </row>
    <row r="1557" spans="1:11" ht="18" customHeight="1" x14ac:dyDescent="0.3">
      <c r="A1557" s="2" t="s">
        <v>19</v>
      </c>
      <c r="B1557" s="2">
        <v>2021</v>
      </c>
      <c r="C1557" s="2" t="s">
        <v>30</v>
      </c>
      <c r="D1557" s="2" t="s">
        <v>13</v>
      </c>
      <c r="E1557" s="2" t="s">
        <v>38</v>
      </c>
      <c r="F1557" s="2" t="s">
        <v>39</v>
      </c>
      <c r="G1557" s="2" t="s">
        <v>25</v>
      </c>
      <c r="H1557" s="2" t="s">
        <v>17</v>
      </c>
      <c r="I1557" s="2" t="s">
        <v>40</v>
      </c>
      <c r="J1557" s="2">
        <v>858</v>
      </c>
      <c r="K1557" s="2">
        <v>1226.94</v>
      </c>
    </row>
    <row r="1558" spans="1:11" ht="18" customHeight="1" x14ac:dyDescent="0.3">
      <c r="A1558" s="2" t="s">
        <v>19</v>
      </c>
      <c r="B1558" s="2">
        <v>2021</v>
      </c>
      <c r="C1558" s="2" t="s">
        <v>30</v>
      </c>
      <c r="D1558" s="2" t="s">
        <v>13</v>
      </c>
      <c r="E1558" s="2" t="s">
        <v>38</v>
      </c>
      <c r="F1558" s="2" t="s">
        <v>39</v>
      </c>
      <c r="G1558" s="2" t="s">
        <v>25</v>
      </c>
      <c r="H1558" s="2" t="s">
        <v>17</v>
      </c>
      <c r="I1558" s="2" t="s">
        <v>40</v>
      </c>
      <c r="J1558" s="2">
        <v>135</v>
      </c>
      <c r="K1558" s="2">
        <v>526.24</v>
      </c>
    </row>
    <row r="1559" spans="1:11" ht="18" customHeight="1" x14ac:dyDescent="0.3">
      <c r="A1559" s="2" t="s">
        <v>19</v>
      </c>
      <c r="B1559" s="2">
        <v>2021</v>
      </c>
      <c r="C1559" s="2" t="s">
        <v>30</v>
      </c>
      <c r="D1559" s="2" t="s">
        <v>13</v>
      </c>
      <c r="E1559" s="2" t="s">
        <v>38</v>
      </c>
      <c r="F1559" s="2" t="s">
        <v>39</v>
      </c>
      <c r="G1559" s="2" t="s">
        <v>25</v>
      </c>
      <c r="H1559" s="2" t="s">
        <v>17</v>
      </c>
      <c r="I1559" s="2" t="s">
        <v>40</v>
      </c>
      <c r="J1559" s="2">
        <v>331</v>
      </c>
      <c r="K1559" s="2">
        <v>473.33</v>
      </c>
    </row>
    <row r="1560" spans="1:11" ht="18" customHeight="1" x14ac:dyDescent="0.3">
      <c r="A1560" s="2" t="s">
        <v>19</v>
      </c>
      <c r="B1560" s="2">
        <v>2021</v>
      </c>
      <c r="C1560" s="2" t="s">
        <v>30</v>
      </c>
      <c r="D1560" s="2" t="s">
        <v>13</v>
      </c>
      <c r="E1560" s="2" t="s">
        <v>38</v>
      </c>
      <c r="F1560" s="2" t="s">
        <v>39</v>
      </c>
      <c r="G1560" s="2" t="s">
        <v>25</v>
      </c>
      <c r="H1560" s="2" t="s">
        <v>17</v>
      </c>
      <c r="I1560" s="2" t="s">
        <v>40</v>
      </c>
      <c r="J1560" s="2">
        <v>133</v>
      </c>
      <c r="K1560" s="2">
        <v>190.19</v>
      </c>
    </row>
    <row r="1561" spans="1:11" ht="18" customHeight="1" x14ac:dyDescent="0.3">
      <c r="A1561" s="2" t="s">
        <v>19</v>
      </c>
      <c r="B1561" s="2">
        <v>2021</v>
      </c>
      <c r="C1561" s="2" t="s">
        <v>31</v>
      </c>
      <c r="D1561" s="2" t="s">
        <v>13</v>
      </c>
      <c r="E1561" s="2" t="s">
        <v>38</v>
      </c>
      <c r="F1561" s="2" t="s">
        <v>39</v>
      </c>
      <c r="G1561" s="2" t="s">
        <v>25</v>
      </c>
      <c r="H1561" s="2" t="s">
        <v>17</v>
      </c>
      <c r="I1561" s="2" t="s">
        <v>40</v>
      </c>
      <c r="J1561" s="2">
        <v>146</v>
      </c>
      <c r="K1561" s="2">
        <v>208.78</v>
      </c>
    </row>
    <row r="1562" spans="1:11" ht="18" customHeight="1" x14ac:dyDescent="0.3">
      <c r="A1562" s="2" t="s">
        <v>19</v>
      </c>
      <c r="B1562" s="2">
        <v>2021</v>
      </c>
      <c r="C1562" s="2" t="s">
        <v>31</v>
      </c>
      <c r="D1562" s="2" t="s">
        <v>13</v>
      </c>
      <c r="E1562" s="2" t="s">
        <v>38</v>
      </c>
      <c r="F1562" s="2" t="s">
        <v>39</v>
      </c>
      <c r="G1562" s="2" t="s">
        <v>25</v>
      </c>
      <c r="H1562" s="2" t="s">
        <v>17</v>
      </c>
      <c r="I1562" s="2" t="s">
        <v>40</v>
      </c>
      <c r="J1562" s="2">
        <v>322</v>
      </c>
      <c r="K1562" s="2">
        <v>460.46000000000004</v>
      </c>
    </row>
    <row r="1563" spans="1:11" ht="18" customHeight="1" x14ac:dyDescent="0.3">
      <c r="A1563" s="2" t="s">
        <v>19</v>
      </c>
      <c r="B1563" s="2">
        <v>2021</v>
      </c>
      <c r="C1563" s="2" t="s">
        <v>31</v>
      </c>
      <c r="D1563" s="2" t="s">
        <v>13</v>
      </c>
      <c r="E1563" s="2" t="s">
        <v>38</v>
      </c>
      <c r="F1563" s="2" t="s">
        <v>39</v>
      </c>
      <c r="G1563" s="2" t="s">
        <v>25</v>
      </c>
      <c r="H1563" s="2" t="s">
        <v>37</v>
      </c>
      <c r="I1563" s="2" t="s">
        <v>40</v>
      </c>
      <c r="J1563" s="2">
        <v>822</v>
      </c>
      <c r="K1563" s="2">
        <v>1175.46</v>
      </c>
    </row>
    <row r="1564" spans="1:11" ht="18" customHeight="1" x14ac:dyDescent="0.3">
      <c r="A1564" s="2" t="s">
        <v>19</v>
      </c>
      <c r="B1564" s="2">
        <v>2021</v>
      </c>
      <c r="C1564" s="2" t="s">
        <v>31</v>
      </c>
      <c r="D1564" s="2" t="s">
        <v>13</v>
      </c>
      <c r="E1564" s="2" t="s">
        <v>38</v>
      </c>
      <c r="F1564" s="2" t="s">
        <v>39</v>
      </c>
      <c r="G1564" s="2" t="s">
        <v>25</v>
      </c>
      <c r="H1564" s="2" t="s">
        <v>37</v>
      </c>
      <c r="I1564" s="2" t="s">
        <v>40</v>
      </c>
      <c r="J1564" s="2">
        <v>855</v>
      </c>
      <c r="K1564" s="2">
        <v>1222.6500000000001</v>
      </c>
    </row>
    <row r="1565" spans="1:11" ht="18" customHeight="1" x14ac:dyDescent="0.3">
      <c r="A1565" s="2" t="s">
        <v>19</v>
      </c>
      <c r="B1565" s="2">
        <v>2021</v>
      </c>
      <c r="C1565" s="2" t="s">
        <v>31</v>
      </c>
      <c r="D1565" s="2" t="s">
        <v>13</v>
      </c>
      <c r="E1565" s="2" t="s">
        <v>38</v>
      </c>
      <c r="F1565" s="2" t="s">
        <v>39</v>
      </c>
      <c r="G1565" s="2" t="s">
        <v>25</v>
      </c>
      <c r="H1565" s="2" t="s">
        <v>37</v>
      </c>
      <c r="I1565" s="2" t="s">
        <v>40</v>
      </c>
      <c r="J1565" s="2">
        <v>321</v>
      </c>
      <c r="K1565" s="2">
        <v>459.03</v>
      </c>
    </row>
    <row r="1566" spans="1:11" ht="18" customHeight="1" x14ac:dyDescent="0.3">
      <c r="A1566" s="2" t="s">
        <v>19</v>
      </c>
      <c r="B1566" s="2">
        <v>2021</v>
      </c>
      <c r="C1566" s="2" t="s">
        <v>31</v>
      </c>
      <c r="D1566" s="2" t="s">
        <v>13</v>
      </c>
      <c r="E1566" s="2" t="s">
        <v>38</v>
      </c>
      <c r="F1566" s="2" t="s">
        <v>39</v>
      </c>
      <c r="G1566" s="2" t="s">
        <v>25</v>
      </c>
      <c r="H1566" s="2" t="s">
        <v>37</v>
      </c>
      <c r="I1566" s="2" t="s">
        <v>40</v>
      </c>
      <c r="J1566" s="2">
        <v>349</v>
      </c>
      <c r="K1566" s="2">
        <v>499.07</v>
      </c>
    </row>
    <row r="1567" spans="1:11" ht="18" customHeight="1" x14ac:dyDescent="0.3">
      <c r="A1567" s="2" t="s">
        <v>19</v>
      </c>
      <c r="B1567" s="2">
        <v>2021</v>
      </c>
      <c r="C1567" s="2" t="s">
        <v>31</v>
      </c>
      <c r="D1567" s="2" t="s">
        <v>13</v>
      </c>
      <c r="E1567" s="2" t="s">
        <v>38</v>
      </c>
      <c r="F1567" s="2" t="s">
        <v>39</v>
      </c>
      <c r="G1567" s="2" t="s">
        <v>25</v>
      </c>
      <c r="H1567" s="2" t="s">
        <v>37</v>
      </c>
      <c r="I1567" s="2" t="s">
        <v>40</v>
      </c>
      <c r="J1567" s="2">
        <v>151</v>
      </c>
      <c r="K1567" s="2">
        <v>215.93</v>
      </c>
    </row>
    <row r="1568" spans="1:11" ht="18" customHeight="1" x14ac:dyDescent="0.3">
      <c r="A1568" s="2" t="s">
        <v>19</v>
      </c>
      <c r="B1568" s="2">
        <v>2021</v>
      </c>
      <c r="C1568" s="2" t="s">
        <v>31</v>
      </c>
      <c r="D1568" s="2" t="s">
        <v>13</v>
      </c>
      <c r="E1568" s="2" t="s">
        <v>38</v>
      </c>
      <c r="F1568" s="2" t="s">
        <v>39</v>
      </c>
      <c r="G1568" s="2" t="s">
        <v>25</v>
      </c>
      <c r="H1568" s="2" t="s">
        <v>37</v>
      </c>
      <c r="I1568" s="2" t="s">
        <v>40</v>
      </c>
      <c r="J1568" s="2">
        <v>864</v>
      </c>
      <c r="K1568" s="2">
        <v>1235.52</v>
      </c>
    </row>
    <row r="1569" spans="1:11" ht="18" customHeight="1" x14ac:dyDescent="0.3">
      <c r="A1569" s="2" t="s">
        <v>19</v>
      </c>
      <c r="B1569" s="2">
        <v>2021</v>
      </c>
      <c r="C1569" s="2" t="s">
        <v>32</v>
      </c>
      <c r="D1569" s="2" t="s">
        <v>13</v>
      </c>
      <c r="E1569" s="2" t="s">
        <v>38</v>
      </c>
      <c r="F1569" s="2" t="s">
        <v>39</v>
      </c>
      <c r="G1569" s="2" t="s">
        <v>25</v>
      </c>
      <c r="H1569" s="2" t="s">
        <v>37</v>
      </c>
      <c r="I1569" s="2" t="s">
        <v>40</v>
      </c>
      <c r="J1569" s="2">
        <v>338</v>
      </c>
      <c r="K1569" s="2">
        <v>483.34000000000003</v>
      </c>
    </row>
    <row r="1570" spans="1:11" ht="18" customHeight="1" x14ac:dyDescent="0.3">
      <c r="A1570" s="2" t="s">
        <v>19</v>
      </c>
      <c r="B1570" s="2">
        <v>2021</v>
      </c>
      <c r="C1570" s="2" t="s">
        <v>32</v>
      </c>
      <c r="D1570" s="2" t="s">
        <v>13</v>
      </c>
      <c r="E1570" s="2" t="s">
        <v>38</v>
      </c>
      <c r="F1570" s="2" t="s">
        <v>39</v>
      </c>
      <c r="G1570" s="2" t="s">
        <v>25</v>
      </c>
      <c r="H1570" s="2" t="s">
        <v>37</v>
      </c>
      <c r="I1570" s="2" t="s">
        <v>40</v>
      </c>
      <c r="J1570" s="2">
        <v>910</v>
      </c>
      <c r="K1570" s="2">
        <v>1301.3</v>
      </c>
    </row>
    <row r="1571" spans="1:11" ht="18" customHeight="1" x14ac:dyDescent="0.3">
      <c r="A1571" s="2" t="s">
        <v>19</v>
      </c>
      <c r="B1571" s="2">
        <v>2021</v>
      </c>
      <c r="C1571" s="2" t="s">
        <v>32</v>
      </c>
      <c r="D1571" s="2" t="s">
        <v>13</v>
      </c>
      <c r="E1571" s="2" t="s">
        <v>38</v>
      </c>
      <c r="F1571" s="2" t="s">
        <v>39</v>
      </c>
      <c r="G1571" s="2" t="s">
        <v>25</v>
      </c>
      <c r="H1571" s="2" t="s">
        <v>37</v>
      </c>
      <c r="I1571" s="2" t="s">
        <v>40</v>
      </c>
      <c r="J1571" s="2">
        <v>863</v>
      </c>
      <c r="K1571" s="2">
        <v>526.24</v>
      </c>
    </row>
    <row r="1572" spans="1:11" ht="18" customHeight="1" x14ac:dyDescent="0.3">
      <c r="A1572" s="2" t="s">
        <v>19</v>
      </c>
      <c r="B1572" s="2">
        <v>2021</v>
      </c>
      <c r="C1572" s="2" t="s">
        <v>32</v>
      </c>
      <c r="D1572" s="2" t="s">
        <v>13</v>
      </c>
      <c r="E1572" s="2" t="s">
        <v>38</v>
      </c>
      <c r="F1572" s="2" t="s">
        <v>39</v>
      </c>
      <c r="G1572" s="2" t="s">
        <v>25</v>
      </c>
      <c r="H1572" s="2" t="s">
        <v>37</v>
      </c>
      <c r="I1572" s="2" t="s">
        <v>40</v>
      </c>
      <c r="J1572" s="2">
        <v>866</v>
      </c>
      <c r="K1572" s="2">
        <v>1238.3800000000001</v>
      </c>
    </row>
    <row r="1573" spans="1:11" ht="18" customHeight="1" x14ac:dyDescent="0.3">
      <c r="A1573" s="2" t="s">
        <v>19</v>
      </c>
      <c r="B1573" s="2">
        <v>2021</v>
      </c>
      <c r="C1573" s="2" t="s">
        <v>32</v>
      </c>
      <c r="D1573" s="2" t="s">
        <v>13</v>
      </c>
      <c r="E1573" s="2" t="s">
        <v>38</v>
      </c>
      <c r="F1573" s="2" t="s">
        <v>39</v>
      </c>
      <c r="G1573" s="2" t="s">
        <v>25</v>
      </c>
      <c r="H1573" s="2" t="s">
        <v>37</v>
      </c>
      <c r="I1573" s="2" t="s">
        <v>40</v>
      </c>
      <c r="J1573" s="2">
        <v>311</v>
      </c>
      <c r="K1573" s="2">
        <v>444.73</v>
      </c>
    </row>
    <row r="1574" spans="1:11" ht="18" customHeight="1" x14ac:dyDescent="0.3">
      <c r="A1574" s="2" t="s">
        <v>19</v>
      </c>
      <c r="B1574" s="2">
        <v>2021</v>
      </c>
      <c r="C1574" s="2" t="s">
        <v>33</v>
      </c>
      <c r="D1574" s="2" t="s">
        <v>36</v>
      </c>
      <c r="E1574" s="2" t="s">
        <v>38</v>
      </c>
      <c r="F1574" s="2" t="s">
        <v>39</v>
      </c>
      <c r="G1574" s="2" t="s">
        <v>25</v>
      </c>
      <c r="H1574" s="2" t="s">
        <v>37</v>
      </c>
      <c r="I1574" s="2" t="s">
        <v>40</v>
      </c>
      <c r="J1574" s="2">
        <v>350</v>
      </c>
      <c r="K1574" s="2">
        <v>500.5</v>
      </c>
    </row>
    <row r="1575" spans="1:11" ht="18" customHeight="1" x14ac:dyDescent="0.3">
      <c r="A1575" s="2" t="s">
        <v>19</v>
      </c>
      <c r="B1575" s="2">
        <v>2021</v>
      </c>
      <c r="C1575" s="2" t="s">
        <v>33</v>
      </c>
      <c r="D1575" s="2" t="s">
        <v>36</v>
      </c>
      <c r="E1575" s="2" t="s">
        <v>38</v>
      </c>
      <c r="F1575" s="2" t="s">
        <v>39</v>
      </c>
      <c r="G1575" s="2" t="s">
        <v>25</v>
      </c>
      <c r="H1575" s="2" t="s">
        <v>37</v>
      </c>
      <c r="I1575" s="2" t="s">
        <v>40</v>
      </c>
      <c r="J1575" s="2">
        <v>862</v>
      </c>
      <c r="K1575" s="2">
        <v>1232.6599999999999</v>
      </c>
    </row>
    <row r="1576" spans="1:11" ht="18" customHeight="1" x14ac:dyDescent="0.3">
      <c r="A1576" s="2" t="s">
        <v>19</v>
      </c>
      <c r="B1576" s="2">
        <v>2021</v>
      </c>
      <c r="C1576" s="2" t="s">
        <v>33</v>
      </c>
      <c r="D1576" s="2" t="s">
        <v>36</v>
      </c>
      <c r="E1576" s="2" t="s">
        <v>38</v>
      </c>
      <c r="F1576" s="2" t="s">
        <v>39</v>
      </c>
      <c r="G1576" s="2" t="s">
        <v>25</v>
      </c>
      <c r="H1576" s="2" t="s">
        <v>37</v>
      </c>
      <c r="I1576" s="2" t="s">
        <v>40</v>
      </c>
      <c r="J1576" s="2">
        <v>920</v>
      </c>
      <c r="K1576" s="2">
        <v>1315.6</v>
      </c>
    </row>
    <row r="1577" spans="1:11" ht="18" customHeight="1" x14ac:dyDescent="0.3">
      <c r="A1577" s="2" t="s">
        <v>19</v>
      </c>
      <c r="B1577" s="2">
        <v>2021</v>
      </c>
      <c r="C1577" s="2" t="s">
        <v>33</v>
      </c>
      <c r="D1577" s="2" t="s">
        <v>36</v>
      </c>
      <c r="E1577" s="2" t="s">
        <v>38</v>
      </c>
      <c r="F1577" s="2" t="s">
        <v>39</v>
      </c>
      <c r="G1577" s="2" t="s">
        <v>25</v>
      </c>
      <c r="H1577" s="2" t="s">
        <v>37</v>
      </c>
      <c r="I1577" s="2" t="s">
        <v>40</v>
      </c>
      <c r="J1577" s="2">
        <v>869</v>
      </c>
      <c r="K1577" s="2">
        <v>526.24</v>
      </c>
    </row>
    <row r="1578" spans="1:11" ht="18" customHeight="1" x14ac:dyDescent="0.3">
      <c r="A1578" s="2" t="s">
        <v>19</v>
      </c>
      <c r="B1578" s="2">
        <v>2021</v>
      </c>
      <c r="C1578" s="2" t="s">
        <v>33</v>
      </c>
      <c r="D1578" s="2" t="s">
        <v>36</v>
      </c>
      <c r="E1578" s="2" t="s">
        <v>38</v>
      </c>
      <c r="F1578" s="2" t="s">
        <v>39</v>
      </c>
      <c r="G1578" s="2" t="s">
        <v>25</v>
      </c>
      <c r="H1578" s="2" t="s">
        <v>37</v>
      </c>
      <c r="I1578" s="2" t="s">
        <v>40</v>
      </c>
      <c r="J1578" s="2">
        <v>351</v>
      </c>
      <c r="K1578" s="2">
        <v>501.93</v>
      </c>
    </row>
    <row r="1579" spans="1:11" ht="18" customHeight="1" x14ac:dyDescent="0.3">
      <c r="A1579" s="2" t="s">
        <v>19</v>
      </c>
      <c r="B1579" s="2">
        <v>2021</v>
      </c>
      <c r="C1579" s="2" t="s">
        <v>33</v>
      </c>
      <c r="D1579" s="2" t="s">
        <v>36</v>
      </c>
      <c r="E1579" s="2" t="s">
        <v>38</v>
      </c>
      <c r="F1579" s="2" t="s">
        <v>39</v>
      </c>
      <c r="G1579" s="2" t="s">
        <v>25</v>
      </c>
      <c r="H1579" s="2" t="s">
        <v>37</v>
      </c>
      <c r="I1579" s="2" t="s">
        <v>40</v>
      </c>
      <c r="J1579" s="2">
        <v>871</v>
      </c>
      <c r="K1579" s="2">
        <v>1245.53</v>
      </c>
    </row>
    <row r="1580" spans="1:11" ht="18" customHeight="1" x14ac:dyDescent="0.3">
      <c r="A1580" s="2" t="s">
        <v>19</v>
      </c>
      <c r="B1580" s="2">
        <v>2021</v>
      </c>
      <c r="C1580" s="2" t="s">
        <v>34</v>
      </c>
      <c r="D1580" s="2" t="s">
        <v>36</v>
      </c>
      <c r="E1580" s="2" t="s">
        <v>38</v>
      </c>
      <c r="F1580" s="2" t="s">
        <v>39</v>
      </c>
      <c r="G1580" s="2" t="s">
        <v>25</v>
      </c>
      <c r="H1580" s="2" t="s">
        <v>37</v>
      </c>
      <c r="I1580" s="2" t="s">
        <v>40</v>
      </c>
      <c r="J1580" s="2">
        <v>308</v>
      </c>
      <c r="K1580" s="2">
        <v>440.44</v>
      </c>
    </row>
    <row r="1581" spans="1:11" ht="18" customHeight="1" x14ac:dyDescent="0.3">
      <c r="A1581" s="2" t="s">
        <v>19</v>
      </c>
      <c r="B1581" s="2">
        <v>2021</v>
      </c>
      <c r="C1581" s="2" t="s">
        <v>34</v>
      </c>
      <c r="D1581" s="2" t="s">
        <v>36</v>
      </c>
      <c r="E1581" s="2" t="s">
        <v>38</v>
      </c>
      <c r="F1581" s="2" t="s">
        <v>39</v>
      </c>
      <c r="G1581" s="2" t="s">
        <v>25</v>
      </c>
      <c r="H1581" s="2" t="s">
        <v>37</v>
      </c>
      <c r="I1581" s="2" t="s">
        <v>40</v>
      </c>
      <c r="J1581" s="2">
        <v>310</v>
      </c>
      <c r="K1581" s="2">
        <v>443.3</v>
      </c>
    </row>
    <row r="1582" spans="1:11" ht="18" customHeight="1" x14ac:dyDescent="0.3">
      <c r="A1582" s="2" t="s">
        <v>19</v>
      </c>
      <c r="B1582" s="2">
        <v>2021</v>
      </c>
      <c r="C1582" s="2" t="s">
        <v>34</v>
      </c>
      <c r="D1582" s="2" t="s">
        <v>36</v>
      </c>
      <c r="E1582" s="2" t="s">
        <v>38</v>
      </c>
      <c r="F1582" s="2" t="s">
        <v>39</v>
      </c>
      <c r="G1582" s="2" t="s">
        <v>25</v>
      </c>
      <c r="H1582" s="2" t="s">
        <v>37</v>
      </c>
      <c r="I1582" s="2" t="s">
        <v>40</v>
      </c>
      <c r="J1582" s="2">
        <v>916</v>
      </c>
      <c r="K1582" s="2">
        <v>1309.8800000000001</v>
      </c>
    </row>
    <row r="1583" spans="1:11" ht="18" customHeight="1" x14ac:dyDescent="0.3">
      <c r="A1583" s="2" t="s">
        <v>19</v>
      </c>
      <c r="B1583" s="2">
        <v>2021</v>
      </c>
      <c r="C1583" s="2" t="s">
        <v>34</v>
      </c>
      <c r="D1583" s="2" t="s">
        <v>36</v>
      </c>
      <c r="E1583" s="2" t="s">
        <v>38</v>
      </c>
      <c r="F1583" s="2" t="s">
        <v>39</v>
      </c>
      <c r="G1583" s="2" t="s">
        <v>25</v>
      </c>
      <c r="H1583" s="2" t="s">
        <v>37</v>
      </c>
      <c r="I1583" s="2" t="s">
        <v>40</v>
      </c>
      <c r="J1583" s="2">
        <v>917</v>
      </c>
      <c r="K1583" s="2">
        <v>1311.31</v>
      </c>
    </row>
    <row r="1584" spans="1:11" ht="18" customHeight="1" x14ac:dyDescent="0.3">
      <c r="A1584" s="2" t="s">
        <v>19</v>
      </c>
      <c r="B1584" s="2">
        <v>2021</v>
      </c>
      <c r="C1584" s="2" t="s">
        <v>34</v>
      </c>
      <c r="D1584" s="2" t="s">
        <v>36</v>
      </c>
      <c r="E1584" s="2" t="s">
        <v>38</v>
      </c>
      <c r="F1584" s="2" t="s">
        <v>39</v>
      </c>
      <c r="G1584" s="2" t="s">
        <v>25</v>
      </c>
      <c r="H1584" s="2" t="s">
        <v>37</v>
      </c>
      <c r="I1584" s="2" t="s">
        <v>40</v>
      </c>
      <c r="J1584" s="2">
        <v>868</v>
      </c>
      <c r="K1584" s="2">
        <v>526.24</v>
      </c>
    </row>
    <row r="1585" spans="1:11" ht="18" customHeight="1" x14ac:dyDescent="0.3">
      <c r="A1585" s="2" t="s">
        <v>19</v>
      </c>
      <c r="B1585" s="2">
        <v>2021</v>
      </c>
      <c r="C1585" s="2" t="s">
        <v>34</v>
      </c>
      <c r="D1585" s="2" t="s">
        <v>36</v>
      </c>
      <c r="E1585" s="2" t="s">
        <v>38</v>
      </c>
      <c r="F1585" s="2" t="s">
        <v>39</v>
      </c>
      <c r="G1585" s="2" t="s">
        <v>25</v>
      </c>
      <c r="H1585" s="2" t="s">
        <v>37</v>
      </c>
      <c r="I1585" s="2" t="s">
        <v>40</v>
      </c>
      <c r="J1585" s="2">
        <v>273</v>
      </c>
      <c r="K1585" s="2">
        <v>390.39</v>
      </c>
    </row>
    <row r="1586" spans="1:11" ht="18" customHeight="1" x14ac:dyDescent="0.3">
      <c r="A1586" s="2" t="s">
        <v>19</v>
      </c>
      <c r="B1586" s="2">
        <v>2021</v>
      </c>
      <c r="C1586" s="2" t="s">
        <v>34</v>
      </c>
      <c r="D1586" s="2" t="s">
        <v>36</v>
      </c>
      <c r="E1586" s="2" t="s">
        <v>38</v>
      </c>
      <c r="F1586" s="2" t="s">
        <v>39</v>
      </c>
      <c r="G1586" s="2" t="s">
        <v>25</v>
      </c>
      <c r="H1586" s="2" t="s">
        <v>37</v>
      </c>
      <c r="I1586" s="2" t="s">
        <v>40</v>
      </c>
      <c r="J1586" s="2">
        <v>267</v>
      </c>
      <c r="K1586" s="2">
        <v>381.81</v>
      </c>
    </row>
    <row r="1587" spans="1:11" ht="18" customHeight="1" x14ac:dyDescent="0.3">
      <c r="A1587" s="2" t="s">
        <v>19</v>
      </c>
      <c r="B1587" s="2">
        <v>2021</v>
      </c>
      <c r="C1587" s="2" t="s">
        <v>34</v>
      </c>
      <c r="D1587" s="2" t="s">
        <v>36</v>
      </c>
      <c r="E1587" s="2" t="s">
        <v>38</v>
      </c>
      <c r="F1587" s="2" t="s">
        <v>39</v>
      </c>
      <c r="G1587" s="2" t="s">
        <v>25</v>
      </c>
      <c r="H1587" s="2" t="s">
        <v>37</v>
      </c>
      <c r="I1587" s="2" t="s">
        <v>40</v>
      </c>
      <c r="J1587" s="2">
        <v>837</v>
      </c>
      <c r="K1587" s="2">
        <v>1196.9099999999999</v>
      </c>
    </row>
    <row r="1588" spans="1:11" ht="18" customHeight="1" x14ac:dyDescent="0.3">
      <c r="A1588" s="2" t="s">
        <v>19</v>
      </c>
      <c r="B1588" s="2">
        <v>2021</v>
      </c>
      <c r="C1588" s="2" t="s">
        <v>34</v>
      </c>
      <c r="D1588" s="2" t="s">
        <v>36</v>
      </c>
      <c r="E1588" s="2" t="s">
        <v>38</v>
      </c>
      <c r="F1588" s="2" t="s">
        <v>39</v>
      </c>
      <c r="G1588" s="2" t="s">
        <v>25</v>
      </c>
      <c r="H1588" s="2" t="s">
        <v>37</v>
      </c>
      <c r="I1588" s="2" t="s">
        <v>40</v>
      </c>
      <c r="J1588" s="2">
        <v>870</v>
      </c>
      <c r="K1588" s="2">
        <v>1244.0999999999999</v>
      </c>
    </row>
    <row r="1589" spans="1:11" ht="18" customHeight="1" x14ac:dyDescent="0.3">
      <c r="A1589" s="2" t="s">
        <v>19</v>
      </c>
      <c r="B1589" s="2">
        <v>2021</v>
      </c>
      <c r="C1589" s="2" t="s">
        <v>35</v>
      </c>
      <c r="D1589" s="2" t="s">
        <v>36</v>
      </c>
      <c r="E1589" s="2" t="s">
        <v>38</v>
      </c>
      <c r="F1589" s="2" t="s">
        <v>39</v>
      </c>
      <c r="G1589" s="2" t="s">
        <v>25</v>
      </c>
      <c r="H1589" s="2" t="s">
        <v>37</v>
      </c>
      <c r="I1589" s="2" t="s">
        <v>40</v>
      </c>
      <c r="J1589" s="2">
        <v>364</v>
      </c>
      <c r="K1589" s="2">
        <v>520.52</v>
      </c>
    </row>
    <row r="1590" spans="1:11" ht="18" customHeight="1" x14ac:dyDescent="0.3">
      <c r="A1590" s="2" t="s">
        <v>19</v>
      </c>
      <c r="B1590" s="2">
        <v>2021</v>
      </c>
      <c r="C1590" s="2" t="s">
        <v>35</v>
      </c>
      <c r="D1590" s="2" t="s">
        <v>36</v>
      </c>
      <c r="E1590" s="2" t="s">
        <v>38</v>
      </c>
      <c r="F1590" s="2" t="s">
        <v>39</v>
      </c>
      <c r="G1590" s="2" t="s">
        <v>25</v>
      </c>
      <c r="H1590" s="2" t="s">
        <v>37</v>
      </c>
      <c r="I1590" s="2" t="s">
        <v>40</v>
      </c>
      <c r="J1590" s="2">
        <v>827</v>
      </c>
      <c r="K1590" s="2">
        <v>1182.6100000000001</v>
      </c>
    </row>
    <row r="1591" spans="1:11" ht="18" customHeight="1" x14ac:dyDescent="0.3">
      <c r="A1591" s="2" t="s">
        <v>19</v>
      </c>
      <c r="B1591" s="2">
        <v>2021</v>
      </c>
      <c r="C1591" s="2" t="s">
        <v>35</v>
      </c>
      <c r="D1591" s="2" t="s">
        <v>36</v>
      </c>
      <c r="E1591" s="2" t="s">
        <v>38</v>
      </c>
      <c r="F1591" s="2" t="s">
        <v>39</v>
      </c>
      <c r="G1591" s="2" t="s">
        <v>25</v>
      </c>
      <c r="H1591" s="2" t="s">
        <v>37</v>
      </c>
      <c r="I1591" s="2" t="s">
        <v>40</v>
      </c>
      <c r="J1591" s="2">
        <v>363</v>
      </c>
      <c r="K1591" s="2">
        <v>526.24</v>
      </c>
    </row>
    <row r="1592" spans="1:11" ht="18" customHeight="1" x14ac:dyDescent="0.3">
      <c r="A1592" s="2" t="s">
        <v>19</v>
      </c>
      <c r="B1592" s="2">
        <v>2021</v>
      </c>
      <c r="C1592" s="2" t="s">
        <v>35</v>
      </c>
      <c r="D1592" s="2" t="s">
        <v>36</v>
      </c>
      <c r="E1592" s="2" t="s">
        <v>38</v>
      </c>
      <c r="F1592" s="2" t="s">
        <v>39</v>
      </c>
      <c r="G1592" s="2" t="s">
        <v>25</v>
      </c>
      <c r="H1592" s="2" t="s">
        <v>37</v>
      </c>
      <c r="I1592" s="2" t="s">
        <v>40</v>
      </c>
      <c r="J1592" s="2">
        <v>291</v>
      </c>
      <c r="K1592" s="2">
        <v>416.13</v>
      </c>
    </row>
    <row r="1593" spans="1:11" ht="18" customHeight="1" x14ac:dyDescent="0.3">
      <c r="A1593" s="2" t="s">
        <v>19</v>
      </c>
      <c r="B1593" s="2">
        <v>2021</v>
      </c>
      <c r="C1593" s="2" t="s">
        <v>23</v>
      </c>
      <c r="D1593" s="2" t="s">
        <v>13</v>
      </c>
      <c r="E1593" s="2" t="s">
        <v>38</v>
      </c>
      <c r="F1593" s="2" t="s">
        <v>39</v>
      </c>
      <c r="G1593" s="2" t="s">
        <v>16</v>
      </c>
      <c r="H1593" s="2" t="s">
        <v>37</v>
      </c>
      <c r="I1593" s="2" t="s">
        <v>18</v>
      </c>
      <c r="J1593" s="2">
        <v>334</v>
      </c>
      <c r="K1593" s="2">
        <v>477.62</v>
      </c>
    </row>
    <row r="1594" spans="1:11" ht="18" customHeight="1" x14ac:dyDescent="0.3">
      <c r="A1594" s="2" t="s">
        <v>19</v>
      </c>
      <c r="B1594" s="2">
        <v>2021</v>
      </c>
      <c r="C1594" s="2" t="s">
        <v>23</v>
      </c>
      <c r="D1594" s="2" t="s">
        <v>13</v>
      </c>
      <c r="E1594" s="2" t="s">
        <v>38</v>
      </c>
      <c r="F1594" s="2" t="s">
        <v>39</v>
      </c>
      <c r="G1594" s="2" t="s">
        <v>16</v>
      </c>
      <c r="H1594" s="2" t="s">
        <v>37</v>
      </c>
      <c r="I1594" s="2" t="s">
        <v>18</v>
      </c>
      <c r="J1594" s="2">
        <v>337</v>
      </c>
      <c r="K1594" s="2">
        <v>481.90999999999997</v>
      </c>
    </row>
    <row r="1595" spans="1:11" ht="18" customHeight="1" x14ac:dyDescent="0.3">
      <c r="A1595" s="2" t="s">
        <v>19</v>
      </c>
      <c r="B1595" s="2">
        <v>2021</v>
      </c>
      <c r="C1595" s="2" t="s">
        <v>35</v>
      </c>
      <c r="D1595" s="2" t="s">
        <v>13</v>
      </c>
      <c r="E1595" s="2" t="s">
        <v>38</v>
      </c>
      <c r="F1595" s="2" t="s">
        <v>39</v>
      </c>
      <c r="G1595" s="2" t="s">
        <v>16</v>
      </c>
      <c r="H1595" s="2" t="s">
        <v>37</v>
      </c>
      <c r="I1595" s="2" t="s">
        <v>18</v>
      </c>
      <c r="J1595" s="2">
        <v>322</v>
      </c>
      <c r="K1595" s="2">
        <v>460.46000000000004</v>
      </c>
    </row>
    <row r="1596" spans="1:11" ht="18" customHeight="1" x14ac:dyDescent="0.3">
      <c r="A1596" s="2" t="s">
        <v>19</v>
      </c>
      <c r="B1596" s="2">
        <v>2021</v>
      </c>
      <c r="C1596" s="2" t="s">
        <v>35</v>
      </c>
      <c r="D1596" s="2" t="s">
        <v>13</v>
      </c>
      <c r="E1596" s="2" t="s">
        <v>38</v>
      </c>
      <c r="F1596" s="2" t="s">
        <v>39</v>
      </c>
      <c r="G1596" s="2" t="s">
        <v>16</v>
      </c>
      <c r="H1596" s="2" t="s">
        <v>37</v>
      </c>
      <c r="I1596" s="2" t="s">
        <v>18</v>
      </c>
      <c r="J1596" s="2">
        <v>325</v>
      </c>
      <c r="K1596" s="2">
        <v>464.75</v>
      </c>
    </row>
    <row r="1597" spans="1:11" ht="18" hidden="1" customHeight="1" x14ac:dyDescent="0.3">
      <c r="A1597" s="2" t="s">
        <v>19</v>
      </c>
      <c r="B1597" s="2">
        <v>2022</v>
      </c>
      <c r="C1597" s="2" t="s">
        <v>12</v>
      </c>
      <c r="D1597" s="2" t="s">
        <v>13</v>
      </c>
      <c r="E1597" s="2" t="s">
        <v>14</v>
      </c>
      <c r="F1597" s="2" t="s">
        <v>15</v>
      </c>
      <c r="G1597" s="2" t="s">
        <v>25</v>
      </c>
      <c r="H1597" s="2" t="s">
        <v>17</v>
      </c>
      <c r="I1597" s="2" t="s">
        <v>18</v>
      </c>
      <c r="J1597" s="2">
        <v>206</v>
      </c>
      <c r="K1597" s="2">
        <v>294.58</v>
      </c>
    </row>
    <row r="1598" spans="1:11" ht="18" hidden="1" customHeight="1" x14ac:dyDescent="0.3">
      <c r="A1598" s="2" t="s">
        <v>19</v>
      </c>
      <c r="B1598" s="2">
        <v>2022</v>
      </c>
      <c r="C1598" s="2" t="s">
        <v>12</v>
      </c>
      <c r="D1598" s="2" t="s">
        <v>13</v>
      </c>
      <c r="E1598" s="2" t="s">
        <v>14</v>
      </c>
      <c r="F1598" s="2" t="s">
        <v>15</v>
      </c>
      <c r="G1598" s="2" t="s">
        <v>25</v>
      </c>
      <c r="H1598" s="2" t="s">
        <v>17</v>
      </c>
      <c r="I1598" s="2" t="s">
        <v>20</v>
      </c>
      <c r="J1598" s="2">
        <v>210</v>
      </c>
      <c r="K1598" s="2">
        <v>300.3</v>
      </c>
    </row>
    <row r="1599" spans="1:11" ht="18" hidden="1" customHeight="1" x14ac:dyDescent="0.3">
      <c r="A1599" s="2" t="s">
        <v>19</v>
      </c>
      <c r="B1599" s="2">
        <v>2022</v>
      </c>
      <c r="C1599" s="2" t="s">
        <v>12</v>
      </c>
      <c r="D1599" s="2" t="s">
        <v>13</v>
      </c>
      <c r="E1599" s="2" t="s">
        <v>14</v>
      </c>
      <c r="F1599" s="2" t="s">
        <v>15</v>
      </c>
      <c r="G1599" s="2" t="s">
        <v>25</v>
      </c>
      <c r="H1599" s="2" t="s">
        <v>17</v>
      </c>
      <c r="I1599" s="2" t="s">
        <v>20</v>
      </c>
      <c r="J1599" s="2">
        <v>201</v>
      </c>
      <c r="K1599" s="2">
        <v>287.43</v>
      </c>
    </row>
    <row r="1600" spans="1:11" ht="18" hidden="1" customHeight="1" x14ac:dyDescent="0.3">
      <c r="A1600" s="2" t="s">
        <v>19</v>
      </c>
      <c r="B1600" s="2">
        <v>2022</v>
      </c>
      <c r="C1600" s="2" t="s">
        <v>12</v>
      </c>
      <c r="D1600" s="2" t="s">
        <v>13</v>
      </c>
      <c r="E1600" s="2" t="s">
        <v>14</v>
      </c>
      <c r="F1600" s="2" t="s">
        <v>15</v>
      </c>
      <c r="G1600" s="2" t="s">
        <v>25</v>
      </c>
      <c r="H1600" s="2" t="s">
        <v>17</v>
      </c>
      <c r="I1600" s="2" t="s">
        <v>18</v>
      </c>
      <c r="J1600" s="2">
        <v>215</v>
      </c>
      <c r="K1600" s="2">
        <v>307.45</v>
      </c>
    </row>
    <row r="1601" spans="1:11" ht="18" hidden="1" customHeight="1" x14ac:dyDescent="0.3">
      <c r="A1601" s="2" t="s">
        <v>19</v>
      </c>
      <c r="B1601" s="2">
        <v>2022</v>
      </c>
      <c r="C1601" s="2" t="s">
        <v>12</v>
      </c>
      <c r="D1601" s="2" t="s">
        <v>13</v>
      </c>
      <c r="E1601" s="2" t="s">
        <v>14</v>
      </c>
      <c r="F1601" s="2" t="s">
        <v>15</v>
      </c>
      <c r="G1601" s="2" t="s">
        <v>25</v>
      </c>
      <c r="H1601" s="2" t="s">
        <v>17</v>
      </c>
      <c r="I1601" s="2" t="s">
        <v>18</v>
      </c>
      <c r="J1601" s="2">
        <v>209</v>
      </c>
      <c r="K1601" s="2">
        <v>298.87</v>
      </c>
    </row>
    <row r="1602" spans="1:11" ht="18" hidden="1" customHeight="1" x14ac:dyDescent="0.3">
      <c r="A1602" s="2" t="s">
        <v>19</v>
      </c>
      <c r="B1602" s="2">
        <v>2022</v>
      </c>
      <c r="C1602" s="2" t="s">
        <v>23</v>
      </c>
      <c r="D1602" s="2" t="s">
        <v>13</v>
      </c>
      <c r="E1602" s="2" t="s">
        <v>14</v>
      </c>
      <c r="F1602" s="2" t="s">
        <v>15</v>
      </c>
      <c r="G1602" s="2" t="s">
        <v>25</v>
      </c>
      <c r="H1602" s="2" t="s">
        <v>17</v>
      </c>
      <c r="I1602" s="2" t="s">
        <v>20</v>
      </c>
      <c r="J1602" s="2">
        <v>158</v>
      </c>
      <c r="K1602" s="2">
        <v>225.94</v>
      </c>
    </row>
    <row r="1603" spans="1:11" ht="18" hidden="1" customHeight="1" x14ac:dyDescent="0.3">
      <c r="A1603" s="2" t="s">
        <v>19</v>
      </c>
      <c r="B1603" s="2">
        <v>2022</v>
      </c>
      <c r="C1603" s="2" t="s">
        <v>23</v>
      </c>
      <c r="D1603" s="2" t="s">
        <v>13</v>
      </c>
      <c r="E1603" s="2" t="s">
        <v>14</v>
      </c>
      <c r="F1603" s="2" t="s">
        <v>15</v>
      </c>
      <c r="G1603" s="2" t="s">
        <v>25</v>
      </c>
      <c r="H1603" s="2" t="s">
        <v>17</v>
      </c>
      <c r="I1603" s="2" t="s">
        <v>20</v>
      </c>
      <c r="J1603" s="2">
        <v>160</v>
      </c>
      <c r="K1603" s="2">
        <v>228.8</v>
      </c>
    </row>
    <row r="1604" spans="1:11" ht="18" hidden="1" customHeight="1" x14ac:dyDescent="0.3">
      <c r="A1604" s="2" t="s">
        <v>19</v>
      </c>
      <c r="B1604" s="2">
        <v>2022</v>
      </c>
      <c r="C1604" s="2" t="s">
        <v>23</v>
      </c>
      <c r="D1604" s="2" t="s">
        <v>13</v>
      </c>
      <c r="E1604" s="2" t="s">
        <v>14</v>
      </c>
      <c r="F1604" s="2" t="s">
        <v>15</v>
      </c>
      <c r="G1604" s="2" t="s">
        <v>25</v>
      </c>
      <c r="H1604" s="2" t="s">
        <v>17</v>
      </c>
      <c r="I1604" s="2" t="s">
        <v>20</v>
      </c>
      <c r="J1604" s="2">
        <v>161</v>
      </c>
      <c r="K1604" s="2">
        <v>230.23000000000002</v>
      </c>
    </row>
    <row r="1605" spans="1:11" ht="18" hidden="1" customHeight="1" x14ac:dyDescent="0.3">
      <c r="A1605" s="2" t="s">
        <v>19</v>
      </c>
      <c r="B1605" s="2">
        <v>2022</v>
      </c>
      <c r="C1605" s="2" t="s">
        <v>27</v>
      </c>
      <c r="D1605" s="2" t="s">
        <v>13</v>
      </c>
      <c r="E1605" s="2" t="s">
        <v>14</v>
      </c>
      <c r="F1605" s="2" t="s">
        <v>15</v>
      </c>
      <c r="G1605" s="2" t="s">
        <v>25</v>
      </c>
      <c r="H1605" s="2" t="s">
        <v>17</v>
      </c>
      <c r="I1605" s="2" t="s">
        <v>18</v>
      </c>
      <c r="J1605" s="2">
        <v>242</v>
      </c>
      <c r="K1605" s="2">
        <v>346.06</v>
      </c>
    </row>
    <row r="1606" spans="1:11" ht="18" hidden="1" customHeight="1" x14ac:dyDescent="0.3">
      <c r="A1606" s="2" t="s">
        <v>19</v>
      </c>
      <c r="B1606" s="2">
        <v>2022</v>
      </c>
      <c r="C1606" s="2" t="s">
        <v>27</v>
      </c>
      <c r="D1606" s="2" t="s">
        <v>13</v>
      </c>
      <c r="E1606" s="2" t="s">
        <v>14</v>
      </c>
      <c r="F1606" s="2" t="s">
        <v>15</v>
      </c>
      <c r="G1606" s="2" t="s">
        <v>25</v>
      </c>
      <c r="H1606" s="2" t="s">
        <v>17</v>
      </c>
      <c r="I1606" s="2" t="s">
        <v>20</v>
      </c>
      <c r="J1606" s="2">
        <v>237</v>
      </c>
      <c r="K1606" s="2">
        <v>338.90999999999997</v>
      </c>
    </row>
    <row r="1607" spans="1:11" ht="18" hidden="1" customHeight="1" x14ac:dyDescent="0.3">
      <c r="A1607" s="2" t="s">
        <v>19</v>
      </c>
      <c r="B1607" s="2">
        <v>2022</v>
      </c>
      <c r="C1607" s="2" t="s">
        <v>27</v>
      </c>
      <c r="D1607" s="2" t="s">
        <v>13</v>
      </c>
      <c r="E1607" s="2" t="s">
        <v>14</v>
      </c>
      <c r="F1607" s="2" t="s">
        <v>15</v>
      </c>
      <c r="G1607" s="2" t="s">
        <v>25</v>
      </c>
      <c r="H1607" s="2" t="s">
        <v>17</v>
      </c>
      <c r="I1607" s="2" t="s">
        <v>18</v>
      </c>
      <c r="J1607" s="2">
        <v>239</v>
      </c>
      <c r="K1607" s="2">
        <v>341.77</v>
      </c>
    </row>
    <row r="1608" spans="1:11" ht="18" hidden="1" customHeight="1" x14ac:dyDescent="0.3">
      <c r="A1608" s="2" t="s">
        <v>19</v>
      </c>
      <c r="B1608" s="2">
        <v>2022</v>
      </c>
      <c r="C1608" s="2" t="s">
        <v>27</v>
      </c>
      <c r="D1608" s="2" t="s">
        <v>13</v>
      </c>
      <c r="E1608" s="2" t="s">
        <v>14</v>
      </c>
      <c r="F1608" s="2" t="s">
        <v>15</v>
      </c>
      <c r="G1608" s="2" t="s">
        <v>25</v>
      </c>
      <c r="H1608" s="2" t="s">
        <v>17</v>
      </c>
      <c r="I1608" s="2" t="s">
        <v>18</v>
      </c>
      <c r="J1608" s="2">
        <v>233</v>
      </c>
      <c r="K1608" s="2">
        <v>333.19</v>
      </c>
    </row>
    <row r="1609" spans="1:11" ht="18" hidden="1" customHeight="1" x14ac:dyDescent="0.3">
      <c r="A1609" s="2" t="s">
        <v>19</v>
      </c>
      <c r="B1609" s="2">
        <v>2022</v>
      </c>
      <c r="C1609" s="2" t="s">
        <v>28</v>
      </c>
      <c r="D1609" s="2" t="s">
        <v>13</v>
      </c>
      <c r="E1609" s="2" t="s">
        <v>14</v>
      </c>
      <c r="F1609" s="2" t="s">
        <v>15</v>
      </c>
      <c r="G1609" s="2" t="s">
        <v>25</v>
      </c>
      <c r="H1609" s="2" t="s">
        <v>17</v>
      </c>
      <c r="I1609" s="2" t="s">
        <v>18</v>
      </c>
      <c r="J1609" s="2">
        <v>260</v>
      </c>
      <c r="K1609" s="2">
        <v>371.8</v>
      </c>
    </row>
    <row r="1610" spans="1:11" ht="18" hidden="1" customHeight="1" x14ac:dyDescent="0.3">
      <c r="A1610" s="2" t="s">
        <v>19</v>
      </c>
      <c r="B1610" s="2">
        <v>2022</v>
      </c>
      <c r="C1610" s="2" t="s">
        <v>28</v>
      </c>
      <c r="D1610" s="2" t="s">
        <v>13</v>
      </c>
      <c r="E1610" s="2" t="s">
        <v>14</v>
      </c>
      <c r="F1610" s="2" t="s">
        <v>15</v>
      </c>
      <c r="G1610" s="2" t="s">
        <v>25</v>
      </c>
      <c r="H1610" s="2" t="s">
        <v>17</v>
      </c>
      <c r="I1610" s="2" t="s">
        <v>20</v>
      </c>
      <c r="J1610" s="2">
        <v>252</v>
      </c>
      <c r="K1610" s="2">
        <v>360.36</v>
      </c>
    </row>
    <row r="1611" spans="1:11" ht="18" hidden="1" customHeight="1" x14ac:dyDescent="0.3">
      <c r="A1611" s="2" t="s">
        <v>19</v>
      </c>
      <c r="B1611" s="2">
        <v>2022</v>
      </c>
      <c r="C1611" s="2" t="s">
        <v>28</v>
      </c>
      <c r="D1611" s="2" t="s">
        <v>13</v>
      </c>
      <c r="E1611" s="2" t="s">
        <v>14</v>
      </c>
      <c r="F1611" s="2" t="s">
        <v>15</v>
      </c>
      <c r="G1611" s="2" t="s">
        <v>25</v>
      </c>
      <c r="H1611" s="2" t="s">
        <v>17</v>
      </c>
      <c r="I1611" s="2" t="s">
        <v>20</v>
      </c>
      <c r="J1611" s="2">
        <v>255</v>
      </c>
      <c r="K1611" s="2">
        <v>364.65</v>
      </c>
    </row>
    <row r="1612" spans="1:11" ht="18" hidden="1" customHeight="1" x14ac:dyDescent="0.3">
      <c r="A1612" s="2" t="s">
        <v>19</v>
      </c>
      <c r="B1612" s="2">
        <v>2022</v>
      </c>
      <c r="C1612" s="2" t="s">
        <v>28</v>
      </c>
      <c r="D1612" s="2" t="s">
        <v>13</v>
      </c>
      <c r="E1612" s="2" t="s">
        <v>14</v>
      </c>
      <c r="F1612" s="2" t="s">
        <v>15</v>
      </c>
      <c r="G1612" s="2" t="s">
        <v>25</v>
      </c>
      <c r="H1612" s="2" t="s">
        <v>17</v>
      </c>
      <c r="I1612" s="2" t="s">
        <v>18</v>
      </c>
      <c r="J1612" s="2">
        <v>257</v>
      </c>
      <c r="K1612" s="2">
        <v>367.51</v>
      </c>
    </row>
    <row r="1613" spans="1:11" ht="18" hidden="1" customHeight="1" x14ac:dyDescent="0.3">
      <c r="A1613" s="2" t="s">
        <v>19</v>
      </c>
      <c r="B1613" s="2">
        <v>2022</v>
      </c>
      <c r="C1613" s="2" t="s">
        <v>29</v>
      </c>
      <c r="D1613" s="2" t="s">
        <v>13</v>
      </c>
      <c r="E1613" s="2" t="s">
        <v>14</v>
      </c>
      <c r="F1613" s="2" t="s">
        <v>15</v>
      </c>
      <c r="G1613" s="2" t="s">
        <v>25</v>
      </c>
      <c r="H1613" s="2" t="s">
        <v>17</v>
      </c>
      <c r="I1613" s="2" t="s">
        <v>20</v>
      </c>
      <c r="J1613" s="2">
        <v>166</v>
      </c>
      <c r="K1613" s="2">
        <v>237.38</v>
      </c>
    </row>
    <row r="1614" spans="1:11" ht="18" hidden="1" customHeight="1" x14ac:dyDescent="0.3">
      <c r="A1614" s="2" t="s">
        <v>19</v>
      </c>
      <c r="B1614" s="2">
        <v>2022</v>
      </c>
      <c r="C1614" s="2" t="s">
        <v>29</v>
      </c>
      <c r="D1614" s="2" t="s">
        <v>13</v>
      </c>
      <c r="E1614" s="2" t="s">
        <v>14</v>
      </c>
      <c r="F1614" s="2" t="s">
        <v>15</v>
      </c>
      <c r="G1614" s="2" t="s">
        <v>25</v>
      </c>
      <c r="H1614" s="2" t="s">
        <v>17</v>
      </c>
      <c r="I1614" s="2" t="s">
        <v>20</v>
      </c>
      <c r="J1614" s="2">
        <v>168</v>
      </c>
      <c r="K1614" s="2">
        <v>240.24</v>
      </c>
    </row>
    <row r="1615" spans="1:11" ht="18" hidden="1" customHeight="1" x14ac:dyDescent="0.3">
      <c r="A1615" s="2" t="s">
        <v>19</v>
      </c>
      <c r="B1615" s="2">
        <v>2022</v>
      </c>
      <c r="C1615" s="2" t="s">
        <v>29</v>
      </c>
      <c r="D1615" s="2" t="s">
        <v>13</v>
      </c>
      <c r="E1615" s="2" t="s">
        <v>14</v>
      </c>
      <c r="F1615" s="2" t="s">
        <v>15</v>
      </c>
      <c r="G1615" s="2" t="s">
        <v>25</v>
      </c>
      <c r="H1615" s="2" t="s">
        <v>17</v>
      </c>
      <c r="I1615" s="2" t="s">
        <v>20</v>
      </c>
      <c r="J1615" s="2">
        <v>163</v>
      </c>
      <c r="K1615" s="2">
        <v>233.09</v>
      </c>
    </row>
    <row r="1616" spans="1:11" ht="18" hidden="1" customHeight="1" x14ac:dyDescent="0.3">
      <c r="A1616" s="2" t="s">
        <v>19</v>
      </c>
      <c r="B1616" s="2">
        <v>2022</v>
      </c>
      <c r="C1616" s="2" t="s">
        <v>30</v>
      </c>
      <c r="D1616" s="2" t="s">
        <v>13</v>
      </c>
      <c r="E1616" s="2" t="s">
        <v>14</v>
      </c>
      <c r="F1616" s="2" t="s">
        <v>15</v>
      </c>
      <c r="G1616" s="2" t="s">
        <v>25</v>
      </c>
      <c r="H1616" s="2" t="s">
        <v>17</v>
      </c>
      <c r="I1616" s="2" t="s">
        <v>18</v>
      </c>
      <c r="J1616" s="2">
        <v>182</v>
      </c>
      <c r="K1616" s="2">
        <v>260.26</v>
      </c>
    </row>
    <row r="1617" spans="1:11" ht="18" hidden="1" customHeight="1" x14ac:dyDescent="0.3">
      <c r="A1617" s="2" t="s">
        <v>19</v>
      </c>
      <c r="B1617" s="2">
        <v>2022</v>
      </c>
      <c r="C1617" s="2" t="s">
        <v>30</v>
      </c>
      <c r="D1617" s="2" t="s">
        <v>13</v>
      </c>
      <c r="E1617" s="2" t="s">
        <v>14</v>
      </c>
      <c r="F1617" s="2" t="s">
        <v>15</v>
      </c>
      <c r="G1617" s="2" t="s">
        <v>25</v>
      </c>
      <c r="H1617" s="2" t="s">
        <v>17</v>
      </c>
      <c r="I1617" s="2" t="s">
        <v>18</v>
      </c>
      <c r="J1617" s="2">
        <v>176</v>
      </c>
      <c r="K1617" s="2">
        <v>251.68</v>
      </c>
    </row>
    <row r="1618" spans="1:11" ht="18" hidden="1" customHeight="1" x14ac:dyDescent="0.3">
      <c r="A1618" s="2" t="s">
        <v>19</v>
      </c>
      <c r="B1618" s="2">
        <v>2022</v>
      </c>
      <c r="C1618" s="2" t="s">
        <v>30</v>
      </c>
      <c r="D1618" s="2" t="s">
        <v>13</v>
      </c>
      <c r="E1618" s="2" t="s">
        <v>14</v>
      </c>
      <c r="F1618" s="2" t="s">
        <v>15</v>
      </c>
      <c r="G1618" s="2" t="s">
        <v>25</v>
      </c>
      <c r="H1618" s="2" t="s">
        <v>17</v>
      </c>
      <c r="I1618" s="2" t="s">
        <v>18</v>
      </c>
      <c r="J1618" s="2">
        <v>170</v>
      </c>
      <c r="K1618" s="2">
        <v>243.1</v>
      </c>
    </row>
    <row r="1619" spans="1:11" ht="18" hidden="1" customHeight="1" x14ac:dyDescent="0.3">
      <c r="A1619" s="2" t="s">
        <v>19</v>
      </c>
      <c r="B1619" s="2">
        <v>2022</v>
      </c>
      <c r="C1619" s="2" t="s">
        <v>30</v>
      </c>
      <c r="D1619" s="2" t="s">
        <v>13</v>
      </c>
      <c r="E1619" s="2" t="s">
        <v>14</v>
      </c>
      <c r="F1619" s="2" t="s">
        <v>15</v>
      </c>
      <c r="G1619" s="2" t="s">
        <v>25</v>
      </c>
      <c r="H1619" s="2" t="s">
        <v>17</v>
      </c>
      <c r="I1619" s="2" t="s">
        <v>20</v>
      </c>
      <c r="J1619" s="2">
        <v>180</v>
      </c>
      <c r="K1619" s="2">
        <v>257.39999999999998</v>
      </c>
    </row>
    <row r="1620" spans="1:11" ht="18" hidden="1" customHeight="1" x14ac:dyDescent="0.3">
      <c r="A1620" s="2" t="s">
        <v>19</v>
      </c>
      <c r="B1620" s="2">
        <v>2022</v>
      </c>
      <c r="C1620" s="2" t="s">
        <v>30</v>
      </c>
      <c r="D1620" s="2" t="s">
        <v>13</v>
      </c>
      <c r="E1620" s="2" t="s">
        <v>14</v>
      </c>
      <c r="F1620" s="2" t="s">
        <v>15</v>
      </c>
      <c r="G1620" s="2" t="s">
        <v>25</v>
      </c>
      <c r="H1620" s="2" t="s">
        <v>17</v>
      </c>
      <c r="I1620" s="2" t="s">
        <v>20</v>
      </c>
      <c r="J1620" s="2">
        <v>177</v>
      </c>
      <c r="K1620" s="2">
        <v>253.11</v>
      </c>
    </row>
    <row r="1621" spans="1:11" ht="18" hidden="1" customHeight="1" x14ac:dyDescent="0.3">
      <c r="A1621" s="2" t="s">
        <v>19</v>
      </c>
      <c r="B1621" s="2">
        <v>2022</v>
      </c>
      <c r="C1621" s="2" t="s">
        <v>30</v>
      </c>
      <c r="D1621" s="2" t="s">
        <v>13</v>
      </c>
      <c r="E1621" s="2" t="s">
        <v>14</v>
      </c>
      <c r="F1621" s="2" t="s">
        <v>15</v>
      </c>
      <c r="G1621" s="2" t="s">
        <v>25</v>
      </c>
      <c r="H1621" s="2" t="s">
        <v>17</v>
      </c>
      <c r="I1621" s="2" t="s">
        <v>20</v>
      </c>
      <c r="J1621" s="2">
        <v>171</v>
      </c>
      <c r="K1621" s="2">
        <v>244.53</v>
      </c>
    </row>
    <row r="1622" spans="1:11" ht="18" hidden="1" customHeight="1" x14ac:dyDescent="0.3">
      <c r="A1622" s="2" t="s">
        <v>19</v>
      </c>
      <c r="B1622" s="2">
        <v>2022</v>
      </c>
      <c r="C1622" s="2" t="s">
        <v>31</v>
      </c>
      <c r="D1622" s="2" t="s">
        <v>13</v>
      </c>
      <c r="E1622" s="2" t="s">
        <v>14</v>
      </c>
      <c r="F1622" s="2" t="s">
        <v>15</v>
      </c>
      <c r="G1622" s="2" t="s">
        <v>25</v>
      </c>
      <c r="H1622" s="2" t="s">
        <v>17</v>
      </c>
      <c r="I1622" s="2" t="s">
        <v>18</v>
      </c>
      <c r="J1622" s="2">
        <v>224</v>
      </c>
      <c r="K1622" s="2">
        <v>320.32</v>
      </c>
    </row>
    <row r="1623" spans="1:11" ht="18" hidden="1" customHeight="1" x14ac:dyDescent="0.3">
      <c r="A1623" s="2" t="s">
        <v>19</v>
      </c>
      <c r="B1623" s="2">
        <v>2022</v>
      </c>
      <c r="C1623" s="2" t="s">
        <v>31</v>
      </c>
      <c r="D1623" s="2" t="s">
        <v>13</v>
      </c>
      <c r="E1623" s="2" t="s">
        <v>14</v>
      </c>
      <c r="F1623" s="2" t="s">
        <v>15</v>
      </c>
      <c r="G1623" s="2" t="s">
        <v>25</v>
      </c>
      <c r="H1623" s="2" t="s">
        <v>17</v>
      </c>
      <c r="I1623" s="2" t="s">
        <v>20</v>
      </c>
      <c r="J1623" s="2">
        <v>228</v>
      </c>
      <c r="K1623" s="2">
        <v>326.03999999999996</v>
      </c>
    </row>
    <row r="1624" spans="1:11" ht="18" hidden="1" customHeight="1" x14ac:dyDescent="0.3">
      <c r="A1624" s="2" t="s">
        <v>19</v>
      </c>
      <c r="B1624" s="2">
        <v>2022</v>
      </c>
      <c r="C1624" s="2" t="s">
        <v>31</v>
      </c>
      <c r="D1624" s="2" t="s">
        <v>13</v>
      </c>
      <c r="E1624" s="2" t="s">
        <v>14</v>
      </c>
      <c r="F1624" s="2" t="s">
        <v>15</v>
      </c>
      <c r="G1624" s="2" t="s">
        <v>25</v>
      </c>
      <c r="H1624" s="2" t="s">
        <v>17</v>
      </c>
      <c r="I1624" s="2" t="s">
        <v>20</v>
      </c>
      <c r="J1624" s="2">
        <v>222</v>
      </c>
      <c r="K1624" s="2">
        <v>317.45999999999998</v>
      </c>
    </row>
    <row r="1625" spans="1:11" ht="18" hidden="1" customHeight="1" x14ac:dyDescent="0.3">
      <c r="A1625" s="2" t="s">
        <v>19</v>
      </c>
      <c r="B1625" s="2">
        <v>2022</v>
      </c>
      <c r="C1625" s="2" t="s">
        <v>32</v>
      </c>
      <c r="D1625" s="2" t="s">
        <v>13</v>
      </c>
      <c r="E1625" s="2" t="s">
        <v>14</v>
      </c>
      <c r="F1625" s="2" t="s">
        <v>15</v>
      </c>
      <c r="G1625" s="2" t="s">
        <v>25</v>
      </c>
      <c r="H1625" s="2" t="s">
        <v>17</v>
      </c>
      <c r="I1625" s="2" t="s">
        <v>18</v>
      </c>
      <c r="J1625" s="2">
        <v>194</v>
      </c>
      <c r="K1625" s="2">
        <v>277.42</v>
      </c>
    </row>
    <row r="1626" spans="1:11" ht="18" hidden="1" customHeight="1" x14ac:dyDescent="0.3">
      <c r="A1626" s="2" t="s">
        <v>19</v>
      </c>
      <c r="B1626" s="2">
        <v>2022</v>
      </c>
      <c r="C1626" s="2" t="s">
        <v>32</v>
      </c>
      <c r="D1626" s="2" t="s">
        <v>13</v>
      </c>
      <c r="E1626" s="2" t="s">
        <v>14</v>
      </c>
      <c r="F1626" s="2" t="s">
        <v>15</v>
      </c>
      <c r="G1626" s="2" t="s">
        <v>25</v>
      </c>
      <c r="H1626" s="2" t="s">
        <v>17</v>
      </c>
      <c r="I1626" s="2" t="s">
        <v>18</v>
      </c>
      <c r="J1626" s="2">
        <v>188</v>
      </c>
      <c r="K1626" s="2">
        <v>268.84000000000003</v>
      </c>
    </row>
    <row r="1627" spans="1:11" ht="18" hidden="1" customHeight="1" x14ac:dyDescent="0.3">
      <c r="A1627" s="2" t="s">
        <v>19</v>
      </c>
      <c r="B1627" s="2">
        <v>2022</v>
      </c>
      <c r="C1627" s="2" t="s">
        <v>32</v>
      </c>
      <c r="D1627" s="2" t="s">
        <v>13</v>
      </c>
      <c r="E1627" s="2" t="s">
        <v>14</v>
      </c>
      <c r="F1627" s="2" t="s">
        <v>15</v>
      </c>
      <c r="G1627" s="2" t="s">
        <v>25</v>
      </c>
      <c r="H1627" s="2" t="s">
        <v>17</v>
      </c>
      <c r="I1627" s="2" t="s">
        <v>20</v>
      </c>
      <c r="J1627" s="2">
        <v>198</v>
      </c>
      <c r="K1627" s="2">
        <v>283.14</v>
      </c>
    </row>
    <row r="1628" spans="1:11" ht="18" hidden="1" customHeight="1" x14ac:dyDescent="0.3">
      <c r="A1628" s="2" t="s">
        <v>19</v>
      </c>
      <c r="B1628" s="2">
        <v>2022</v>
      </c>
      <c r="C1628" s="2" t="s">
        <v>32</v>
      </c>
      <c r="D1628" s="2" t="s">
        <v>13</v>
      </c>
      <c r="E1628" s="2" t="s">
        <v>14</v>
      </c>
      <c r="F1628" s="2" t="s">
        <v>15</v>
      </c>
      <c r="G1628" s="2" t="s">
        <v>25</v>
      </c>
      <c r="H1628" s="2" t="s">
        <v>17</v>
      </c>
      <c r="I1628" s="2" t="s">
        <v>20</v>
      </c>
      <c r="J1628" s="2">
        <v>192</v>
      </c>
      <c r="K1628" s="2">
        <v>274.56</v>
      </c>
    </row>
    <row r="1629" spans="1:11" ht="18" hidden="1" customHeight="1" x14ac:dyDescent="0.3">
      <c r="A1629" s="2" t="s">
        <v>19</v>
      </c>
      <c r="B1629" s="2">
        <v>2022</v>
      </c>
      <c r="C1629" s="2" t="s">
        <v>32</v>
      </c>
      <c r="D1629" s="2" t="s">
        <v>13</v>
      </c>
      <c r="E1629" s="2" t="s">
        <v>14</v>
      </c>
      <c r="F1629" s="2" t="s">
        <v>15</v>
      </c>
      <c r="G1629" s="2" t="s">
        <v>25</v>
      </c>
      <c r="H1629" s="2" t="s">
        <v>17</v>
      </c>
      <c r="I1629" s="2" t="s">
        <v>20</v>
      </c>
      <c r="J1629" s="2">
        <v>186</v>
      </c>
      <c r="K1629" s="2">
        <v>265.98</v>
      </c>
    </row>
    <row r="1630" spans="1:11" ht="18" hidden="1" customHeight="1" x14ac:dyDescent="0.3">
      <c r="A1630" s="2" t="s">
        <v>19</v>
      </c>
      <c r="B1630" s="2">
        <v>2022</v>
      </c>
      <c r="C1630" s="2" t="s">
        <v>35</v>
      </c>
      <c r="D1630" s="2" t="s">
        <v>13</v>
      </c>
      <c r="E1630" s="2" t="s">
        <v>14</v>
      </c>
      <c r="F1630" s="2" t="s">
        <v>15</v>
      </c>
      <c r="G1630" s="2" t="s">
        <v>25</v>
      </c>
      <c r="H1630" s="2" t="s">
        <v>17</v>
      </c>
      <c r="I1630" s="2" t="s">
        <v>20</v>
      </c>
      <c r="J1630" s="2">
        <v>156</v>
      </c>
      <c r="K1630" s="2">
        <v>223.07999999999998</v>
      </c>
    </row>
    <row r="1631" spans="1:11" ht="18" hidden="1" customHeight="1" x14ac:dyDescent="0.3">
      <c r="A1631" s="2" t="s">
        <v>19</v>
      </c>
      <c r="B1631" s="2">
        <v>2022</v>
      </c>
      <c r="C1631" s="2" t="s">
        <v>35</v>
      </c>
      <c r="D1631" s="2" t="s">
        <v>13</v>
      </c>
      <c r="E1631" s="2" t="s">
        <v>14</v>
      </c>
      <c r="F1631" s="2" t="s">
        <v>15</v>
      </c>
      <c r="G1631" s="2" t="s">
        <v>25</v>
      </c>
      <c r="H1631" s="2" t="s">
        <v>17</v>
      </c>
      <c r="I1631" s="2" t="s">
        <v>20</v>
      </c>
      <c r="J1631" s="2">
        <v>153</v>
      </c>
      <c r="K1631" s="2">
        <v>218.79</v>
      </c>
    </row>
    <row r="1632" spans="1:11" ht="18" hidden="1" customHeight="1" x14ac:dyDescent="0.3">
      <c r="A1632" s="2" t="s">
        <v>19</v>
      </c>
      <c r="B1632" s="2">
        <v>2022</v>
      </c>
      <c r="C1632" s="2" t="s">
        <v>23</v>
      </c>
      <c r="D1632" s="2" t="s">
        <v>36</v>
      </c>
      <c r="E1632" s="2" t="s">
        <v>14</v>
      </c>
      <c r="F1632" s="2" t="s">
        <v>15</v>
      </c>
      <c r="G1632" s="2" t="s">
        <v>25</v>
      </c>
      <c r="H1632" s="2" t="s">
        <v>17</v>
      </c>
      <c r="I1632" s="2" t="s">
        <v>18</v>
      </c>
      <c r="J1632" s="2">
        <v>256</v>
      </c>
      <c r="K1632" s="2">
        <v>366.08</v>
      </c>
    </row>
    <row r="1633" spans="1:11" ht="18" hidden="1" customHeight="1" x14ac:dyDescent="0.3">
      <c r="A1633" s="2" t="s">
        <v>19</v>
      </c>
      <c r="B1633" s="2">
        <v>2022</v>
      </c>
      <c r="C1633" s="2" t="s">
        <v>23</v>
      </c>
      <c r="D1633" s="2" t="s">
        <v>36</v>
      </c>
      <c r="E1633" s="2" t="s">
        <v>14</v>
      </c>
      <c r="F1633" s="2" t="s">
        <v>15</v>
      </c>
      <c r="G1633" s="2" t="s">
        <v>25</v>
      </c>
      <c r="H1633" s="2" t="s">
        <v>17</v>
      </c>
      <c r="I1633" s="2" t="s">
        <v>18</v>
      </c>
      <c r="J1633" s="2">
        <v>961</v>
      </c>
      <c r="K1633" s="2">
        <v>1374.23</v>
      </c>
    </row>
    <row r="1634" spans="1:11" ht="18" hidden="1" customHeight="1" x14ac:dyDescent="0.3">
      <c r="A1634" s="2" t="s">
        <v>19</v>
      </c>
      <c r="B1634" s="2">
        <v>2022</v>
      </c>
      <c r="C1634" s="2" t="s">
        <v>23</v>
      </c>
      <c r="D1634" s="2" t="s">
        <v>36</v>
      </c>
      <c r="E1634" s="2" t="s">
        <v>14</v>
      </c>
      <c r="F1634" s="2" t="s">
        <v>15</v>
      </c>
      <c r="G1634" s="2" t="s">
        <v>25</v>
      </c>
      <c r="H1634" s="2" t="s">
        <v>17</v>
      </c>
      <c r="I1634" s="2" t="s">
        <v>18</v>
      </c>
      <c r="J1634" s="2">
        <v>255</v>
      </c>
      <c r="K1634" s="2">
        <v>364.65</v>
      </c>
    </row>
    <row r="1635" spans="1:11" ht="18" hidden="1" customHeight="1" x14ac:dyDescent="0.3">
      <c r="A1635" s="2" t="s">
        <v>19</v>
      </c>
      <c r="B1635" s="2">
        <v>2022</v>
      </c>
      <c r="C1635" s="2" t="s">
        <v>29</v>
      </c>
      <c r="D1635" s="2" t="s">
        <v>36</v>
      </c>
      <c r="E1635" s="2" t="s">
        <v>14</v>
      </c>
      <c r="F1635" s="2" t="s">
        <v>15</v>
      </c>
      <c r="G1635" s="2" t="s">
        <v>25</v>
      </c>
      <c r="H1635" s="2" t="s">
        <v>17</v>
      </c>
      <c r="I1635" s="2" t="s">
        <v>18</v>
      </c>
      <c r="J1635" s="2">
        <v>260</v>
      </c>
      <c r="K1635" s="2">
        <v>371.8</v>
      </c>
    </row>
    <row r="1636" spans="1:11" ht="18" hidden="1" customHeight="1" x14ac:dyDescent="0.3">
      <c r="A1636" s="2" t="s">
        <v>19</v>
      </c>
      <c r="B1636" s="2">
        <v>2022</v>
      </c>
      <c r="C1636" s="2" t="s">
        <v>29</v>
      </c>
      <c r="D1636" s="2" t="s">
        <v>36</v>
      </c>
      <c r="E1636" s="2" t="s">
        <v>14</v>
      </c>
      <c r="F1636" s="2" t="s">
        <v>15</v>
      </c>
      <c r="G1636" s="2" t="s">
        <v>25</v>
      </c>
      <c r="H1636" s="2" t="s">
        <v>17</v>
      </c>
      <c r="I1636" s="2" t="s">
        <v>18</v>
      </c>
      <c r="J1636" s="2">
        <v>960</v>
      </c>
      <c r="K1636" s="2">
        <v>1372.8</v>
      </c>
    </row>
    <row r="1637" spans="1:11" ht="18" hidden="1" customHeight="1" x14ac:dyDescent="0.3">
      <c r="A1637" s="2" t="s">
        <v>19</v>
      </c>
      <c r="B1637" s="2">
        <v>2022</v>
      </c>
      <c r="C1637" s="2" t="s">
        <v>29</v>
      </c>
      <c r="D1637" s="2" t="s">
        <v>36</v>
      </c>
      <c r="E1637" s="2" t="s">
        <v>14</v>
      </c>
      <c r="F1637" s="2" t="s">
        <v>15</v>
      </c>
      <c r="G1637" s="2" t="s">
        <v>25</v>
      </c>
      <c r="H1637" s="2" t="s">
        <v>17</v>
      </c>
      <c r="I1637" s="2" t="s">
        <v>18</v>
      </c>
      <c r="J1637" s="2">
        <v>259</v>
      </c>
      <c r="K1637" s="2">
        <v>370.37</v>
      </c>
    </row>
    <row r="1638" spans="1:11" ht="18" hidden="1" customHeight="1" x14ac:dyDescent="0.3">
      <c r="A1638" s="2" t="s">
        <v>19</v>
      </c>
      <c r="B1638" s="2">
        <v>2022</v>
      </c>
      <c r="C1638" s="2" t="s">
        <v>29</v>
      </c>
      <c r="D1638" s="2" t="s">
        <v>36</v>
      </c>
      <c r="E1638" s="2" t="s">
        <v>14</v>
      </c>
      <c r="F1638" s="2" t="s">
        <v>15</v>
      </c>
      <c r="G1638" s="2" t="s">
        <v>25</v>
      </c>
      <c r="H1638" s="2" t="s">
        <v>17</v>
      </c>
      <c r="I1638" s="2" t="s">
        <v>18</v>
      </c>
      <c r="J1638" s="2">
        <v>257</v>
      </c>
      <c r="K1638" s="2">
        <v>367.51</v>
      </c>
    </row>
    <row r="1639" spans="1:11" ht="18" hidden="1" customHeight="1" x14ac:dyDescent="0.3">
      <c r="A1639" s="2" t="s">
        <v>19</v>
      </c>
      <c r="B1639" s="2">
        <v>2022</v>
      </c>
      <c r="C1639" s="2" t="s">
        <v>35</v>
      </c>
      <c r="D1639" s="2" t="s">
        <v>36</v>
      </c>
      <c r="E1639" s="2" t="s">
        <v>14</v>
      </c>
      <c r="F1639" s="2" t="s">
        <v>15</v>
      </c>
      <c r="G1639" s="2" t="s">
        <v>25</v>
      </c>
      <c r="H1639" s="2" t="s">
        <v>17</v>
      </c>
      <c r="I1639" s="2" t="s">
        <v>18</v>
      </c>
      <c r="J1639" s="2">
        <v>249</v>
      </c>
      <c r="K1639" s="2">
        <v>356.07</v>
      </c>
    </row>
    <row r="1640" spans="1:11" ht="18" hidden="1" customHeight="1" x14ac:dyDescent="0.3">
      <c r="A1640" s="2" t="s">
        <v>19</v>
      </c>
      <c r="B1640" s="2">
        <v>2022</v>
      </c>
      <c r="C1640" s="2" t="s">
        <v>12</v>
      </c>
      <c r="D1640" s="2" t="s">
        <v>13</v>
      </c>
      <c r="E1640" s="2" t="s">
        <v>14</v>
      </c>
      <c r="F1640" s="2" t="s">
        <v>15</v>
      </c>
      <c r="G1640" s="2" t="s">
        <v>16</v>
      </c>
      <c r="H1640" s="2" t="s">
        <v>17</v>
      </c>
      <c r="I1640" s="2" t="s">
        <v>20</v>
      </c>
      <c r="J1640" s="2">
        <v>152</v>
      </c>
      <c r="K1640" s="2">
        <v>217.36</v>
      </c>
    </row>
    <row r="1641" spans="1:11" ht="18" hidden="1" customHeight="1" x14ac:dyDescent="0.3">
      <c r="A1641" s="2" t="s">
        <v>19</v>
      </c>
      <c r="B1641" s="2">
        <v>2022</v>
      </c>
      <c r="C1641" s="2" t="s">
        <v>12</v>
      </c>
      <c r="D1641" s="2" t="s">
        <v>13</v>
      </c>
      <c r="E1641" s="2" t="s">
        <v>38</v>
      </c>
      <c r="F1641" s="2" t="s">
        <v>15</v>
      </c>
      <c r="G1641" s="2" t="s">
        <v>16</v>
      </c>
      <c r="H1641" s="2" t="s">
        <v>17</v>
      </c>
      <c r="I1641" s="2" t="s">
        <v>20</v>
      </c>
      <c r="J1641" s="2">
        <v>353</v>
      </c>
      <c r="K1641" s="2">
        <v>504.78999999999996</v>
      </c>
    </row>
    <row r="1642" spans="1:11" ht="18" hidden="1" customHeight="1" x14ac:dyDescent="0.3">
      <c r="A1642" s="2" t="s">
        <v>19</v>
      </c>
      <c r="B1642" s="2">
        <v>2022</v>
      </c>
      <c r="C1642" s="2" t="s">
        <v>12</v>
      </c>
      <c r="D1642" s="2" t="s">
        <v>13</v>
      </c>
      <c r="E1642" s="2" t="s">
        <v>38</v>
      </c>
      <c r="F1642" s="2" t="s">
        <v>15</v>
      </c>
      <c r="G1642" s="2" t="s">
        <v>16</v>
      </c>
      <c r="H1642" s="2" t="s">
        <v>17</v>
      </c>
      <c r="I1642" s="2" t="s">
        <v>20</v>
      </c>
      <c r="J1642" s="2">
        <v>155</v>
      </c>
      <c r="K1642" s="2">
        <v>221.65</v>
      </c>
    </row>
    <row r="1643" spans="1:11" ht="18" hidden="1" customHeight="1" x14ac:dyDescent="0.3">
      <c r="A1643" s="2" t="s">
        <v>19</v>
      </c>
      <c r="B1643" s="2">
        <v>2022</v>
      </c>
      <c r="C1643" s="2" t="s">
        <v>23</v>
      </c>
      <c r="D1643" s="2" t="s">
        <v>13</v>
      </c>
      <c r="E1643" s="2" t="s">
        <v>38</v>
      </c>
      <c r="F1643" s="2" t="s">
        <v>15</v>
      </c>
      <c r="G1643" s="2" t="s">
        <v>16</v>
      </c>
      <c r="H1643" s="2" t="s">
        <v>17</v>
      </c>
      <c r="I1643" s="2" t="s">
        <v>20</v>
      </c>
      <c r="J1643" s="2">
        <v>332</v>
      </c>
      <c r="K1643" s="2">
        <v>451.52</v>
      </c>
    </row>
    <row r="1644" spans="1:11" ht="18" hidden="1" customHeight="1" x14ac:dyDescent="0.3">
      <c r="A1644" s="2" t="s">
        <v>19</v>
      </c>
      <c r="B1644" s="2">
        <v>2022</v>
      </c>
      <c r="C1644" s="2" t="s">
        <v>23</v>
      </c>
      <c r="D1644" s="2" t="s">
        <v>13</v>
      </c>
      <c r="E1644" s="2" t="s">
        <v>38</v>
      </c>
      <c r="F1644" s="2" t="s">
        <v>15</v>
      </c>
      <c r="G1644" s="2" t="s">
        <v>16</v>
      </c>
      <c r="H1644" s="2" t="s">
        <v>17</v>
      </c>
      <c r="I1644" s="2" t="s">
        <v>20</v>
      </c>
      <c r="J1644" s="2">
        <v>134</v>
      </c>
      <c r="K1644" s="2">
        <v>191.62</v>
      </c>
    </row>
    <row r="1645" spans="1:11" ht="18" hidden="1" customHeight="1" x14ac:dyDescent="0.3">
      <c r="A1645" s="2" t="s">
        <v>19</v>
      </c>
      <c r="B1645" s="2">
        <v>2022</v>
      </c>
      <c r="C1645" s="2" t="s">
        <v>23</v>
      </c>
      <c r="D1645" s="2" t="s">
        <v>13</v>
      </c>
      <c r="E1645" s="2" t="s">
        <v>38</v>
      </c>
      <c r="F1645" s="2" t="s">
        <v>15</v>
      </c>
      <c r="G1645" s="2" t="s">
        <v>16</v>
      </c>
      <c r="H1645" s="2" t="s">
        <v>17</v>
      </c>
      <c r="I1645" s="2" t="s">
        <v>20</v>
      </c>
      <c r="J1645" s="2">
        <v>702</v>
      </c>
      <c r="K1645" s="2">
        <v>1003.86</v>
      </c>
    </row>
    <row r="1646" spans="1:11" ht="18" hidden="1" customHeight="1" x14ac:dyDescent="0.3">
      <c r="A1646" s="2" t="s">
        <v>19</v>
      </c>
      <c r="B1646" s="2">
        <v>2022</v>
      </c>
      <c r="C1646" s="2" t="s">
        <v>23</v>
      </c>
      <c r="D1646" s="2" t="s">
        <v>13</v>
      </c>
      <c r="E1646" s="2" t="s">
        <v>38</v>
      </c>
      <c r="F1646" s="2" t="s">
        <v>15</v>
      </c>
      <c r="G1646" s="2" t="s">
        <v>16</v>
      </c>
      <c r="H1646" s="2" t="s">
        <v>17</v>
      </c>
      <c r="I1646" s="2" t="s">
        <v>20</v>
      </c>
      <c r="J1646" s="2">
        <v>333</v>
      </c>
      <c r="K1646" s="2">
        <v>526.24</v>
      </c>
    </row>
    <row r="1647" spans="1:11" ht="18" hidden="1" customHeight="1" x14ac:dyDescent="0.3">
      <c r="A1647" s="2" t="s">
        <v>19</v>
      </c>
      <c r="B1647" s="2">
        <v>2022</v>
      </c>
      <c r="C1647" s="2" t="s">
        <v>23</v>
      </c>
      <c r="D1647" s="2" t="s">
        <v>13</v>
      </c>
      <c r="E1647" s="2" t="s">
        <v>38</v>
      </c>
      <c r="F1647" s="2" t="s">
        <v>15</v>
      </c>
      <c r="G1647" s="2" t="s">
        <v>16</v>
      </c>
      <c r="H1647" s="2" t="s">
        <v>17</v>
      </c>
      <c r="I1647" s="2" t="s">
        <v>20</v>
      </c>
      <c r="J1647" s="2">
        <v>331</v>
      </c>
      <c r="K1647" s="2">
        <v>473.33</v>
      </c>
    </row>
    <row r="1648" spans="1:11" ht="18" hidden="1" customHeight="1" x14ac:dyDescent="0.3">
      <c r="A1648" s="2" t="s">
        <v>19</v>
      </c>
      <c r="B1648" s="2">
        <v>2022</v>
      </c>
      <c r="C1648" s="2" t="s">
        <v>23</v>
      </c>
      <c r="D1648" s="2" t="s">
        <v>13</v>
      </c>
      <c r="E1648" s="2" t="s">
        <v>38</v>
      </c>
      <c r="F1648" s="2" t="s">
        <v>15</v>
      </c>
      <c r="G1648" s="2" t="s">
        <v>16</v>
      </c>
      <c r="H1648" s="2" t="s">
        <v>17</v>
      </c>
      <c r="I1648" s="2" t="s">
        <v>20</v>
      </c>
      <c r="J1648" s="2">
        <v>133</v>
      </c>
      <c r="K1648" s="2">
        <v>190.19</v>
      </c>
    </row>
    <row r="1649" spans="1:11" ht="18" hidden="1" customHeight="1" x14ac:dyDescent="0.3">
      <c r="A1649" s="2" t="s">
        <v>19</v>
      </c>
      <c r="B1649" s="2">
        <v>2022</v>
      </c>
      <c r="C1649" s="2" t="s">
        <v>23</v>
      </c>
      <c r="D1649" s="2" t="s">
        <v>13</v>
      </c>
      <c r="E1649" s="2" t="s">
        <v>38</v>
      </c>
      <c r="F1649" s="2" t="s">
        <v>15</v>
      </c>
      <c r="G1649" s="2" t="s">
        <v>16</v>
      </c>
      <c r="H1649" s="2" t="s">
        <v>17</v>
      </c>
      <c r="I1649" s="2" t="s">
        <v>20</v>
      </c>
      <c r="J1649" s="2">
        <v>131</v>
      </c>
      <c r="K1649" s="2">
        <v>187.32999999999998</v>
      </c>
    </row>
    <row r="1650" spans="1:11" ht="18" hidden="1" customHeight="1" x14ac:dyDescent="0.3">
      <c r="A1650" s="2" t="s">
        <v>19</v>
      </c>
      <c r="B1650" s="2">
        <v>2022</v>
      </c>
      <c r="C1650" s="2" t="s">
        <v>26</v>
      </c>
      <c r="D1650" s="2" t="s">
        <v>13</v>
      </c>
      <c r="E1650" s="2" t="s">
        <v>38</v>
      </c>
      <c r="F1650" s="2" t="s">
        <v>15</v>
      </c>
      <c r="G1650" s="2" t="s">
        <v>16</v>
      </c>
      <c r="H1650" s="2" t="s">
        <v>17</v>
      </c>
      <c r="I1650" s="2" t="s">
        <v>20</v>
      </c>
      <c r="J1650" s="2">
        <v>356</v>
      </c>
      <c r="K1650" s="2">
        <v>509.08</v>
      </c>
    </row>
    <row r="1651" spans="1:11" ht="18" hidden="1" customHeight="1" x14ac:dyDescent="0.3">
      <c r="A1651" s="2" t="s">
        <v>19</v>
      </c>
      <c r="B1651" s="2">
        <v>2022</v>
      </c>
      <c r="C1651" s="2" t="s">
        <v>26</v>
      </c>
      <c r="D1651" s="2" t="s">
        <v>13</v>
      </c>
      <c r="E1651" s="2" t="s">
        <v>38</v>
      </c>
      <c r="F1651" s="2" t="s">
        <v>15</v>
      </c>
      <c r="G1651" s="2" t="s">
        <v>16</v>
      </c>
      <c r="H1651" s="2" t="s">
        <v>17</v>
      </c>
      <c r="I1651" s="2" t="s">
        <v>20</v>
      </c>
      <c r="J1651" s="2">
        <v>310</v>
      </c>
      <c r="K1651" s="2">
        <v>443.3</v>
      </c>
    </row>
    <row r="1652" spans="1:11" ht="18" hidden="1" customHeight="1" x14ac:dyDescent="0.3">
      <c r="A1652" s="2" t="s">
        <v>19</v>
      </c>
      <c r="B1652" s="2">
        <v>2022</v>
      </c>
      <c r="C1652" s="2" t="s">
        <v>26</v>
      </c>
      <c r="D1652" s="2" t="s">
        <v>13</v>
      </c>
      <c r="E1652" s="2" t="s">
        <v>38</v>
      </c>
      <c r="F1652" s="2" t="s">
        <v>15</v>
      </c>
      <c r="G1652" s="2" t="s">
        <v>16</v>
      </c>
      <c r="H1652" s="2" t="s">
        <v>17</v>
      </c>
      <c r="I1652" s="2" t="s">
        <v>20</v>
      </c>
      <c r="J1652" s="2">
        <v>313</v>
      </c>
      <c r="K1652" s="2">
        <v>447.59000000000003</v>
      </c>
    </row>
    <row r="1653" spans="1:11" ht="18" hidden="1" customHeight="1" x14ac:dyDescent="0.3">
      <c r="A1653" s="2" t="s">
        <v>19</v>
      </c>
      <c r="B1653" s="2">
        <v>2022</v>
      </c>
      <c r="C1653" s="2" t="s">
        <v>26</v>
      </c>
      <c r="D1653" s="2" t="s">
        <v>13</v>
      </c>
      <c r="E1653" s="2" t="s">
        <v>38</v>
      </c>
      <c r="F1653" s="2" t="s">
        <v>15</v>
      </c>
      <c r="G1653" s="2" t="s">
        <v>16</v>
      </c>
      <c r="H1653" s="2" t="s">
        <v>17</v>
      </c>
      <c r="I1653" s="2" t="s">
        <v>20</v>
      </c>
      <c r="J1653" s="2">
        <v>137</v>
      </c>
      <c r="K1653" s="2">
        <v>195.91</v>
      </c>
    </row>
    <row r="1654" spans="1:11" ht="18" hidden="1" customHeight="1" x14ac:dyDescent="0.3">
      <c r="A1654" s="2" t="s">
        <v>19</v>
      </c>
      <c r="B1654" s="2">
        <v>2022</v>
      </c>
      <c r="C1654" s="2" t="s">
        <v>27</v>
      </c>
      <c r="D1654" s="2" t="s">
        <v>13</v>
      </c>
      <c r="E1654" s="2" t="s">
        <v>38</v>
      </c>
      <c r="F1654" s="2" t="s">
        <v>15</v>
      </c>
      <c r="G1654" s="2" t="s">
        <v>16</v>
      </c>
      <c r="H1654" s="2" t="s">
        <v>17</v>
      </c>
      <c r="I1654" s="2" t="s">
        <v>20</v>
      </c>
      <c r="J1654" s="2">
        <v>164</v>
      </c>
      <c r="K1654" s="2">
        <v>234.51999999999998</v>
      </c>
    </row>
    <row r="1655" spans="1:11" ht="18" hidden="1" customHeight="1" x14ac:dyDescent="0.3">
      <c r="A1655" s="2" t="s">
        <v>19</v>
      </c>
      <c r="B1655" s="2">
        <v>2022</v>
      </c>
      <c r="C1655" s="2" t="s">
        <v>27</v>
      </c>
      <c r="D1655" s="2" t="s">
        <v>13</v>
      </c>
      <c r="E1655" s="2" t="s">
        <v>38</v>
      </c>
      <c r="F1655" s="2" t="s">
        <v>15</v>
      </c>
      <c r="G1655" s="2" t="s">
        <v>16</v>
      </c>
      <c r="H1655" s="2" t="s">
        <v>17</v>
      </c>
      <c r="I1655" s="2" t="s">
        <v>20</v>
      </c>
      <c r="J1655" s="2">
        <v>365</v>
      </c>
      <c r="K1655" s="2">
        <v>521.95000000000005</v>
      </c>
    </row>
    <row r="1656" spans="1:11" ht="18" hidden="1" customHeight="1" x14ac:dyDescent="0.3">
      <c r="A1656" s="2" t="s">
        <v>19</v>
      </c>
      <c r="B1656" s="2">
        <v>2022</v>
      </c>
      <c r="C1656" s="2" t="s">
        <v>28</v>
      </c>
      <c r="D1656" s="2" t="s">
        <v>13</v>
      </c>
      <c r="E1656" s="2" t="s">
        <v>38</v>
      </c>
      <c r="F1656" s="2" t="s">
        <v>15</v>
      </c>
      <c r="G1656" s="2" t="s">
        <v>16</v>
      </c>
      <c r="H1656" s="2" t="s">
        <v>17</v>
      </c>
      <c r="I1656" s="2" t="s">
        <v>20</v>
      </c>
      <c r="J1656" s="2">
        <v>170</v>
      </c>
      <c r="K1656" s="2">
        <v>243.1</v>
      </c>
    </row>
    <row r="1657" spans="1:11" ht="18" hidden="1" customHeight="1" x14ac:dyDescent="0.3">
      <c r="A1657" s="2" t="s">
        <v>19</v>
      </c>
      <c r="B1657" s="2">
        <v>2022</v>
      </c>
      <c r="C1657" s="2" t="s">
        <v>28</v>
      </c>
      <c r="D1657" s="2" t="s">
        <v>13</v>
      </c>
      <c r="E1657" s="2" t="s">
        <v>38</v>
      </c>
      <c r="F1657" s="2" t="s">
        <v>15</v>
      </c>
      <c r="G1657" s="2" t="s">
        <v>16</v>
      </c>
      <c r="H1657" s="2" t="s">
        <v>17</v>
      </c>
      <c r="I1657" s="2" t="s">
        <v>20</v>
      </c>
      <c r="J1657" s="2">
        <v>370</v>
      </c>
      <c r="K1657" s="2">
        <v>529.1</v>
      </c>
    </row>
    <row r="1658" spans="1:11" ht="18" hidden="1" customHeight="1" x14ac:dyDescent="0.3">
      <c r="A1658" s="2" t="s">
        <v>19</v>
      </c>
      <c r="B1658" s="2">
        <v>2022</v>
      </c>
      <c r="C1658" s="2" t="s">
        <v>28</v>
      </c>
      <c r="D1658" s="2" t="s">
        <v>13</v>
      </c>
      <c r="E1658" s="2" t="s">
        <v>38</v>
      </c>
      <c r="F1658" s="2" t="s">
        <v>15</v>
      </c>
      <c r="G1658" s="2" t="s">
        <v>16</v>
      </c>
      <c r="H1658" s="2" t="s">
        <v>17</v>
      </c>
      <c r="I1658" s="2" t="s">
        <v>20</v>
      </c>
      <c r="J1658" s="2">
        <v>695</v>
      </c>
      <c r="K1658" s="2">
        <v>993.85</v>
      </c>
    </row>
    <row r="1659" spans="1:11" ht="18" hidden="1" customHeight="1" x14ac:dyDescent="0.3">
      <c r="A1659" s="2" t="s">
        <v>19</v>
      </c>
      <c r="B1659" s="2">
        <v>2022</v>
      </c>
      <c r="C1659" s="2" t="s">
        <v>28</v>
      </c>
      <c r="D1659" s="2" t="s">
        <v>13</v>
      </c>
      <c r="E1659" s="2" t="s">
        <v>38</v>
      </c>
      <c r="F1659" s="2" t="s">
        <v>15</v>
      </c>
      <c r="G1659" s="2" t="s">
        <v>16</v>
      </c>
      <c r="H1659" s="2" t="s">
        <v>17</v>
      </c>
      <c r="I1659" s="2" t="s">
        <v>20</v>
      </c>
      <c r="J1659" s="2">
        <v>169</v>
      </c>
      <c r="K1659" s="2">
        <v>241.67000000000002</v>
      </c>
    </row>
    <row r="1660" spans="1:11" ht="18" hidden="1" customHeight="1" x14ac:dyDescent="0.3">
      <c r="A1660" s="2" t="s">
        <v>19</v>
      </c>
      <c r="B1660" s="2">
        <v>2022</v>
      </c>
      <c r="C1660" s="2" t="s">
        <v>28</v>
      </c>
      <c r="D1660" s="2" t="s">
        <v>13</v>
      </c>
      <c r="E1660" s="2" t="s">
        <v>38</v>
      </c>
      <c r="F1660" s="2" t="s">
        <v>15</v>
      </c>
      <c r="G1660" s="2" t="s">
        <v>16</v>
      </c>
      <c r="H1660" s="2" t="s">
        <v>17</v>
      </c>
      <c r="I1660" s="2" t="s">
        <v>20</v>
      </c>
      <c r="J1660" s="2">
        <v>371</v>
      </c>
      <c r="K1660" s="2">
        <v>530.53</v>
      </c>
    </row>
    <row r="1661" spans="1:11" ht="18" hidden="1" customHeight="1" x14ac:dyDescent="0.3">
      <c r="A1661" s="2" t="s">
        <v>19</v>
      </c>
      <c r="B1661" s="2">
        <v>2022</v>
      </c>
      <c r="C1661" s="2" t="s">
        <v>29</v>
      </c>
      <c r="D1661" s="2" t="s">
        <v>13</v>
      </c>
      <c r="E1661" s="2" t="s">
        <v>38</v>
      </c>
      <c r="F1661" s="2" t="s">
        <v>15</v>
      </c>
      <c r="G1661" s="2" t="s">
        <v>16</v>
      </c>
      <c r="H1661" s="2" t="s">
        <v>17</v>
      </c>
      <c r="I1661" s="2" t="s">
        <v>20</v>
      </c>
      <c r="J1661" s="2">
        <v>340</v>
      </c>
      <c r="K1661" s="2">
        <v>486.2</v>
      </c>
    </row>
    <row r="1662" spans="1:11" ht="18" hidden="1" customHeight="1" x14ac:dyDescent="0.3">
      <c r="A1662" s="2" t="s">
        <v>19</v>
      </c>
      <c r="B1662" s="2">
        <v>2022</v>
      </c>
      <c r="C1662" s="2" t="s">
        <v>29</v>
      </c>
      <c r="D1662" s="2" t="s">
        <v>13</v>
      </c>
      <c r="E1662" s="2" t="s">
        <v>38</v>
      </c>
      <c r="F1662" s="2" t="s">
        <v>15</v>
      </c>
      <c r="G1662" s="2" t="s">
        <v>16</v>
      </c>
      <c r="H1662" s="2" t="s">
        <v>17</v>
      </c>
      <c r="I1662" s="2" t="s">
        <v>20</v>
      </c>
      <c r="J1662" s="2">
        <v>136</v>
      </c>
      <c r="K1662" s="2">
        <v>194.48</v>
      </c>
    </row>
    <row r="1663" spans="1:11" ht="18" hidden="1" customHeight="1" x14ac:dyDescent="0.3">
      <c r="A1663" s="2" t="s">
        <v>19</v>
      </c>
      <c r="B1663" s="2">
        <v>2022</v>
      </c>
      <c r="C1663" s="2" t="s">
        <v>29</v>
      </c>
      <c r="D1663" s="2" t="s">
        <v>13</v>
      </c>
      <c r="E1663" s="2" t="s">
        <v>38</v>
      </c>
      <c r="F1663" s="2" t="s">
        <v>15</v>
      </c>
      <c r="G1663" s="2" t="s">
        <v>16</v>
      </c>
      <c r="H1663" s="2" t="s">
        <v>17</v>
      </c>
      <c r="I1663" s="2" t="s">
        <v>20</v>
      </c>
      <c r="J1663" s="2">
        <v>773</v>
      </c>
      <c r="K1663" s="2">
        <v>526.24</v>
      </c>
    </row>
    <row r="1664" spans="1:11" ht="18" hidden="1" customHeight="1" x14ac:dyDescent="0.3">
      <c r="A1664" s="2" t="s">
        <v>19</v>
      </c>
      <c r="B1664" s="2">
        <v>2022</v>
      </c>
      <c r="C1664" s="2" t="s">
        <v>29</v>
      </c>
      <c r="D1664" s="2" t="s">
        <v>13</v>
      </c>
      <c r="E1664" s="2" t="s">
        <v>38</v>
      </c>
      <c r="F1664" s="2" t="s">
        <v>15</v>
      </c>
      <c r="G1664" s="2" t="s">
        <v>16</v>
      </c>
      <c r="H1664" s="2" t="s">
        <v>17</v>
      </c>
      <c r="I1664" s="2" t="s">
        <v>20</v>
      </c>
      <c r="J1664" s="2">
        <v>139</v>
      </c>
      <c r="K1664" s="2">
        <v>198.76999999999998</v>
      </c>
    </row>
    <row r="1665" spans="1:11" ht="18" hidden="1" customHeight="1" x14ac:dyDescent="0.3">
      <c r="A1665" s="2" t="s">
        <v>19</v>
      </c>
      <c r="B1665" s="2">
        <v>2022</v>
      </c>
      <c r="C1665" s="2" t="s">
        <v>30</v>
      </c>
      <c r="D1665" s="2" t="s">
        <v>13</v>
      </c>
      <c r="E1665" s="2" t="s">
        <v>38</v>
      </c>
      <c r="F1665" s="2" t="s">
        <v>15</v>
      </c>
      <c r="G1665" s="2" t="s">
        <v>16</v>
      </c>
      <c r="H1665" s="2" t="s">
        <v>17</v>
      </c>
      <c r="I1665" s="2" t="s">
        <v>20</v>
      </c>
      <c r="J1665" s="2">
        <v>142</v>
      </c>
      <c r="K1665" s="2">
        <v>203.06</v>
      </c>
    </row>
    <row r="1666" spans="1:11" ht="18" hidden="1" customHeight="1" x14ac:dyDescent="0.3">
      <c r="A1666" s="2" t="s">
        <v>19</v>
      </c>
      <c r="B1666" s="2">
        <v>2022</v>
      </c>
      <c r="C1666" s="2" t="s">
        <v>30</v>
      </c>
      <c r="D1666" s="2" t="s">
        <v>13</v>
      </c>
      <c r="E1666" s="2" t="s">
        <v>38</v>
      </c>
      <c r="F1666" s="2" t="s">
        <v>15</v>
      </c>
      <c r="G1666" s="2" t="s">
        <v>16</v>
      </c>
      <c r="H1666" s="2" t="s">
        <v>17</v>
      </c>
      <c r="I1666" s="2" t="s">
        <v>20</v>
      </c>
      <c r="J1666" s="2">
        <v>733</v>
      </c>
      <c r="K1666" s="2">
        <v>1048.19</v>
      </c>
    </row>
    <row r="1667" spans="1:11" ht="18" hidden="1" customHeight="1" x14ac:dyDescent="0.3">
      <c r="A1667" s="2" t="s">
        <v>19</v>
      </c>
      <c r="B1667" s="2">
        <v>2022</v>
      </c>
      <c r="C1667" s="2" t="s">
        <v>30</v>
      </c>
      <c r="D1667" s="2" t="s">
        <v>13</v>
      </c>
      <c r="E1667" s="2" t="s">
        <v>38</v>
      </c>
      <c r="F1667" s="2" t="s">
        <v>15</v>
      </c>
      <c r="G1667" s="2" t="s">
        <v>16</v>
      </c>
      <c r="H1667" s="2" t="s">
        <v>17</v>
      </c>
      <c r="I1667" s="2" t="s">
        <v>20</v>
      </c>
      <c r="J1667" s="2">
        <v>345</v>
      </c>
      <c r="K1667" s="2">
        <v>526.24</v>
      </c>
    </row>
    <row r="1668" spans="1:11" ht="18" hidden="1" customHeight="1" x14ac:dyDescent="0.3">
      <c r="A1668" s="2" t="s">
        <v>19</v>
      </c>
      <c r="B1668" s="2">
        <v>2022</v>
      </c>
      <c r="C1668" s="2" t="s">
        <v>30</v>
      </c>
      <c r="D1668" s="2" t="s">
        <v>13</v>
      </c>
      <c r="E1668" s="2" t="s">
        <v>38</v>
      </c>
      <c r="F1668" s="2" t="s">
        <v>15</v>
      </c>
      <c r="G1668" s="2" t="s">
        <v>16</v>
      </c>
      <c r="H1668" s="2" t="s">
        <v>17</v>
      </c>
      <c r="I1668" s="2" t="s">
        <v>20</v>
      </c>
      <c r="J1668" s="2">
        <v>343</v>
      </c>
      <c r="K1668" s="2">
        <v>490.49</v>
      </c>
    </row>
    <row r="1669" spans="1:11" ht="18" hidden="1" customHeight="1" x14ac:dyDescent="0.3">
      <c r="A1669" s="2" t="s">
        <v>19</v>
      </c>
      <c r="B1669" s="2">
        <v>2022</v>
      </c>
      <c r="C1669" s="2" t="s">
        <v>30</v>
      </c>
      <c r="D1669" s="2" t="s">
        <v>13</v>
      </c>
      <c r="E1669" s="2" t="s">
        <v>38</v>
      </c>
      <c r="F1669" s="2" t="s">
        <v>15</v>
      </c>
      <c r="G1669" s="2" t="s">
        <v>16</v>
      </c>
      <c r="H1669" s="2" t="s">
        <v>17</v>
      </c>
      <c r="I1669" s="2" t="s">
        <v>20</v>
      </c>
      <c r="J1669" s="2">
        <v>145</v>
      </c>
      <c r="K1669" s="2">
        <v>207.35</v>
      </c>
    </row>
    <row r="1670" spans="1:11" ht="18" hidden="1" customHeight="1" x14ac:dyDescent="0.3">
      <c r="A1670" s="2" t="s">
        <v>19</v>
      </c>
      <c r="B1670" s="2">
        <v>2022</v>
      </c>
      <c r="C1670" s="2" t="s">
        <v>30</v>
      </c>
      <c r="D1670" s="2" t="s">
        <v>13</v>
      </c>
      <c r="E1670" s="2" t="s">
        <v>38</v>
      </c>
      <c r="F1670" s="2" t="s">
        <v>15</v>
      </c>
      <c r="G1670" s="2" t="s">
        <v>16</v>
      </c>
      <c r="H1670" s="2" t="s">
        <v>17</v>
      </c>
      <c r="I1670" s="2" t="s">
        <v>20</v>
      </c>
      <c r="J1670" s="2">
        <v>341</v>
      </c>
      <c r="K1670" s="2">
        <v>487.63</v>
      </c>
    </row>
    <row r="1671" spans="1:11" ht="18" hidden="1" customHeight="1" x14ac:dyDescent="0.3">
      <c r="A1671" s="2" t="s">
        <v>19</v>
      </c>
      <c r="B1671" s="2">
        <v>2022</v>
      </c>
      <c r="C1671" s="2" t="s">
        <v>31</v>
      </c>
      <c r="D1671" s="2" t="s">
        <v>13</v>
      </c>
      <c r="E1671" s="2" t="s">
        <v>38</v>
      </c>
      <c r="F1671" s="2" t="s">
        <v>15</v>
      </c>
      <c r="G1671" s="2" t="s">
        <v>16</v>
      </c>
      <c r="H1671" s="2" t="s">
        <v>17</v>
      </c>
      <c r="I1671" s="2" t="s">
        <v>20</v>
      </c>
      <c r="J1671" s="2">
        <v>770</v>
      </c>
      <c r="K1671" s="2">
        <v>526.24</v>
      </c>
    </row>
    <row r="1672" spans="1:11" ht="18" hidden="1" customHeight="1" x14ac:dyDescent="0.3">
      <c r="A1672" s="2" t="s">
        <v>19</v>
      </c>
      <c r="B1672" s="2">
        <v>2022</v>
      </c>
      <c r="C1672" s="2" t="s">
        <v>31</v>
      </c>
      <c r="D1672" s="2" t="s">
        <v>13</v>
      </c>
      <c r="E1672" s="2" t="s">
        <v>38</v>
      </c>
      <c r="F1672" s="2" t="s">
        <v>15</v>
      </c>
      <c r="G1672" s="2" t="s">
        <v>16</v>
      </c>
      <c r="H1672" s="2" t="s">
        <v>17</v>
      </c>
      <c r="I1672" s="2" t="s">
        <v>20</v>
      </c>
      <c r="J1672" s="2">
        <v>361</v>
      </c>
      <c r="K1672" s="2">
        <v>516.23</v>
      </c>
    </row>
    <row r="1673" spans="1:11" ht="18" hidden="1" customHeight="1" x14ac:dyDescent="0.3">
      <c r="A1673" s="2" t="s">
        <v>19</v>
      </c>
      <c r="B1673" s="2">
        <v>2022</v>
      </c>
      <c r="C1673" s="2" t="s">
        <v>31</v>
      </c>
      <c r="D1673" s="2" t="s">
        <v>13</v>
      </c>
      <c r="E1673" s="2" t="s">
        <v>38</v>
      </c>
      <c r="F1673" s="2" t="s">
        <v>15</v>
      </c>
      <c r="G1673" s="2" t="s">
        <v>16</v>
      </c>
      <c r="H1673" s="2" t="s">
        <v>17</v>
      </c>
      <c r="I1673" s="2" t="s">
        <v>20</v>
      </c>
      <c r="J1673" s="2">
        <v>359</v>
      </c>
      <c r="K1673" s="2">
        <v>513.37</v>
      </c>
    </row>
    <row r="1674" spans="1:11" ht="18" hidden="1" customHeight="1" x14ac:dyDescent="0.3">
      <c r="A1674" s="2" t="s">
        <v>19</v>
      </c>
      <c r="B1674" s="2">
        <v>2022</v>
      </c>
      <c r="C1674" s="2" t="s">
        <v>31</v>
      </c>
      <c r="D1674" s="2" t="s">
        <v>13</v>
      </c>
      <c r="E1674" s="2" t="s">
        <v>38</v>
      </c>
      <c r="F1674" s="2" t="s">
        <v>15</v>
      </c>
      <c r="G1674" s="2" t="s">
        <v>16</v>
      </c>
      <c r="H1674" s="2" t="s">
        <v>17</v>
      </c>
      <c r="I1674" s="2" t="s">
        <v>20</v>
      </c>
      <c r="J1674" s="2">
        <v>161</v>
      </c>
      <c r="K1674" s="2">
        <v>230.23000000000002</v>
      </c>
    </row>
    <row r="1675" spans="1:11" ht="18" hidden="1" customHeight="1" x14ac:dyDescent="0.3">
      <c r="A1675" s="2" t="s">
        <v>19</v>
      </c>
      <c r="B1675" s="2">
        <v>2022</v>
      </c>
      <c r="C1675" s="2" t="s">
        <v>32</v>
      </c>
      <c r="D1675" s="2" t="s">
        <v>13</v>
      </c>
      <c r="E1675" s="2" t="s">
        <v>38</v>
      </c>
      <c r="F1675" s="2" t="s">
        <v>15</v>
      </c>
      <c r="G1675" s="2" t="s">
        <v>16</v>
      </c>
      <c r="H1675" s="2" t="s">
        <v>17</v>
      </c>
      <c r="I1675" s="2" t="s">
        <v>20</v>
      </c>
      <c r="J1675" s="2">
        <v>350</v>
      </c>
      <c r="K1675" s="2">
        <v>476</v>
      </c>
    </row>
    <row r="1676" spans="1:11" ht="18" hidden="1" customHeight="1" x14ac:dyDescent="0.3">
      <c r="A1676" s="2" t="s">
        <v>19</v>
      </c>
      <c r="B1676" s="2">
        <v>2022</v>
      </c>
      <c r="C1676" s="2" t="s">
        <v>32</v>
      </c>
      <c r="D1676" s="2" t="s">
        <v>13</v>
      </c>
      <c r="E1676" s="2" t="s">
        <v>38</v>
      </c>
      <c r="F1676" s="2" t="s">
        <v>15</v>
      </c>
      <c r="G1676" s="2" t="s">
        <v>16</v>
      </c>
      <c r="H1676" s="2" t="s">
        <v>17</v>
      </c>
      <c r="I1676" s="2" t="s">
        <v>20</v>
      </c>
      <c r="J1676" s="2">
        <v>346</v>
      </c>
      <c r="K1676" s="2">
        <v>494.78</v>
      </c>
    </row>
    <row r="1677" spans="1:11" ht="18" hidden="1" customHeight="1" x14ac:dyDescent="0.3">
      <c r="A1677" s="2" t="s">
        <v>19</v>
      </c>
      <c r="B1677" s="2">
        <v>2022</v>
      </c>
      <c r="C1677" s="2" t="s">
        <v>32</v>
      </c>
      <c r="D1677" s="2" t="s">
        <v>13</v>
      </c>
      <c r="E1677" s="2" t="s">
        <v>38</v>
      </c>
      <c r="F1677" s="2" t="s">
        <v>15</v>
      </c>
      <c r="G1677" s="2" t="s">
        <v>16</v>
      </c>
      <c r="H1677" s="2" t="s">
        <v>17</v>
      </c>
      <c r="I1677" s="2" t="s">
        <v>20</v>
      </c>
      <c r="J1677" s="2">
        <v>699</v>
      </c>
      <c r="K1677" s="2">
        <v>999.56999999999994</v>
      </c>
    </row>
    <row r="1678" spans="1:11" ht="18" hidden="1" customHeight="1" x14ac:dyDescent="0.3">
      <c r="A1678" s="2" t="s">
        <v>19</v>
      </c>
      <c r="B1678" s="2">
        <v>2022</v>
      </c>
      <c r="C1678" s="2" t="s">
        <v>32</v>
      </c>
      <c r="D1678" s="2" t="s">
        <v>13</v>
      </c>
      <c r="E1678" s="2" t="s">
        <v>38</v>
      </c>
      <c r="F1678" s="2" t="s">
        <v>15</v>
      </c>
      <c r="G1678" s="2" t="s">
        <v>16</v>
      </c>
      <c r="H1678" s="2" t="s">
        <v>17</v>
      </c>
      <c r="I1678" s="2" t="s">
        <v>20</v>
      </c>
      <c r="J1678" s="2">
        <v>772</v>
      </c>
      <c r="K1678" s="2">
        <v>526.24</v>
      </c>
    </row>
    <row r="1679" spans="1:11" ht="18" hidden="1" customHeight="1" x14ac:dyDescent="0.3">
      <c r="A1679" s="2" t="s">
        <v>19</v>
      </c>
      <c r="B1679" s="2">
        <v>2022</v>
      </c>
      <c r="C1679" s="2" t="s">
        <v>32</v>
      </c>
      <c r="D1679" s="2" t="s">
        <v>13</v>
      </c>
      <c r="E1679" s="2" t="s">
        <v>38</v>
      </c>
      <c r="F1679" s="2" t="s">
        <v>15</v>
      </c>
      <c r="G1679" s="2" t="s">
        <v>16</v>
      </c>
      <c r="H1679" s="2" t="s">
        <v>17</v>
      </c>
      <c r="I1679" s="2" t="s">
        <v>20</v>
      </c>
      <c r="J1679" s="2">
        <v>151</v>
      </c>
      <c r="K1679" s="2">
        <v>215.93</v>
      </c>
    </row>
    <row r="1680" spans="1:11" ht="18" hidden="1" customHeight="1" x14ac:dyDescent="0.3">
      <c r="A1680" s="2" t="s">
        <v>19</v>
      </c>
      <c r="B1680" s="2">
        <v>2022</v>
      </c>
      <c r="C1680" s="2" t="s">
        <v>32</v>
      </c>
      <c r="D1680" s="2" t="s">
        <v>13</v>
      </c>
      <c r="E1680" s="2" t="s">
        <v>38</v>
      </c>
      <c r="F1680" s="2" t="s">
        <v>15</v>
      </c>
      <c r="G1680" s="2" t="s">
        <v>16</v>
      </c>
      <c r="H1680" s="2" t="s">
        <v>17</v>
      </c>
      <c r="I1680" s="2" t="s">
        <v>20</v>
      </c>
      <c r="J1680" s="2">
        <v>149</v>
      </c>
      <c r="K1680" s="2">
        <v>213.07</v>
      </c>
    </row>
    <row r="1681" spans="1:11" ht="18" hidden="1" customHeight="1" x14ac:dyDescent="0.3">
      <c r="A1681" s="2" t="s">
        <v>19</v>
      </c>
      <c r="B1681" s="2">
        <v>2022</v>
      </c>
      <c r="C1681" s="2" t="s">
        <v>33</v>
      </c>
      <c r="D1681" s="2" t="s">
        <v>13</v>
      </c>
      <c r="E1681" s="2" t="s">
        <v>38</v>
      </c>
      <c r="F1681" s="2" t="s">
        <v>15</v>
      </c>
      <c r="G1681" s="2" t="s">
        <v>16</v>
      </c>
      <c r="H1681" s="2" t="s">
        <v>17</v>
      </c>
      <c r="I1681" s="2" t="s">
        <v>20</v>
      </c>
      <c r="J1681" s="2">
        <v>364</v>
      </c>
      <c r="K1681" s="2">
        <v>520.52</v>
      </c>
    </row>
    <row r="1682" spans="1:11" ht="18" hidden="1" customHeight="1" x14ac:dyDescent="0.3">
      <c r="A1682" s="2" t="s">
        <v>19</v>
      </c>
      <c r="B1682" s="2">
        <v>2022</v>
      </c>
      <c r="C1682" s="2" t="s">
        <v>33</v>
      </c>
      <c r="D1682" s="2" t="s">
        <v>13</v>
      </c>
      <c r="E1682" s="2" t="s">
        <v>38</v>
      </c>
      <c r="F1682" s="2" t="s">
        <v>15</v>
      </c>
      <c r="G1682" s="2" t="s">
        <v>16</v>
      </c>
      <c r="H1682" s="2" t="s">
        <v>17</v>
      </c>
      <c r="I1682" s="2" t="s">
        <v>20</v>
      </c>
      <c r="J1682" s="2">
        <v>145</v>
      </c>
      <c r="K1682" s="2">
        <v>207.35</v>
      </c>
    </row>
    <row r="1683" spans="1:11" ht="18" hidden="1" customHeight="1" x14ac:dyDescent="0.3">
      <c r="A1683" s="2" t="s">
        <v>19</v>
      </c>
      <c r="B1683" s="2">
        <v>2022</v>
      </c>
      <c r="C1683" s="2" t="s">
        <v>33</v>
      </c>
      <c r="D1683" s="2" t="s">
        <v>13</v>
      </c>
      <c r="E1683" s="2" t="s">
        <v>38</v>
      </c>
      <c r="F1683" s="2" t="s">
        <v>15</v>
      </c>
      <c r="G1683" s="2" t="s">
        <v>16</v>
      </c>
      <c r="H1683" s="2" t="s">
        <v>17</v>
      </c>
      <c r="I1683" s="2" t="s">
        <v>20</v>
      </c>
      <c r="J1683" s="2">
        <v>319</v>
      </c>
      <c r="K1683" s="2">
        <v>456.16999999999996</v>
      </c>
    </row>
    <row r="1684" spans="1:11" ht="18" hidden="1" customHeight="1" x14ac:dyDescent="0.3">
      <c r="A1684" s="2" t="s">
        <v>19</v>
      </c>
      <c r="B1684" s="2">
        <v>2022</v>
      </c>
      <c r="C1684" s="2" t="s">
        <v>34</v>
      </c>
      <c r="D1684" s="2" t="s">
        <v>13</v>
      </c>
      <c r="E1684" s="2" t="s">
        <v>38</v>
      </c>
      <c r="F1684" s="2" t="s">
        <v>15</v>
      </c>
      <c r="G1684" s="2" t="s">
        <v>16</v>
      </c>
      <c r="H1684" s="2" t="s">
        <v>17</v>
      </c>
      <c r="I1684" s="2" t="s">
        <v>20</v>
      </c>
      <c r="J1684" s="2">
        <v>152</v>
      </c>
      <c r="K1684" s="2">
        <v>217.36</v>
      </c>
    </row>
    <row r="1685" spans="1:11" ht="18" hidden="1" customHeight="1" x14ac:dyDescent="0.3">
      <c r="A1685" s="2" t="s">
        <v>19</v>
      </c>
      <c r="B1685" s="2">
        <v>2022</v>
      </c>
      <c r="C1685" s="2" t="s">
        <v>34</v>
      </c>
      <c r="D1685" s="2" t="s">
        <v>13</v>
      </c>
      <c r="E1685" s="2" t="s">
        <v>38</v>
      </c>
      <c r="F1685" s="2" t="s">
        <v>15</v>
      </c>
      <c r="G1685" s="2" t="s">
        <v>16</v>
      </c>
      <c r="H1685" s="2" t="s">
        <v>17</v>
      </c>
      <c r="I1685" s="2" t="s">
        <v>20</v>
      </c>
      <c r="J1685" s="2">
        <v>370</v>
      </c>
      <c r="K1685" s="2">
        <v>529.1</v>
      </c>
    </row>
    <row r="1686" spans="1:11" ht="18" hidden="1" customHeight="1" x14ac:dyDescent="0.3">
      <c r="A1686" s="2" t="s">
        <v>19</v>
      </c>
      <c r="B1686" s="2">
        <v>2022</v>
      </c>
      <c r="C1686" s="2" t="s">
        <v>34</v>
      </c>
      <c r="D1686" s="2" t="s">
        <v>13</v>
      </c>
      <c r="E1686" s="2" t="s">
        <v>38</v>
      </c>
      <c r="F1686" s="2" t="s">
        <v>15</v>
      </c>
      <c r="G1686" s="2" t="s">
        <v>16</v>
      </c>
      <c r="H1686" s="2" t="s">
        <v>17</v>
      </c>
      <c r="I1686" s="2" t="s">
        <v>20</v>
      </c>
      <c r="J1686" s="2">
        <v>321</v>
      </c>
      <c r="K1686" s="2">
        <v>526.24</v>
      </c>
    </row>
    <row r="1687" spans="1:11" ht="18" hidden="1" customHeight="1" x14ac:dyDescent="0.3">
      <c r="A1687" s="2" t="s">
        <v>19</v>
      </c>
      <c r="B1687" s="2">
        <v>2022</v>
      </c>
      <c r="C1687" s="2" t="s">
        <v>34</v>
      </c>
      <c r="D1687" s="2" t="s">
        <v>13</v>
      </c>
      <c r="E1687" s="2" t="s">
        <v>38</v>
      </c>
      <c r="F1687" s="2" t="s">
        <v>15</v>
      </c>
      <c r="G1687" s="2" t="s">
        <v>16</v>
      </c>
      <c r="H1687" s="2" t="s">
        <v>17</v>
      </c>
      <c r="I1687" s="2" t="s">
        <v>20</v>
      </c>
      <c r="J1687" s="2">
        <v>151</v>
      </c>
      <c r="K1687" s="2">
        <v>215.93</v>
      </c>
    </row>
    <row r="1688" spans="1:11" ht="18" hidden="1" customHeight="1" x14ac:dyDescent="0.3">
      <c r="A1688" s="2" t="s">
        <v>19</v>
      </c>
      <c r="B1688" s="2">
        <v>2022</v>
      </c>
      <c r="C1688" s="2" t="s">
        <v>34</v>
      </c>
      <c r="D1688" s="2" t="s">
        <v>13</v>
      </c>
      <c r="E1688" s="2" t="s">
        <v>38</v>
      </c>
      <c r="F1688" s="2" t="s">
        <v>15</v>
      </c>
      <c r="G1688" s="2" t="s">
        <v>16</v>
      </c>
      <c r="H1688" s="2" t="s">
        <v>17</v>
      </c>
      <c r="I1688" s="2" t="s">
        <v>20</v>
      </c>
      <c r="J1688" s="2">
        <v>371</v>
      </c>
      <c r="K1688" s="2">
        <v>530.53</v>
      </c>
    </row>
    <row r="1689" spans="1:11" ht="18" hidden="1" customHeight="1" x14ac:dyDescent="0.3">
      <c r="A1689" s="2" t="s">
        <v>19</v>
      </c>
      <c r="B1689" s="2">
        <v>2022</v>
      </c>
      <c r="C1689" s="2" t="s">
        <v>35</v>
      </c>
      <c r="D1689" s="2" t="s">
        <v>13</v>
      </c>
      <c r="E1689" s="2" t="s">
        <v>38</v>
      </c>
      <c r="F1689" s="2" t="s">
        <v>15</v>
      </c>
      <c r="G1689" s="2" t="s">
        <v>16</v>
      </c>
      <c r="H1689" s="2" t="s">
        <v>17</v>
      </c>
      <c r="I1689" s="2" t="s">
        <v>20</v>
      </c>
      <c r="J1689" s="2">
        <v>736</v>
      </c>
      <c r="K1689" s="2">
        <v>1052.48</v>
      </c>
    </row>
    <row r="1690" spans="1:11" ht="18" hidden="1" customHeight="1" x14ac:dyDescent="0.3">
      <c r="A1690" s="2" t="s">
        <v>19</v>
      </c>
      <c r="B1690" s="2">
        <v>2022</v>
      </c>
      <c r="C1690" s="2" t="s">
        <v>35</v>
      </c>
      <c r="D1690" s="2" t="s">
        <v>13</v>
      </c>
      <c r="E1690" s="2" t="s">
        <v>38</v>
      </c>
      <c r="F1690" s="2" t="s">
        <v>15</v>
      </c>
      <c r="G1690" s="2" t="s">
        <v>16</v>
      </c>
      <c r="H1690" s="2" t="s">
        <v>17</v>
      </c>
      <c r="I1690" s="2" t="s">
        <v>20</v>
      </c>
      <c r="J1690" s="2">
        <v>775</v>
      </c>
      <c r="K1690" s="2">
        <v>526.24</v>
      </c>
    </row>
    <row r="1691" spans="1:11" ht="18" hidden="1" customHeight="1" x14ac:dyDescent="0.3">
      <c r="A1691" s="2" t="s">
        <v>19</v>
      </c>
      <c r="B1691" s="2">
        <v>2022</v>
      </c>
      <c r="C1691" s="2" t="s">
        <v>35</v>
      </c>
      <c r="D1691" s="2" t="s">
        <v>13</v>
      </c>
      <c r="E1691" s="2" t="s">
        <v>38</v>
      </c>
      <c r="F1691" s="2" t="s">
        <v>15</v>
      </c>
      <c r="G1691" s="2" t="s">
        <v>16</v>
      </c>
      <c r="H1691" s="2" t="s">
        <v>17</v>
      </c>
      <c r="I1691" s="2" t="s">
        <v>20</v>
      </c>
      <c r="J1691" s="2">
        <v>325</v>
      </c>
      <c r="K1691" s="2">
        <v>464.75</v>
      </c>
    </row>
    <row r="1692" spans="1:11" ht="18" hidden="1" customHeight="1" x14ac:dyDescent="0.3">
      <c r="A1692" s="2" t="s">
        <v>19</v>
      </c>
      <c r="B1692" s="2">
        <v>2022</v>
      </c>
      <c r="C1692" s="2" t="s">
        <v>12</v>
      </c>
      <c r="D1692" s="2" t="s">
        <v>36</v>
      </c>
      <c r="E1692" s="2" t="s">
        <v>14</v>
      </c>
      <c r="F1692" s="2" t="s">
        <v>15</v>
      </c>
      <c r="G1692" s="2" t="s">
        <v>16</v>
      </c>
      <c r="H1692" s="2" t="s">
        <v>17</v>
      </c>
      <c r="I1692" s="2" t="s">
        <v>20</v>
      </c>
      <c r="J1692" s="2">
        <v>176</v>
      </c>
      <c r="K1692" s="2">
        <v>251.68</v>
      </c>
    </row>
    <row r="1693" spans="1:11" ht="18" hidden="1" customHeight="1" x14ac:dyDescent="0.3">
      <c r="A1693" s="2" t="s">
        <v>19</v>
      </c>
      <c r="B1693" s="2">
        <v>2022</v>
      </c>
      <c r="C1693" s="2" t="s">
        <v>12</v>
      </c>
      <c r="D1693" s="2" t="s">
        <v>36</v>
      </c>
      <c r="E1693" s="2" t="s">
        <v>14</v>
      </c>
      <c r="F1693" s="2" t="s">
        <v>15</v>
      </c>
      <c r="G1693" s="2" t="s">
        <v>16</v>
      </c>
      <c r="H1693" s="2" t="s">
        <v>17</v>
      </c>
      <c r="I1693" s="2" t="s">
        <v>18</v>
      </c>
      <c r="J1693" s="2">
        <v>248</v>
      </c>
      <c r="K1693" s="2">
        <v>354.64</v>
      </c>
    </row>
    <row r="1694" spans="1:11" ht="18" hidden="1" customHeight="1" x14ac:dyDescent="0.3">
      <c r="A1694" s="2" t="s">
        <v>19</v>
      </c>
      <c r="B1694" s="2">
        <v>2022</v>
      </c>
      <c r="C1694" s="2" t="s">
        <v>12</v>
      </c>
      <c r="D1694" s="2" t="s">
        <v>36</v>
      </c>
      <c r="E1694" s="2" t="s">
        <v>14</v>
      </c>
      <c r="F1694" s="2" t="s">
        <v>15</v>
      </c>
      <c r="G1694" s="2" t="s">
        <v>16</v>
      </c>
      <c r="H1694" s="2" t="s">
        <v>17</v>
      </c>
      <c r="I1694" s="2" t="s">
        <v>18</v>
      </c>
      <c r="J1694" s="2">
        <v>172</v>
      </c>
      <c r="K1694" s="2">
        <v>245.95999999999998</v>
      </c>
    </row>
    <row r="1695" spans="1:11" ht="18" hidden="1" customHeight="1" x14ac:dyDescent="0.3">
      <c r="A1695" s="2" t="s">
        <v>19</v>
      </c>
      <c r="B1695" s="2">
        <v>2022</v>
      </c>
      <c r="C1695" s="2" t="s">
        <v>12</v>
      </c>
      <c r="D1695" s="2" t="s">
        <v>36</v>
      </c>
      <c r="E1695" s="2" t="s">
        <v>14</v>
      </c>
      <c r="F1695" s="2" t="s">
        <v>15</v>
      </c>
      <c r="G1695" s="2" t="s">
        <v>16</v>
      </c>
      <c r="H1695" s="2" t="s">
        <v>17</v>
      </c>
      <c r="I1695" s="2" t="s">
        <v>18</v>
      </c>
      <c r="J1695" s="2">
        <v>250</v>
      </c>
      <c r="K1695" s="2">
        <v>526.24</v>
      </c>
    </row>
    <row r="1696" spans="1:11" ht="18" hidden="1" customHeight="1" x14ac:dyDescent="0.3">
      <c r="A1696" s="2" t="s">
        <v>19</v>
      </c>
      <c r="B1696" s="2">
        <v>2022</v>
      </c>
      <c r="C1696" s="2" t="s">
        <v>12</v>
      </c>
      <c r="D1696" s="2" t="s">
        <v>36</v>
      </c>
      <c r="E1696" s="2" t="s">
        <v>14</v>
      </c>
      <c r="F1696" s="2" t="s">
        <v>15</v>
      </c>
      <c r="G1696" s="2" t="s">
        <v>16</v>
      </c>
      <c r="H1696" s="2" t="s">
        <v>17</v>
      </c>
      <c r="I1696" s="2" t="s">
        <v>18</v>
      </c>
      <c r="J1696" s="2">
        <v>792</v>
      </c>
      <c r="K1696" s="2">
        <v>1132.56</v>
      </c>
    </row>
    <row r="1697" spans="1:11" ht="18" hidden="1" customHeight="1" x14ac:dyDescent="0.3">
      <c r="A1697" s="2" t="s">
        <v>19</v>
      </c>
      <c r="B1697" s="2">
        <v>2022</v>
      </c>
      <c r="C1697" s="2" t="s">
        <v>12</v>
      </c>
      <c r="D1697" s="2" t="s">
        <v>36</v>
      </c>
      <c r="E1697" s="2" t="s">
        <v>14</v>
      </c>
      <c r="F1697" s="2" t="s">
        <v>15</v>
      </c>
      <c r="G1697" s="2" t="s">
        <v>16</v>
      </c>
      <c r="H1697" s="2" t="s">
        <v>17</v>
      </c>
      <c r="I1697" s="2" t="s">
        <v>18</v>
      </c>
      <c r="J1697" s="2">
        <v>825</v>
      </c>
      <c r="K1697" s="2">
        <v>1179.75</v>
      </c>
    </row>
    <row r="1698" spans="1:11" ht="18" hidden="1" customHeight="1" x14ac:dyDescent="0.3">
      <c r="A1698" s="2" t="s">
        <v>19</v>
      </c>
      <c r="B1698" s="2">
        <v>2022</v>
      </c>
      <c r="C1698" s="2" t="s">
        <v>23</v>
      </c>
      <c r="D1698" s="2" t="s">
        <v>36</v>
      </c>
      <c r="E1698" s="2" t="s">
        <v>14</v>
      </c>
      <c r="F1698" s="2" t="s">
        <v>15</v>
      </c>
      <c r="G1698" s="2" t="s">
        <v>16</v>
      </c>
      <c r="H1698" s="2" t="s">
        <v>17</v>
      </c>
      <c r="I1698" s="2" t="s">
        <v>20</v>
      </c>
      <c r="J1698" s="2">
        <v>362</v>
      </c>
      <c r="K1698" s="2">
        <v>517.66</v>
      </c>
    </row>
    <row r="1699" spans="1:11" ht="18" hidden="1" customHeight="1" x14ac:dyDescent="0.3">
      <c r="A1699" s="2" t="s">
        <v>19</v>
      </c>
      <c r="B1699" s="2">
        <v>2022</v>
      </c>
      <c r="C1699" s="2" t="s">
        <v>23</v>
      </c>
      <c r="D1699" s="2" t="s">
        <v>36</v>
      </c>
      <c r="E1699" s="2" t="s">
        <v>14</v>
      </c>
      <c r="F1699" s="2" t="s">
        <v>15</v>
      </c>
      <c r="G1699" s="2" t="s">
        <v>16</v>
      </c>
      <c r="H1699" s="2" t="s">
        <v>17</v>
      </c>
      <c r="I1699" s="2" t="s">
        <v>20</v>
      </c>
      <c r="J1699" s="2">
        <v>356</v>
      </c>
      <c r="K1699" s="2">
        <v>509.08</v>
      </c>
    </row>
    <row r="1700" spans="1:11" ht="18" hidden="1" customHeight="1" x14ac:dyDescent="0.3">
      <c r="A1700" s="2" t="s">
        <v>19</v>
      </c>
      <c r="B1700" s="2">
        <v>2022</v>
      </c>
      <c r="C1700" s="2" t="s">
        <v>23</v>
      </c>
      <c r="D1700" s="2" t="s">
        <v>36</v>
      </c>
      <c r="E1700" s="2" t="s">
        <v>14</v>
      </c>
      <c r="F1700" s="2" t="s">
        <v>15</v>
      </c>
      <c r="G1700" s="2" t="s">
        <v>16</v>
      </c>
      <c r="H1700" s="2" t="s">
        <v>17</v>
      </c>
      <c r="I1700" s="2" t="s">
        <v>18</v>
      </c>
      <c r="J1700" s="2">
        <v>182</v>
      </c>
      <c r="K1700" s="2">
        <v>260.26</v>
      </c>
    </row>
    <row r="1701" spans="1:11" ht="18" hidden="1" customHeight="1" x14ac:dyDescent="0.3">
      <c r="A1701" s="2" t="s">
        <v>19</v>
      </c>
      <c r="B1701" s="2">
        <v>2022</v>
      </c>
      <c r="C1701" s="2" t="s">
        <v>23</v>
      </c>
      <c r="D1701" s="2" t="s">
        <v>36</v>
      </c>
      <c r="E1701" s="2" t="s">
        <v>14</v>
      </c>
      <c r="F1701" s="2" t="s">
        <v>15</v>
      </c>
      <c r="G1701" s="2" t="s">
        <v>16</v>
      </c>
      <c r="H1701" s="2" t="s">
        <v>17</v>
      </c>
      <c r="I1701" s="2" t="s">
        <v>18</v>
      </c>
      <c r="J1701" s="2">
        <v>358</v>
      </c>
      <c r="K1701" s="2">
        <v>511.94</v>
      </c>
    </row>
    <row r="1702" spans="1:11" ht="18" hidden="1" customHeight="1" x14ac:dyDescent="0.3">
      <c r="A1702" s="2" t="s">
        <v>19</v>
      </c>
      <c r="B1702" s="2">
        <v>2022</v>
      </c>
      <c r="C1702" s="2" t="s">
        <v>23</v>
      </c>
      <c r="D1702" s="2" t="s">
        <v>36</v>
      </c>
      <c r="E1702" s="2" t="s">
        <v>14</v>
      </c>
      <c r="F1702" s="2" t="s">
        <v>15</v>
      </c>
      <c r="G1702" s="2" t="s">
        <v>16</v>
      </c>
      <c r="H1702" s="2" t="s">
        <v>17</v>
      </c>
      <c r="I1702" s="2" t="s">
        <v>18</v>
      </c>
      <c r="J1702" s="2">
        <v>1014</v>
      </c>
      <c r="K1702" s="2">
        <v>1450.02</v>
      </c>
    </row>
    <row r="1703" spans="1:11" ht="18" hidden="1" customHeight="1" x14ac:dyDescent="0.3">
      <c r="A1703" s="2" t="s">
        <v>19</v>
      </c>
      <c r="B1703" s="2">
        <v>2022</v>
      </c>
      <c r="C1703" s="2" t="s">
        <v>23</v>
      </c>
      <c r="D1703" s="2" t="s">
        <v>36</v>
      </c>
      <c r="E1703" s="2" t="s">
        <v>14</v>
      </c>
      <c r="F1703" s="2" t="s">
        <v>15</v>
      </c>
      <c r="G1703" s="2" t="s">
        <v>16</v>
      </c>
      <c r="H1703" s="2" t="s">
        <v>17</v>
      </c>
      <c r="I1703" s="2" t="s">
        <v>18</v>
      </c>
      <c r="J1703" s="2">
        <v>228</v>
      </c>
      <c r="K1703" s="2">
        <v>326.03999999999996</v>
      </c>
    </row>
    <row r="1704" spans="1:11" ht="18" hidden="1" customHeight="1" x14ac:dyDescent="0.3">
      <c r="A1704" s="2" t="s">
        <v>19</v>
      </c>
      <c r="B1704" s="2">
        <v>2022</v>
      </c>
      <c r="C1704" s="2" t="s">
        <v>23</v>
      </c>
      <c r="D1704" s="2" t="s">
        <v>36</v>
      </c>
      <c r="E1704" s="2" t="s">
        <v>14</v>
      </c>
      <c r="F1704" s="2" t="s">
        <v>15</v>
      </c>
      <c r="G1704" s="2" t="s">
        <v>16</v>
      </c>
      <c r="H1704" s="2" t="s">
        <v>17</v>
      </c>
      <c r="I1704" s="2" t="s">
        <v>18</v>
      </c>
      <c r="J1704" s="2">
        <v>225</v>
      </c>
      <c r="K1704" s="2">
        <v>321.75</v>
      </c>
    </row>
    <row r="1705" spans="1:11" ht="18" hidden="1" customHeight="1" x14ac:dyDescent="0.3">
      <c r="A1705" s="2" t="s">
        <v>19</v>
      </c>
      <c r="B1705" s="2">
        <v>2022</v>
      </c>
      <c r="C1705" s="2" t="s">
        <v>23</v>
      </c>
      <c r="D1705" s="2" t="s">
        <v>36</v>
      </c>
      <c r="E1705" s="2" t="s">
        <v>14</v>
      </c>
      <c r="F1705" s="2" t="s">
        <v>15</v>
      </c>
      <c r="G1705" s="2" t="s">
        <v>16</v>
      </c>
      <c r="H1705" s="2" t="s">
        <v>17</v>
      </c>
      <c r="I1705" s="2" t="s">
        <v>18</v>
      </c>
      <c r="J1705" s="2">
        <v>367</v>
      </c>
      <c r="K1705" s="2">
        <v>524.80999999999995</v>
      </c>
    </row>
    <row r="1706" spans="1:11" ht="18" hidden="1" customHeight="1" x14ac:dyDescent="0.3">
      <c r="A1706" s="2" t="s">
        <v>19</v>
      </c>
      <c r="B1706" s="2">
        <v>2022</v>
      </c>
      <c r="C1706" s="2" t="s">
        <v>23</v>
      </c>
      <c r="D1706" s="2" t="s">
        <v>36</v>
      </c>
      <c r="E1706" s="2" t="s">
        <v>14</v>
      </c>
      <c r="F1706" s="2" t="s">
        <v>15</v>
      </c>
      <c r="G1706" s="2" t="s">
        <v>16</v>
      </c>
      <c r="H1706" s="2" t="s">
        <v>17</v>
      </c>
      <c r="I1706" s="2" t="s">
        <v>18</v>
      </c>
      <c r="J1706" s="2">
        <v>361</v>
      </c>
      <c r="K1706" s="2">
        <v>516.23</v>
      </c>
    </row>
    <row r="1707" spans="1:11" ht="18" hidden="1" customHeight="1" x14ac:dyDescent="0.3">
      <c r="A1707" s="2" t="s">
        <v>19</v>
      </c>
      <c r="B1707" s="2">
        <v>2022</v>
      </c>
      <c r="C1707" s="2" t="s">
        <v>23</v>
      </c>
      <c r="D1707" s="2" t="s">
        <v>36</v>
      </c>
      <c r="E1707" s="2" t="s">
        <v>14</v>
      </c>
      <c r="F1707" s="2" t="s">
        <v>15</v>
      </c>
      <c r="G1707" s="2" t="s">
        <v>16</v>
      </c>
      <c r="H1707" s="2" t="s">
        <v>17</v>
      </c>
      <c r="I1707" s="2" t="s">
        <v>18</v>
      </c>
      <c r="J1707" s="2">
        <v>828</v>
      </c>
      <c r="K1707" s="2">
        <v>1184.04</v>
      </c>
    </row>
    <row r="1708" spans="1:11" ht="18" hidden="1" customHeight="1" x14ac:dyDescent="0.3">
      <c r="A1708" s="2" t="s">
        <v>19</v>
      </c>
      <c r="B1708" s="2">
        <v>2022</v>
      </c>
      <c r="C1708" s="2" t="s">
        <v>23</v>
      </c>
      <c r="D1708" s="2" t="s">
        <v>36</v>
      </c>
      <c r="E1708" s="2" t="s">
        <v>14</v>
      </c>
      <c r="F1708" s="2" t="s">
        <v>15</v>
      </c>
      <c r="G1708" s="2" t="s">
        <v>16</v>
      </c>
      <c r="H1708" s="2" t="s">
        <v>17</v>
      </c>
      <c r="I1708" s="2" t="s">
        <v>20</v>
      </c>
      <c r="J1708" s="2">
        <v>359</v>
      </c>
      <c r="K1708" s="2">
        <v>513.37</v>
      </c>
    </row>
    <row r="1709" spans="1:11" ht="18" hidden="1" customHeight="1" x14ac:dyDescent="0.3">
      <c r="A1709" s="2" t="s">
        <v>19</v>
      </c>
      <c r="B1709" s="2">
        <v>2022</v>
      </c>
      <c r="C1709" s="2" t="s">
        <v>23</v>
      </c>
      <c r="D1709" s="2" t="s">
        <v>36</v>
      </c>
      <c r="E1709" s="2" t="s">
        <v>14</v>
      </c>
      <c r="F1709" s="2" t="s">
        <v>15</v>
      </c>
      <c r="G1709" s="2" t="s">
        <v>16</v>
      </c>
      <c r="H1709" s="2" t="s">
        <v>17</v>
      </c>
      <c r="I1709" s="2" t="s">
        <v>20</v>
      </c>
      <c r="J1709" s="2">
        <v>353</v>
      </c>
      <c r="K1709" s="2">
        <v>504.78999999999996</v>
      </c>
    </row>
    <row r="1710" spans="1:11" ht="18" hidden="1" customHeight="1" x14ac:dyDescent="0.3">
      <c r="A1710" s="2" t="s">
        <v>19</v>
      </c>
      <c r="B1710" s="2">
        <v>2022</v>
      </c>
      <c r="C1710" s="2" t="s">
        <v>23</v>
      </c>
      <c r="D1710" s="2" t="s">
        <v>36</v>
      </c>
      <c r="E1710" s="2" t="s">
        <v>14</v>
      </c>
      <c r="F1710" s="2" t="s">
        <v>15</v>
      </c>
      <c r="G1710" s="2" t="s">
        <v>16</v>
      </c>
      <c r="H1710" s="2" t="s">
        <v>17</v>
      </c>
      <c r="I1710" s="2" t="s">
        <v>18</v>
      </c>
      <c r="J1710" s="2">
        <v>179</v>
      </c>
      <c r="K1710" s="2">
        <v>255.97</v>
      </c>
    </row>
    <row r="1711" spans="1:11" ht="18" hidden="1" customHeight="1" x14ac:dyDescent="0.3">
      <c r="A1711" s="2" t="s">
        <v>19</v>
      </c>
      <c r="B1711" s="2">
        <v>2022</v>
      </c>
      <c r="C1711" s="2" t="s">
        <v>26</v>
      </c>
      <c r="D1711" s="2" t="s">
        <v>36</v>
      </c>
      <c r="E1711" s="2" t="s">
        <v>14</v>
      </c>
      <c r="F1711" s="2" t="s">
        <v>15</v>
      </c>
      <c r="G1711" s="2" t="s">
        <v>16</v>
      </c>
      <c r="H1711" s="2" t="s">
        <v>17</v>
      </c>
      <c r="I1711" s="2" t="s">
        <v>20</v>
      </c>
      <c r="J1711" s="2">
        <v>302</v>
      </c>
      <c r="K1711" s="2">
        <v>431.86</v>
      </c>
    </row>
    <row r="1712" spans="1:11" ht="18" hidden="1" customHeight="1" x14ac:dyDescent="0.3">
      <c r="A1712" s="2" t="s">
        <v>19</v>
      </c>
      <c r="B1712" s="2">
        <v>2022</v>
      </c>
      <c r="C1712" s="2" t="s">
        <v>26</v>
      </c>
      <c r="D1712" s="2" t="s">
        <v>36</v>
      </c>
      <c r="E1712" s="2" t="s">
        <v>14</v>
      </c>
      <c r="F1712" s="2" t="s">
        <v>15</v>
      </c>
      <c r="G1712" s="2" t="s">
        <v>16</v>
      </c>
      <c r="H1712" s="2" t="s">
        <v>17</v>
      </c>
      <c r="I1712" s="2" t="s">
        <v>18</v>
      </c>
      <c r="J1712" s="2">
        <v>230</v>
      </c>
      <c r="K1712" s="2">
        <v>328.9</v>
      </c>
    </row>
    <row r="1713" spans="1:11" ht="18" hidden="1" customHeight="1" x14ac:dyDescent="0.3">
      <c r="A1713" s="2" t="s">
        <v>19</v>
      </c>
      <c r="B1713" s="2">
        <v>2022</v>
      </c>
      <c r="C1713" s="2" t="s">
        <v>26</v>
      </c>
      <c r="D1713" s="2" t="s">
        <v>36</v>
      </c>
      <c r="E1713" s="2" t="s">
        <v>14</v>
      </c>
      <c r="F1713" s="2" t="s">
        <v>15</v>
      </c>
      <c r="G1713" s="2" t="s">
        <v>16</v>
      </c>
      <c r="H1713" s="2" t="s">
        <v>17</v>
      </c>
      <c r="I1713" s="2" t="s">
        <v>18</v>
      </c>
      <c r="J1713" s="2">
        <v>298</v>
      </c>
      <c r="K1713" s="2">
        <v>426.14</v>
      </c>
    </row>
    <row r="1714" spans="1:11" ht="18" hidden="1" customHeight="1" x14ac:dyDescent="0.3">
      <c r="A1714" s="2" t="s">
        <v>19</v>
      </c>
      <c r="B1714" s="2">
        <v>2022</v>
      </c>
      <c r="C1714" s="2" t="s">
        <v>26</v>
      </c>
      <c r="D1714" s="2" t="s">
        <v>36</v>
      </c>
      <c r="E1714" s="2" t="s">
        <v>14</v>
      </c>
      <c r="F1714" s="2" t="s">
        <v>15</v>
      </c>
      <c r="G1714" s="2" t="s">
        <v>16</v>
      </c>
      <c r="H1714" s="2" t="s">
        <v>17</v>
      </c>
      <c r="I1714" s="2" t="s">
        <v>18</v>
      </c>
      <c r="J1714" s="2">
        <v>232</v>
      </c>
      <c r="K1714" s="2">
        <v>526.24</v>
      </c>
    </row>
    <row r="1715" spans="1:11" ht="18" hidden="1" customHeight="1" x14ac:dyDescent="0.3">
      <c r="A1715" s="2" t="s">
        <v>19</v>
      </c>
      <c r="B1715" s="2">
        <v>2022</v>
      </c>
      <c r="C1715" s="2" t="s">
        <v>26</v>
      </c>
      <c r="D1715" s="2" t="s">
        <v>36</v>
      </c>
      <c r="E1715" s="2" t="s">
        <v>14</v>
      </c>
      <c r="F1715" s="2" t="s">
        <v>15</v>
      </c>
      <c r="G1715" s="2" t="s">
        <v>16</v>
      </c>
      <c r="H1715" s="2" t="s">
        <v>17</v>
      </c>
      <c r="I1715" s="2" t="s">
        <v>18</v>
      </c>
      <c r="J1715" s="2">
        <v>964</v>
      </c>
      <c r="K1715" s="2">
        <v>1378.52</v>
      </c>
    </row>
    <row r="1716" spans="1:11" ht="18" hidden="1" customHeight="1" x14ac:dyDescent="0.3">
      <c r="A1716" s="2" t="s">
        <v>19</v>
      </c>
      <c r="B1716" s="2">
        <v>2022</v>
      </c>
      <c r="C1716" s="2" t="s">
        <v>26</v>
      </c>
      <c r="D1716" s="2" t="s">
        <v>36</v>
      </c>
      <c r="E1716" s="2" t="s">
        <v>14</v>
      </c>
      <c r="F1716" s="2" t="s">
        <v>15</v>
      </c>
      <c r="G1716" s="2" t="s">
        <v>16</v>
      </c>
      <c r="H1716" s="2" t="s">
        <v>17</v>
      </c>
      <c r="I1716" s="2" t="s">
        <v>18</v>
      </c>
      <c r="J1716" s="2">
        <v>159</v>
      </c>
      <c r="K1716" s="2">
        <v>227.37</v>
      </c>
    </row>
    <row r="1717" spans="1:11" ht="18" hidden="1" customHeight="1" x14ac:dyDescent="0.3">
      <c r="A1717" s="2" t="s">
        <v>19</v>
      </c>
      <c r="B1717" s="2">
        <v>2022</v>
      </c>
      <c r="C1717" s="2" t="s">
        <v>26</v>
      </c>
      <c r="D1717" s="2" t="s">
        <v>36</v>
      </c>
      <c r="E1717" s="2" t="s">
        <v>14</v>
      </c>
      <c r="F1717" s="2" t="s">
        <v>15</v>
      </c>
      <c r="G1717" s="2" t="s">
        <v>16</v>
      </c>
      <c r="H1717" s="2" t="s">
        <v>17</v>
      </c>
      <c r="I1717" s="2" t="s">
        <v>18</v>
      </c>
      <c r="J1717" s="2">
        <v>207</v>
      </c>
      <c r="K1717" s="2">
        <v>296.01</v>
      </c>
    </row>
    <row r="1718" spans="1:11" ht="18" hidden="1" customHeight="1" x14ac:dyDescent="0.3">
      <c r="A1718" s="2" t="s">
        <v>19</v>
      </c>
      <c r="B1718" s="2">
        <v>2022</v>
      </c>
      <c r="C1718" s="2" t="s">
        <v>26</v>
      </c>
      <c r="D1718" s="2" t="s">
        <v>36</v>
      </c>
      <c r="E1718" s="2" t="s">
        <v>14</v>
      </c>
      <c r="F1718" s="2" t="s">
        <v>15</v>
      </c>
      <c r="G1718" s="2" t="s">
        <v>16</v>
      </c>
      <c r="H1718" s="2" t="s">
        <v>17</v>
      </c>
      <c r="I1718" s="2" t="s">
        <v>18</v>
      </c>
      <c r="J1718" s="2">
        <v>832</v>
      </c>
      <c r="K1718" s="2">
        <v>1189.76</v>
      </c>
    </row>
    <row r="1719" spans="1:11" ht="18" hidden="1" customHeight="1" x14ac:dyDescent="0.3">
      <c r="A1719" s="2" t="s">
        <v>19</v>
      </c>
      <c r="B1719" s="2">
        <v>2022</v>
      </c>
      <c r="C1719" s="2" t="s">
        <v>26</v>
      </c>
      <c r="D1719" s="2" t="s">
        <v>36</v>
      </c>
      <c r="E1719" s="2" t="s">
        <v>14</v>
      </c>
      <c r="F1719" s="2" t="s">
        <v>15</v>
      </c>
      <c r="G1719" s="2" t="s">
        <v>16</v>
      </c>
      <c r="H1719" s="2" t="s">
        <v>17</v>
      </c>
      <c r="I1719" s="2" t="s">
        <v>20</v>
      </c>
      <c r="J1719" s="2">
        <v>293</v>
      </c>
      <c r="K1719" s="2">
        <v>418.99</v>
      </c>
    </row>
    <row r="1720" spans="1:11" ht="18" hidden="1" customHeight="1" x14ac:dyDescent="0.3">
      <c r="A1720" s="2" t="s">
        <v>19</v>
      </c>
      <c r="B1720" s="2">
        <v>2022</v>
      </c>
      <c r="C1720" s="2" t="s">
        <v>26</v>
      </c>
      <c r="D1720" s="2" t="s">
        <v>36</v>
      </c>
      <c r="E1720" s="2" t="s">
        <v>14</v>
      </c>
      <c r="F1720" s="2" t="s">
        <v>15</v>
      </c>
      <c r="G1720" s="2" t="s">
        <v>16</v>
      </c>
      <c r="H1720" s="2" t="s">
        <v>17</v>
      </c>
      <c r="I1720" s="2" t="s">
        <v>18</v>
      </c>
      <c r="J1720" s="2">
        <v>203</v>
      </c>
      <c r="K1720" s="2">
        <v>290.28999999999996</v>
      </c>
    </row>
    <row r="1721" spans="1:11" ht="18" hidden="1" customHeight="1" x14ac:dyDescent="0.3">
      <c r="A1721" s="2" t="s">
        <v>19</v>
      </c>
      <c r="B1721" s="2">
        <v>2022</v>
      </c>
      <c r="C1721" s="2" t="s">
        <v>27</v>
      </c>
      <c r="D1721" s="2" t="s">
        <v>36</v>
      </c>
      <c r="E1721" s="2" t="s">
        <v>14</v>
      </c>
      <c r="F1721" s="2" t="s">
        <v>15</v>
      </c>
      <c r="G1721" s="2" t="s">
        <v>16</v>
      </c>
      <c r="H1721" s="2" t="s">
        <v>17</v>
      </c>
      <c r="I1721" s="2" t="s">
        <v>20</v>
      </c>
      <c r="J1721" s="2">
        <v>212</v>
      </c>
      <c r="K1721" s="2">
        <v>303.15999999999997</v>
      </c>
    </row>
    <row r="1722" spans="1:11" ht="18" hidden="1" customHeight="1" x14ac:dyDescent="0.3">
      <c r="A1722" s="2" t="s">
        <v>19</v>
      </c>
      <c r="B1722" s="2">
        <v>2022</v>
      </c>
      <c r="C1722" s="2" t="s">
        <v>27</v>
      </c>
      <c r="D1722" s="2" t="s">
        <v>36</v>
      </c>
      <c r="E1722" s="2" t="s">
        <v>14</v>
      </c>
      <c r="F1722" s="2" t="s">
        <v>15</v>
      </c>
      <c r="G1722" s="2" t="s">
        <v>16</v>
      </c>
      <c r="H1722" s="2" t="s">
        <v>17</v>
      </c>
      <c r="I1722" s="2" t="s">
        <v>18</v>
      </c>
      <c r="J1722" s="2">
        <v>214</v>
      </c>
      <c r="K1722" s="2">
        <v>526.24</v>
      </c>
    </row>
    <row r="1723" spans="1:11" ht="18" hidden="1" customHeight="1" x14ac:dyDescent="0.3">
      <c r="A1723" s="2" t="s">
        <v>19</v>
      </c>
      <c r="B1723" s="2">
        <v>2022</v>
      </c>
      <c r="C1723" s="2" t="s">
        <v>27</v>
      </c>
      <c r="D1723" s="2" t="s">
        <v>36</v>
      </c>
      <c r="E1723" s="2" t="s">
        <v>14</v>
      </c>
      <c r="F1723" s="2" t="s">
        <v>15</v>
      </c>
      <c r="G1723" s="2" t="s">
        <v>16</v>
      </c>
      <c r="H1723" s="2" t="s">
        <v>17</v>
      </c>
      <c r="I1723" s="2" t="s">
        <v>18</v>
      </c>
      <c r="J1723" s="2">
        <v>256</v>
      </c>
      <c r="K1723" s="2">
        <v>526.24</v>
      </c>
    </row>
    <row r="1724" spans="1:11" ht="18" hidden="1" customHeight="1" x14ac:dyDescent="0.3">
      <c r="A1724" s="2" t="s">
        <v>19</v>
      </c>
      <c r="B1724" s="2">
        <v>2022</v>
      </c>
      <c r="C1724" s="2" t="s">
        <v>27</v>
      </c>
      <c r="D1724" s="2" t="s">
        <v>36</v>
      </c>
      <c r="E1724" s="2" t="s">
        <v>14</v>
      </c>
      <c r="F1724" s="2" t="s">
        <v>15</v>
      </c>
      <c r="G1724" s="2" t="s">
        <v>16</v>
      </c>
      <c r="H1724" s="2" t="s">
        <v>17</v>
      </c>
      <c r="I1724" s="2" t="s">
        <v>18</v>
      </c>
      <c r="J1724" s="2">
        <v>258</v>
      </c>
      <c r="K1724" s="2">
        <v>368.94</v>
      </c>
    </row>
    <row r="1725" spans="1:11" ht="18" hidden="1" customHeight="1" x14ac:dyDescent="0.3">
      <c r="A1725" s="2" t="s">
        <v>19</v>
      </c>
      <c r="B1725" s="2">
        <v>2022</v>
      </c>
      <c r="C1725" s="2" t="s">
        <v>27</v>
      </c>
      <c r="D1725" s="2" t="s">
        <v>36</v>
      </c>
      <c r="E1725" s="2" t="s">
        <v>14</v>
      </c>
      <c r="F1725" s="2" t="s">
        <v>15</v>
      </c>
      <c r="G1725" s="2" t="s">
        <v>16</v>
      </c>
      <c r="H1725" s="2" t="s">
        <v>17</v>
      </c>
      <c r="I1725" s="2" t="s">
        <v>18</v>
      </c>
      <c r="J1725" s="2">
        <v>217</v>
      </c>
      <c r="K1725" s="2">
        <v>310.31</v>
      </c>
    </row>
    <row r="1726" spans="1:11" ht="18" hidden="1" customHeight="1" x14ac:dyDescent="0.3">
      <c r="A1726" s="2" t="s">
        <v>19</v>
      </c>
      <c r="B1726" s="2">
        <v>2022</v>
      </c>
      <c r="C1726" s="2" t="s">
        <v>27</v>
      </c>
      <c r="D1726" s="2" t="s">
        <v>36</v>
      </c>
      <c r="E1726" s="2" t="s">
        <v>14</v>
      </c>
      <c r="F1726" s="2" t="s">
        <v>15</v>
      </c>
      <c r="G1726" s="2" t="s">
        <v>16</v>
      </c>
      <c r="H1726" s="2" t="s">
        <v>17</v>
      </c>
      <c r="I1726" s="2" t="s">
        <v>18</v>
      </c>
      <c r="J1726" s="2">
        <v>823</v>
      </c>
      <c r="K1726" s="2">
        <v>1176.8899999999999</v>
      </c>
    </row>
    <row r="1727" spans="1:11" ht="18" hidden="1" customHeight="1" x14ac:dyDescent="0.3">
      <c r="A1727" s="2" t="s">
        <v>19</v>
      </c>
      <c r="B1727" s="2">
        <v>2022</v>
      </c>
      <c r="C1727" s="2" t="s">
        <v>28</v>
      </c>
      <c r="D1727" s="2" t="s">
        <v>36</v>
      </c>
      <c r="E1727" s="2" t="s">
        <v>14</v>
      </c>
      <c r="F1727" s="2" t="s">
        <v>15</v>
      </c>
      <c r="G1727" s="2" t="s">
        <v>16</v>
      </c>
      <c r="H1727" s="2" t="s">
        <v>17</v>
      </c>
      <c r="I1727" s="2" t="s">
        <v>20</v>
      </c>
      <c r="J1727" s="2">
        <v>230</v>
      </c>
      <c r="K1727" s="2">
        <v>328.9</v>
      </c>
    </row>
    <row r="1728" spans="1:11" ht="18" hidden="1" customHeight="1" x14ac:dyDescent="0.3">
      <c r="A1728" s="2" t="s">
        <v>19</v>
      </c>
      <c r="B1728" s="2">
        <v>2022</v>
      </c>
      <c r="C1728" s="2" t="s">
        <v>28</v>
      </c>
      <c r="D1728" s="2" t="s">
        <v>36</v>
      </c>
      <c r="E1728" s="2" t="s">
        <v>14</v>
      </c>
      <c r="F1728" s="2" t="s">
        <v>15</v>
      </c>
      <c r="G1728" s="2" t="s">
        <v>16</v>
      </c>
      <c r="H1728" s="2" t="s">
        <v>17</v>
      </c>
      <c r="I1728" s="2" t="s">
        <v>18</v>
      </c>
      <c r="J1728" s="2">
        <v>232</v>
      </c>
      <c r="K1728" s="2">
        <v>331.76</v>
      </c>
    </row>
    <row r="1729" spans="1:11" ht="18" hidden="1" customHeight="1" x14ac:dyDescent="0.3">
      <c r="A1729" s="2" t="s">
        <v>19</v>
      </c>
      <c r="B1729" s="2">
        <v>2022</v>
      </c>
      <c r="C1729" s="2" t="s">
        <v>28</v>
      </c>
      <c r="D1729" s="2" t="s">
        <v>36</v>
      </c>
      <c r="E1729" s="2" t="s">
        <v>14</v>
      </c>
      <c r="F1729" s="2" t="s">
        <v>15</v>
      </c>
      <c r="G1729" s="2" t="s">
        <v>16</v>
      </c>
      <c r="H1729" s="2" t="s">
        <v>17</v>
      </c>
      <c r="I1729" s="2" t="s">
        <v>18</v>
      </c>
      <c r="J1729" s="2">
        <v>226</v>
      </c>
      <c r="K1729" s="2">
        <v>323.18</v>
      </c>
    </row>
    <row r="1730" spans="1:11" ht="18" hidden="1" customHeight="1" x14ac:dyDescent="0.3">
      <c r="A1730" s="2" t="s">
        <v>19</v>
      </c>
      <c r="B1730" s="2">
        <v>2022</v>
      </c>
      <c r="C1730" s="2" t="s">
        <v>28</v>
      </c>
      <c r="D1730" s="2" t="s">
        <v>36</v>
      </c>
      <c r="E1730" s="2" t="s">
        <v>14</v>
      </c>
      <c r="F1730" s="2" t="s">
        <v>15</v>
      </c>
      <c r="G1730" s="2" t="s">
        <v>16</v>
      </c>
      <c r="H1730" s="2" t="s">
        <v>17</v>
      </c>
      <c r="I1730" s="2" t="s">
        <v>18</v>
      </c>
      <c r="J1730" s="2">
        <v>220</v>
      </c>
      <c r="K1730" s="2">
        <v>314.60000000000002</v>
      </c>
    </row>
    <row r="1731" spans="1:11" ht="18" hidden="1" customHeight="1" x14ac:dyDescent="0.3">
      <c r="A1731" s="2" t="s">
        <v>19</v>
      </c>
      <c r="B1731" s="2">
        <v>2022</v>
      </c>
      <c r="C1731" s="2" t="s">
        <v>28</v>
      </c>
      <c r="D1731" s="2" t="s">
        <v>36</v>
      </c>
      <c r="E1731" s="2" t="s">
        <v>14</v>
      </c>
      <c r="F1731" s="2" t="s">
        <v>15</v>
      </c>
      <c r="G1731" s="2" t="s">
        <v>16</v>
      </c>
      <c r="H1731" s="2" t="s">
        <v>17</v>
      </c>
      <c r="I1731" s="2" t="s">
        <v>18</v>
      </c>
      <c r="J1731" s="2">
        <v>1041</v>
      </c>
      <c r="K1731" s="2">
        <v>1488.63</v>
      </c>
    </row>
    <row r="1732" spans="1:11" ht="18" hidden="1" customHeight="1" x14ac:dyDescent="0.3">
      <c r="A1732" s="2" t="s">
        <v>19</v>
      </c>
      <c r="B1732" s="2">
        <v>2022</v>
      </c>
      <c r="C1732" s="2" t="s">
        <v>28</v>
      </c>
      <c r="D1732" s="2" t="s">
        <v>36</v>
      </c>
      <c r="E1732" s="2" t="s">
        <v>14</v>
      </c>
      <c r="F1732" s="2" t="s">
        <v>15</v>
      </c>
      <c r="G1732" s="2" t="s">
        <v>16</v>
      </c>
      <c r="H1732" s="2" t="s">
        <v>17</v>
      </c>
      <c r="I1732" s="2" t="s">
        <v>18</v>
      </c>
      <c r="J1732" s="2">
        <v>219</v>
      </c>
      <c r="K1732" s="2">
        <v>313.17</v>
      </c>
    </row>
    <row r="1733" spans="1:11" ht="18" hidden="1" customHeight="1" x14ac:dyDescent="0.3">
      <c r="A1733" s="2" t="s">
        <v>19</v>
      </c>
      <c r="B1733" s="2">
        <v>2022</v>
      </c>
      <c r="C1733" s="2" t="s">
        <v>28</v>
      </c>
      <c r="D1733" s="2" t="s">
        <v>36</v>
      </c>
      <c r="E1733" s="2" t="s">
        <v>14</v>
      </c>
      <c r="F1733" s="2" t="s">
        <v>15</v>
      </c>
      <c r="G1733" s="2" t="s">
        <v>16</v>
      </c>
      <c r="H1733" s="2" t="s">
        <v>17</v>
      </c>
      <c r="I1733" s="2" t="s">
        <v>18</v>
      </c>
      <c r="J1733" s="2">
        <v>789</v>
      </c>
      <c r="K1733" s="2">
        <v>1128.27</v>
      </c>
    </row>
    <row r="1734" spans="1:11" ht="18" hidden="1" customHeight="1" x14ac:dyDescent="0.3">
      <c r="A1734" s="2" t="s">
        <v>19</v>
      </c>
      <c r="B1734" s="2">
        <v>2022</v>
      </c>
      <c r="C1734" s="2" t="s">
        <v>28</v>
      </c>
      <c r="D1734" s="2" t="s">
        <v>36</v>
      </c>
      <c r="E1734" s="2" t="s">
        <v>14</v>
      </c>
      <c r="F1734" s="2" t="s">
        <v>15</v>
      </c>
      <c r="G1734" s="2" t="s">
        <v>16</v>
      </c>
      <c r="H1734" s="2" t="s">
        <v>17</v>
      </c>
      <c r="I1734" s="2" t="s">
        <v>18</v>
      </c>
      <c r="J1734" s="2">
        <v>822</v>
      </c>
      <c r="K1734" s="2">
        <v>1175.46</v>
      </c>
    </row>
    <row r="1735" spans="1:11" ht="18" hidden="1" customHeight="1" x14ac:dyDescent="0.3">
      <c r="A1735" s="2" t="s">
        <v>19</v>
      </c>
      <c r="B1735" s="2">
        <v>2022</v>
      </c>
      <c r="C1735" s="2" t="s">
        <v>28</v>
      </c>
      <c r="D1735" s="2" t="s">
        <v>36</v>
      </c>
      <c r="E1735" s="2" t="s">
        <v>14</v>
      </c>
      <c r="F1735" s="2" t="s">
        <v>15</v>
      </c>
      <c r="G1735" s="2" t="s">
        <v>16</v>
      </c>
      <c r="H1735" s="2" t="s">
        <v>17</v>
      </c>
      <c r="I1735" s="2" t="s">
        <v>20</v>
      </c>
      <c r="J1735" s="2">
        <v>233</v>
      </c>
      <c r="K1735" s="2">
        <v>333.19</v>
      </c>
    </row>
    <row r="1736" spans="1:11" ht="18" hidden="1" customHeight="1" x14ac:dyDescent="0.3">
      <c r="A1736" s="2" t="s">
        <v>19</v>
      </c>
      <c r="B1736" s="2">
        <v>2022</v>
      </c>
      <c r="C1736" s="2" t="s">
        <v>28</v>
      </c>
      <c r="D1736" s="2" t="s">
        <v>36</v>
      </c>
      <c r="E1736" s="2" t="s">
        <v>14</v>
      </c>
      <c r="F1736" s="2" t="s">
        <v>15</v>
      </c>
      <c r="G1736" s="2" t="s">
        <v>16</v>
      </c>
      <c r="H1736" s="2" t="s">
        <v>17</v>
      </c>
      <c r="I1736" s="2" t="s">
        <v>20</v>
      </c>
      <c r="J1736" s="2">
        <v>227</v>
      </c>
      <c r="K1736" s="2">
        <v>324.61</v>
      </c>
    </row>
    <row r="1737" spans="1:11" ht="18" hidden="1" customHeight="1" x14ac:dyDescent="0.3">
      <c r="A1737" s="2" t="s">
        <v>19</v>
      </c>
      <c r="B1737" s="2">
        <v>2022</v>
      </c>
      <c r="C1737" s="2" t="s">
        <v>28</v>
      </c>
      <c r="D1737" s="2" t="s">
        <v>36</v>
      </c>
      <c r="E1737" s="2" t="s">
        <v>14</v>
      </c>
      <c r="F1737" s="2" t="s">
        <v>15</v>
      </c>
      <c r="G1737" s="2" t="s">
        <v>16</v>
      </c>
      <c r="H1737" s="2" t="s">
        <v>17</v>
      </c>
      <c r="I1737" s="2" t="s">
        <v>18</v>
      </c>
      <c r="J1737" s="2">
        <v>215</v>
      </c>
      <c r="K1737" s="2">
        <v>307.45</v>
      </c>
    </row>
    <row r="1738" spans="1:11" ht="18" hidden="1" customHeight="1" x14ac:dyDescent="0.3">
      <c r="A1738" s="2" t="s">
        <v>19</v>
      </c>
      <c r="B1738" s="2">
        <v>2022</v>
      </c>
      <c r="C1738" s="2" t="s">
        <v>29</v>
      </c>
      <c r="D1738" s="2" t="s">
        <v>36</v>
      </c>
      <c r="E1738" s="2" t="s">
        <v>14</v>
      </c>
      <c r="F1738" s="2" t="s">
        <v>15</v>
      </c>
      <c r="G1738" s="2" t="s">
        <v>16</v>
      </c>
      <c r="H1738" s="2" t="s">
        <v>17</v>
      </c>
      <c r="I1738" s="2" t="s">
        <v>18</v>
      </c>
      <c r="J1738" s="2">
        <v>230</v>
      </c>
      <c r="K1738" s="2">
        <v>328.9</v>
      </c>
    </row>
    <row r="1739" spans="1:11" ht="18" hidden="1" customHeight="1" x14ac:dyDescent="0.3">
      <c r="A1739" s="2" t="s">
        <v>19</v>
      </c>
      <c r="B1739" s="2">
        <v>2022</v>
      </c>
      <c r="C1739" s="2" t="s">
        <v>29</v>
      </c>
      <c r="D1739" s="2" t="s">
        <v>36</v>
      </c>
      <c r="E1739" s="2" t="s">
        <v>14</v>
      </c>
      <c r="F1739" s="2" t="s">
        <v>15</v>
      </c>
      <c r="G1739" s="2" t="s">
        <v>16</v>
      </c>
      <c r="H1739" s="2" t="s">
        <v>17</v>
      </c>
      <c r="I1739" s="2" t="s">
        <v>18</v>
      </c>
      <c r="J1739" s="2">
        <v>136</v>
      </c>
      <c r="K1739" s="2">
        <v>194.48</v>
      </c>
    </row>
    <row r="1740" spans="1:11" ht="18" hidden="1" customHeight="1" x14ac:dyDescent="0.3">
      <c r="A1740" s="2" t="s">
        <v>19</v>
      </c>
      <c r="B1740" s="2">
        <v>2022</v>
      </c>
      <c r="C1740" s="2" t="s">
        <v>29</v>
      </c>
      <c r="D1740" s="2" t="s">
        <v>36</v>
      </c>
      <c r="E1740" s="2" t="s">
        <v>14</v>
      </c>
      <c r="F1740" s="2" t="s">
        <v>15</v>
      </c>
      <c r="G1740" s="2" t="s">
        <v>16</v>
      </c>
      <c r="H1740" s="2" t="s">
        <v>17</v>
      </c>
      <c r="I1740" s="2" t="s">
        <v>18</v>
      </c>
      <c r="J1740" s="2">
        <v>184</v>
      </c>
      <c r="K1740" s="2">
        <v>526.24</v>
      </c>
    </row>
    <row r="1741" spans="1:11" ht="18" hidden="1" customHeight="1" x14ac:dyDescent="0.3">
      <c r="A1741" s="2" t="s">
        <v>19</v>
      </c>
      <c r="B1741" s="2">
        <v>2022</v>
      </c>
      <c r="C1741" s="2" t="s">
        <v>29</v>
      </c>
      <c r="D1741" s="2" t="s">
        <v>36</v>
      </c>
      <c r="E1741" s="2" t="s">
        <v>14</v>
      </c>
      <c r="F1741" s="2" t="s">
        <v>15</v>
      </c>
      <c r="G1741" s="2" t="s">
        <v>16</v>
      </c>
      <c r="H1741" s="2" t="s">
        <v>17</v>
      </c>
      <c r="I1741" s="2" t="s">
        <v>18</v>
      </c>
      <c r="J1741" s="2">
        <v>232</v>
      </c>
      <c r="K1741" s="2">
        <v>526.24</v>
      </c>
    </row>
    <row r="1742" spans="1:11" ht="18" hidden="1" customHeight="1" x14ac:dyDescent="0.3">
      <c r="A1742" s="2" t="s">
        <v>19</v>
      </c>
      <c r="B1742" s="2">
        <v>2022</v>
      </c>
      <c r="C1742" s="2" t="s">
        <v>29</v>
      </c>
      <c r="D1742" s="2" t="s">
        <v>36</v>
      </c>
      <c r="E1742" s="2" t="s">
        <v>14</v>
      </c>
      <c r="F1742" s="2" t="s">
        <v>15</v>
      </c>
      <c r="G1742" s="2" t="s">
        <v>16</v>
      </c>
      <c r="H1742" s="2" t="s">
        <v>17</v>
      </c>
      <c r="I1742" s="2" t="s">
        <v>18</v>
      </c>
      <c r="J1742" s="2">
        <v>231</v>
      </c>
      <c r="K1742" s="2">
        <v>330.33</v>
      </c>
    </row>
    <row r="1743" spans="1:11" ht="18" hidden="1" customHeight="1" x14ac:dyDescent="0.3">
      <c r="A1743" s="2" t="s">
        <v>19</v>
      </c>
      <c r="B1743" s="2">
        <v>2022</v>
      </c>
      <c r="C1743" s="2" t="s">
        <v>29</v>
      </c>
      <c r="D1743" s="2" t="s">
        <v>36</v>
      </c>
      <c r="E1743" s="2" t="s">
        <v>14</v>
      </c>
      <c r="F1743" s="2" t="s">
        <v>15</v>
      </c>
      <c r="G1743" s="2" t="s">
        <v>16</v>
      </c>
      <c r="H1743" s="2" t="s">
        <v>17</v>
      </c>
      <c r="I1743" s="2" t="s">
        <v>18</v>
      </c>
      <c r="J1743" s="2">
        <v>127</v>
      </c>
      <c r="K1743" s="2">
        <v>181.61</v>
      </c>
    </row>
    <row r="1744" spans="1:11" ht="18" hidden="1" customHeight="1" x14ac:dyDescent="0.3">
      <c r="A1744" s="2" t="s">
        <v>19</v>
      </c>
      <c r="B1744" s="2">
        <v>2022</v>
      </c>
      <c r="C1744" s="2" t="s">
        <v>29</v>
      </c>
      <c r="D1744" s="2" t="s">
        <v>36</v>
      </c>
      <c r="E1744" s="2" t="s">
        <v>14</v>
      </c>
      <c r="F1744" s="2" t="s">
        <v>15</v>
      </c>
      <c r="G1744" s="2" t="s">
        <v>16</v>
      </c>
      <c r="H1744" s="2" t="s">
        <v>17</v>
      </c>
      <c r="I1744" s="2" t="s">
        <v>18</v>
      </c>
      <c r="J1744" s="2">
        <v>794</v>
      </c>
      <c r="K1744" s="2">
        <v>1135.42</v>
      </c>
    </row>
    <row r="1745" spans="1:11" ht="18" hidden="1" customHeight="1" x14ac:dyDescent="0.3">
      <c r="A1745" s="2" t="s">
        <v>19</v>
      </c>
      <c r="B1745" s="2">
        <v>2022</v>
      </c>
      <c r="C1745" s="2" t="s">
        <v>29</v>
      </c>
      <c r="D1745" s="2" t="s">
        <v>36</v>
      </c>
      <c r="E1745" s="2" t="s">
        <v>14</v>
      </c>
      <c r="F1745" s="2" t="s">
        <v>15</v>
      </c>
      <c r="G1745" s="2" t="s">
        <v>16</v>
      </c>
      <c r="H1745" s="2" t="s">
        <v>17</v>
      </c>
      <c r="I1745" s="2" t="s">
        <v>20</v>
      </c>
      <c r="J1745" s="2">
        <v>137</v>
      </c>
      <c r="K1745" s="2">
        <v>195.91</v>
      </c>
    </row>
    <row r="1746" spans="1:11" ht="18" hidden="1" customHeight="1" x14ac:dyDescent="0.3">
      <c r="A1746" s="2" t="s">
        <v>19</v>
      </c>
      <c r="B1746" s="2">
        <v>2022</v>
      </c>
      <c r="C1746" s="2" t="s">
        <v>29</v>
      </c>
      <c r="D1746" s="2" t="s">
        <v>36</v>
      </c>
      <c r="E1746" s="2" t="s">
        <v>14</v>
      </c>
      <c r="F1746" s="2" t="s">
        <v>15</v>
      </c>
      <c r="G1746" s="2" t="s">
        <v>16</v>
      </c>
      <c r="H1746" s="2" t="s">
        <v>17</v>
      </c>
      <c r="I1746" s="2" t="s">
        <v>18</v>
      </c>
      <c r="J1746" s="2">
        <v>233</v>
      </c>
      <c r="K1746" s="2">
        <v>333.19</v>
      </c>
    </row>
    <row r="1747" spans="1:11" ht="18" hidden="1" customHeight="1" x14ac:dyDescent="0.3">
      <c r="A1747" s="2" t="s">
        <v>19</v>
      </c>
      <c r="B1747" s="2">
        <v>2022</v>
      </c>
      <c r="C1747" s="2" t="s">
        <v>30</v>
      </c>
      <c r="D1747" s="2" t="s">
        <v>36</v>
      </c>
      <c r="E1747" s="2" t="s">
        <v>14</v>
      </c>
      <c r="F1747" s="2" t="s">
        <v>15</v>
      </c>
      <c r="G1747" s="2" t="s">
        <v>16</v>
      </c>
      <c r="H1747" s="2" t="s">
        <v>17</v>
      </c>
      <c r="I1747" s="2" t="s">
        <v>20</v>
      </c>
      <c r="J1747" s="2">
        <v>152</v>
      </c>
      <c r="K1747" s="2">
        <v>217.36</v>
      </c>
    </row>
    <row r="1748" spans="1:11" ht="18" hidden="1" customHeight="1" x14ac:dyDescent="0.3">
      <c r="A1748" s="2" t="s">
        <v>19</v>
      </c>
      <c r="B1748" s="2">
        <v>2022</v>
      </c>
      <c r="C1748" s="2" t="s">
        <v>30</v>
      </c>
      <c r="D1748" s="2" t="s">
        <v>36</v>
      </c>
      <c r="E1748" s="2" t="s">
        <v>14</v>
      </c>
      <c r="F1748" s="2" t="s">
        <v>15</v>
      </c>
      <c r="G1748" s="2" t="s">
        <v>16</v>
      </c>
      <c r="H1748" s="2" t="s">
        <v>17</v>
      </c>
      <c r="I1748" s="2" t="s">
        <v>20</v>
      </c>
      <c r="J1748" s="2">
        <v>146</v>
      </c>
      <c r="K1748" s="2">
        <v>208.78</v>
      </c>
    </row>
    <row r="1749" spans="1:11" ht="18" hidden="1" customHeight="1" x14ac:dyDescent="0.3">
      <c r="A1749" s="2" t="s">
        <v>19</v>
      </c>
      <c r="B1749" s="2">
        <v>2022</v>
      </c>
      <c r="C1749" s="2" t="s">
        <v>30</v>
      </c>
      <c r="D1749" s="2" t="s">
        <v>36</v>
      </c>
      <c r="E1749" s="2" t="s">
        <v>14</v>
      </c>
      <c r="F1749" s="2" t="s">
        <v>15</v>
      </c>
      <c r="G1749" s="2" t="s">
        <v>16</v>
      </c>
      <c r="H1749" s="2" t="s">
        <v>17</v>
      </c>
      <c r="I1749" s="2" t="s">
        <v>20</v>
      </c>
      <c r="J1749" s="2">
        <v>140</v>
      </c>
      <c r="K1749" s="2">
        <v>200.2</v>
      </c>
    </row>
    <row r="1750" spans="1:11" ht="18" hidden="1" customHeight="1" x14ac:dyDescent="0.3">
      <c r="A1750" s="2" t="s">
        <v>19</v>
      </c>
      <c r="B1750" s="2">
        <v>2022</v>
      </c>
      <c r="C1750" s="2" t="s">
        <v>30</v>
      </c>
      <c r="D1750" s="2" t="s">
        <v>36</v>
      </c>
      <c r="E1750" s="2" t="s">
        <v>14</v>
      </c>
      <c r="F1750" s="2" t="s">
        <v>15</v>
      </c>
      <c r="G1750" s="2" t="s">
        <v>16</v>
      </c>
      <c r="H1750" s="2" t="s">
        <v>17</v>
      </c>
      <c r="I1750" s="2" t="s">
        <v>18</v>
      </c>
      <c r="J1750" s="2">
        <v>154</v>
      </c>
      <c r="K1750" s="2">
        <v>220.22</v>
      </c>
    </row>
    <row r="1751" spans="1:11" ht="18" hidden="1" customHeight="1" x14ac:dyDescent="0.3">
      <c r="A1751" s="2" t="s">
        <v>19</v>
      </c>
      <c r="B1751" s="2">
        <v>2022</v>
      </c>
      <c r="C1751" s="2" t="s">
        <v>30</v>
      </c>
      <c r="D1751" s="2" t="s">
        <v>36</v>
      </c>
      <c r="E1751" s="2" t="s">
        <v>14</v>
      </c>
      <c r="F1751" s="2" t="s">
        <v>15</v>
      </c>
      <c r="G1751" s="2" t="s">
        <v>16</v>
      </c>
      <c r="H1751" s="2" t="s">
        <v>17</v>
      </c>
      <c r="I1751" s="2" t="s">
        <v>18</v>
      </c>
      <c r="J1751" s="2">
        <v>237</v>
      </c>
      <c r="K1751" s="2">
        <v>338.90999999999997</v>
      </c>
    </row>
    <row r="1752" spans="1:11" ht="18" hidden="1" customHeight="1" x14ac:dyDescent="0.3">
      <c r="A1752" s="2" t="s">
        <v>19</v>
      </c>
      <c r="B1752" s="2">
        <v>2022</v>
      </c>
      <c r="C1752" s="2" t="s">
        <v>30</v>
      </c>
      <c r="D1752" s="2" t="s">
        <v>36</v>
      </c>
      <c r="E1752" s="2" t="s">
        <v>14</v>
      </c>
      <c r="F1752" s="2" t="s">
        <v>15</v>
      </c>
      <c r="G1752" s="2" t="s">
        <v>16</v>
      </c>
      <c r="H1752" s="2" t="s">
        <v>17</v>
      </c>
      <c r="I1752" s="2" t="s">
        <v>18</v>
      </c>
      <c r="J1752" s="2">
        <v>793</v>
      </c>
      <c r="K1752" s="2">
        <v>1133.99</v>
      </c>
    </row>
    <row r="1753" spans="1:11" ht="18" hidden="1" customHeight="1" x14ac:dyDescent="0.3">
      <c r="A1753" s="2" t="s">
        <v>19</v>
      </c>
      <c r="B1753" s="2">
        <v>2022</v>
      </c>
      <c r="C1753" s="2" t="s">
        <v>30</v>
      </c>
      <c r="D1753" s="2" t="s">
        <v>36</v>
      </c>
      <c r="E1753" s="2" t="s">
        <v>14</v>
      </c>
      <c r="F1753" s="2" t="s">
        <v>15</v>
      </c>
      <c r="G1753" s="2" t="s">
        <v>16</v>
      </c>
      <c r="H1753" s="2" t="s">
        <v>17</v>
      </c>
      <c r="I1753" s="2" t="s">
        <v>18</v>
      </c>
      <c r="J1753" s="2">
        <v>827</v>
      </c>
      <c r="K1753" s="2">
        <v>1182.6100000000001</v>
      </c>
    </row>
    <row r="1754" spans="1:11" ht="18" hidden="1" customHeight="1" x14ac:dyDescent="0.3">
      <c r="A1754" s="2" t="s">
        <v>19</v>
      </c>
      <c r="B1754" s="2">
        <v>2022</v>
      </c>
      <c r="C1754" s="2" t="s">
        <v>30</v>
      </c>
      <c r="D1754" s="2" t="s">
        <v>36</v>
      </c>
      <c r="E1754" s="2" t="s">
        <v>14</v>
      </c>
      <c r="F1754" s="2" t="s">
        <v>15</v>
      </c>
      <c r="G1754" s="2" t="s">
        <v>16</v>
      </c>
      <c r="H1754" s="2" t="s">
        <v>17</v>
      </c>
      <c r="I1754" s="2" t="s">
        <v>18</v>
      </c>
      <c r="J1754" s="2">
        <v>239</v>
      </c>
      <c r="K1754" s="2">
        <v>341.77</v>
      </c>
    </row>
    <row r="1755" spans="1:11" ht="18" hidden="1" customHeight="1" x14ac:dyDescent="0.3">
      <c r="A1755" s="2" t="s">
        <v>19</v>
      </c>
      <c r="B1755" s="2">
        <v>2022</v>
      </c>
      <c r="C1755" s="2" t="s">
        <v>31</v>
      </c>
      <c r="D1755" s="2" t="s">
        <v>36</v>
      </c>
      <c r="E1755" s="2" t="s">
        <v>14</v>
      </c>
      <c r="F1755" s="2" t="s">
        <v>15</v>
      </c>
      <c r="G1755" s="2" t="s">
        <v>16</v>
      </c>
      <c r="H1755" s="2" t="s">
        <v>17</v>
      </c>
      <c r="I1755" s="2" t="s">
        <v>20</v>
      </c>
      <c r="J1755" s="2">
        <v>200</v>
      </c>
      <c r="K1755" s="2">
        <v>286</v>
      </c>
    </row>
    <row r="1756" spans="1:11" ht="18" hidden="1" customHeight="1" x14ac:dyDescent="0.3">
      <c r="A1756" s="2" t="s">
        <v>19</v>
      </c>
      <c r="B1756" s="2">
        <v>2022</v>
      </c>
      <c r="C1756" s="2" t="s">
        <v>31</v>
      </c>
      <c r="D1756" s="2" t="s">
        <v>36</v>
      </c>
      <c r="E1756" s="2" t="s">
        <v>14</v>
      </c>
      <c r="F1756" s="2" t="s">
        <v>15</v>
      </c>
      <c r="G1756" s="2" t="s">
        <v>16</v>
      </c>
      <c r="H1756" s="2" t="s">
        <v>17</v>
      </c>
      <c r="I1756" s="2" t="s">
        <v>20</v>
      </c>
      <c r="J1756" s="2">
        <v>194</v>
      </c>
      <c r="K1756" s="2">
        <v>277.42</v>
      </c>
    </row>
    <row r="1757" spans="1:11" ht="18" hidden="1" customHeight="1" x14ac:dyDescent="0.3">
      <c r="A1757" s="2" t="s">
        <v>19</v>
      </c>
      <c r="B1757" s="2">
        <v>2022</v>
      </c>
      <c r="C1757" s="2" t="s">
        <v>31</v>
      </c>
      <c r="D1757" s="2" t="s">
        <v>36</v>
      </c>
      <c r="E1757" s="2" t="s">
        <v>14</v>
      </c>
      <c r="F1757" s="2" t="s">
        <v>15</v>
      </c>
      <c r="G1757" s="2" t="s">
        <v>16</v>
      </c>
      <c r="H1757" s="2" t="s">
        <v>17</v>
      </c>
      <c r="I1757" s="2" t="s">
        <v>18</v>
      </c>
      <c r="J1757" s="2">
        <v>206</v>
      </c>
      <c r="K1757" s="2">
        <v>294.58</v>
      </c>
    </row>
    <row r="1758" spans="1:11" ht="18" hidden="1" customHeight="1" x14ac:dyDescent="0.3">
      <c r="A1758" s="2" t="s">
        <v>19</v>
      </c>
      <c r="B1758" s="2">
        <v>2022</v>
      </c>
      <c r="C1758" s="2" t="s">
        <v>31</v>
      </c>
      <c r="D1758" s="2" t="s">
        <v>36</v>
      </c>
      <c r="E1758" s="2" t="s">
        <v>14</v>
      </c>
      <c r="F1758" s="2" t="s">
        <v>15</v>
      </c>
      <c r="G1758" s="2" t="s">
        <v>16</v>
      </c>
      <c r="H1758" s="2" t="s">
        <v>17</v>
      </c>
      <c r="I1758" s="2" t="s">
        <v>18</v>
      </c>
      <c r="J1758" s="2">
        <v>196</v>
      </c>
      <c r="K1758" s="2">
        <v>280.27999999999997</v>
      </c>
    </row>
    <row r="1759" spans="1:11" ht="18" hidden="1" customHeight="1" x14ac:dyDescent="0.3">
      <c r="A1759" s="2" t="s">
        <v>19</v>
      </c>
      <c r="B1759" s="2">
        <v>2022</v>
      </c>
      <c r="C1759" s="2" t="s">
        <v>31</v>
      </c>
      <c r="D1759" s="2" t="s">
        <v>36</v>
      </c>
      <c r="E1759" s="2" t="s">
        <v>14</v>
      </c>
      <c r="F1759" s="2" t="s">
        <v>15</v>
      </c>
      <c r="G1759" s="2" t="s">
        <v>16</v>
      </c>
      <c r="H1759" s="2" t="s">
        <v>17</v>
      </c>
      <c r="I1759" s="2" t="s">
        <v>18</v>
      </c>
      <c r="J1759" s="2">
        <v>190</v>
      </c>
      <c r="K1759" s="2">
        <v>271.7</v>
      </c>
    </row>
    <row r="1760" spans="1:11" ht="18" hidden="1" customHeight="1" x14ac:dyDescent="0.3">
      <c r="A1760" s="2" t="s">
        <v>19</v>
      </c>
      <c r="B1760" s="2">
        <v>2022</v>
      </c>
      <c r="C1760" s="2" t="s">
        <v>31</v>
      </c>
      <c r="D1760" s="2" t="s">
        <v>36</v>
      </c>
      <c r="E1760" s="2" t="s">
        <v>14</v>
      </c>
      <c r="F1760" s="2" t="s">
        <v>15</v>
      </c>
      <c r="G1760" s="2" t="s">
        <v>16</v>
      </c>
      <c r="H1760" s="2" t="s">
        <v>17</v>
      </c>
      <c r="I1760" s="2" t="s">
        <v>18</v>
      </c>
      <c r="J1760" s="2">
        <v>1010</v>
      </c>
      <c r="K1760" s="2">
        <v>1444.3</v>
      </c>
    </row>
    <row r="1761" spans="1:11" ht="18" hidden="1" customHeight="1" x14ac:dyDescent="0.3">
      <c r="A1761" s="2" t="s">
        <v>19</v>
      </c>
      <c r="B1761" s="2">
        <v>2022</v>
      </c>
      <c r="C1761" s="2" t="s">
        <v>31</v>
      </c>
      <c r="D1761" s="2" t="s">
        <v>36</v>
      </c>
      <c r="E1761" s="2" t="s">
        <v>14</v>
      </c>
      <c r="F1761" s="2" t="s">
        <v>15</v>
      </c>
      <c r="G1761" s="2" t="s">
        <v>16</v>
      </c>
      <c r="H1761" s="2" t="s">
        <v>17</v>
      </c>
      <c r="I1761" s="2" t="s">
        <v>18</v>
      </c>
      <c r="J1761" s="2">
        <v>207</v>
      </c>
      <c r="K1761" s="2">
        <v>296.01</v>
      </c>
    </row>
    <row r="1762" spans="1:11" ht="18" hidden="1" customHeight="1" x14ac:dyDescent="0.3">
      <c r="A1762" s="2" t="s">
        <v>19</v>
      </c>
      <c r="B1762" s="2">
        <v>2022</v>
      </c>
      <c r="C1762" s="2" t="s">
        <v>31</v>
      </c>
      <c r="D1762" s="2" t="s">
        <v>36</v>
      </c>
      <c r="E1762" s="2" t="s">
        <v>14</v>
      </c>
      <c r="F1762" s="2" t="s">
        <v>15</v>
      </c>
      <c r="G1762" s="2" t="s">
        <v>16</v>
      </c>
      <c r="H1762" s="2" t="s">
        <v>17</v>
      </c>
      <c r="I1762" s="2" t="s">
        <v>18</v>
      </c>
      <c r="J1762" s="2">
        <v>193</v>
      </c>
      <c r="K1762" s="2">
        <v>275.99</v>
      </c>
    </row>
    <row r="1763" spans="1:11" ht="18" hidden="1" customHeight="1" x14ac:dyDescent="0.3">
      <c r="A1763" s="2" t="s">
        <v>19</v>
      </c>
      <c r="B1763" s="2">
        <v>2022</v>
      </c>
      <c r="C1763" s="2" t="s">
        <v>31</v>
      </c>
      <c r="D1763" s="2" t="s">
        <v>36</v>
      </c>
      <c r="E1763" s="2" t="s">
        <v>14</v>
      </c>
      <c r="F1763" s="2" t="s">
        <v>15</v>
      </c>
      <c r="G1763" s="2" t="s">
        <v>16</v>
      </c>
      <c r="H1763" s="2" t="s">
        <v>17</v>
      </c>
      <c r="I1763" s="2" t="s">
        <v>18</v>
      </c>
      <c r="J1763" s="2">
        <v>187</v>
      </c>
      <c r="K1763" s="2">
        <v>267.40999999999997</v>
      </c>
    </row>
    <row r="1764" spans="1:11" ht="18" hidden="1" customHeight="1" x14ac:dyDescent="0.3">
      <c r="A1764" s="2" t="s">
        <v>19</v>
      </c>
      <c r="B1764" s="2">
        <v>2022</v>
      </c>
      <c r="C1764" s="2" t="s">
        <v>31</v>
      </c>
      <c r="D1764" s="2" t="s">
        <v>36</v>
      </c>
      <c r="E1764" s="2" t="s">
        <v>14</v>
      </c>
      <c r="F1764" s="2" t="s">
        <v>15</v>
      </c>
      <c r="G1764" s="2" t="s">
        <v>16</v>
      </c>
      <c r="H1764" s="2" t="s">
        <v>17</v>
      </c>
      <c r="I1764" s="2" t="s">
        <v>18</v>
      </c>
      <c r="J1764" s="2">
        <v>791</v>
      </c>
      <c r="K1764" s="2">
        <v>1131.1300000000001</v>
      </c>
    </row>
    <row r="1765" spans="1:11" ht="18" hidden="1" customHeight="1" x14ac:dyDescent="0.3">
      <c r="A1765" s="2" t="s">
        <v>19</v>
      </c>
      <c r="B1765" s="2">
        <v>2022</v>
      </c>
      <c r="C1765" s="2" t="s">
        <v>31</v>
      </c>
      <c r="D1765" s="2" t="s">
        <v>36</v>
      </c>
      <c r="E1765" s="2" t="s">
        <v>14</v>
      </c>
      <c r="F1765" s="2" t="s">
        <v>15</v>
      </c>
      <c r="G1765" s="2" t="s">
        <v>16</v>
      </c>
      <c r="H1765" s="2" t="s">
        <v>17</v>
      </c>
      <c r="I1765" s="2" t="s">
        <v>18</v>
      </c>
      <c r="J1765" s="2">
        <v>824</v>
      </c>
      <c r="K1765" s="2">
        <v>1178.32</v>
      </c>
    </row>
    <row r="1766" spans="1:11" ht="18" hidden="1" customHeight="1" x14ac:dyDescent="0.3">
      <c r="A1766" s="2" t="s">
        <v>19</v>
      </c>
      <c r="B1766" s="2">
        <v>2022</v>
      </c>
      <c r="C1766" s="2" t="s">
        <v>32</v>
      </c>
      <c r="D1766" s="2" t="s">
        <v>36</v>
      </c>
      <c r="E1766" s="2" t="s">
        <v>14</v>
      </c>
      <c r="F1766" s="2" t="s">
        <v>15</v>
      </c>
      <c r="G1766" s="2" t="s">
        <v>16</v>
      </c>
      <c r="H1766" s="2" t="s">
        <v>17</v>
      </c>
      <c r="I1766" s="2" t="s">
        <v>18</v>
      </c>
      <c r="J1766" s="2">
        <v>160</v>
      </c>
      <c r="K1766" s="2">
        <v>228.8</v>
      </c>
    </row>
    <row r="1767" spans="1:11" ht="18" hidden="1" customHeight="1" x14ac:dyDescent="0.3">
      <c r="A1767" s="2" t="s">
        <v>19</v>
      </c>
      <c r="B1767" s="2">
        <v>2022</v>
      </c>
      <c r="C1767" s="2" t="s">
        <v>32</v>
      </c>
      <c r="D1767" s="2" t="s">
        <v>36</v>
      </c>
      <c r="E1767" s="2" t="s">
        <v>14</v>
      </c>
      <c r="F1767" s="2" t="s">
        <v>15</v>
      </c>
      <c r="G1767" s="2" t="s">
        <v>16</v>
      </c>
      <c r="H1767" s="2" t="s">
        <v>17</v>
      </c>
      <c r="I1767" s="2" t="s">
        <v>18</v>
      </c>
      <c r="J1767" s="2">
        <v>195</v>
      </c>
      <c r="K1767" s="2">
        <v>278.85000000000002</v>
      </c>
    </row>
    <row r="1768" spans="1:11" ht="18" hidden="1" customHeight="1" x14ac:dyDescent="0.3">
      <c r="A1768" s="2" t="s">
        <v>19</v>
      </c>
      <c r="B1768" s="2">
        <v>2022</v>
      </c>
      <c r="C1768" s="2" t="s">
        <v>32</v>
      </c>
      <c r="D1768" s="2" t="s">
        <v>36</v>
      </c>
      <c r="E1768" s="2" t="s">
        <v>14</v>
      </c>
      <c r="F1768" s="2" t="s">
        <v>15</v>
      </c>
      <c r="G1768" s="2" t="s">
        <v>16</v>
      </c>
      <c r="H1768" s="2" t="s">
        <v>17</v>
      </c>
      <c r="I1768" s="2" t="s">
        <v>18</v>
      </c>
      <c r="J1768" s="2">
        <v>243</v>
      </c>
      <c r="K1768" s="2">
        <v>347.49</v>
      </c>
    </row>
    <row r="1769" spans="1:11" ht="18" hidden="1" customHeight="1" x14ac:dyDescent="0.3">
      <c r="A1769" s="2" t="s">
        <v>19</v>
      </c>
      <c r="B1769" s="2">
        <v>2022</v>
      </c>
      <c r="C1769" s="2" t="s">
        <v>32</v>
      </c>
      <c r="D1769" s="2" t="s">
        <v>36</v>
      </c>
      <c r="E1769" s="2" t="s">
        <v>14</v>
      </c>
      <c r="F1769" s="2" t="s">
        <v>15</v>
      </c>
      <c r="G1769" s="2" t="s">
        <v>16</v>
      </c>
      <c r="H1769" s="2" t="s">
        <v>17</v>
      </c>
      <c r="I1769" s="2" t="s">
        <v>18</v>
      </c>
      <c r="J1769" s="2">
        <v>826</v>
      </c>
      <c r="K1769" s="2">
        <v>1181.18</v>
      </c>
    </row>
    <row r="1770" spans="1:11" ht="18" hidden="1" customHeight="1" x14ac:dyDescent="0.3">
      <c r="A1770" s="2" t="s">
        <v>19</v>
      </c>
      <c r="B1770" s="2">
        <v>2022</v>
      </c>
      <c r="C1770" s="2" t="s">
        <v>32</v>
      </c>
      <c r="D1770" s="2" t="s">
        <v>36</v>
      </c>
      <c r="E1770" s="2" t="s">
        <v>14</v>
      </c>
      <c r="F1770" s="2" t="s">
        <v>15</v>
      </c>
      <c r="G1770" s="2" t="s">
        <v>16</v>
      </c>
      <c r="H1770" s="2" t="s">
        <v>17</v>
      </c>
      <c r="I1770" s="2" t="s">
        <v>20</v>
      </c>
      <c r="J1770" s="2">
        <v>167</v>
      </c>
      <c r="K1770" s="2">
        <v>238.81</v>
      </c>
    </row>
    <row r="1771" spans="1:11" ht="18" hidden="1" customHeight="1" x14ac:dyDescent="0.3">
      <c r="A1771" s="2" t="s">
        <v>19</v>
      </c>
      <c r="B1771" s="2">
        <v>2022</v>
      </c>
      <c r="C1771" s="2" t="s">
        <v>32</v>
      </c>
      <c r="D1771" s="2" t="s">
        <v>36</v>
      </c>
      <c r="E1771" s="2" t="s">
        <v>14</v>
      </c>
      <c r="F1771" s="2" t="s">
        <v>15</v>
      </c>
      <c r="G1771" s="2" t="s">
        <v>16</v>
      </c>
      <c r="H1771" s="2" t="s">
        <v>17</v>
      </c>
      <c r="I1771" s="2" t="s">
        <v>20</v>
      </c>
      <c r="J1771" s="2">
        <v>161</v>
      </c>
      <c r="K1771" s="2">
        <v>230.23000000000002</v>
      </c>
    </row>
    <row r="1772" spans="1:11" ht="18" hidden="1" customHeight="1" x14ac:dyDescent="0.3">
      <c r="A1772" s="2" t="s">
        <v>19</v>
      </c>
      <c r="B1772" s="2">
        <v>2022</v>
      </c>
      <c r="C1772" s="2" t="s">
        <v>32</v>
      </c>
      <c r="D1772" s="2" t="s">
        <v>36</v>
      </c>
      <c r="E1772" s="2" t="s">
        <v>14</v>
      </c>
      <c r="F1772" s="2" t="s">
        <v>15</v>
      </c>
      <c r="G1772" s="2" t="s">
        <v>16</v>
      </c>
      <c r="H1772" s="2" t="s">
        <v>17</v>
      </c>
      <c r="I1772" s="2" t="s">
        <v>20</v>
      </c>
      <c r="J1772" s="2">
        <v>155</v>
      </c>
      <c r="K1772" s="2">
        <v>221.65</v>
      </c>
    </row>
    <row r="1773" spans="1:11" ht="18" hidden="1" customHeight="1" x14ac:dyDescent="0.3">
      <c r="A1773" s="2" t="s">
        <v>19</v>
      </c>
      <c r="B1773" s="2">
        <v>2022</v>
      </c>
      <c r="C1773" s="2" t="s">
        <v>33</v>
      </c>
      <c r="D1773" s="2" t="s">
        <v>36</v>
      </c>
      <c r="E1773" s="2" t="s">
        <v>14</v>
      </c>
      <c r="F1773" s="2" t="s">
        <v>15</v>
      </c>
      <c r="G1773" s="2" t="s">
        <v>16</v>
      </c>
      <c r="H1773" s="2" t="s">
        <v>17</v>
      </c>
      <c r="I1773" s="2" t="s">
        <v>20</v>
      </c>
      <c r="J1773" s="2">
        <v>320</v>
      </c>
      <c r="K1773" s="2">
        <v>457.6</v>
      </c>
    </row>
    <row r="1774" spans="1:11" ht="18" hidden="1" customHeight="1" x14ac:dyDescent="0.3">
      <c r="A1774" s="2" t="s">
        <v>19</v>
      </c>
      <c r="B1774" s="2">
        <v>2022</v>
      </c>
      <c r="C1774" s="2" t="s">
        <v>33</v>
      </c>
      <c r="D1774" s="2" t="s">
        <v>36</v>
      </c>
      <c r="E1774" s="2" t="s">
        <v>14</v>
      </c>
      <c r="F1774" s="2" t="s">
        <v>15</v>
      </c>
      <c r="G1774" s="2" t="s">
        <v>16</v>
      </c>
      <c r="H1774" s="2" t="s">
        <v>17</v>
      </c>
      <c r="I1774" s="2" t="s">
        <v>18</v>
      </c>
      <c r="J1774" s="2">
        <v>164</v>
      </c>
      <c r="K1774" s="2">
        <v>234.51999999999998</v>
      </c>
    </row>
    <row r="1775" spans="1:11" ht="18" hidden="1" customHeight="1" x14ac:dyDescent="0.3">
      <c r="A1775" s="2" t="s">
        <v>19</v>
      </c>
      <c r="B1775" s="2">
        <v>2022</v>
      </c>
      <c r="C1775" s="2" t="s">
        <v>33</v>
      </c>
      <c r="D1775" s="2" t="s">
        <v>36</v>
      </c>
      <c r="E1775" s="2" t="s">
        <v>14</v>
      </c>
      <c r="F1775" s="2" t="s">
        <v>15</v>
      </c>
      <c r="G1775" s="2" t="s">
        <v>16</v>
      </c>
      <c r="H1775" s="2" t="s">
        <v>17</v>
      </c>
      <c r="I1775" s="2" t="s">
        <v>18</v>
      </c>
      <c r="J1775" s="2">
        <v>316</v>
      </c>
      <c r="K1775" s="2">
        <v>451.88</v>
      </c>
    </row>
    <row r="1776" spans="1:11" ht="18" hidden="1" customHeight="1" x14ac:dyDescent="0.3">
      <c r="A1776" s="2" t="s">
        <v>19</v>
      </c>
      <c r="B1776" s="2">
        <v>2022</v>
      </c>
      <c r="C1776" s="2" t="s">
        <v>33</v>
      </c>
      <c r="D1776" s="2" t="s">
        <v>36</v>
      </c>
      <c r="E1776" s="2" t="s">
        <v>14</v>
      </c>
      <c r="F1776" s="2" t="s">
        <v>15</v>
      </c>
      <c r="G1776" s="2" t="s">
        <v>16</v>
      </c>
      <c r="H1776" s="2" t="s">
        <v>17</v>
      </c>
      <c r="I1776" s="2" t="s">
        <v>18</v>
      </c>
      <c r="J1776" s="2">
        <v>238</v>
      </c>
      <c r="K1776" s="2">
        <v>526.24</v>
      </c>
    </row>
    <row r="1777" spans="1:11" ht="18" hidden="1" customHeight="1" x14ac:dyDescent="0.3">
      <c r="A1777" s="2" t="s">
        <v>19</v>
      </c>
      <c r="B1777" s="2">
        <v>2022</v>
      </c>
      <c r="C1777" s="2" t="s">
        <v>33</v>
      </c>
      <c r="D1777" s="2" t="s">
        <v>36</v>
      </c>
      <c r="E1777" s="2" t="s">
        <v>14</v>
      </c>
      <c r="F1777" s="2" t="s">
        <v>15</v>
      </c>
      <c r="G1777" s="2" t="s">
        <v>16</v>
      </c>
      <c r="H1777" s="2" t="s">
        <v>17</v>
      </c>
      <c r="I1777" s="2" t="s">
        <v>18</v>
      </c>
      <c r="J1777" s="2">
        <v>166</v>
      </c>
      <c r="K1777" s="2">
        <v>526.24</v>
      </c>
    </row>
    <row r="1778" spans="1:11" ht="18" hidden="1" customHeight="1" x14ac:dyDescent="0.3">
      <c r="A1778" s="2" t="s">
        <v>19</v>
      </c>
      <c r="B1778" s="2">
        <v>2022</v>
      </c>
      <c r="C1778" s="2" t="s">
        <v>33</v>
      </c>
      <c r="D1778" s="2" t="s">
        <v>36</v>
      </c>
      <c r="E1778" s="2" t="s">
        <v>14</v>
      </c>
      <c r="F1778" s="2" t="s">
        <v>15</v>
      </c>
      <c r="G1778" s="2" t="s">
        <v>16</v>
      </c>
      <c r="H1778" s="2" t="s">
        <v>17</v>
      </c>
      <c r="I1778" s="2" t="s">
        <v>18</v>
      </c>
      <c r="J1778" s="2">
        <v>165</v>
      </c>
      <c r="K1778" s="2">
        <v>235.95</v>
      </c>
    </row>
    <row r="1779" spans="1:11" ht="18" hidden="1" customHeight="1" x14ac:dyDescent="0.3">
      <c r="A1779" s="2" t="s">
        <v>19</v>
      </c>
      <c r="B1779" s="2">
        <v>2022</v>
      </c>
      <c r="C1779" s="2" t="s">
        <v>33</v>
      </c>
      <c r="D1779" s="2" t="s">
        <v>36</v>
      </c>
      <c r="E1779" s="2" t="s">
        <v>14</v>
      </c>
      <c r="F1779" s="2" t="s">
        <v>15</v>
      </c>
      <c r="G1779" s="2" t="s">
        <v>16</v>
      </c>
      <c r="H1779" s="2" t="s">
        <v>17</v>
      </c>
      <c r="I1779" s="2" t="s">
        <v>18</v>
      </c>
      <c r="J1779" s="2">
        <v>319</v>
      </c>
      <c r="K1779" s="2">
        <v>456.16999999999996</v>
      </c>
    </row>
    <row r="1780" spans="1:11" ht="18" hidden="1" customHeight="1" x14ac:dyDescent="0.3">
      <c r="A1780" s="2" t="s">
        <v>19</v>
      </c>
      <c r="B1780" s="2">
        <v>2022</v>
      </c>
      <c r="C1780" s="2" t="s">
        <v>33</v>
      </c>
      <c r="D1780" s="2" t="s">
        <v>36</v>
      </c>
      <c r="E1780" s="2" t="s">
        <v>14</v>
      </c>
      <c r="F1780" s="2" t="s">
        <v>15</v>
      </c>
      <c r="G1780" s="2" t="s">
        <v>16</v>
      </c>
      <c r="H1780" s="2" t="s">
        <v>17</v>
      </c>
      <c r="I1780" s="2" t="s">
        <v>18</v>
      </c>
      <c r="J1780" s="2">
        <v>313</v>
      </c>
      <c r="K1780" s="2">
        <v>447.59000000000003</v>
      </c>
    </row>
    <row r="1781" spans="1:11" ht="18" hidden="1" customHeight="1" x14ac:dyDescent="0.3">
      <c r="A1781" s="2" t="s">
        <v>19</v>
      </c>
      <c r="B1781" s="2">
        <v>2022</v>
      </c>
      <c r="C1781" s="2" t="s">
        <v>33</v>
      </c>
      <c r="D1781" s="2" t="s">
        <v>36</v>
      </c>
      <c r="E1781" s="2" t="s">
        <v>14</v>
      </c>
      <c r="F1781" s="2" t="s">
        <v>15</v>
      </c>
      <c r="G1781" s="2" t="s">
        <v>16</v>
      </c>
      <c r="H1781" s="2" t="s">
        <v>17</v>
      </c>
      <c r="I1781" s="2" t="s">
        <v>18</v>
      </c>
      <c r="J1781" s="2">
        <v>831</v>
      </c>
      <c r="K1781" s="2">
        <v>1188.33</v>
      </c>
    </row>
    <row r="1782" spans="1:11" ht="18" hidden="1" customHeight="1" x14ac:dyDescent="0.3">
      <c r="A1782" s="2" t="s">
        <v>19</v>
      </c>
      <c r="B1782" s="2">
        <v>2022</v>
      </c>
      <c r="C1782" s="2" t="s">
        <v>34</v>
      </c>
      <c r="D1782" s="2" t="s">
        <v>36</v>
      </c>
      <c r="E1782" s="2" t="s">
        <v>14</v>
      </c>
      <c r="F1782" s="2" t="s">
        <v>15</v>
      </c>
      <c r="G1782" s="2" t="s">
        <v>16</v>
      </c>
      <c r="H1782" s="2" t="s">
        <v>17</v>
      </c>
      <c r="I1782" s="2" t="s">
        <v>20</v>
      </c>
      <c r="J1782" s="2">
        <v>326</v>
      </c>
      <c r="K1782" s="2">
        <v>466.18</v>
      </c>
    </row>
    <row r="1783" spans="1:11" ht="18" hidden="1" customHeight="1" x14ac:dyDescent="0.3">
      <c r="A1783" s="2" t="s">
        <v>19</v>
      </c>
      <c r="B1783" s="2">
        <v>2022</v>
      </c>
      <c r="C1783" s="2" t="s">
        <v>34</v>
      </c>
      <c r="D1783" s="2" t="s">
        <v>36</v>
      </c>
      <c r="E1783" s="2" t="s">
        <v>14</v>
      </c>
      <c r="F1783" s="2" t="s">
        <v>15</v>
      </c>
      <c r="G1783" s="2" t="s">
        <v>16</v>
      </c>
      <c r="H1783" s="2" t="s">
        <v>17</v>
      </c>
      <c r="I1783" s="2" t="s">
        <v>18</v>
      </c>
      <c r="J1783" s="2">
        <v>322</v>
      </c>
      <c r="K1783" s="2">
        <v>460.46000000000004</v>
      </c>
    </row>
    <row r="1784" spans="1:11" ht="18" hidden="1" customHeight="1" x14ac:dyDescent="0.3">
      <c r="A1784" s="2" t="s">
        <v>19</v>
      </c>
      <c r="B1784" s="2">
        <v>2022</v>
      </c>
      <c r="C1784" s="2" t="s">
        <v>34</v>
      </c>
      <c r="D1784" s="2" t="s">
        <v>36</v>
      </c>
      <c r="E1784" s="2" t="s">
        <v>14</v>
      </c>
      <c r="F1784" s="2" t="s">
        <v>15</v>
      </c>
      <c r="G1784" s="2" t="s">
        <v>16</v>
      </c>
      <c r="H1784" s="2" t="s">
        <v>17</v>
      </c>
      <c r="I1784" s="2" t="s">
        <v>18</v>
      </c>
      <c r="J1784" s="2">
        <v>244</v>
      </c>
      <c r="K1784" s="2">
        <v>526.24</v>
      </c>
    </row>
    <row r="1785" spans="1:11" ht="18" hidden="1" customHeight="1" x14ac:dyDescent="0.3">
      <c r="A1785" s="2" t="s">
        <v>19</v>
      </c>
      <c r="B1785" s="2">
        <v>2022</v>
      </c>
      <c r="C1785" s="2" t="s">
        <v>34</v>
      </c>
      <c r="D1785" s="2" t="s">
        <v>36</v>
      </c>
      <c r="E1785" s="2" t="s">
        <v>14</v>
      </c>
      <c r="F1785" s="2" t="s">
        <v>15</v>
      </c>
      <c r="G1785" s="2" t="s">
        <v>16</v>
      </c>
      <c r="H1785" s="2" t="s">
        <v>17</v>
      </c>
      <c r="I1785" s="2" t="s">
        <v>18</v>
      </c>
      <c r="J1785" s="2">
        <v>214</v>
      </c>
      <c r="K1785" s="2">
        <v>526.24</v>
      </c>
    </row>
    <row r="1786" spans="1:11" ht="18" hidden="1" customHeight="1" x14ac:dyDescent="0.3">
      <c r="A1786" s="2" t="s">
        <v>19</v>
      </c>
      <c r="B1786" s="2">
        <v>2022</v>
      </c>
      <c r="C1786" s="2" t="s">
        <v>34</v>
      </c>
      <c r="D1786" s="2" t="s">
        <v>36</v>
      </c>
      <c r="E1786" s="2" t="s">
        <v>14</v>
      </c>
      <c r="F1786" s="2" t="s">
        <v>15</v>
      </c>
      <c r="G1786" s="2" t="s">
        <v>16</v>
      </c>
      <c r="H1786" s="2" t="s">
        <v>17</v>
      </c>
      <c r="I1786" s="2" t="s">
        <v>18</v>
      </c>
      <c r="J1786" s="2">
        <v>216</v>
      </c>
      <c r="K1786" s="2">
        <v>308.88</v>
      </c>
    </row>
    <row r="1787" spans="1:11" ht="18" hidden="1" customHeight="1" x14ac:dyDescent="0.3">
      <c r="A1787" s="2" t="s">
        <v>19</v>
      </c>
      <c r="B1787" s="2">
        <v>2022</v>
      </c>
      <c r="C1787" s="2" t="s">
        <v>34</v>
      </c>
      <c r="D1787" s="2" t="s">
        <v>36</v>
      </c>
      <c r="E1787" s="2" t="s">
        <v>14</v>
      </c>
      <c r="F1787" s="2" t="s">
        <v>15</v>
      </c>
      <c r="G1787" s="2" t="s">
        <v>16</v>
      </c>
      <c r="H1787" s="2" t="s">
        <v>17</v>
      </c>
      <c r="I1787" s="2" t="s">
        <v>18</v>
      </c>
      <c r="J1787" s="2">
        <v>243</v>
      </c>
      <c r="K1787" s="2">
        <v>347.49</v>
      </c>
    </row>
    <row r="1788" spans="1:11" ht="18" hidden="1" customHeight="1" x14ac:dyDescent="0.3">
      <c r="A1788" s="2" t="s">
        <v>19</v>
      </c>
      <c r="B1788" s="2">
        <v>2022</v>
      </c>
      <c r="C1788" s="2" t="s">
        <v>34</v>
      </c>
      <c r="D1788" s="2" t="s">
        <v>36</v>
      </c>
      <c r="E1788" s="2" t="s">
        <v>14</v>
      </c>
      <c r="F1788" s="2" t="s">
        <v>15</v>
      </c>
      <c r="G1788" s="2" t="s">
        <v>16</v>
      </c>
      <c r="H1788" s="2" t="s">
        <v>17</v>
      </c>
      <c r="I1788" s="2" t="s">
        <v>18</v>
      </c>
      <c r="J1788" s="2">
        <v>241</v>
      </c>
      <c r="K1788" s="2">
        <v>344.63</v>
      </c>
    </row>
    <row r="1789" spans="1:11" ht="18" hidden="1" customHeight="1" x14ac:dyDescent="0.3">
      <c r="A1789" s="2" t="s">
        <v>19</v>
      </c>
      <c r="B1789" s="2">
        <v>2022</v>
      </c>
      <c r="C1789" s="2" t="s">
        <v>34</v>
      </c>
      <c r="D1789" s="2" t="s">
        <v>36</v>
      </c>
      <c r="E1789" s="2" t="s">
        <v>14</v>
      </c>
      <c r="F1789" s="2" t="s">
        <v>15</v>
      </c>
      <c r="G1789" s="2" t="s">
        <v>16</v>
      </c>
      <c r="H1789" s="2" t="s">
        <v>17</v>
      </c>
      <c r="I1789" s="2" t="s">
        <v>18</v>
      </c>
      <c r="J1789" s="2">
        <v>830</v>
      </c>
      <c r="K1789" s="2">
        <v>1186.9000000000001</v>
      </c>
    </row>
    <row r="1790" spans="1:11" ht="18" hidden="1" customHeight="1" x14ac:dyDescent="0.3">
      <c r="A1790" s="2" t="s">
        <v>19</v>
      </c>
      <c r="B1790" s="2">
        <v>2022</v>
      </c>
      <c r="C1790" s="2" t="s">
        <v>34</v>
      </c>
      <c r="D1790" s="2" t="s">
        <v>36</v>
      </c>
      <c r="E1790" s="2" t="s">
        <v>14</v>
      </c>
      <c r="F1790" s="2" t="s">
        <v>15</v>
      </c>
      <c r="G1790" s="2" t="s">
        <v>16</v>
      </c>
      <c r="H1790" s="2" t="s">
        <v>17</v>
      </c>
      <c r="I1790" s="2" t="s">
        <v>18</v>
      </c>
      <c r="J1790" s="2">
        <v>167</v>
      </c>
      <c r="K1790" s="2">
        <v>238.81</v>
      </c>
    </row>
    <row r="1791" spans="1:11" ht="18" hidden="1" customHeight="1" x14ac:dyDescent="0.3">
      <c r="A1791" s="2" t="s">
        <v>19</v>
      </c>
      <c r="B1791" s="2">
        <v>2022</v>
      </c>
      <c r="C1791" s="2" t="s">
        <v>35</v>
      </c>
      <c r="D1791" s="2" t="s">
        <v>36</v>
      </c>
      <c r="E1791" s="2" t="s">
        <v>14</v>
      </c>
      <c r="F1791" s="2" t="s">
        <v>15</v>
      </c>
      <c r="G1791" s="2" t="s">
        <v>16</v>
      </c>
      <c r="H1791" s="2" t="s">
        <v>17</v>
      </c>
      <c r="I1791" s="2" t="s">
        <v>20</v>
      </c>
      <c r="J1791" s="2">
        <v>338</v>
      </c>
      <c r="K1791" s="2">
        <v>483.34000000000003</v>
      </c>
    </row>
    <row r="1792" spans="1:11" ht="18" hidden="1" customHeight="1" x14ac:dyDescent="0.3">
      <c r="A1792" s="2" t="s">
        <v>19</v>
      </c>
      <c r="B1792" s="2">
        <v>2022</v>
      </c>
      <c r="C1792" s="2" t="s">
        <v>35</v>
      </c>
      <c r="D1792" s="2" t="s">
        <v>36</v>
      </c>
      <c r="E1792" s="2" t="s">
        <v>14</v>
      </c>
      <c r="F1792" s="2" t="s">
        <v>15</v>
      </c>
      <c r="G1792" s="2" t="s">
        <v>16</v>
      </c>
      <c r="H1792" s="2" t="s">
        <v>17</v>
      </c>
      <c r="I1792" s="2" t="s">
        <v>18</v>
      </c>
      <c r="J1792" s="2">
        <v>352</v>
      </c>
      <c r="K1792" s="2">
        <v>503.36</v>
      </c>
    </row>
    <row r="1793" spans="1:11" ht="18" hidden="1" customHeight="1" x14ac:dyDescent="0.3">
      <c r="A1793" s="2" t="s">
        <v>19</v>
      </c>
      <c r="B1793" s="2">
        <v>2022</v>
      </c>
      <c r="C1793" s="2" t="s">
        <v>35</v>
      </c>
      <c r="D1793" s="2" t="s">
        <v>36</v>
      </c>
      <c r="E1793" s="2" t="s">
        <v>14</v>
      </c>
      <c r="F1793" s="2" t="s">
        <v>15</v>
      </c>
      <c r="G1793" s="2" t="s">
        <v>16</v>
      </c>
      <c r="H1793" s="2" t="s">
        <v>17</v>
      </c>
      <c r="I1793" s="2" t="s">
        <v>18</v>
      </c>
      <c r="J1793" s="2">
        <v>346</v>
      </c>
      <c r="K1793" s="2">
        <v>494.78</v>
      </c>
    </row>
    <row r="1794" spans="1:11" ht="18" hidden="1" customHeight="1" x14ac:dyDescent="0.3">
      <c r="A1794" s="2" t="s">
        <v>19</v>
      </c>
      <c r="B1794" s="2">
        <v>2022</v>
      </c>
      <c r="C1794" s="2" t="s">
        <v>35</v>
      </c>
      <c r="D1794" s="2" t="s">
        <v>36</v>
      </c>
      <c r="E1794" s="2" t="s">
        <v>14</v>
      </c>
      <c r="F1794" s="2" t="s">
        <v>15</v>
      </c>
      <c r="G1794" s="2" t="s">
        <v>16</v>
      </c>
      <c r="H1794" s="2" t="s">
        <v>17</v>
      </c>
      <c r="I1794" s="2" t="s">
        <v>18</v>
      </c>
      <c r="J1794" s="2">
        <v>962</v>
      </c>
      <c r="K1794" s="2">
        <v>1375.6599999999999</v>
      </c>
    </row>
    <row r="1795" spans="1:11" ht="18" hidden="1" customHeight="1" x14ac:dyDescent="0.3">
      <c r="A1795" s="2" t="s">
        <v>19</v>
      </c>
      <c r="B1795" s="2">
        <v>2022</v>
      </c>
      <c r="C1795" s="2" t="s">
        <v>35</v>
      </c>
      <c r="D1795" s="2" t="s">
        <v>36</v>
      </c>
      <c r="E1795" s="2" t="s">
        <v>14</v>
      </c>
      <c r="F1795" s="2" t="s">
        <v>15</v>
      </c>
      <c r="G1795" s="2" t="s">
        <v>16</v>
      </c>
      <c r="H1795" s="2" t="s">
        <v>17</v>
      </c>
      <c r="I1795" s="2" t="s">
        <v>18</v>
      </c>
      <c r="J1795" s="2">
        <v>1015</v>
      </c>
      <c r="K1795" s="2">
        <v>1451.45</v>
      </c>
    </row>
    <row r="1796" spans="1:11" ht="18" hidden="1" customHeight="1" x14ac:dyDescent="0.3">
      <c r="A1796" s="2" t="s">
        <v>19</v>
      </c>
      <c r="B1796" s="2">
        <v>2022</v>
      </c>
      <c r="C1796" s="2" t="s">
        <v>35</v>
      </c>
      <c r="D1796" s="2" t="s">
        <v>36</v>
      </c>
      <c r="E1796" s="2" t="s">
        <v>14</v>
      </c>
      <c r="F1796" s="2" t="s">
        <v>15</v>
      </c>
      <c r="G1796" s="2" t="s">
        <v>16</v>
      </c>
      <c r="H1796" s="2" t="s">
        <v>17</v>
      </c>
      <c r="I1796" s="2" t="s">
        <v>18</v>
      </c>
      <c r="J1796" s="2">
        <v>222</v>
      </c>
      <c r="K1796" s="2">
        <v>317.45999999999998</v>
      </c>
    </row>
    <row r="1797" spans="1:11" ht="18" hidden="1" customHeight="1" x14ac:dyDescent="0.3">
      <c r="A1797" s="2" t="s">
        <v>19</v>
      </c>
      <c r="B1797" s="2">
        <v>2022</v>
      </c>
      <c r="C1797" s="2" t="s">
        <v>35</v>
      </c>
      <c r="D1797" s="2" t="s">
        <v>36</v>
      </c>
      <c r="E1797" s="2" t="s">
        <v>14</v>
      </c>
      <c r="F1797" s="2" t="s">
        <v>15</v>
      </c>
      <c r="G1797" s="2" t="s">
        <v>16</v>
      </c>
      <c r="H1797" s="2" t="s">
        <v>17</v>
      </c>
      <c r="I1797" s="2" t="s">
        <v>18</v>
      </c>
      <c r="J1797" s="2">
        <v>177</v>
      </c>
      <c r="K1797" s="2">
        <v>253.11</v>
      </c>
    </row>
    <row r="1798" spans="1:11" ht="18" hidden="1" customHeight="1" x14ac:dyDescent="0.3">
      <c r="A1798" s="2" t="s">
        <v>19</v>
      </c>
      <c r="B1798" s="2">
        <v>2022</v>
      </c>
      <c r="C1798" s="2" t="s">
        <v>35</v>
      </c>
      <c r="D1798" s="2" t="s">
        <v>36</v>
      </c>
      <c r="E1798" s="2" t="s">
        <v>14</v>
      </c>
      <c r="F1798" s="2" t="s">
        <v>15</v>
      </c>
      <c r="G1798" s="2" t="s">
        <v>16</v>
      </c>
      <c r="H1798" s="2" t="s">
        <v>17</v>
      </c>
      <c r="I1798" s="2" t="s">
        <v>18</v>
      </c>
      <c r="J1798" s="2">
        <v>219</v>
      </c>
      <c r="K1798" s="2">
        <v>313.17</v>
      </c>
    </row>
    <row r="1799" spans="1:11" ht="18" hidden="1" customHeight="1" x14ac:dyDescent="0.3">
      <c r="A1799" s="2" t="s">
        <v>19</v>
      </c>
      <c r="B1799" s="2">
        <v>2022</v>
      </c>
      <c r="C1799" s="2" t="s">
        <v>35</v>
      </c>
      <c r="D1799" s="2" t="s">
        <v>36</v>
      </c>
      <c r="E1799" s="2" t="s">
        <v>14</v>
      </c>
      <c r="F1799" s="2" t="s">
        <v>15</v>
      </c>
      <c r="G1799" s="2" t="s">
        <v>16</v>
      </c>
      <c r="H1799" s="2" t="s">
        <v>17</v>
      </c>
      <c r="I1799" s="2" t="s">
        <v>18</v>
      </c>
      <c r="J1799" s="2">
        <v>343</v>
      </c>
      <c r="K1799" s="2">
        <v>490.49</v>
      </c>
    </row>
    <row r="1800" spans="1:11" ht="18" hidden="1" customHeight="1" x14ac:dyDescent="0.3">
      <c r="A1800" s="2" t="s">
        <v>19</v>
      </c>
      <c r="B1800" s="2">
        <v>2022</v>
      </c>
      <c r="C1800" s="2" t="s">
        <v>35</v>
      </c>
      <c r="D1800" s="2" t="s">
        <v>36</v>
      </c>
      <c r="E1800" s="2" t="s">
        <v>14</v>
      </c>
      <c r="F1800" s="2" t="s">
        <v>15</v>
      </c>
      <c r="G1800" s="2" t="s">
        <v>16</v>
      </c>
      <c r="H1800" s="2" t="s">
        <v>17</v>
      </c>
      <c r="I1800" s="2" t="s">
        <v>18</v>
      </c>
      <c r="J1800" s="2">
        <v>796</v>
      </c>
      <c r="K1800" s="2">
        <v>1138.28</v>
      </c>
    </row>
    <row r="1801" spans="1:11" ht="18" customHeight="1" x14ac:dyDescent="0.3">
      <c r="A1801" s="2" t="s">
        <v>19</v>
      </c>
      <c r="B1801" s="2">
        <v>2022</v>
      </c>
      <c r="C1801" s="2" t="s">
        <v>12</v>
      </c>
      <c r="D1801" s="2" t="s">
        <v>13</v>
      </c>
      <c r="E1801" s="2" t="s">
        <v>38</v>
      </c>
      <c r="F1801" s="2" t="s">
        <v>39</v>
      </c>
      <c r="G1801" s="2" t="s">
        <v>25</v>
      </c>
      <c r="H1801" s="2" t="s">
        <v>17</v>
      </c>
      <c r="I1801" s="2" t="s">
        <v>40</v>
      </c>
      <c r="J1801" s="2">
        <v>202</v>
      </c>
      <c r="K1801" s="2">
        <v>288.86</v>
      </c>
    </row>
    <row r="1802" spans="1:11" ht="18" customHeight="1" x14ac:dyDescent="0.3">
      <c r="A1802" s="2" t="s">
        <v>19</v>
      </c>
      <c r="B1802" s="2">
        <v>2022</v>
      </c>
      <c r="C1802" s="2" t="s">
        <v>27</v>
      </c>
      <c r="D1802" s="2" t="s">
        <v>13</v>
      </c>
      <c r="E1802" s="2" t="s">
        <v>38</v>
      </c>
      <c r="F1802" s="2" t="s">
        <v>39</v>
      </c>
      <c r="G1802" s="2" t="s">
        <v>25</v>
      </c>
      <c r="H1802" s="2" t="s">
        <v>17</v>
      </c>
      <c r="I1802" s="2" t="s">
        <v>40</v>
      </c>
      <c r="J1802" s="2">
        <v>244</v>
      </c>
      <c r="K1802" s="2">
        <v>348.92</v>
      </c>
    </row>
    <row r="1803" spans="1:11" ht="18" customHeight="1" x14ac:dyDescent="0.3">
      <c r="A1803" s="2" t="s">
        <v>19</v>
      </c>
      <c r="B1803" s="2">
        <v>2022</v>
      </c>
      <c r="C1803" s="2" t="s">
        <v>27</v>
      </c>
      <c r="D1803" s="2" t="s">
        <v>13</v>
      </c>
      <c r="E1803" s="2" t="s">
        <v>38</v>
      </c>
      <c r="F1803" s="2" t="s">
        <v>39</v>
      </c>
      <c r="G1803" s="2" t="s">
        <v>25</v>
      </c>
      <c r="H1803" s="2" t="s">
        <v>17</v>
      </c>
      <c r="I1803" s="2" t="s">
        <v>40</v>
      </c>
      <c r="J1803" s="2">
        <v>241</v>
      </c>
      <c r="K1803" s="2">
        <v>344.63</v>
      </c>
    </row>
    <row r="1804" spans="1:11" ht="18" customHeight="1" x14ac:dyDescent="0.3">
      <c r="A1804" s="2" t="s">
        <v>19</v>
      </c>
      <c r="B1804" s="2">
        <v>2022</v>
      </c>
      <c r="C1804" s="2" t="s">
        <v>28</v>
      </c>
      <c r="D1804" s="2" t="s">
        <v>13</v>
      </c>
      <c r="E1804" s="2" t="s">
        <v>38</v>
      </c>
      <c r="F1804" s="2" t="s">
        <v>39</v>
      </c>
      <c r="G1804" s="2" t="s">
        <v>25</v>
      </c>
      <c r="H1804" s="2" t="s">
        <v>17</v>
      </c>
      <c r="I1804" s="2" t="s">
        <v>18</v>
      </c>
      <c r="J1804" s="2">
        <v>262</v>
      </c>
      <c r="K1804" s="2">
        <v>374.65999999999997</v>
      </c>
    </row>
    <row r="1805" spans="1:11" ht="18" customHeight="1" x14ac:dyDescent="0.3">
      <c r="A1805" s="2" t="s">
        <v>19</v>
      </c>
      <c r="B1805" s="2">
        <v>2022</v>
      </c>
      <c r="C1805" s="2" t="s">
        <v>28</v>
      </c>
      <c r="D1805" s="2" t="s">
        <v>13</v>
      </c>
      <c r="E1805" s="2" t="s">
        <v>38</v>
      </c>
      <c r="F1805" s="2" t="s">
        <v>39</v>
      </c>
      <c r="G1805" s="2" t="s">
        <v>25</v>
      </c>
      <c r="H1805" s="2" t="s">
        <v>17</v>
      </c>
      <c r="I1805" s="2" t="s">
        <v>40</v>
      </c>
      <c r="J1805" s="2">
        <v>256</v>
      </c>
      <c r="K1805" s="2">
        <v>366.08</v>
      </c>
    </row>
    <row r="1806" spans="1:11" ht="18" customHeight="1" x14ac:dyDescent="0.3">
      <c r="A1806" s="2" t="s">
        <v>19</v>
      </c>
      <c r="B1806" s="2">
        <v>2022</v>
      </c>
      <c r="C1806" s="2" t="s">
        <v>28</v>
      </c>
      <c r="D1806" s="2" t="s">
        <v>13</v>
      </c>
      <c r="E1806" s="2" t="s">
        <v>38</v>
      </c>
      <c r="F1806" s="2" t="s">
        <v>39</v>
      </c>
      <c r="G1806" s="2" t="s">
        <v>25</v>
      </c>
      <c r="H1806" s="2" t="s">
        <v>17</v>
      </c>
      <c r="I1806" s="2" t="s">
        <v>40</v>
      </c>
      <c r="J1806" s="2">
        <v>250</v>
      </c>
      <c r="K1806" s="2">
        <v>357.5</v>
      </c>
    </row>
    <row r="1807" spans="1:11" ht="18" customHeight="1" x14ac:dyDescent="0.3">
      <c r="A1807" s="2" t="s">
        <v>19</v>
      </c>
      <c r="B1807" s="2">
        <v>2022</v>
      </c>
      <c r="C1807" s="2" t="s">
        <v>28</v>
      </c>
      <c r="D1807" s="2" t="s">
        <v>13</v>
      </c>
      <c r="E1807" s="2" t="s">
        <v>38</v>
      </c>
      <c r="F1807" s="2" t="s">
        <v>39</v>
      </c>
      <c r="G1807" s="2" t="s">
        <v>25</v>
      </c>
      <c r="H1807" s="2" t="s">
        <v>17</v>
      </c>
      <c r="I1807" s="2" t="s">
        <v>40</v>
      </c>
      <c r="J1807" s="2">
        <v>259</v>
      </c>
      <c r="K1807" s="2">
        <v>370.37</v>
      </c>
    </row>
    <row r="1808" spans="1:11" ht="18" customHeight="1" x14ac:dyDescent="0.3">
      <c r="A1808" s="2" t="s">
        <v>19</v>
      </c>
      <c r="B1808" s="2">
        <v>2022</v>
      </c>
      <c r="C1808" s="2" t="s">
        <v>30</v>
      </c>
      <c r="D1808" s="2" t="s">
        <v>13</v>
      </c>
      <c r="E1808" s="2" t="s">
        <v>38</v>
      </c>
      <c r="F1808" s="2" t="s">
        <v>39</v>
      </c>
      <c r="G1808" s="2" t="s">
        <v>25</v>
      </c>
      <c r="H1808" s="2" t="s">
        <v>17</v>
      </c>
      <c r="I1808" s="2" t="s">
        <v>40</v>
      </c>
      <c r="J1808" s="2">
        <v>184</v>
      </c>
      <c r="K1808" s="2">
        <v>263.12</v>
      </c>
    </row>
    <row r="1809" spans="1:11" ht="18" customHeight="1" x14ac:dyDescent="0.3">
      <c r="A1809" s="2" t="s">
        <v>19</v>
      </c>
      <c r="B1809" s="2">
        <v>2022</v>
      </c>
      <c r="C1809" s="2" t="s">
        <v>30</v>
      </c>
      <c r="D1809" s="2" t="s">
        <v>13</v>
      </c>
      <c r="E1809" s="2" t="s">
        <v>38</v>
      </c>
      <c r="F1809" s="2" t="s">
        <v>39</v>
      </c>
      <c r="G1809" s="2" t="s">
        <v>25</v>
      </c>
      <c r="H1809" s="2" t="s">
        <v>17</v>
      </c>
      <c r="I1809" s="2" t="s">
        <v>40</v>
      </c>
      <c r="J1809" s="2">
        <v>169</v>
      </c>
      <c r="K1809" s="2">
        <v>241.67000000000002</v>
      </c>
    </row>
    <row r="1810" spans="1:11" ht="18" customHeight="1" x14ac:dyDescent="0.3">
      <c r="A1810" s="2" t="s">
        <v>19</v>
      </c>
      <c r="B1810" s="2">
        <v>2022</v>
      </c>
      <c r="C1810" s="2" t="s">
        <v>31</v>
      </c>
      <c r="D1810" s="2" t="s">
        <v>13</v>
      </c>
      <c r="E1810" s="2" t="s">
        <v>38</v>
      </c>
      <c r="F1810" s="2" t="s">
        <v>39</v>
      </c>
      <c r="G1810" s="2" t="s">
        <v>25</v>
      </c>
      <c r="H1810" s="2" t="s">
        <v>17</v>
      </c>
      <c r="I1810" s="2" t="s">
        <v>40</v>
      </c>
      <c r="J1810" s="2">
        <v>226</v>
      </c>
      <c r="K1810" s="2">
        <v>323.18</v>
      </c>
    </row>
    <row r="1811" spans="1:11" ht="18" customHeight="1" x14ac:dyDescent="0.3">
      <c r="A1811" s="2" t="s">
        <v>19</v>
      </c>
      <c r="B1811" s="2">
        <v>2022</v>
      </c>
      <c r="C1811" s="2" t="s">
        <v>31</v>
      </c>
      <c r="D1811" s="2" t="s">
        <v>13</v>
      </c>
      <c r="E1811" s="2" t="s">
        <v>38</v>
      </c>
      <c r="F1811" s="2" t="s">
        <v>39</v>
      </c>
      <c r="G1811" s="2" t="s">
        <v>25</v>
      </c>
      <c r="H1811" s="2" t="s">
        <v>17</v>
      </c>
      <c r="I1811" s="2" t="s">
        <v>40</v>
      </c>
      <c r="J1811" s="2">
        <v>220</v>
      </c>
      <c r="K1811" s="2">
        <v>314.60000000000002</v>
      </c>
    </row>
    <row r="1812" spans="1:11" ht="18" customHeight="1" x14ac:dyDescent="0.3">
      <c r="A1812" s="2" t="s">
        <v>19</v>
      </c>
      <c r="B1812" s="2">
        <v>2022</v>
      </c>
      <c r="C1812" s="2" t="s">
        <v>32</v>
      </c>
      <c r="D1812" s="2" t="s">
        <v>13</v>
      </c>
      <c r="E1812" s="2" t="s">
        <v>38</v>
      </c>
      <c r="F1812" s="2" t="s">
        <v>39</v>
      </c>
      <c r="G1812" s="2" t="s">
        <v>25</v>
      </c>
      <c r="H1812" s="2" t="s">
        <v>17</v>
      </c>
      <c r="I1812" s="2" t="s">
        <v>40</v>
      </c>
      <c r="J1812" s="2">
        <v>196</v>
      </c>
      <c r="K1812" s="2">
        <v>280.27999999999997</v>
      </c>
    </row>
    <row r="1813" spans="1:11" ht="18" customHeight="1" x14ac:dyDescent="0.3">
      <c r="A1813" s="2" t="s">
        <v>19</v>
      </c>
      <c r="B1813" s="2">
        <v>2022</v>
      </c>
      <c r="C1813" s="2" t="s">
        <v>12</v>
      </c>
      <c r="D1813" s="2" t="s">
        <v>36</v>
      </c>
      <c r="E1813" s="2" t="s">
        <v>38</v>
      </c>
      <c r="F1813" s="2" t="s">
        <v>39</v>
      </c>
      <c r="G1813" s="2" t="s">
        <v>25</v>
      </c>
      <c r="H1813" s="2" t="s">
        <v>17</v>
      </c>
      <c r="I1813" s="2" t="s">
        <v>40</v>
      </c>
      <c r="J1813" s="2">
        <v>278</v>
      </c>
      <c r="K1813" s="2">
        <v>397.53999999999996</v>
      </c>
    </row>
    <row r="1814" spans="1:11" ht="18" customHeight="1" x14ac:dyDescent="0.3">
      <c r="A1814" s="2" t="s">
        <v>19</v>
      </c>
      <c r="B1814" s="2">
        <v>2022</v>
      </c>
      <c r="C1814" s="2" t="s">
        <v>12</v>
      </c>
      <c r="D1814" s="2" t="s">
        <v>36</v>
      </c>
      <c r="E1814" s="2" t="s">
        <v>38</v>
      </c>
      <c r="F1814" s="2" t="s">
        <v>39</v>
      </c>
      <c r="G1814" s="2" t="s">
        <v>25</v>
      </c>
      <c r="H1814" s="2" t="s">
        <v>17</v>
      </c>
      <c r="I1814" s="2" t="s">
        <v>40</v>
      </c>
      <c r="J1814" s="2">
        <v>931</v>
      </c>
      <c r="K1814" s="2">
        <v>1331.33</v>
      </c>
    </row>
    <row r="1815" spans="1:11" ht="18" customHeight="1" x14ac:dyDescent="0.3">
      <c r="A1815" s="2" t="s">
        <v>19</v>
      </c>
      <c r="B1815" s="2">
        <v>2022</v>
      </c>
      <c r="C1815" s="2" t="s">
        <v>12</v>
      </c>
      <c r="D1815" s="2" t="s">
        <v>36</v>
      </c>
      <c r="E1815" s="2" t="s">
        <v>38</v>
      </c>
      <c r="F1815" s="2" t="s">
        <v>39</v>
      </c>
      <c r="G1815" s="2" t="s">
        <v>25</v>
      </c>
      <c r="H1815" s="2" t="s">
        <v>17</v>
      </c>
      <c r="I1815" s="2" t="s">
        <v>40</v>
      </c>
      <c r="J1815" s="2">
        <v>932</v>
      </c>
      <c r="K1815" s="2">
        <v>1332.76</v>
      </c>
    </row>
    <row r="1816" spans="1:11" ht="18" customHeight="1" x14ac:dyDescent="0.3">
      <c r="A1816" s="2" t="s">
        <v>19</v>
      </c>
      <c r="B1816" s="2">
        <v>2022</v>
      </c>
      <c r="C1816" s="2" t="s">
        <v>12</v>
      </c>
      <c r="D1816" s="2" t="s">
        <v>36</v>
      </c>
      <c r="E1816" s="2" t="s">
        <v>38</v>
      </c>
      <c r="F1816" s="2" t="s">
        <v>39</v>
      </c>
      <c r="G1816" s="2" t="s">
        <v>25</v>
      </c>
      <c r="H1816" s="2" t="s">
        <v>17</v>
      </c>
      <c r="I1816" s="2" t="s">
        <v>40</v>
      </c>
      <c r="J1816" s="2">
        <v>873</v>
      </c>
      <c r="K1816" s="2">
        <v>526.24</v>
      </c>
    </row>
    <row r="1817" spans="1:11" ht="18" customHeight="1" x14ac:dyDescent="0.3">
      <c r="A1817" s="2" t="s">
        <v>19</v>
      </c>
      <c r="B1817" s="2">
        <v>2022</v>
      </c>
      <c r="C1817" s="2" t="s">
        <v>12</v>
      </c>
      <c r="D1817" s="2" t="s">
        <v>36</v>
      </c>
      <c r="E1817" s="2" t="s">
        <v>38</v>
      </c>
      <c r="F1817" s="2" t="s">
        <v>39</v>
      </c>
      <c r="G1817" s="2" t="s">
        <v>25</v>
      </c>
      <c r="H1817" s="2" t="s">
        <v>17</v>
      </c>
      <c r="I1817" s="2" t="s">
        <v>40</v>
      </c>
      <c r="J1817" s="2">
        <v>177</v>
      </c>
      <c r="K1817" s="2">
        <v>253.11</v>
      </c>
    </row>
    <row r="1818" spans="1:11" ht="18" customHeight="1" x14ac:dyDescent="0.3">
      <c r="A1818" s="2" t="s">
        <v>19</v>
      </c>
      <c r="B1818" s="2">
        <v>2022</v>
      </c>
      <c r="C1818" s="2" t="s">
        <v>12</v>
      </c>
      <c r="D1818" s="2" t="s">
        <v>36</v>
      </c>
      <c r="E1818" s="2" t="s">
        <v>38</v>
      </c>
      <c r="F1818" s="2" t="s">
        <v>39</v>
      </c>
      <c r="G1818" s="2" t="s">
        <v>25</v>
      </c>
      <c r="H1818" s="2" t="s">
        <v>17</v>
      </c>
      <c r="I1818" s="2" t="s">
        <v>40</v>
      </c>
      <c r="J1818" s="2">
        <v>842</v>
      </c>
      <c r="K1818" s="2">
        <v>1204.06</v>
      </c>
    </row>
    <row r="1819" spans="1:11" ht="18" customHeight="1" x14ac:dyDescent="0.3">
      <c r="A1819" s="2" t="s">
        <v>19</v>
      </c>
      <c r="B1819" s="2">
        <v>2022</v>
      </c>
      <c r="C1819" s="2" t="s">
        <v>12</v>
      </c>
      <c r="D1819" s="2" t="s">
        <v>36</v>
      </c>
      <c r="E1819" s="2" t="s">
        <v>38</v>
      </c>
      <c r="F1819" s="2" t="s">
        <v>39</v>
      </c>
      <c r="G1819" s="2" t="s">
        <v>25</v>
      </c>
      <c r="H1819" s="2" t="s">
        <v>17</v>
      </c>
      <c r="I1819" s="2" t="s">
        <v>40</v>
      </c>
      <c r="J1819" s="2">
        <v>876</v>
      </c>
      <c r="K1819" s="2">
        <v>1252.68</v>
      </c>
    </row>
    <row r="1820" spans="1:11" ht="18" customHeight="1" x14ac:dyDescent="0.3">
      <c r="A1820" s="2" t="s">
        <v>19</v>
      </c>
      <c r="B1820" s="2">
        <v>2022</v>
      </c>
      <c r="C1820" s="2" t="s">
        <v>23</v>
      </c>
      <c r="D1820" s="2" t="s">
        <v>36</v>
      </c>
      <c r="E1820" s="2" t="s">
        <v>38</v>
      </c>
      <c r="F1820" s="2" t="s">
        <v>39</v>
      </c>
      <c r="G1820" s="2" t="s">
        <v>25</v>
      </c>
      <c r="H1820" s="2" t="s">
        <v>17</v>
      </c>
      <c r="I1820" s="2" t="s">
        <v>40</v>
      </c>
      <c r="J1820" s="2">
        <v>332</v>
      </c>
      <c r="K1820" s="2">
        <v>474.76</v>
      </c>
    </row>
    <row r="1821" spans="1:11" ht="18" customHeight="1" x14ac:dyDescent="0.3">
      <c r="A1821" s="2" t="s">
        <v>19</v>
      </c>
      <c r="B1821" s="2">
        <v>2022</v>
      </c>
      <c r="C1821" s="2" t="s">
        <v>23</v>
      </c>
      <c r="D1821" s="2" t="s">
        <v>36</v>
      </c>
      <c r="E1821" s="2" t="s">
        <v>38</v>
      </c>
      <c r="F1821" s="2" t="s">
        <v>39</v>
      </c>
      <c r="G1821" s="2" t="s">
        <v>25</v>
      </c>
      <c r="H1821" s="2" t="s">
        <v>17</v>
      </c>
      <c r="I1821" s="2" t="s">
        <v>40</v>
      </c>
      <c r="J1821" s="2">
        <v>302</v>
      </c>
      <c r="K1821" s="2">
        <v>431.86</v>
      </c>
    </row>
    <row r="1822" spans="1:11" ht="18" customHeight="1" x14ac:dyDescent="0.3">
      <c r="A1822" s="2" t="s">
        <v>19</v>
      </c>
      <c r="B1822" s="2">
        <v>2022</v>
      </c>
      <c r="C1822" s="2" t="s">
        <v>23</v>
      </c>
      <c r="D1822" s="2" t="s">
        <v>36</v>
      </c>
      <c r="E1822" s="2" t="s">
        <v>38</v>
      </c>
      <c r="F1822" s="2" t="s">
        <v>39</v>
      </c>
      <c r="G1822" s="2" t="s">
        <v>25</v>
      </c>
      <c r="H1822" s="2" t="s">
        <v>17</v>
      </c>
      <c r="I1822" s="2" t="s">
        <v>40</v>
      </c>
      <c r="J1822" s="2">
        <v>870</v>
      </c>
      <c r="K1822" s="2">
        <v>1244.0999999999999</v>
      </c>
    </row>
    <row r="1823" spans="1:11" ht="18" customHeight="1" x14ac:dyDescent="0.3">
      <c r="A1823" s="2" t="s">
        <v>19</v>
      </c>
      <c r="B1823" s="2">
        <v>2022</v>
      </c>
      <c r="C1823" s="2" t="s">
        <v>23</v>
      </c>
      <c r="D1823" s="2" t="s">
        <v>36</v>
      </c>
      <c r="E1823" s="2" t="s">
        <v>38</v>
      </c>
      <c r="F1823" s="2" t="s">
        <v>39</v>
      </c>
      <c r="G1823" s="2" t="s">
        <v>25</v>
      </c>
      <c r="H1823" s="2" t="s">
        <v>17</v>
      </c>
      <c r="I1823" s="2" t="s">
        <v>40</v>
      </c>
      <c r="J1823" s="2">
        <v>942</v>
      </c>
      <c r="K1823" s="2">
        <v>1347.06</v>
      </c>
    </row>
    <row r="1824" spans="1:11" ht="18" customHeight="1" x14ac:dyDescent="0.3">
      <c r="A1824" s="2" t="s">
        <v>19</v>
      </c>
      <c r="B1824" s="2">
        <v>2022</v>
      </c>
      <c r="C1824" s="2" t="s">
        <v>23</v>
      </c>
      <c r="D1824" s="2" t="s">
        <v>36</v>
      </c>
      <c r="E1824" s="2" t="s">
        <v>38</v>
      </c>
      <c r="F1824" s="2" t="s">
        <v>39</v>
      </c>
      <c r="G1824" s="2" t="s">
        <v>25</v>
      </c>
      <c r="H1824" s="2" t="s">
        <v>17</v>
      </c>
      <c r="I1824" s="2" t="s">
        <v>40</v>
      </c>
      <c r="J1824" s="2">
        <v>943</v>
      </c>
      <c r="K1824" s="2">
        <v>1348.49</v>
      </c>
    </row>
    <row r="1825" spans="1:11" ht="18" customHeight="1" x14ac:dyDescent="0.3">
      <c r="A1825" s="2" t="s">
        <v>19</v>
      </c>
      <c r="B1825" s="2">
        <v>2022</v>
      </c>
      <c r="C1825" s="2" t="s">
        <v>23</v>
      </c>
      <c r="D1825" s="2" t="s">
        <v>36</v>
      </c>
      <c r="E1825" s="2" t="s">
        <v>38</v>
      </c>
      <c r="F1825" s="2" t="s">
        <v>39</v>
      </c>
      <c r="G1825" s="2" t="s">
        <v>25</v>
      </c>
      <c r="H1825" s="2" t="s">
        <v>17</v>
      </c>
      <c r="I1825" s="2" t="s">
        <v>40</v>
      </c>
      <c r="J1825" s="2">
        <v>823</v>
      </c>
      <c r="K1825" s="2">
        <v>526.24</v>
      </c>
    </row>
    <row r="1826" spans="1:11" ht="18" customHeight="1" x14ac:dyDescent="0.3">
      <c r="A1826" s="2" t="s">
        <v>19</v>
      </c>
      <c r="B1826" s="2">
        <v>2022</v>
      </c>
      <c r="C1826" s="2" t="s">
        <v>23</v>
      </c>
      <c r="D1826" s="2" t="s">
        <v>36</v>
      </c>
      <c r="E1826" s="2" t="s">
        <v>38</v>
      </c>
      <c r="F1826" s="2" t="s">
        <v>39</v>
      </c>
      <c r="G1826" s="2" t="s">
        <v>25</v>
      </c>
      <c r="H1826" s="2" t="s">
        <v>17</v>
      </c>
      <c r="I1826" s="2" t="s">
        <v>40</v>
      </c>
      <c r="J1826" s="2">
        <v>259</v>
      </c>
      <c r="K1826" s="2">
        <v>370.37</v>
      </c>
    </row>
    <row r="1827" spans="1:11" ht="18" customHeight="1" x14ac:dyDescent="0.3">
      <c r="A1827" s="2" t="s">
        <v>19</v>
      </c>
      <c r="B1827" s="2">
        <v>2022</v>
      </c>
      <c r="C1827" s="2" t="s">
        <v>23</v>
      </c>
      <c r="D1827" s="2" t="s">
        <v>36</v>
      </c>
      <c r="E1827" s="2" t="s">
        <v>38</v>
      </c>
      <c r="F1827" s="2" t="s">
        <v>39</v>
      </c>
      <c r="G1827" s="2" t="s">
        <v>25</v>
      </c>
      <c r="H1827" s="2" t="s">
        <v>17</v>
      </c>
      <c r="I1827" s="2" t="s">
        <v>40</v>
      </c>
      <c r="J1827" s="2">
        <v>793</v>
      </c>
      <c r="K1827" s="2">
        <v>1133.99</v>
      </c>
    </row>
    <row r="1828" spans="1:11" ht="18" customHeight="1" x14ac:dyDescent="0.3">
      <c r="A1828" s="2" t="s">
        <v>19</v>
      </c>
      <c r="B1828" s="2">
        <v>2022</v>
      </c>
      <c r="C1828" s="2" t="s">
        <v>23</v>
      </c>
      <c r="D1828" s="2" t="s">
        <v>36</v>
      </c>
      <c r="E1828" s="2" t="s">
        <v>38</v>
      </c>
      <c r="F1828" s="2" t="s">
        <v>39</v>
      </c>
      <c r="G1828" s="2" t="s">
        <v>25</v>
      </c>
      <c r="H1828" s="2" t="s">
        <v>17</v>
      </c>
      <c r="I1828" s="2" t="s">
        <v>40</v>
      </c>
      <c r="J1828" s="2">
        <v>846</v>
      </c>
      <c r="K1828" s="2">
        <v>1209.78</v>
      </c>
    </row>
    <row r="1829" spans="1:11" ht="18" customHeight="1" x14ac:dyDescent="0.3">
      <c r="A1829" s="2" t="s">
        <v>19</v>
      </c>
      <c r="B1829" s="2">
        <v>2022</v>
      </c>
      <c r="C1829" s="2" t="s">
        <v>23</v>
      </c>
      <c r="D1829" s="2" t="s">
        <v>36</v>
      </c>
      <c r="E1829" s="2" t="s">
        <v>38</v>
      </c>
      <c r="F1829" s="2" t="s">
        <v>39</v>
      </c>
      <c r="G1829" s="2" t="s">
        <v>25</v>
      </c>
      <c r="H1829" s="2" t="s">
        <v>17</v>
      </c>
      <c r="I1829" s="2" t="s">
        <v>40</v>
      </c>
      <c r="J1829" s="2">
        <v>879</v>
      </c>
      <c r="K1829" s="2">
        <v>1256.97</v>
      </c>
    </row>
    <row r="1830" spans="1:11" ht="18" customHeight="1" x14ac:dyDescent="0.3">
      <c r="A1830" s="2" t="s">
        <v>19</v>
      </c>
      <c r="B1830" s="2">
        <v>2022</v>
      </c>
      <c r="C1830" s="2" t="s">
        <v>26</v>
      </c>
      <c r="D1830" s="2" t="s">
        <v>36</v>
      </c>
      <c r="E1830" s="2" t="s">
        <v>38</v>
      </c>
      <c r="F1830" s="2" t="s">
        <v>39</v>
      </c>
      <c r="G1830" s="2" t="s">
        <v>25</v>
      </c>
      <c r="H1830" s="2" t="s">
        <v>17</v>
      </c>
      <c r="I1830" s="2" t="s">
        <v>40</v>
      </c>
      <c r="J1830" s="2">
        <v>308</v>
      </c>
      <c r="K1830" s="2">
        <v>440.44</v>
      </c>
    </row>
    <row r="1831" spans="1:11" ht="18" customHeight="1" x14ac:dyDescent="0.3">
      <c r="A1831" s="2" t="s">
        <v>19</v>
      </c>
      <c r="B1831" s="2">
        <v>2022</v>
      </c>
      <c r="C1831" s="2" t="s">
        <v>26</v>
      </c>
      <c r="D1831" s="2" t="s">
        <v>36</v>
      </c>
      <c r="E1831" s="2" t="s">
        <v>38</v>
      </c>
      <c r="F1831" s="2" t="s">
        <v>39</v>
      </c>
      <c r="G1831" s="2" t="s">
        <v>25</v>
      </c>
      <c r="H1831" s="2" t="s">
        <v>17</v>
      </c>
      <c r="I1831" s="2" t="s">
        <v>40</v>
      </c>
      <c r="J1831" s="2">
        <v>284</v>
      </c>
      <c r="K1831" s="2">
        <v>406.12</v>
      </c>
    </row>
    <row r="1832" spans="1:11" ht="18" customHeight="1" x14ac:dyDescent="0.3">
      <c r="A1832" s="2" t="s">
        <v>19</v>
      </c>
      <c r="B1832" s="2">
        <v>2022</v>
      </c>
      <c r="C1832" s="2" t="s">
        <v>26</v>
      </c>
      <c r="D1832" s="2" t="s">
        <v>36</v>
      </c>
      <c r="E1832" s="2" t="s">
        <v>38</v>
      </c>
      <c r="F1832" s="2" t="s">
        <v>39</v>
      </c>
      <c r="G1832" s="2" t="s">
        <v>25</v>
      </c>
      <c r="H1832" s="2" t="s">
        <v>17</v>
      </c>
      <c r="I1832" s="2" t="s">
        <v>40</v>
      </c>
      <c r="J1832" s="2">
        <v>310</v>
      </c>
      <c r="K1832" s="2">
        <v>443.3</v>
      </c>
    </row>
    <row r="1833" spans="1:11" ht="18" customHeight="1" x14ac:dyDescent="0.3">
      <c r="A1833" s="2" t="s">
        <v>19</v>
      </c>
      <c r="B1833" s="2">
        <v>2022</v>
      </c>
      <c r="C1833" s="2" t="s">
        <v>26</v>
      </c>
      <c r="D1833" s="2" t="s">
        <v>36</v>
      </c>
      <c r="E1833" s="2" t="s">
        <v>38</v>
      </c>
      <c r="F1833" s="2" t="s">
        <v>39</v>
      </c>
      <c r="G1833" s="2" t="s">
        <v>25</v>
      </c>
      <c r="H1833" s="2" t="s">
        <v>17</v>
      </c>
      <c r="I1833" s="2" t="s">
        <v>40</v>
      </c>
      <c r="J1833" s="2">
        <v>238</v>
      </c>
      <c r="K1833" s="2">
        <v>340.34000000000003</v>
      </c>
    </row>
    <row r="1834" spans="1:11" ht="18" customHeight="1" x14ac:dyDescent="0.3">
      <c r="A1834" s="2" t="s">
        <v>19</v>
      </c>
      <c r="B1834" s="2">
        <v>2022</v>
      </c>
      <c r="C1834" s="2" t="s">
        <v>26</v>
      </c>
      <c r="D1834" s="2" t="s">
        <v>36</v>
      </c>
      <c r="E1834" s="2" t="s">
        <v>38</v>
      </c>
      <c r="F1834" s="2" t="s">
        <v>39</v>
      </c>
      <c r="G1834" s="2" t="s">
        <v>25</v>
      </c>
      <c r="H1834" s="2" t="s">
        <v>17</v>
      </c>
      <c r="I1834" s="2" t="s">
        <v>40</v>
      </c>
      <c r="J1834" s="2">
        <v>280</v>
      </c>
      <c r="K1834" s="2">
        <v>400.4</v>
      </c>
    </row>
    <row r="1835" spans="1:11" ht="18" customHeight="1" x14ac:dyDescent="0.3">
      <c r="A1835" s="2" t="s">
        <v>19</v>
      </c>
      <c r="B1835" s="2">
        <v>2022</v>
      </c>
      <c r="C1835" s="2" t="s">
        <v>26</v>
      </c>
      <c r="D1835" s="2" t="s">
        <v>36</v>
      </c>
      <c r="E1835" s="2" t="s">
        <v>38</v>
      </c>
      <c r="F1835" s="2" t="s">
        <v>39</v>
      </c>
      <c r="G1835" s="2" t="s">
        <v>25</v>
      </c>
      <c r="H1835" s="2" t="s">
        <v>17</v>
      </c>
      <c r="I1835" s="2" t="s">
        <v>40</v>
      </c>
      <c r="J1835" s="2">
        <v>303</v>
      </c>
      <c r="K1835" s="2">
        <v>433.28999999999996</v>
      </c>
    </row>
    <row r="1836" spans="1:11" ht="18" customHeight="1" x14ac:dyDescent="0.3">
      <c r="A1836" s="2" t="s">
        <v>19</v>
      </c>
      <c r="B1836" s="2">
        <v>2022</v>
      </c>
      <c r="C1836" s="2" t="s">
        <v>26</v>
      </c>
      <c r="D1836" s="2" t="s">
        <v>36</v>
      </c>
      <c r="E1836" s="2" t="s">
        <v>38</v>
      </c>
      <c r="F1836" s="2" t="s">
        <v>39</v>
      </c>
      <c r="G1836" s="2" t="s">
        <v>25</v>
      </c>
      <c r="H1836" s="2" t="s">
        <v>17</v>
      </c>
      <c r="I1836" s="2" t="s">
        <v>40</v>
      </c>
      <c r="J1836" s="2">
        <v>307</v>
      </c>
      <c r="K1836" s="2">
        <v>439.01</v>
      </c>
    </row>
    <row r="1837" spans="1:11" ht="18" customHeight="1" x14ac:dyDescent="0.3">
      <c r="A1837" s="2" t="s">
        <v>19</v>
      </c>
      <c r="B1837" s="2">
        <v>2022</v>
      </c>
      <c r="C1837" s="2" t="s">
        <v>26</v>
      </c>
      <c r="D1837" s="2" t="s">
        <v>36</v>
      </c>
      <c r="E1837" s="2" t="s">
        <v>38</v>
      </c>
      <c r="F1837" s="2" t="s">
        <v>39</v>
      </c>
      <c r="G1837" s="2" t="s">
        <v>25</v>
      </c>
      <c r="H1837" s="2" t="s">
        <v>17</v>
      </c>
      <c r="I1837" s="2" t="s">
        <v>40</v>
      </c>
      <c r="J1837" s="2">
        <v>283</v>
      </c>
      <c r="K1837" s="2">
        <v>404.69</v>
      </c>
    </row>
    <row r="1838" spans="1:11" ht="18" customHeight="1" x14ac:dyDescent="0.3">
      <c r="A1838" s="2" t="s">
        <v>19</v>
      </c>
      <c r="B1838" s="2">
        <v>2022</v>
      </c>
      <c r="C1838" s="2" t="s">
        <v>26</v>
      </c>
      <c r="D1838" s="2" t="s">
        <v>36</v>
      </c>
      <c r="E1838" s="2" t="s">
        <v>38</v>
      </c>
      <c r="F1838" s="2" t="s">
        <v>39</v>
      </c>
      <c r="G1838" s="2" t="s">
        <v>25</v>
      </c>
      <c r="H1838" s="2" t="s">
        <v>17</v>
      </c>
      <c r="I1838" s="2" t="s">
        <v>40</v>
      </c>
      <c r="J1838" s="2">
        <v>796</v>
      </c>
      <c r="K1838" s="2">
        <v>1138.28</v>
      </c>
    </row>
    <row r="1839" spans="1:11" ht="18" customHeight="1" x14ac:dyDescent="0.3">
      <c r="A1839" s="2" t="s">
        <v>19</v>
      </c>
      <c r="B1839" s="2">
        <v>2022</v>
      </c>
      <c r="C1839" s="2" t="s">
        <v>26</v>
      </c>
      <c r="D1839" s="2" t="s">
        <v>36</v>
      </c>
      <c r="E1839" s="2" t="s">
        <v>38</v>
      </c>
      <c r="F1839" s="2" t="s">
        <v>39</v>
      </c>
      <c r="G1839" s="2" t="s">
        <v>25</v>
      </c>
      <c r="H1839" s="2" t="s">
        <v>17</v>
      </c>
      <c r="I1839" s="2" t="s">
        <v>40</v>
      </c>
      <c r="J1839" s="2">
        <v>883</v>
      </c>
      <c r="K1839" s="2">
        <v>1262.69</v>
      </c>
    </row>
    <row r="1840" spans="1:11" ht="18" customHeight="1" x14ac:dyDescent="0.3">
      <c r="A1840" s="2" t="s">
        <v>19</v>
      </c>
      <c r="B1840" s="2">
        <v>2022</v>
      </c>
      <c r="C1840" s="2" t="s">
        <v>27</v>
      </c>
      <c r="D1840" s="2" t="s">
        <v>36</v>
      </c>
      <c r="E1840" s="2" t="s">
        <v>38</v>
      </c>
      <c r="F1840" s="2" t="s">
        <v>39</v>
      </c>
      <c r="G1840" s="2" t="s">
        <v>25</v>
      </c>
      <c r="H1840" s="2" t="s">
        <v>17</v>
      </c>
      <c r="I1840" s="2" t="s">
        <v>40</v>
      </c>
      <c r="J1840" s="2">
        <v>832</v>
      </c>
      <c r="K1840" s="2">
        <v>1189.76</v>
      </c>
    </row>
    <row r="1841" spans="1:11" ht="18" customHeight="1" x14ac:dyDescent="0.3">
      <c r="A1841" s="2" t="s">
        <v>19</v>
      </c>
      <c r="B1841" s="2">
        <v>2022</v>
      </c>
      <c r="C1841" s="2" t="s">
        <v>27</v>
      </c>
      <c r="D1841" s="2" t="s">
        <v>36</v>
      </c>
      <c r="E1841" s="2" t="s">
        <v>38</v>
      </c>
      <c r="F1841" s="2" t="s">
        <v>39</v>
      </c>
      <c r="G1841" s="2" t="s">
        <v>25</v>
      </c>
      <c r="H1841" s="2" t="s">
        <v>17</v>
      </c>
      <c r="I1841" s="2" t="s">
        <v>40</v>
      </c>
      <c r="J1841" s="2">
        <v>865</v>
      </c>
      <c r="K1841" s="2">
        <v>1236.95</v>
      </c>
    </row>
    <row r="1842" spans="1:11" ht="18" customHeight="1" x14ac:dyDescent="0.3">
      <c r="A1842" s="2" t="s">
        <v>19</v>
      </c>
      <c r="B1842" s="2">
        <v>2022</v>
      </c>
      <c r="C1842" s="2" t="s">
        <v>27</v>
      </c>
      <c r="D1842" s="2" t="s">
        <v>36</v>
      </c>
      <c r="E1842" s="2" t="s">
        <v>38</v>
      </c>
      <c r="F1842" s="2" t="s">
        <v>39</v>
      </c>
      <c r="G1842" s="2" t="s">
        <v>25</v>
      </c>
      <c r="H1842" s="2" t="s">
        <v>17</v>
      </c>
      <c r="I1842" s="2" t="s">
        <v>40</v>
      </c>
      <c r="J1842" s="2">
        <v>926</v>
      </c>
      <c r="K1842" s="2">
        <v>1324.18</v>
      </c>
    </row>
    <row r="1843" spans="1:11" ht="18" customHeight="1" x14ac:dyDescent="0.3">
      <c r="A1843" s="2" t="s">
        <v>19</v>
      </c>
      <c r="B1843" s="2">
        <v>2022</v>
      </c>
      <c r="C1843" s="2" t="s">
        <v>27</v>
      </c>
      <c r="D1843" s="2" t="s">
        <v>36</v>
      </c>
      <c r="E1843" s="2" t="s">
        <v>38</v>
      </c>
      <c r="F1843" s="2" t="s">
        <v>39</v>
      </c>
      <c r="G1843" s="2" t="s">
        <v>25</v>
      </c>
      <c r="H1843" s="2" t="s">
        <v>17</v>
      </c>
      <c r="I1843" s="2" t="s">
        <v>40</v>
      </c>
      <c r="J1843" s="2">
        <v>871</v>
      </c>
      <c r="K1843" s="2">
        <v>526.24</v>
      </c>
    </row>
    <row r="1844" spans="1:11" ht="18" customHeight="1" x14ac:dyDescent="0.3">
      <c r="A1844" s="2" t="s">
        <v>19</v>
      </c>
      <c r="B1844" s="2">
        <v>2022</v>
      </c>
      <c r="C1844" s="2" t="s">
        <v>27</v>
      </c>
      <c r="D1844" s="2" t="s">
        <v>36</v>
      </c>
      <c r="E1844" s="2" t="s">
        <v>38</v>
      </c>
      <c r="F1844" s="2" t="s">
        <v>39</v>
      </c>
      <c r="G1844" s="2" t="s">
        <v>25</v>
      </c>
      <c r="H1844" s="2" t="s">
        <v>17</v>
      </c>
      <c r="I1844" s="2" t="s">
        <v>40</v>
      </c>
      <c r="J1844" s="2">
        <v>207</v>
      </c>
      <c r="K1844" s="2">
        <v>296.01</v>
      </c>
    </row>
    <row r="1845" spans="1:11" ht="18" customHeight="1" x14ac:dyDescent="0.3">
      <c r="A1845" s="2" t="s">
        <v>19</v>
      </c>
      <c r="B1845" s="2">
        <v>2022</v>
      </c>
      <c r="C1845" s="2" t="s">
        <v>27</v>
      </c>
      <c r="D1845" s="2" t="s">
        <v>36</v>
      </c>
      <c r="E1845" s="2" t="s">
        <v>38</v>
      </c>
      <c r="F1845" s="2" t="s">
        <v>39</v>
      </c>
      <c r="G1845" s="2" t="s">
        <v>25</v>
      </c>
      <c r="H1845" s="2" t="s">
        <v>17</v>
      </c>
      <c r="I1845" s="2" t="s">
        <v>40</v>
      </c>
      <c r="J1845" s="2">
        <v>337</v>
      </c>
      <c r="K1845" s="2">
        <v>481.90999999999997</v>
      </c>
    </row>
    <row r="1846" spans="1:11" ht="18" customHeight="1" x14ac:dyDescent="0.3">
      <c r="A1846" s="2" t="s">
        <v>19</v>
      </c>
      <c r="B1846" s="2">
        <v>2022</v>
      </c>
      <c r="C1846" s="2" t="s">
        <v>28</v>
      </c>
      <c r="D1846" s="2" t="s">
        <v>36</v>
      </c>
      <c r="E1846" s="2" t="s">
        <v>38</v>
      </c>
      <c r="F1846" s="2" t="s">
        <v>39</v>
      </c>
      <c r="G1846" s="2" t="s">
        <v>25</v>
      </c>
      <c r="H1846" s="2" t="s">
        <v>17</v>
      </c>
      <c r="I1846" s="2" t="s">
        <v>40</v>
      </c>
      <c r="J1846" s="2">
        <v>864</v>
      </c>
      <c r="K1846" s="2">
        <v>1235.52</v>
      </c>
    </row>
    <row r="1847" spans="1:11" ht="18" customHeight="1" x14ac:dyDescent="0.3">
      <c r="A1847" s="2" t="s">
        <v>19</v>
      </c>
      <c r="B1847" s="2">
        <v>2022</v>
      </c>
      <c r="C1847" s="2" t="s">
        <v>28</v>
      </c>
      <c r="D1847" s="2" t="s">
        <v>36</v>
      </c>
      <c r="E1847" s="2" t="s">
        <v>38</v>
      </c>
      <c r="F1847" s="2" t="s">
        <v>39</v>
      </c>
      <c r="G1847" s="2" t="s">
        <v>25</v>
      </c>
      <c r="H1847" s="2" t="s">
        <v>17</v>
      </c>
      <c r="I1847" s="2" t="s">
        <v>40</v>
      </c>
      <c r="J1847" s="2">
        <v>923</v>
      </c>
      <c r="K1847" s="2">
        <v>1319.8899999999999</v>
      </c>
    </row>
    <row r="1848" spans="1:11" ht="18" customHeight="1" x14ac:dyDescent="0.3">
      <c r="A1848" s="2" t="s">
        <v>19</v>
      </c>
      <c r="B1848" s="2">
        <v>2022</v>
      </c>
      <c r="C1848" s="2" t="s">
        <v>28</v>
      </c>
      <c r="D1848" s="2" t="s">
        <v>36</v>
      </c>
      <c r="E1848" s="2" t="s">
        <v>38</v>
      </c>
      <c r="F1848" s="2" t="s">
        <v>39</v>
      </c>
      <c r="G1848" s="2" t="s">
        <v>25</v>
      </c>
      <c r="H1848" s="2" t="s">
        <v>17</v>
      </c>
      <c r="I1848" s="2" t="s">
        <v>40</v>
      </c>
      <c r="J1848" s="2">
        <v>870</v>
      </c>
      <c r="K1848" s="2">
        <v>526.24</v>
      </c>
    </row>
    <row r="1849" spans="1:11" ht="18" customHeight="1" x14ac:dyDescent="0.3">
      <c r="A1849" s="2" t="s">
        <v>19</v>
      </c>
      <c r="B1849" s="2">
        <v>2022</v>
      </c>
      <c r="C1849" s="2" t="s">
        <v>28</v>
      </c>
      <c r="D1849" s="2" t="s">
        <v>36</v>
      </c>
      <c r="E1849" s="2" t="s">
        <v>38</v>
      </c>
      <c r="F1849" s="2" t="s">
        <v>39</v>
      </c>
      <c r="G1849" s="2" t="s">
        <v>25</v>
      </c>
      <c r="H1849" s="2" t="s">
        <v>17</v>
      </c>
      <c r="I1849" s="2" t="s">
        <v>40</v>
      </c>
      <c r="J1849" s="2">
        <v>339</v>
      </c>
      <c r="K1849" s="2">
        <v>484.77</v>
      </c>
    </row>
    <row r="1850" spans="1:11" ht="18" customHeight="1" x14ac:dyDescent="0.3">
      <c r="A1850" s="2" t="s">
        <v>19</v>
      </c>
      <c r="B1850" s="2">
        <v>2022</v>
      </c>
      <c r="C1850" s="2" t="s">
        <v>28</v>
      </c>
      <c r="D1850" s="2" t="s">
        <v>36</v>
      </c>
      <c r="E1850" s="2" t="s">
        <v>38</v>
      </c>
      <c r="F1850" s="2" t="s">
        <v>39</v>
      </c>
      <c r="G1850" s="2" t="s">
        <v>25</v>
      </c>
      <c r="H1850" s="2" t="s">
        <v>17</v>
      </c>
      <c r="I1850" s="2" t="s">
        <v>40</v>
      </c>
      <c r="J1850" s="2">
        <v>343</v>
      </c>
      <c r="K1850" s="2">
        <v>490.49</v>
      </c>
    </row>
    <row r="1851" spans="1:11" ht="18" customHeight="1" x14ac:dyDescent="0.3">
      <c r="A1851" s="2" t="s">
        <v>19</v>
      </c>
      <c r="B1851" s="2">
        <v>2022</v>
      </c>
      <c r="C1851" s="2" t="s">
        <v>28</v>
      </c>
      <c r="D1851" s="2" t="s">
        <v>36</v>
      </c>
      <c r="E1851" s="2" t="s">
        <v>38</v>
      </c>
      <c r="F1851" s="2" t="s">
        <v>39</v>
      </c>
      <c r="G1851" s="2" t="s">
        <v>25</v>
      </c>
      <c r="H1851" s="2" t="s">
        <v>37</v>
      </c>
      <c r="I1851" s="2" t="s">
        <v>40</v>
      </c>
      <c r="J1851" s="2">
        <v>873</v>
      </c>
      <c r="K1851" s="2">
        <v>1248.3899999999999</v>
      </c>
    </row>
    <row r="1852" spans="1:11" ht="18" customHeight="1" x14ac:dyDescent="0.3">
      <c r="A1852" s="2" t="s">
        <v>19</v>
      </c>
      <c r="B1852" s="2">
        <v>2022</v>
      </c>
      <c r="C1852" s="2" t="s">
        <v>29</v>
      </c>
      <c r="D1852" s="2" t="s">
        <v>36</v>
      </c>
      <c r="E1852" s="2" t="s">
        <v>38</v>
      </c>
      <c r="F1852" s="2" t="s">
        <v>39</v>
      </c>
      <c r="G1852" s="2" t="s">
        <v>25</v>
      </c>
      <c r="H1852" s="2" t="s">
        <v>37</v>
      </c>
      <c r="I1852" s="2" t="s">
        <v>40</v>
      </c>
      <c r="J1852" s="2">
        <v>310</v>
      </c>
      <c r="K1852" s="2">
        <v>443.3</v>
      </c>
    </row>
    <row r="1853" spans="1:11" ht="18" customHeight="1" x14ac:dyDescent="0.3">
      <c r="A1853" s="2" t="s">
        <v>19</v>
      </c>
      <c r="B1853" s="2">
        <v>2022</v>
      </c>
      <c r="C1853" s="2" t="s">
        <v>29</v>
      </c>
      <c r="D1853" s="2" t="s">
        <v>36</v>
      </c>
      <c r="E1853" s="2" t="s">
        <v>38</v>
      </c>
      <c r="F1853" s="2" t="s">
        <v>39</v>
      </c>
      <c r="G1853" s="2" t="s">
        <v>25</v>
      </c>
      <c r="H1853" s="2" t="s">
        <v>37</v>
      </c>
      <c r="I1853" s="2" t="s">
        <v>40</v>
      </c>
      <c r="J1853" s="2">
        <v>783</v>
      </c>
      <c r="K1853" s="2">
        <v>1119.69</v>
      </c>
    </row>
    <row r="1854" spans="1:11" ht="18" customHeight="1" x14ac:dyDescent="0.3">
      <c r="A1854" s="2" t="s">
        <v>19</v>
      </c>
      <c r="B1854" s="2">
        <v>2022</v>
      </c>
      <c r="C1854" s="2" t="s">
        <v>29</v>
      </c>
      <c r="D1854" s="2" t="s">
        <v>36</v>
      </c>
      <c r="E1854" s="2" t="s">
        <v>38</v>
      </c>
      <c r="F1854" s="2" t="s">
        <v>39</v>
      </c>
      <c r="G1854" s="2" t="s">
        <v>25</v>
      </c>
      <c r="H1854" s="2" t="s">
        <v>37</v>
      </c>
      <c r="I1854" s="2" t="s">
        <v>40</v>
      </c>
      <c r="J1854" s="2">
        <v>940</v>
      </c>
      <c r="K1854" s="2">
        <v>1344.2</v>
      </c>
    </row>
    <row r="1855" spans="1:11" ht="18" customHeight="1" x14ac:dyDescent="0.3">
      <c r="A1855" s="2" t="s">
        <v>19</v>
      </c>
      <c r="B1855" s="2">
        <v>2022</v>
      </c>
      <c r="C1855" s="2" t="s">
        <v>29</v>
      </c>
      <c r="D1855" s="2" t="s">
        <v>36</v>
      </c>
      <c r="E1855" s="2" t="s">
        <v>38</v>
      </c>
      <c r="F1855" s="2" t="s">
        <v>39</v>
      </c>
      <c r="G1855" s="2" t="s">
        <v>25</v>
      </c>
      <c r="H1855" s="2" t="s">
        <v>37</v>
      </c>
      <c r="I1855" s="2" t="s">
        <v>40</v>
      </c>
      <c r="J1855" s="2">
        <v>309</v>
      </c>
      <c r="K1855" s="2">
        <v>441.87</v>
      </c>
    </row>
    <row r="1856" spans="1:11" ht="18" customHeight="1" x14ac:dyDescent="0.3">
      <c r="A1856" s="2" t="s">
        <v>19</v>
      </c>
      <c r="B1856" s="2">
        <v>2022</v>
      </c>
      <c r="C1856" s="2" t="s">
        <v>29</v>
      </c>
      <c r="D1856" s="2" t="s">
        <v>36</v>
      </c>
      <c r="E1856" s="2" t="s">
        <v>38</v>
      </c>
      <c r="F1856" s="2" t="s">
        <v>39</v>
      </c>
      <c r="G1856" s="2" t="s">
        <v>25</v>
      </c>
      <c r="H1856" s="2" t="s">
        <v>37</v>
      </c>
      <c r="I1856" s="2" t="s">
        <v>40</v>
      </c>
      <c r="J1856" s="2">
        <v>337</v>
      </c>
      <c r="K1856" s="2">
        <v>481.90999999999997</v>
      </c>
    </row>
    <row r="1857" spans="1:11" ht="18" customHeight="1" x14ac:dyDescent="0.3">
      <c r="A1857" s="2" t="s">
        <v>19</v>
      </c>
      <c r="B1857" s="2">
        <v>2022</v>
      </c>
      <c r="C1857" s="2" t="s">
        <v>29</v>
      </c>
      <c r="D1857" s="2" t="s">
        <v>36</v>
      </c>
      <c r="E1857" s="2" t="s">
        <v>38</v>
      </c>
      <c r="F1857" s="2" t="s">
        <v>39</v>
      </c>
      <c r="G1857" s="2" t="s">
        <v>25</v>
      </c>
      <c r="H1857" s="2" t="s">
        <v>37</v>
      </c>
      <c r="I1857" s="2" t="s">
        <v>40</v>
      </c>
      <c r="J1857" s="2">
        <v>845</v>
      </c>
      <c r="K1857" s="2">
        <v>1208.3499999999999</v>
      </c>
    </row>
    <row r="1858" spans="1:11" ht="18" customHeight="1" x14ac:dyDescent="0.3">
      <c r="A1858" s="2" t="s">
        <v>19</v>
      </c>
      <c r="B1858" s="2">
        <v>2022</v>
      </c>
      <c r="C1858" s="2" t="s">
        <v>30</v>
      </c>
      <c r="D1858" s="2" t="s">
        <v>36</v>
      </c>
      <c r="E1858" s="2" t="s">
        <v>38</v>
      </c>
      <c r="F1858" s="2" t="s">
        <v>39</v>
      </c>
      <c r="G1858" s="2" t="s">
        <v>25</v>
      </c>
      <c r="H1858" s="2" t="s">
        <v>37</v>
      </c>
      <c r="I1858" s="2" t="s">
        <v>40</v>
      </c>
      <c r="J1858" s="2">
        <v>268</v>
      </c>
      <c r="K1858" s="2">
        <v>383.24</v>
      </c>
    </row>
    <row r="1859" spans="1:11" ht="18" customHeight="1" x14ac:dyDescent="0.3">
      <c r="A1859" s="2" t="s">
        <v>19</v>
      </c>
      <c r="B1859" s="2">
        <v>2022</v>
      </c>
      <c r="C1859" s="2" t="s">
        <v>30</v>
      </c>
      <c r="D1859" s="2" t="s">
        <v>36</v>
      </c>
      <c r="E1859" s="2" t="s">
        <v>38</v>
      </c>
      <c r="F1859" s="2" t="s">
        <v>39</v>
      </c>
      <c r="G1859" s="2" t="s">
        <v>25</v>
      </c>
      <c r="H1859" s="2" t="s">
        <v>37</v>
      </c>
      <c r="I1859" s="2" t="s">
        <v>40</v>
      </c>
      <c r="J1859" s="2">
        <v>835</v>
      </c>
      <c r="K1859" s="2">
        <v>1194.05</v>
      </c>
    </row>
    <row r="1860" spans="1:11" ht="18" customHeight="1" x14ac:dyDescent="0.3">
      <c r="A1860" s="2" t="s">
        <v>19</v>
      </c>
      <c r="B1860" s="2">
        <v>2022</v>
      </c>
      <c r="C1860" s="2" t="s">
        <v>30</v>
      </c>
      <c r="D1860" s="2" t="s">
        <v>36</v>
      </c>
      <c r="E1860" s="2" t="s">
        <v>38</v>
      </c>
      <c r="F1860" s="2" t="s">
        <v>39</v>
      </c>
      <c r="G1860" s="2" t="s">
        <v>25</v>
      </c>
      <c r="H1860" s="2" t="s">
        <v>37</v>
      </c>
      <c r="I1860" s="2" t="s">
        <v>40</v>
      </c>
      <c r="J1860" s="2">
        <v>869</v>
      </c>
      <c r="K1860" s="2">
        <v>1242.67</v>
      </c>
    </row>
    <row r="1861" spans="1:11" ht="18" customHeight="1" x14ac:dyDescent="0.3">
      <c r="A1861" s="2" t="s">
        <v>19</v>
      </c>
      <c r="B1861" s="2">
        <v>2022</v>
      </c>
      <c r="C1861" s="2" t="s">
        <v>30</v>
      </c>
      <c r="D1861" s="2" t="s">
        <v>36</v>
      </c>
      <c r="E1861" s="2" t="s">
        <v>38</v>
      </c>
      <c r="F1861" s="2" t="s">
        <v>39</v>
      </c>
      <c r="G1861" s="2" t="s">
        <v>25</v>
      </c>
      <c r="H1861" s="2" t="s">
        <v>37</v>
      </c>
      <c r="I1861" s="2" t="s">
        <v>40</v>
      </c>
      <c r="J1861" s="2">
        <v>937</v>
      </c>
      <c r="K1861" s="2">
        <v>1339.9099999999999</v>
      </c>
    </row>
    <row r="1862" spans="1:11" ht="18" customHeight="1" x14ac:dyDescent="0.3">
      <c r="A1862" s="2" t="s">
        <v>19</v>
      </c>
      <c r="B1862" s="2">
        <v>2022</v>
      </c>
      <c r="C1862" s="2" t="s">
        <v>30</v>
      </c>
      <c r="D1862" s="2" t="s">
        <v>36</v>
      </c>
      <c r="E1862" s="2" t="s">
        <v>38</v>
      </c>
      <c r="F1862" s="2" t="s">
        <v>39</v>
      </c>
      <c r="G1862" s="2" t="s">
        <v>25</v>
      </c>
      <c r="H1862" s="2" t="s">
        <v>37</v>
      </c>
      <c r="I1862" s="2" t="s">
        <v>40</v>
      </c>
      <c r="J1862" s="2">
        <v>153</v>
      </c>
      <c r="K1862" s="2">
        <v>218.79</v>
      </c>
    </row>
    <row r="1863" spans="1:11" ht="18" customHeight="1" x14ac:dyDescent="0.3">
      <c r="A1863" s="2" t="s">
        <v>19</v>
      </c>
      <c r="B1863" s="2">
        <v>2022</v>
      </c>
      <c r="C1863" s="2" t="s">
        <v>30</v>
      </c>
      <c r="D1863" s="2" t="s">
        <v>36</v>
      </c>
      <c r="E1863" s="2" t="s">
        <v>38</v>
      </c>
      <c r="F1863" s="2" t="s">
        <v>39</v>
      </c>
      <c r="G1863" s="2" t="s">
        <v>25</v>
      </c>
      <c r="H1863" s="2" t="s">
        <v>37</v>
      </c>
      <c r="I1863" s="2" t="s">
        <v>40</v>
      </c>
      <c r="J1863" s="2">
        <v>147</v>
      </c>
      <c r="K1863" s="2">
        <v>210.21</v>
      </c>
    </row>
    <row r="1864" spans="1:11" ht="18" customHeight="1" x14ac:dyDescent="0.3">
      <c r="A1864" s="2" t="s">
        <v>19</v>
      </c>
      <c r="B1864" s="2">
        <v>2022</v>
      </c>
      <c r="C1864" s="2" t="s">
        <v>30</v>
      </c>
      <c r="D1864" s="2" t="s">
        <v>36</v>
      </c>
      <c r="E1864" s="2" t="s">
        <v>38</v>
      </c>
      <c r="F1864" s="2" t="s">
        <v>39</v>
      </c>
      <c r="G1864" s="2" t="s">
        <v>25</v>
      </c>
      <c r="H1864" s="2" t="s">
        <v>37</v>
      </c>
      <c r="I1864" s="2" t="s">
        <v>40</v>
      </c>
      <c r="J1864" s="2">
        <v>844</v>
      </c>
      <c r="K1864" s="2">
        <v>1206.92</v>
      </c>
    </row>
    <row r="1865" spans="1:11" ht="18" customHeight="1" x14ac:dyDescent="0.3">
      <c r="A1865" s="2" t="s">
        <v>19</v>
      </c>
      <c r="B1865" s="2">
        <v>2022</v>
      </c>
      <c r="C1865" s="2" t="s">
        <v>30</v>
      </c>
      <c r="D1865" s="2" t="s">
        <v>36</v>
      </c>
      <c r="E1865" s="2" t="s">
        <v>38</v>
      </c>
      <c r="F1865" s="2" t="s">
        <v>39</v>
      </c>
      <c r="G1865" s="2" t="s">
        <v>25</v>
      </c>
      <c r="H1865" s="2" t="s">
        <v>37</v>
      </c>
      <c r="I1865" s="2" t="s">
        <v>40</v>
      </c>
      <c r="J1865" s="2">
        <v>877</v>
      </c>
      <c r="K1865" s="2">
        <v>1254.1100000000001</v>
      </c>
    </row>
    <row r="1866" spans="1:11" ht="18" customHeight="1" x14ac:dyDescent="0.3">
      <c r="A1866" s="2" t="s">
        <v>19</v>
      </c>
      <c r="B1866" s="2">
        <v>2022</v>
      </c>
      <c r="C1866" s="2" t="s">
        <v>31</v>
      </c>
      <c r="D1866" s="2" t="s">
        <v>36</v>
      </c>
      <c r="E1866" s="2" t="s">
        <v>38</v>
      </c>
      <c r="F1866" s="2" t="s">
        <v>39</v>
      </c>
      <c r="G1866" s="2" t="s">
        <v>25</v>
      </c>
      <c r="H1866" s="2" t="s">
        <v>37</v>
      </c>
      <c r="I1866" s="2" t="s">
        <v>40</v>
      </c>
      <c r="J1866" s="2">
        <v>284</v>
      </c>
      <c r="K1866" s="2">
        <v>406.12</v>
      </c>
    </row>
    <row r="1867" spans="1:11" ht="18" customHeight="1" x14ac:dyDescent="0.3">
      <c r="A1867" s="2" t="s">
        <v>19</v>
      </c>
      <c r="B1867" s="2">
        <v>2022</v>
      </c>
      <c r="C1867" s="2" t="s">
        <v>31</v>
      </c>
      <c r="D1867" s="2" t="s">
        <v>36</v>
      </c>
      <c r="E1867" s="2" t="s">
        <v>38</v>
      </c>
      <c r="F1867" s="2" t="s">
        <v>39</v>
      </c>
      <c r="G1867" s="2" t="s">
        <v>25</v>
      </c>
      <c r="H1867" s="2" t="s">
        <v>37</v>
      </c>
      <c r="I1867" s="2" t="s">
        <v>40</v>
      </c>
      <c r="J1867" s="2">
        <v>286</v>
      </c>
      <c r="K1867" s="2">
        <v>408.98</v>
      </c>
    </row>
    <row r="1868" spans="1:11" ht="18" customHeight="1" x14ac:dyDescent="0.3">
      <c r="A1868" s="2" t="s">
        <v>19</v>
      </c>
      <c r="B1868" s="2">
        <v>2022</v>
      </c>
      <c r="C1868" s="2" t="s">
        <v>31</v>
      </c>
      <c r="D1868" s="2" t="s">
        <v>36</v>
      </c>
      <c r="E1868" s="2" t="s">
        <v>38</v>
      </c>
      <c r="F1868" s="2" t="s">
        <v>39</v>
      </c>
      <c r="G1868" s="2" t="s">
        <v>25</v>
      </c>
      <c r="H1868" s="2" t="s">
        <v>37</v>
      </c>
      <c r="I1868" s="2" t="s">
        <v>40</v>
      </c>
      <c r="J1868" s="2">
        <v>930</v>
      </c>
      <c r="K1868" s="2">
        <v>1329.9</v>
      </c>
    </row>
    <row r="1869" spans="1:11" ht="18" customHeight="1" x14ac:dyDescent="0.3">
      <c r="A1869" s="2" t="s">
        <v>19</v>
      </c>
      <c r="B1869" s="2">
        <v>2022</v>
      </c>
      <c r="C1869" s="2" t="s">
        <v>31</v>
      </c>
      <c r="D1869" s="2" t="s">
        <v>36</v>
      </c>
      <c r="E1869" s="2" t="s">
        <v>38</v>
      </c>
      <c r="F1869" s="2" t="s">
        <v>39</v>
      </c>
      <c r="G1869" s="2" t="s">
        <v>25</v>
      </c>
      <c r="H1869" s="2" t="s">
        <v>37</v>
      </c>
      <c r="I1869" s="2" t="s">
        <v>40</v>
      </c>
      <c r="J1869" s="2">
        <v>201</v>
      </c>
      <c r="K1869" s="2">
        <v>287.43</v>
      </c>
    </row>
    <row r="1870" spans="1:11" ht="18" customHeight="1" x14ac:dyDescent="0.3">
      <c r="A1870" s="2" t="s">
        <v>19</v>
      </c>
      <c r="B1870" s="2">
        <v>2022</v>
      </c>
      <c r="C1870" s="2" t="s">
        <v>31</v>
      </c>
      <c r="D1870" s="2" t="s">
        <v>36</v>
      </c>
      <c r="E1870" s="2" t="s">
        <v>38</v>
      </c>
      <c r="F1870" s="2" t="s">
        <v>39</v>
      </c>
      <c r="G1870" s="2" t="s">
        <v>25</v>
      </c>
      <c r="H1870" s="2" t="s">
        <v>37</v>
      </c>
      <c r="I1870" s="2" t="s">
        <v>40</v>
      </c>
      <c r="J1870" s="2">
        <v>195</v>
      </c>
      <c r="K1870" s="2">
        <v>278.85000000000002</v>
      </c>
    </row>
    <row r="1871" spans="1:11" ht="18" customHeight="1" x14ac:dyDescent="0.3">
      <c r="A1871" s="2" t="s">
        <v>19</v>
      </c>
      <c r="B1871" s="2">
        <v>2022</v>
      </c>
      <c r="C1871" s="2" t="s">
        <v>31</v>
      </c>
      <c r="D1871" s="2" t="s">
        <v>36</v>
      </c>
      <c r="E1871" s="2" t="s">
        <v>38</v>
      </c>
      <c r="F1871" s="2" t="s">
        <v>39</v>
      </c>
      <c r="G1871" s="2" t="s">
        <v>25</v>
      </c>
      <c r="H1871" s="2" t="s">
        <v>37</v>
      </c>
      <c r="I1871" s="2" t="s">
        <v>40</v>
      </c>
      <c r="J1871" s="2">
        <v>283</v>
      </c>
      <c r="K1871" s="2">
        <v>404.69</v>
      </c>
    </row>
    <row r="1872" spans="1:11" ht="18" customHeight="1" x14ac:dyDescent="0.3">
      <c r="A1872" s="2" t="s">
        <v>19</v>
      </c>
      <c r="B1872" s="2">
        <v>2022</v>
      </c>
      <c r="C1872" s="2" t="s">
        <v>31</v>
      </c>
      <c r="D1872" s="2" t="s">
        <v>36</v>
      </c>
      <c r="E1872" s="2" t="s">
        <v>38</v>
      </c>
      <c r="F1872" s="2" t="s">
        <v>39</v>
      </c>
      <c r="G1872" s="2" t="s">
        <v>25</v>
      </c>
      <c r="H1872" s="2" t="s">
        <v>37</v>
      </c>
      <c r="I1872" s="2" t="s">
        <v>40</v>
      </c>
      <c r="J1872" s="2">
        <v>331</v>
      </c>
      <c r="K1872" s="2">
        <v>473.33</v>
      </c>
    </row>
    <row r="1873" spans="1:11" ht="18" customHeight="1" x14ac:dyDescent="0.3">
      <c r="A1873" s="2" t="s">
        <v>19</v>
      </c>
      <c r="B1873" s="2">
        <v>2022</v>
      </c>
      <c r="C1873" s="2" t="s">
        <v>31</v>
      </c>
      <c r="D1873" s="2" t="s">
        <v>36</v>
      </c>
      <c r="E1873" s="2" t="s">
        <v>38</v>
      </c>
      <c r="F1873" s="2" t="s">
        <v>39</v>
      </c>
      <c r="G1873" s="2" t="s">
        <v>25</v>
      </c>
      <c r="H1873" s="2" t="s">
        <v>37</v>
      </c>
      <c r="I1873" s="2" t="s">
        <v>40</v>
      </c>
      <c r="J1873" s="2">
        <v>875</v>
      </c>
      <c r="K1873" s="2">
        <v>1251.25</v>
      </c>
    </row>
    <row r="1874" spans="1:11" ht="18" customHeight="1" x14ac:dyDescent="0.3">
      <c r="A1874" s="2" t="s">
        <v>19</v>
      </c>
      <c r="B1874" s="2">
        <v>2022</v>
      </c>
      <c r="C1874" s="2" t="s">
        <v>32</v>
      </c>
      <c r="D1874" s="2" t="s">
        <v>36</v>
      </c>
      <c r="E1874" s="2" t="s">
        <v>38</v>
      </c>
      <c r="F1874" s="2" t="s">
        <v>39</v>
      </c>
      <c r="G1874" s="2" t="s">
        <v>25</v>
      </c>
      <c r="H1874" s="2" t="s">
        <v>37</v>
      </c>
      <c r="I1874" s="2" t="s">
        <v>40</v>
      </c>
      <c r="J1874" s="2">
        <v>936</v>
      </c>
      <c r="K1874" s="2">
        <v>1338.48</v>
      </c>
    </row>
    <row r="1875" spans="1:11" ht="18" customHeight="1" x14ac:dyDescent="0.3">
      <c r="A1875" s="2" t="s">
        <v>19</v>
      </c>
      <c r="B1875" s="2">
        <v>2022</v>
      </c>
      <c r="C1875" s="2" t="s">
        <v>32</v>
      </c>
      <c r="D1875" s="2" t="s">
        <v>36</v>
      </c>
      <c r="E1875" s="2" t="s">
        <v>38</v>
      </c>
      <c r="F1875" s="2" t="s">
        <v>39</v>
      </c>
      <c r="G1875" s="2" t="s">
        <v>25</v>
      </c>
      <c r="H1875" s="2" t="s">
        <v>37</v>
      </c>
      <c r="I1875" s="2" t="s">
        <v>40</v>
      </c>
      <c r="J1875" s="2">
        <v>321</v>
      </c>
      <c r="K1875" s="2">
        <v>459.03</v>
      </c>
    </row>
    <row r="1876" spans="1:11" ht="18" customHeight="1" x14ac:dyDescent="0.3">
      <c r="A1876" s="2" t="s">
        <v>19</v>
      </c>
      <c r="B1876" s="2">
        <v>2022</v>
      </c>
      <c r="C1876" s="2" t="s">
        <v>32</v>
      </c>
      <c r="D1876" s="2" t="s">
        <v>36</v>
      </c>
      <c r="E1876" s="2" t="s">
        <v>38</v>
      </c>
      <c r="F1876" s="2" t="s">
        <v>39</v>
      </c>
      <c r="G1876" s="2" t="s">
        <v>25</v>
      </c>
      <c r="H1876" s="2" t="s">
        <v>37</v>
      </c>
      <c r="I1876" s="2" t="s">
        <v>40</v>
      </c>
      <c r="J1876" s="2">
        <v>271</v>
      </c>
      <c r="K1876" s="2">
        <v>387.53</v>
      </c>
    </row>
    <row r="1877" spans="1:11" ht="18" customHeight="1" x14ac:dyDescent="0.3">
      <c r="A1877" s="2" t="s">
        <v>19</v>
      </c>
      <c r="B1877" s="2">
        <v>2022</v>
      </c>
      <c r="C1877" s="2" t="s">
        <v>33</v>
      </c>
      <c r="D1877" s="2" t="s">
        <v>36</v>
      </c>
      <c r="E1877" s="2" t="s">
        <v>38</v>
      </c>
      <c r="F1877" s="2" t="s">
        <v>39</v>
      </c>
      <c r="G1877" s="2" t="s">
        <v>25</v>
      </c>
      <c r="H1877" s="2" t="s">
        <v>37</v>
      </c>
      <c r="I1877" s="2" t="s">
        <v>40</v>
      </c>
      <c r="J1877" s="2">
        <v>314</v>
      </c>
      <c r="K1877" s="2">
        <v>449.02</v>
      </c>
    </row>
    <row r="1878" spans="1:11" ht="18" customHeight="1" x14ac:dyDescent="0.3">
      <c r="A1878" s="2" t="s">
        <v>19</v>
      </c>
      <c r="B1878" s="2">
        <v>2022</v>
      </c>
      <c r="C1878" s="2" t="s">
        <v>33</v>
      </c>
      <c r="D1878" s="2" t="s">
        <v>36</v>
      </c>
      <c r="E1878" s="2" t="s">
        <v>38</v>
      </c>
      <c r="F1878" s="2" t="s">
        <v>39</v>
      </c>
      <c r="G1878" s="2" t="s">
        <v>25</v>
      </c>
      <c r="H1878" s="2" t="s">
        <v>37</v>
      </c>
      <c r="I1878" s="2" t="s">
        <v>40</v>
      </c>
      <c r="J1878" s="2">
        <v>290</v>
      </c>
      <c r="K1878" s="2">
        <v>414.7</v>
      </c>
    </row>
    <row r="1879" spans="1:11" ht="18" customHeight="1" x14ac:dyDescent="0.3">
      <c r="A1879" s="2" t="s">
        <v>19</v>
      </c>
      <c r="B1879" s="2">
        <v>2022</v>
      </c>
      <c r="C1879" s="2" t="s">
        <v>33</v>
      </c>
      <c r="D1879" s="2" t="s">
        <v>36</v>
      </c>
      <c r="E1879" s="2" t="s">
        <v>38</v>
      </c>
      <c r="F1879" s="2" t="s">
        <v>39</v>
      </c>
      <c r="G1879" s="2" t="s">
        <v>25</v>
      </c>
      <c r="H1879" s="2" t="s">
        <v>37</v>
      </c>
      <c r="I1879" s="2" t="s">
        <v>40</v>
      </c>
      <c r="J1879" s="2">
        <v>316</v>
      </c>
      <c r="K1879" s="2">
        <v>451.88</v>
      </c>
    </row>
    <row r="1880" spans="1:11" ht="18" customHeight="1" x14ac:dyDescent="0.3">
      <c r="A1880" s="2" t="s">
        <v>19</v>
      </c>
      <c r="B1880" s="2">
        <v>2022</v>
      </c>
      <c r="C1880" s="2" t="s">
        <v>33</v>
      </c>
      <c r="D1880" s="2" t="s">
        <v>36</v>
      </c>
      <c r="E1880" s="2" t="s">
        <v>38</v>
      </c>
      <c r="F1880" s="2" t="s">
        <v>39</v>
      </c>
      <c r="G1880" s="2" t="s">
        <v>25</v>
      </c>
      <c r="H1880" s="2" t="s">
        <v>37</v>
      </c>
      <c r="I1880" s="2" t="s">
        <v>40</v>
      </c>
      <c r="J1880" s="2">
        <v>286</v>
      </c>
      <c r="K1880" s="2">
        <v>408.98</v>
      </c>
    </row>
    <row r="1881" spans="1:11" ht="18" customHeight="1" x14ac:dyDescent="0.3">
      <c r="A1881" s="2" t="s">
        <v>19</v>
      </c>
      <c r="B1881" s="2">
        <v>2022</v>
      </c>
      <c r="C1881" s="2" t="s">
        <v>33</v>
      </c>
      <c r="D1881" s="2" t="s">
        <v>36</v>
      </c>
      <c r="E1881" s="2" t="s">
        <v>38</v>
      </c>
      <c r="F1881" s="2" t="s">
        <v>39</v>
      </c>
      <c r="G1881" s="2" t="s">
        <v>25</v>
      </c>
      <c r="H1881" s="2" t="s">
        <v>37</v>
      </c>
      <c r="I1881" s="2" t="s">
        <v>40</v>
      </c>
      <c r="J1881" s="2">
        <v>950</v>
      </c>
      <c r="K1881" s="2">
        <v>1358.5</v>
      </c>
    </row>
    <row r="1882" spans="1:11" ht="18" customHeight="1" x14ac:dyDescent="0.3">
      <c r="A1882" s="2" t="s">
        <v>19</v>
      </c>
      <c r="B1882" s="2">
        <v>2022</v>
      </c>
      <c r="C1882" s="2" t="s">
        <v>33</v>
      </c>
      <c r="D1882" s="2" t="s">
        <v>36</v>
      </c>
      <c r="E1882" s="2" t="s">
        <v>38</v>
      </c>
      <c r="F1882" s="2" t="s">
        <v>39</v>
      </c>
      <c r="G1882" s="2" t="s">
        <v>25</v>
      </c>
      <c r="H1882" s="2" t="s">
        <v>37</v>
      </c>
      <c r="I1882" s="2" t="s">
        <v>40</v>
      </c>
      <c r="J1882" s="2">
        <v>951</v>
      </c>
      <c r="K1882" s="2">
        <v>1359.93</v>
      </c>
    </row>
    <row r="1883" spans="1:11" ht="18" customHeight="1" x14ac:dyDescent="0.3">
      <c r="A1883" s="2" t="s">
        <v>19</v>
      </c>
      <c r="B1883" s="2">
        <v>2022</v>
      </c>
      <c r="C1883" s="2" t="s">
        <v>33</v>
      </c>
      <c r="D1883" s="2" t="s">
        <v>36</v>
      </c>
      <c r="E1883" s="2" t="s">
        <v>38</v>
      </c>
      <c r="F1883" s="2" t="s">
        <v>39</v>
      </c>
      <c r="G1883" s="2" t="s">
        <v>25</v>
      </c>
      <c r="H1883" s="2" t="s">
        <v>37</v>
      </c>
      <c r="I1883" s="2" t="s">
        <v>40</v>
      </c>
      <c r="J1883" s="2">
        <v>952</v>
      </c>
      <c r="K1883" s="2">
        <v>1361.3600000000001</v>
      </c>
    </row>
    <row r="1884" spans="1:11" ht="18" customHeight="1" x14ac:dyDescent="0.3">
      <c r="A1884" s="2" t="s">
        <v>19</v>
      </c>
      <c r="B1884" s="2">
        <v>2022</v>
      </c>
      <c r="C1884" s="2" t="s">
        <v>33</v>
      </c>
      <c r="D1884" s="2" t="s">
        <v>36</v>
      </c>
      <c r="E1884" s="2" t="s">
        <v>38</v>
      </c>
      <c r="F1884" s="2" t="s">
        <v>39</v>
      </c>
      <c r="G1884" s="2" t="s">
        <v>25</v>
      </c>
      <c r="H1884" s="2" t="s">
        <v>37</v>
      </c>
      <c r="I1884" s="2" t="s">
        <v>40</v>
      </c>
      <c r="J1884" s="2">
        <v>879</v>
      </c>
      <c r="K1884" s="2">
        <v>526.24</v>
      </c>
    </row>
    <row r="1885" spans="1:11" ht="18" customHeight="1" x14ac:dyDescent="0.3">
      <c r="A1885" s="2" t="s">
        <v>19</v>
      </c>
      <c r="B1885" s="2">
        <v>2022</v>
      </c>
      <c r="C1885" s="2" t="s">
        <v>33</v>
      </c>
      <c r="D1885" s="2" t="s">
        <v>36</v>
      </c>
      <c r="E1885" s="2" t="s">
        <v>38</v>
      </c>
      <c r="F1885" s="2" t="s">
        <v>39</v>
      </c>
      <c r="G1885" s="2" t="s">
        <v>25</v>
      </c>
      <c r="H1885" s="2" t="s">
        <v>37</v>
      </c>
      <c r="I1885" s="2" t="s">
        <v>40</v>
      </c>
      <c r="J1885" s="2">
        <v>313</v>
      </c>
      <c r="K1885" s="2">
        <v>447.59000000000003</v>
      </c>
    </row>
    <row r="1886" spans="1:11" ht="18" customHeight="1" x14ac:dyDescent="0.3">
      <c r="A1886" s="2" t="s">
        <v>19</v>
      </c>
      <c r="B1886" s="2">
        <v>2022</v>
      </c>
      <c r="C1886" s="2" t="s">
        <v>33</v>
      </c>
      <c r="D1886" s="2" t="s">
        <v>36</v>
      </c>
      <c r="E1886" s="2" t="s">
        <v>38</v>
      </c>
      <c r="F1886" s="2" t="s">
        <v>39</v>
      </c>
      <c r="G1886" s="2" t="s">
        <v>25</v>
      </c>
      <c r="H1886" s="2" t="s">
        <v>37</v>
      </c>
      <c r="I1886" s="2" t="s">
        <v>40</v>
      </c>
      <c r="J1886" s="2">
        <v>241</v>
      </c>
      <c r="K1886" s="2">
        <v>344.63</v>
      </c>
    </row>
    <row r="1887" spans="1:11" ht="18" customHeight="1" x14ac:dyDescent="0.3">
      <c r="A1887" s="2" t="s">
        <v>19</v>
      </c>
      <c r="B1887" s="2">
        <v>2022</v>
      </c>
      <c r="C1887" s="2" t="s">
        <v>33</v>
      </c>
      <c r="D1887" s="2" t="s">
        <v>36</v>
      </c>
      <c r="E1887" s="2" t="s">
        <v>38</v>
      </c>
      <c r="F1887" s="2" t="s">
        <v>39</v>
      </c>
      <c r="G1887" s="2" t="s">
        <v>25</v>
      </c>
      <c r="H1887" s="2" t="s">
        <v>37</v>
      </c>
      <c r="I1887" s="2" t="s">
        <v>40</v>
      </c>
      <c r="J1887" s="2">
        <v>289</v>
      </c>
      <c r="K1887" s="2">
        <v>413.27</v>
      </c>
    </row>
    <row r="1888" spans="1:11" ht="18" customHeight="1" x14ac:dyDescent="0.3">
      <c r="A1888" s="2" t="s">
        <v>19</v>
      </c>
      <c r="B1888" s="2">
        <v>2022</v>
      </c>
      <c r="C1888" s="2" t="s">
        <v>33</v>
      </c>
      <c r="D1888" s="2" t="s">
        <v>36</v>
      </c>
      <c r="E1888" s="2" t="s">
        <v>38</v>
      </c>
      <c r="F1888" s="2" t="s">
        <v>39</v>
      </c>
      <c r="G1888" s="2" t="s">
        <v>25</v>
      </c>
      <c r="H1888" s="2" t="s">
        <v>37</v>
      </c>
      <c r="I1888" s="2" t="s">
        <v>40</v>
      </c>
      <c r="J1888" s="2">
        <v>795</v>
      </c>
      <c r="K1888" s="2">
        <v>1136.8499999999999</v>
      </c>
    </row>
    <row r="1889" spans="1:11" ht="18" customHeight="1" x14ac:dyDescent="0.3">
      <c r="A1889" s="2" t="s">
        <v>19</v>
      </c>
      <c r="B1889" s="2">
        <v>2022</v>
      </c>
      <c r="C1889" s="2" t="s">
        <v>33</v>
      </c>
      <c r="D1889" s="2" t="s">
        <v>36</v>
      </c>
      <c r="E1889" s="2" t="s">
        <v>38</v>
      </c>
      <c r="F1889" s="2" t="s">
        <v>39</v>
      </c>
      <c r="G1889" s="2" t="s">
        <v>25</v>
      </c>
      <c r="H1889" s="2" t="s">
        <v>37</v>
      </c>
      <c r="I1889" s="2" t="s">
        <v>40</v>
      </c>
      <c r="J1889" s="2">
        <v>849</v>
      </c>
      <c r="K1889" s="2">
        <v>1214.07</v>
      </c>
    </row>
    <row r="1890" spans="1:11" ht="18" customHeight="1" x14ac:dyDescent="0.3">
      <c r="A1890" s="2" t="s">
        <v>19</v>
      </c>
      <c r="B1890" s="2">
        <v>2022</v>
      </c>
      <c r="C1890" s="2" t="s">
        <v>33</v>
      </c>
      <c r="D1890" s="2" t="s">
        <v>36</v>
      </c>
      <c r="E1890" s="2" t="s">
        <v>38</v>
      </c>
      <c r="F1890" s="2" t="s">
        <v>39</v>
      </c>
      <c r="G1890" s="2" t="s">
        <v>25</v>
      </c>
      <c r="H1890" s="2" t="s">
        <v>37</v>
      </c>
      <c r="I1890" s="2" t="s">
        <v>40</v>
      </c>
      <c r="J1890" s="2">
        <v>882</v>
      </c>
      <c r="K1890" s="2">
        <v>1261.26</v>
      </c>
    </row>
    <row r="1891" spans="1:11" ht="18" customHeight="1" x14ac:dyDescent="0.3">
      <c r="A1891" s="2" t="s">
        <v>19</v>
      </c>
      <c r="B1891" s="2">
        <v>2022</v>
      </c>
      <c r="C1891" s="2" t="s">
        <v>34</v>
      </c>
      <c r="D1891" s="2" t="s">
        <v>36</v>
      </c>
      <c r="E1891" s="2" t="s">
        <v>38</v>
      </c>
      <c r="F1891" s="2" t="s">
        <v>39</v>
      </c>
      <c r="G1891" s="2" t="s">
        <v>25</v>
      </c>
      <c r="H1891" s="2" t="s">
        <v>37</v>
      </c>
      <c r="I1891" s="2" t="s">
        <v>40</v>
      </c>
      <c r="J1891" s="2">
        <v>320</v>
      </c>
      <c r="K1891" s="2">
        <v>457.6</v>
      </c>
    </row>
    <row r="1892" spans="1:11" ht="18" customHeight="1" x14ac:dyDescent="0.3">
      <c r="A1892" s="2" t="s">
        <v>19</v>
      </c>
      <c r="B1892" s="2">
        <v>2022</v>
      </c>
      <c r="C1892" s="2" t="s">
        <v>34</v>
      </c>
      <c r="D1892" s="2" t="s">
        <v>36</v>
      </c>
      <c r="E1892" s="2" t="s">
        <v>38</v>
      </c>
      <c r="F1892" s="2" t="s">
        <v>39</v>
      </c>
      <c r="G1892" s="2" t="s">
        <v>25</v>
      </c>
      <c r="H1892" s="2" t="s">
        <v>37</v>
      </c>
      <c r="I1892" s="2" t="s">
        <v>40</v>
      </c>
      <c r="J1892" s="2">
        <v>248</v>
      </c>
      <c r="K1892" s="2">
        <v>354.64</v>
      </c>
    </row>
    <row r="1893" spans="1:11" ht="18" customHeight="1" x14ac:dyDescent="0.3">
      <c r="A1893" s="2" t="s">
        <v>19</v>
      </c>
      <c r="B1893" s="2">
        <v>2022</v>
      </c>
      <c r="C1893" s="2" t="s">
        <v>34</v>
      </c>
      <c r="D1893" s="2" t="s">
        <v>36</v>
      </c>
      <c r="E1893" s="2" t="s">
        <v>38</v>
      </c>
      <c r="F1893" s="2" t="s">
        <v>39</v>
      </c>
      <c r="G1893" s="2" t="s">
        <v>25</v>
      </c>
      <c r="H1893" s="2" t="s">
        <v>37</v>
      </c>
      <c r="I1893" s="2" t="s">
        <v>40</v>
      </c>
      <c r="J1893" s="2">
        <v>322</v>
      </c>
      <c r="K1893" s="2">
        <v>460.46000000000004</v>
      </c>
    </row>
    <row r="1894" spans="1:11" ht="18" customHeight="1" x14ac:dyDescent="0.3">
      <c r="A1894" s="2" t="s">
        <v>19</v>
      </c>
      <c r="B1894" s="2">
        <v>2022</v>
      </c>
      <c r="C1894" s="2" t="s">
        <v>34</v>
      </c>
      <c r="D1894" s="2" t="s">
        <v>36</v>
      </c>
      <c r="E1894" s="2" t="s">
        <v>38</v>
      </c>
      <c r="F1894" s="2" t="s">
        <v>39</v>
      </c>
      <c r="G1894" s="2" t="s">
        <v>25</v>
      </c>
      <c r="H1894" s="2" t="s">
        <v>37</v>
      </c>
      <c r="I1894" s="2" t="s">
        <v>40</v>
      </c>
      <c r="J1894" s="2">
        <v>244</v>
      </c>
      <c r="K1894" s="2">
        <v>348.92</v>
      </c>
    </row>
    <row r="1895" spans="1:11" ht="18" customHeight="1" x14ac:dyDescent="0.3">
      <c r="A1895" s="2" t="s">
        <v>19</v>
      </c>
      <c r="B1895" s="2">
        <v>2022</v>
      </c>
      <c r="C1895" s="2" t="s">
        <v>34</v>
      </c>
      <c r="D1895" s="2" t="s">
        <v>36</v>
      </c>
      <c r="E1895" s="2" t="s">
        <v>38</v>
      </c>
      <c r="F1895" s="2" t="s">
        <v>39</v>
      </c>
      <c r="G1895" s="2" t="s">
        <v>25</v>
      </c>
      <c r="H1895" s="2" t="s">
        <v>37</v>
      </c>
      <c r="I1895" s="2" t="s">
        <v>40</v>
      </c>
      <c r="J1895" s="2">
        <v>786</v>
      </c>
      <c r="K1895" s="2">
        <v>1123.98</v>
      </c>
    </row>
    <row r="1896" spans="1:11" ht="18" customHeight="1" x14ac:dyDescent="0.3">
      <c r="A1896" s="2" t="s">
        <v>19</v>
      </c>
      <c r="B1896" s="2">
        <v>2022</v>
      </c>
      <c r="C1896" s="2" t="s">
        <v>34</v>
      </c>
      <c r="D1896" s="2" t="s">
        <v>36</v>
      </c>
      <c r="E1896" s="2" t="s">
        <v>38</v>
      </c>
      <c r="F1896" s="2" t="s">
        <v>39</v>
      </c>
      <c r="G1896" s="2" t="s">
        <v>25</v>
      </c>
      <c r="H1896" s="2" t="s">
        <v>37</v>
      </c>
      <c r="I1896" s="2" t="s">
        <v>40</v>
      </c>
      <c r="J1896" s="2">
        <v>839</v>
      </c>
      <c r="K1896" s="2">
        <v>1199.77</v>
      </c>
    </row>
    <row r="1897" spans="1:11" ht="18" customHeight="1" x14ac:dyDescent="0.3">
      <c r="A1897" s="2" t="s">
        <v>19</v>
      </c>
      <c r="B1897" s="2">
        <v>2022</v>
      </c>
      <c r="C1897" s="2" t="s">
        <v>34</v>
      </c>
      <c r="D1897" s="2" t="s">
        <v>36</v>
      </c>
      <c r="E1897" s="2" t="s">
        <v>38</v>
      </c>
      <c r="F1897" s="2" t="s">
        <v>39</v>
      </c>
      <c r="G1897" s="2" t="s">
        <v>25</v>
      </c>
      <c r="H1897" s="2" t="s">
        <v>37</v>
      </c>
      <c r="I1897" s="2" t="s">
        <v>40</v>
      </c>
      <c r="J1897" s="2">
        <v>291</v>
      </c>
      <c r="K1897" s="2">
        <v>416.13</v>
      </c>
    </row>
    <row r="1898" spans="1:11" ht="18" customHeight="1" x14ac:dyDescent="0.3">
      <c r="A1898" s="2" t="s">
        <v>19</v>
      </c>
      <c r="B1898" s="2">
        <v>2022</v>
      </c>
      <c r="C1898" s="2" t="s">
        <v>34</v>
      </c>
      <c r="D1898" s="2" t="s">
        <v>36</v>
      </c>
      <c r="E1898" s="2" t="s">
        <v>38</v>
      </c>
      <c r="F1898" s="2" t="s">
        <v>39</v>
      </c>
      <c r="G1898" s="2" t="s">
        <v>25</v>
      </c>
      <c r="H1898" s="2" t="s">
        <v>37</v>
      </c>
      <c r="I1898" s="2" t="s">
        <v>40</v>
      </c>
      <c r="J1898" s="2">
        <v>333</v>
      </c>
      <c r="K1898" s="2">
        <v>476.19</v>
      </c>
    </row>
    <row r="1899" spans="1:11" ht="18" customHeight="1" x14ac:dyDescent="0.3">
      <c r="A1899" s="2" t="s">
        <v>19</v>
      </c>
      <c r="B1899" s="2">
        <v>2022</v>
      </c>
      <c r="C1899" s="2" t="s">
        <v>34</v>
      </c>
      <c r="D1899" s="2" t="s">
        <v>36</v>
      </c>
      <c r="E1899" s="2" t="s">
        <v>38</v>
      </c>
      <c r="F1899" s="2" t="s">
        <v>39</v>
      </c>
      <c r="G1899" s="2" t="s">
        <v>25</v>
      </c>
      <c r="H1899" s="2" t="s">
        <v>37</v>
      </c>
      <c r="I1899" s="2" t="s">
        <v>40</v>
      </c>
      <c r="J1899" s="2">
        <v>327</v>
      </c>
      <c r="K1899" s="2">
        <v>467.61</v>
      </c>
    </row>
    <row r="1900" spans="1:11" ht="18" customHeight="1" x14ac:dyDescent="0.3">
      <c r="A1900" s="2" t="s">
        <v>19</v>
      </c>
      <c r="B1900" s="2">
        <v>2022</v>
      </c>
      <c r="C1900" s="2" t="s">
        <v>34</v>
      </c>
      <c r="D1900" s="2" t="s">
        <v>36</v>
      </c>
      <c r="E1900" s="2" t="s">
        <v>38</v>
      </c>
      <c r="F1900" s="2" t="s">
        <v>39</v>
      </c>
      <c r="G1900" s="2" t="s">
        <v>25</v>
      </c>
      <c r="H1900" s="2" t="s">
        <v>37</v>
      </c>
      <c r="I1900" s="2" t="s">
        <v>40</v>
      </c>
      <c r="J1900" s="2">
        <v>321</v>
      </c>
      <c r="K1900" s="2">
        <v>459.03</v>
      </c>
    </row>
    <row r="1901" spans="1:11" ht="18" customHeight="1" x14ac:dyDescent="0.3">
      <c r="A1901" s="2" t="s">
        <v>19</v>
      </c>
      <c r="B1901" s="2">
        <v>2022</v>
      </c>
      <c r="C1901" s="2" t="s">
        <v>34</v>
      </c>
      <c r="D1901" s="2" t="s">
        <v>36</v>
      </c>
      <c r="E1901" s="2" t="s">
        <v>38</v>
      </c>
      <c r="F1901" s="2" t="s">
        <v>39</v>
      </c>
      <c r="G1901" s="2" t="s">
        <v>25</v>
      </c>
      <c r="H1901" s="2" t="s">
        <v>37</v>
      </c>
      <c r="I1901" s="2" t="s">
        <v>40</v>
      </c>
      <c r="J1901" s="2">
        <v>295</v>
      </c>
      <c r="K1901" s="2">
        <v>421.85</v>
      </c>
    </row>
    <row r="1902" spans="1:11" ht="18" customHeight="1" x14ac:dyDescent="0.3">
      <c r="A1902" s="2" t="s">
        <v>19</v>
      </c>
      <c r="B1902" s="2">
        <v>2022</v>
      </c>
      <c r="C1902" s="2" t="s">
        <v>34</v>
      </c>
      <c r="D1902" s="2" t="s">
        <v>36</v>
      </c>
      <c r="E1902" s="2" t="s">
        <v>38</v>
      </c>
      <c r="F1902" s="2" t="s">
        <v>39</v>
      </c>
      <c r="G1902" s="2" t="s">
        <v>25</v>
      </c>
      <c r="H1902" s="2" t="s">
        <v>37</v>
      </c>
      <c r="I1902" s="2" t="s">
        <v>40</v>
      </c>
      <c r="J1902" s="2">
        <v>881</v>
      </c>
      <c r="K1902" s="2">
        <v>1259.83</v>
      </c>
    </row>
    <row r="1903" spans="1:11" ht="18" customHeight="1" x14ac:dyDescent="0.3">
      <c r="A1903" s="2" t="s">
        <v>19</v>
      </c>
      <c r="B1903" s="2">
        <v>2022</v>
      </c>
      <c r="C1903" s="2" t="s">
        <v>35</v>
      </c>
      <c r="D1903" s="2" t="s">
        <v>36</v>
      </c>
      <c r="E1903" s="2" t="s">
        <v>38</v>
      </c>
      <c r="F1903" s="2" t="s">
        <v>39</v>
      </c>
      <c r="G1903" s="2" t="s">
        <v>25</v>
      </c>
      <c r="H1903" s="2" t="s">
        <v>37</v>
      </c>
      <c r="I1903" s="2" t="s">
        <v>40</v>
      </c>
      <c r="J1903" s="2">
        <v>296</v>
      </c>
      <c r="K1903" s="2">
        <v>423.28</v>
      </c>
    </row>
    <row r="1904" spans="1:11" ht="18" customHeight="1" x14ac:dyDescent="0.3">
      <c r="A1904" s="2" t="s">
        <v>19</v>
      </c>
      <c r="B1904" s="2">
        <v>2022</v>
      </c>
      <c r="C1904" s="2" t="s">
        <v>35</v>
      </c>
      <c r="D1904" s="2" t="s">
        <v>36</v>
      </c>
      <c r="E1904" s="2" t="s">
        <v>38</v>
      </c>
      <c r="F1904" s="2" t="s">
        <v>39</v>
      </c>
      <c r="G1904" s="2" t="s">
        <v>25</v>
      </c>
      <c r="H1904" s="2" t="s">
        <v>37</v>
      </c>
      <c r="I1904" s="2" t="s">
        <v>40</v>
      </c>
      <c r="J1904" s="2">
        <v>298</v>
      </c>
      <c r="K1904" s="2">
        <v>426.14</v>
      </c>
    </row>
    <row r="1905" spans="1:11" ht="18" customHeight="1" x14ac:dyDescent="0.3">
      <c r="A1905" s="2" t="s">
        <v>19</v>
      </c>
      <c r="B1905" s="2">
        <v>2022</v>
      </c>
      <c r="C1905" s="2" t="s">
        <v>35</v>
      </c>
      <c r="D1905" s="2" t="s">
        <v>36</v>
      </c>
      <c r="E1905" s="2" t="s">
        <v>38</v>
      </c>
      <c r="F1905" s="2" t="s">
        <v>39</v>
      </c>
      <c r="G1905" s="2" t="s">
        <v>25</v>
      </c>
      <c r="H1905" s="2" t="s">
        <v>37</v>
      </c>
      <c r="I1905" s="2" t="s">
        <v>40</v>
      </c>
      <c r="J1905" s="2">
        <v>946</v>
      </c>
      <c r="K1905" s="2">
        <v>1352.78</v>
      </c>
    </row>
    <row r="1906" spans="1:11" ht="18" customHeight="1" x14ac:dyDescent="0.3">
      <c r="A1906" s="2" t="s">
        <v>19</v>
      </c>
      <c r="B1906" s="2">
        <v>2022</v>
      </c>
      <c r="C1906" s="2" t="s">
        <v>35</v>
      </c>
      <c r="D1906" s="2" t="s">
        <v>36</v>
      </c>
      <c r="E1906" s="2" t="s">
        <v>38</v>
      </c>
      <c r="F1906" s="2" t="s">
        <v>39</v>
      </c>
      <c r="G1906" s="2" t="s">
        <v>25</v>
      </c>
      <c r="H1906" s="2" t="s">
        <v>37</v>
      </c>
      <c r="I1906" s="2" t="s">
        <v>40</v>
      </c>
      <c r="J1906" s="2">
        <v>325</v>
      </c>
      <c r="K1906" s="2">
        <v>464.75</v>
      </c>
    </row>
    <row r="1907" spans="1:11" ht="18" customHeight="1" x14ac:dyDescent="0.3">
      <c r="A1907" s="2" t="s">
        <v>19</v>
      </c>
      <c r="B1907" s="2">
        <v>2022</v>
      </c>
      <c r="C1907" s="2" t="s">
        <v>35</v>
      </c>
      <c r="D1907" s="2" t="s">
        <v>36</v>
      </c>
      <c r="E1907" s="2" t="s">
        <v>38</v>
      </c>
      <c r="F1907" s="2" t="s">
        <v>39</v>
      </c>
      <c r="G1907" s="2" t="s">
        <v>25</v>
      </c>
      <c r="H1907" s="2" t="s">
        <v>37</v>
      </c>
      <c r="I1907" s="2" t="s">
        <v>40</v>
      </c>
      <c r="J1907" s="2">
        <v>794</v>
      </c>
      <c r="K1907" s="2">
        <v>1135.42</v>
      </c>
    </row>
    <row r="1908" spans="1:11" ht="18" customHeight="1" x14ac:dyDescent="0.3">
      <c r="A1908" s="2" t="s">
        <v>19</v>
      </c>
      <c r="B1908" s="2">
        <v>2022</v>
      </c>
      <c r="C1908" s="2" t="s">
        <v>35</v>
      </c>
      <c r="D1908" s="2" t="s">
        <v>36</v>
      </c>
      <c r="E1908" s="2" t="s">
        <v>38</v>
      </c>
      <c r="F1908" s="2" t="s">
        <v>39</v>
      </c>
      <c r="G1908" s="2" t="s">
        <v>25</v>
      </c>
      <c r="H1908" s="2" t="s">
        <v>37</v>
      </c>
      <c r="I1908" s="2" t="s">
        <v>40</v>
      </c>
      <c r="J1908" s="2">
        <v>847</v>
      </c>
      <c r="K1908" s="2">
        <v>1211.21</v>
      </c>
    </row>
    <row r="1909" spans="1:11" ht="18" hidden="1" customHeight="1" x14ac:dyDescent="0.3">
      <c r="A1909" s="2" t="s">
        <v>19</v>
      </c>
      <c r="B1909" s="2">
        <v>2023</v>
      </c>
      <c r="C1909" s="2" t="s">
        <v>12</v>
      </c>
      <c r="D1909" s="2" t="s">
        <v>13</v>
      </c>
      <c r="E1909" s="2" t="s">
        <v>38</v>
      </c>
      <c r="F1909" s="2" t="s">
        <v>15</v>
      </c>
      <c r="G1909" s="2" t="s">
        <v>16</v>
      </c>
      <c r="H1909" s="2" t="s">
        <v>17</v>
      </c>
      <c r="I1909" s="2" t="s">
        <v>20</v>
      </c>
      <c r="J1909" s="2">
        <v>338</v>
      </c>
      <c r="K1909" s="2">
        <v>483.34000000000003</v>
      </c>
    </row>
    <row r="1910" spans="1:11" ht="18" hidden="1" customHeight="1" x14ac:dyDescent="0.3">
      <c r="A1910" s="2" t="s">
        <v>19</v>
      </c>
      <c r="B1910" s="2">
        <v>2023</v>
      </c>
      <c r="C1910" s="2" t="s">
        <v>12</v>
      </c>
      <c r="D1910" s="2" t="s">
        <v>13</v>
      </c>
      <c r="E1910" s="2" t="s">
        <v>38</v>
      </c>
      <c r="F1910" s="2" t="s">
        <v>15</v>
      </c>
      <c r="G1910" s="2" t="s">
        <v>16</v>
      </c>
      <c r="H1910" s="2" t="s">
        <v>17</v>
      </c>
      <c r="I1910" s="2" t="s">
        <v>20</v>
      </c>
      <c r="J1910" s="2">
        <v>334</v>
      </c>
      <c r="K1910" s="2">
        <v>477.62</v>
      </c>
    </row>
    <row r="1911" spans="1:11" ht="18" hidden="1" customHeight="1" x14ac:dyDescent="0.3">
      <c r="A1911" s="2" t="s">
        <v>19</v>
      </c>
      <c r="B1911" s="2">
        <v>2023</v>
      </c>
      <c r="C1911" s="2" t="s">
        <v>12</v>
      </c>
      <c r="D1911" s="2" t="s">
        <v>13</v>
      </c>
      <c r="E1911" s="2" t="s">
        <v>38</v>
      </c>
      <c r="F1911" s="2" t="s">
        <v>15</v>
      </c>
      <c r="G1911" s="2" t="s">
        <v>16</v>
      </c>
      <c r="H1911" s="2" t="s">
        <v>17</v>
      </c>
      <c r="I1911" s="2" t="s">
        <v>20</v>
      </c>
      <c r="J1911" s="2">
        <v>655</v>
      </c>
      <c r="K1911" s="2">
        <v>936.65</v>
      </c>
    </row>
    <row r="1912" spans="1:11" ht="18" hidden="1" customHeight="1" x14ac:dyDescent="0.3">
      <c r="A1912" s="2" t="s">
        <v>19</v>
      </c>
      <c r="B1912" s="2">
        <v>2023</v>
      </c>
      <c r="C1912" s="2" t="s">
        <v>12</v>
      </c>
      <c r="D1912" s="2" t="s">
        <v>13</v>
      </c>
      <c r="E1912" s="2" t="s">
        <v>38</v>
      </c>
      <c r="F1912" s="2" t="s">
        <v>15</v>
      </c>
      <c r="G1912" s="2" t="s">
        <v>16</v>
      </c>
      <c r="H1912" s="2" t="s">
        <v>17</v>
      </c>
      <c r="I1912" s="2" t="s">
        <v>20</v>
      </c>
      <c r="J1912" s="2">
        <v>781</v>
      </c>
      <c r="K1912" s="2">
        <v>526.24</v>
      </c>
    </row>
    <row r="1913" spans="1:11" ht="18" hidden="1" customHeight="1" x14ac:dyDescent="0.3">
      <c r="A1913" s="2" t="s">
        <v>19</v>
      </c>
      <c r="B1913" s="2">
        <v>2023</v>
      </c>
      <c r="C1913" s="2" t="s">
        <v>12</v>
      </c>
      <c r="D1913" s="2" t="s">
        <v>13</v>
      </c>
      <c r="E1913" s="2" t="s">
        <v>38</v>
      </c>
      <c r="F1913" s="2" t="s">
        <v>15</v>
      </c>
      <c r="G1913" s="2" t="s">
        <v>16</v>
      </c>
      <c r="H1913" s="2" t="s">
        <v>17</v>
      </c>
      <c r="I1913" s="2" t="s">
        <v>20</v>
      </c>
      <c r="J1913" s="2">
        <v>361</v>
      </c>
      <c r="K1913" s="2">
        <v>516.23</v>
      </c>
    </row>
    <row r="1914" spans="1:11" ht="18" hidden="1" customHeight="1" x14ac:dyDescent="0.3">
      <c r="A1914" s="2" t="s">
        <v>19</v>
      </c>
      <c r="B1914" s="2">
        <v>2023</v>
      </c>
      <c r="C1914" s="2" t="s">
        <v>12</v>
      </c>
      <c r="D1914" s="2" t="s">
        <v>13</v>
      </c>
      <c r="E1914" s="2" t="s">
        <v>38</v>
      </c>
      <c r="F1914" s="2" t="s">
        <v>15</v>
      </c>
      <c r="G1914" s="2" t="s">
        <v>16</v>
      </c>
      <c r="H1914" s="2" t="s">
        <v>17</v>
      </c>
      <c r="I1914" s="2" t="s">
        <v>20</v>
      </c>
      <c r="J1914" s="2">
        <v>365</v>
      </c>
      <c r="K1914" s="2">
        <v>521.95000000000005</v>
      </c>
    </row>
    <row r="1915" spans="1:11" ht="18" hidden="1" customHeight="1" x14ac:dyDescent="0.3">
      <c r="A1915" s="2" t="s">
        <v>19</v>
      </c>
      <c r="B1915" s="2">
        <v>2023</v>
      </c>
      <c r="C1915" s="2" t="s">
        <v>23</v>
      </c>
      <c r="D1915" s="2" t="s">
        <v>13</v>
      </c>
      <c r="E1915" s="2" t="s">
        <v>14</v>
      </c>
      <c r="F1915" s="2" t="s">
        <v>15</v>
      </c>
      <c r="G1915" s="2" t="s">
        <v>16</v>
      </c>
      <c r="H1915" s="2" t="s">
        <v>17</v>
      </c>
      <c r="I1915" s="2" t="s">
        <v>20</v>
      </c>
      <c r="J1915" s="2">
        <v>340</v>
      </c>
      <c r="K1915" s="2">
        <v>486.2</v>
      </c>
    </row>
    <row r="1916" spans="1:11" ht="18" hidden="1" customHeight="1" x14ac:dyDescent="0.3">
      <c r="A1916" s="2" t="s">
        <v>19</v>
      </c>
      <c r="B1916" s="2">
        <v>2023</v>
      </c>
      <c r="C1916" s="2" t="s">
        <v>23</v>
      </c>
      <c r="D1916" s="2" t="s">
        <v>13</v>
      </c>
      <c r="E1916" s="2" t="s">
        <v>14</v>
      </c>
      <c r="F1916" s="2" t="s">
        <v>15</v>
      </c>
      <c r="G1916" s="2" t="s">
        <v>16</v>
      </c>
      <c r="H1916" s="2" t="s">
        <v>17</v>
      </c>
      <c r="I1916" s="2" t="s">
        <v>20</v>
      </c>
      <c r="J1916" s="2">
        <v>659</v>
      </c>
      <c r="K1916" s="2">
        <v>942.37</v>
      </c>
    </row>
    <row r="1917" spans="1:11" ht="18" hidden="1" customHeight="1" x14ac:dyDescent="0.3">
      <c r="A1917" s="2" t="s">
        <v>19</v>
      </c>
      <c r="B1917" s="2">
        <v>2023</v>
      </c>
      <c r="C1917" s="2" t="s">
        <v>23</v>
      </c>
      <c r="D1917" s="2" t="s">
        <v>13</v>
      </c>
      <c r="E1917" s="2" t="s">
        <v>14</v>
      </c>
      <c r="F1917" s="2" t="s">
        <v>15</v>
      </c>
      <c r="G1917" s="2" t="s">
        <v>16</v>
      </c>
      <c r="H1917" s="2" t="s">
        <v>17</v>
      </c>
      <c r="I1917" s="2" t="s">
        <v>20</v>
      </c>
      <c r="J1917" s="2">
        <v>785</v>
      </c>
      <c r="K1917" s="2">
        <v>526.24</v>
      </c>
    </row>
    <row r="1918" spans="1:11" ht="18" hidden="1" customHeight="1" x14ac:dyDescent="0.3">
      <c r="A1918" s="2" t="s">
        <v>19</v>
      </c>
      <c r="B1918" s="2">
        <v>2023</v>
      </c>
      <c r="C1918" s="2" t="s">
        <v>23</v>
      </c>
      <c r="D1918" s="2" t="s">
        <v>13</v>
      </c>
      <c r="E1918" s="2" t="s">
        <v>14</v>
      </c>
      <c r="F1918" s="2" t="s">
        <v>15</v>
      </c>
      <c r="G1918" s="2" t="s">
        <v>16</v>
      </c>
      <c r="H1918" s="2" t="s">
        <v>17</v>
      </c>
      <c r="I1918" s="2" t="s">
        <v>20</v>
      </c>
      <c r="J1918" s="2">
        <v>313</v>
      </c>
      <c r="K1918" s="2">
        <v>447.59000000000003</v>
      </c>
    </row>
    <row r="1919" spans="1:11" ht="18" hidden="1" customHeight="1" x14ac:dyDescent="0.3">
      <c r="A1919" s="2" t="s">
        <v>19</v>
      </c>
      <c r="B1919" s="2">
        <v>2023</v>
      </c>
      <c r="C1919" s="2" t="s">
        <v>26</v>
      </c>
      <c r="D1919" s="2" t="s">
        <v>13</v>
      </c>
      <c r="E1919" s="2" t="s">
        <v>14</v>
      </c>
      <c r="F1919" s="2" t="s">
        <v>15</v>
      </c>
      <c r="G1919" s="2" t="s">
        <v>16</v>
      </c>
      <c r="H1919" s="2" t="s">
        <v>17</v>
      </c>
      <c r="I1919" s="2" t="s">
        <v>20</v>
      </c>
      <c r="J1919" s="2">
        <v>322</v>
      </c>
      <c r="K1919" s="2">
        <v>460.46000000000004</v>
      </c>
    </row>
    <row r="1920" spans="1:11" ht="18" hidden="1" customHeight="1" x14ac:dyDescent="0.3">
      <c r="A1920" s="2" t="s">
        <v>19</v>
      </c>
      <c r="B1920" s="2">
        <v>2023</v>
      </c>
      <c r="C1920" s="2" t="s">
        <v>26</v>
      </c>
      <c r="D1920" s="2" t="s">
        <v>13</v>
      </c>
      <c r="E1920" s="2" t="s">
        <v>14</v>
      </c>
      <c r="F1920" s="2" t="s">
        <v>15</v>
      </c>
      <c r="G1920" s="2" t="s">
        <v>16</v>
      </c>
      <c r="H1920" s="2" t="s">
        <v>17</v>
      </c>
      <c r="I1920" s="2" t="s">
        <v>20</v>
      </c>
      <c r="J1920" s="2">
        <v>292</v>
      </c>
      <c r="K1920" s="2">
        <v>417.56</v>
      </c>
    </row>
    <row r="1921" spans="1:11" ht="18" hidden="1" customHeight="1" x14ac:dyDescent="0.3">
      <c r="A1921" s="2" t="s">
        <v>19</v>
      </c>
      <c r="B1921" s="2">
        <v>2023</v>
      </c>
      <c r="C1921" s="2" t="s">
        <v>26</v>
      </c>
      <c r="D1921" s="2" t="s">
        <v>13</v>
      </c>
      <c r="E1921" s="2" t="s">
        <v>14</v>
      </c>
      <c r="F1921" s="2" t="s">
        <v>15</v>
      </c>
      <c r="G1921" s="2" t="s">
        <v>16</v>
      </c>
      <c r="H1921" s="2" t="s">
        <v>17</v>
      </c>
      <c r="I1921" s="2" t="s">
        <v>20</v>
      </c>
      <c r="J1921" s="2">
        <v>749</v>
      </c>
      <c r="K1921" s="2">
        <v>1071.07</v>
      </c>
    </row>
    <row r="1922" spans="1:11" ht="18" hidden="1" customHeight="1" x14ac:dyDescent="0.3">
      <c r="A1922" s="2" t="s">
        <v>19</v>
      </c>
      <c r="B1922" s="2">
        <v>2023</v>
      </c>
      <c r="C1922" s="2" t="s">
        <v>26</v>
      </c>
      <c r="D1922" s="2" t="s">
        <v>13</v>
      </c>
      <c r="E1922" s="2" t="s">
        <v>14</v>
      </c>
      <c r="F1922" s="2" t="s">
        <v>15</v>
      </c>
      <c r="G1922" s="2" t="s">
        <v>16</v>
      </c>
      <c r="H1922" s="2" t="s">
        <v>17</v>
      </c>
      <c r="I1922" s="2" t="s">
        <v>20</v>
      </c>
      <c r="J1922" s="2">
        <v>321</v>
      </c>
      <c r="K1922" s="2">
        <v>459.03</v>
      </c>
    </row>
    <row r="1923" spans="1:11" ht="18" hidden="1" customHeight="1" x14ac:dyDescent="0.3">
      <c r="A1923" s="2" t="s">
        <v>19</v>
      </c>
      <c r="B1923" s="2">
        <v>2023</v>
      </c>
      <c r="C1923" s="2" t="s">
        <v>26</v>
      </c>
      <c r="D1923" s="2" t="s">
        <v>13</v>
      </c>
      <c r="E1923" s="2" t="s">
        <v>14</v>
      </c>
      <c r="F1923" s="2" t="s">
        <v>15</v>
      </c>
      <c r="G1923" s="2" t="s">
        <v>16</v>
      </c>
      <c r="H1923" s="2" t="s">
        <v>17</v>
      </c>
      <c r="I1923" s="2" t="s">
        <v>20</v>
      </c>
      <c r="J1923" s="2">
        <v>319</v>
      </c>
      <c r="K1923" s="2">
        <v>456.16999999999996</v>
      </c>
    </row>
    <row r="1924" spans="1:11" ht="18" hidden="1" customHeight="1" x14ac:dyDescent="0.3">
      <c r="A1924" s="2" t="s">
        <v>19</v>
      </c>
      <c r="B1924" s="2">
        <v>2023</v>
      </c>
      <c r="C1924" s="2" t="s">
        <v>26</v>
      </c>
      <c r="D1924" s="2" t="s">
        <v>13</v>
      </c>
      <c r="E1924" s="2" t="s">
        <v>14</v>
      </c>
      <c r="F1924" s="2" t="s">
        <v>15</v>
      </c>
      <c r="G1924" s="2" t="s">
        <v>16</v>
      </c>
      <c r="H1924" s="2" t="s">
        <v>17</v>
      </c>
      <c r="I1924" s="2" t="s">
        <v>20</v>
      </c>
      <c r="J1924" s="2">
        <v>295</v>
      </c>
      <c r="K1924" s="2">
        <v>421.85</v>
      </c>
    </row>
    <row r="1925" spans="1:11" ht="18" hidden="1" customHeight="1" x14ac:dyDescent="0.3">
      <c r="A1925" s="2" t="s">
        <v>19</v>
      </c>
      <c r="B1925" s="2">
        <v>2023</v>
      </c>
      <c r="C1925" s="2" t="s">
        <v>27</v>
      </c>
      <c r="D1925" s="2" t="s">
        <v>13</v>
      </c>
      <c r="E1925" s="2" t="s">
        <v>14</v>
      </c>
      <c r="F1925" s="2" t="s">
        <v>15</v>
      </c>
      <c r="G1925" s="2" t="s">
        <v>16</v>
      </c>
      <c r="H1925" s="2" t="s">
        <v>17</v>
      </c>
      <c r="I1925" s="2" t="s">
        <v>20</v>
      </c>
      <c r="J1925" s="2">
        <v>372</v>
      </c>
      <c r="K1925" s="2">
        <v>531.96</v>
      </c>
    </row>
    <row r="1926" spans="1:11" ht="18" hidden="1" customHeight="1" x14ac:dyDescent="0.3">
      <c r="A1926" s="2" t="s">
        <v>19</v>
      </c>
      <c r="B1926" s="2">
        <v>2023</v>
      </c>
      <c r="C1926" s="2" t="s">
        <v>27</v>
      </c>
      <c r="D1926" s="2" t="s">
        <v>13</v>
      </c>
      <c r="E1926" s="2" t="s">
        <v>14</v>
      </c>
      <c r="F1926" s="2" t="s">
        <v>15</v>
      </c>
      <c r="G1926" s="2" t="s">
        <v>16</v>
      </c>
      <c r="H1926" s="2" t="s">
        <v>17</v>
      </c>
      <c r="I1926" s="2" t="s">
        <v>20</v>
      </c>
      <c r="J1926" s="2">
        <v>746</v>
      </c>
      <c r="K1926" s="2">
        <v>526.24</v>
      </c>
    </row>
    <row r="1927" spans="1:11" ht="18" hidden="1" customHeight="1" x14ac:dyDescent="0.3">
      <c r="A1927" s="2" t="s">
        <v>19</v>
      </c>
      <c r="B1927" s="2">
        <v>2023</v>
      </c>
      <c r="C1927" s="2" t="s">
        <v>27</v>
      </c>
      <c r="D1927" s="2" t="s">
        <v>13</v>
      </c>
      <c r="E1927" s="2" t="s">
        <v>14</v>
      </c>
      <c r="F1927" s="2" t="s">
        <v>15</v>
      </c>
      <c r="G1927" s="2" t="s">
        <v>16</v>
      </c>
      <c r="H1927" s="2" t="s">
        <v>17</v>
      </c>
      <c r="I1927" s="2" t="s">
        <v>20</v>
      </c>
      <c r="J1927" s="2">
        <v>780</v>
      </c>
      <c r="K1927" s="2">
        <v>526.24</v>
      </c>
    </row>
    <row r="1928" spans="1:11" ht="18" hidden="1" customHeight="1" x14ac:dyDescent="0.3">
      <c r="A1928" s="2" t="s">
        <v>19</v>
      </c>
      <c r="B1928" s="2">
        <v>2023</v>
      </c>
      <c r="C1928" s="2" t="s">
        <v>27</v>
      </c>
      <c r="D1928" s="2" t="s">
        <v>13</v>
      </c>
      <c r="E1928" s="2" t="s">
        <v>14</v>
      </c>
      <c r="F1928" s="2" t="s">
        <v>15</v>
      </c>
      <c r="G1928" s="2" t="s">
        <v>16</v>
      </c>
      <c r="H1928" s="2" t="s">
        <v>17</v>
      </c>
      <c r="I1928" s="2" t="s">
        <v>20</v>
      </c>
      <c r="J1928" s="2">
        <v>301</v>
      </c>
      <c r="K1928" s="2">
        <v>430.43</v>
      </c>
    </row>
    <row r="1929" spans="1:11" ht="18" hidden="1" customHeight="1" x14ac:dyDescent="0.3">
      <c r="A1929" s="2" t="s">
        <v>19</v>
      </c>
      <c r="B1929" s="2">
        <v>2023</v>
      </c>
      <c r="C1929" s="2" t="s">
        <v>28</v>
      </c>
      <c r="D1929" s="2" t="s">
        <v>13</v>
      </c>
      <c r="E1929" s="2" t="s">
        <v>14</v>
      </c>
      <c r="F1929" s="2" t="s">
        <v>15</v>
      </c>
      <c r="G1929" s="2" t="s">
        <v>16</v>
      </c>
      <c r="H1929" s="2" t="s">
        <v>17</v>
      </c>
      <c r="I1929" s="2" t="s">
        <v>20</v>
      </c>
      <c r="J1929" s="2">
        <v>308</v>
      </c>
      <c r="K1929" s="2">
        <v>440.44</v>
      </c>
    </row>
    <row r="1930" spans="1:11" ht="18" hidden="1" customHeight="1" x14ac:dyDescent="0.3">
      <c r="A1930" s="2" t="s">
        <v>19</v>
      </c>
      <c r="B1930" s="2">
        <v>2023</v>
      </c>
      <c r="C1930" s="2" t="s">
        <v>28</v>
      </c>
      <c r="D1930" s="2" t="s">
        <v>13</v>
      </c>
      <c r="E1930" s="2" t="s">
        <v>14</v>
      </c>
      <c r="F1930" s="2" t="s">
        <v>15</v>
      </c>
      <c r="G1930" s="2" t="s">
        <v>16</v>
      </c>
      <c r="H1930" s="2" t="s">
        <v>17</v>
      </c>
      <c r="I1930" s="2" t="s">
        <v>20</v>
      </c>
      <c r="J1930" s="2">
        <v>706</v>
      </c>
      <c r="K1930" s="2">
        <v>1009.5799999999999</v>
      </c>
    </row>
    <row r="1931" spans="1:11" ht="18" hidden="1" customHeight="1" x14ac:dyDescent="0.3">
      <c r="A1931" s="2" t="s">
        <v>19</v>
      </c>
      <c r="B1931" s="2">
        <v>2023</v>
      </c>
      <c r="C1931" s="2" t="s">
        <v>28</v>
      </c>
      <c r="D1931" s="2" t="s">
        <v>13</v>
      </c>
      <c r="E1931" s="2" t="s">
        <v>14</v>
      </c>
      <c r="F1931" s="2" t="s">
        <v>15</v>
      </c>
      <c r="G1931" s="2" t="s">
        <v>16</v>
      </c>
      <c r="H1931" s="2" t="s">
        <v>17</v>
      </c>
      <c r="I1931" s="2" t="s">
        <v>20</v>
      </c>
      <c r="J1931" s="2">
        <v>305</v>
      </c>
      <c r="K1931" s="2">
        <v>436.15</v>
      </c>
    </row>
    <row r="1932" spans="1:11" ht="18" hidden="1" customHeight="1" x14ac:dyDescent="0.3">
      <c r="A1932" s="2" t="s">
        <v>19</v>
      </c>
      <c r="B1932" s="2">
        <v>2023</v>
      </c>
      <c r="C1932" s="2" t="s">
        <v>30</v>
      </c>
      <c r="D1932" s="2" t="s">
        <v>13</v>
      </c>
      <c r="E1932" s="2" t="s">
        <v>14</v>
      </c>
      <c r="F1932" s="2" t="s">
        <v>15</v>
      </c>
      <c r="G1932" s="2" t="s">
        <v>16</v>
      </c>
      <c r="H1932" s="2" t="s">
        <v>17</v>
      </c>
      <c r="I1932" s="2" t="s">
        <v>20</v>
      </c>
      <c r="J1932" s="2">
        <v>352</v>
      </c>
      <c r="K1932" s="2">
        <v>503.36</v>
      </c>
    </row>
    <row r="1933" spans="1:11" ht="18" hidden="1" customHeight="1" x14ac:dyDescent="0.3">
      <c r="A1933" s="2" t="s">
        <v>19</v>
      </c>
      <c r="B1933" s="2">
        <v>2023</v>
      </c>
      <c r="C1933" s="2" t="s">
        <v>30</v>
      </c>
      <c r="D1933" s="2" t="s">
        <v>13</v>
      </c>
      <c r="E1933" s="2" t="s">
        <v>14</v>
      </c>
      <c r="F1933" s="2" t="s">
        <v>15</v>
      </c>
      <c r="G1933" s="2" t="s">
        <v>16</v>
      </c>
      <c r="H1933" s="2" t="s">
        <v>17</v>
      </c>
      <c r="I1933" s="2" t="s">
        <v>20</v>
      </c>
      <c r="J1933" s="2">
        <v>657</v>
      </c>
      <c r="K1933" s="2">
        <v>939.51</v>
      </c>
    </row>
    <row r="1934" spans="1:11" ht="18" hidden="1" customHeight="1" x14ac:dyDescent="0.3">
      <c r="A1934" s="2" t="s">
        <v>19</v>
      </c>
      <c r="B1934" s="2">
        <v>2023</v>
      </c>
      <c r="C1934" s="2" t="s">
        <v>30</v>
      </c>
      <c r="D1934" s="2" t="s">
        <v>13</v>
      </c>
      <c r="E1934" s="2" t="s">
        <v>14</v>
      </c>
      <c r="F1934" s="2" t="s">
        <v>15</v>
      </c>
      <c r="G1934" s="2" t="s">
        <v>16</v>
      </c>
      <c r="H1934" s="2" t="s">
        <v>17</v>
      </c>
      <c r="I1934" s="2" t="s">
        <v>20</v>
      </c>
      <c r="J1934" s="2">
        <v>783</v>
      </c>
      <c r="K1934" s="2">
        <v>526.24</v>
      </c>
    </row>
    <row r="1935" spans="1:11" ht="18" hidden="1" customHeight="1" x14ac:dyDescent="0.3">
      <c r="A1935" s="2" t="s">
        <v>19</v>
      </c>
      <c r="B1935" s="2">
        <v>2023</v>
      </c>
      <c r="C1935" s="2" t="s">
        <v>30</v>
      </c>
      <c r="D1935" s="2" t="s">
        <v>13</v>
      </c>
      <c r="E1935" s="2" t="s">
        <v>14</v>
      </c>
      <c r="F1935" s="2" t="s">
        <v>15</v>
      </c>
      <c r="G1935" s="2" t="s">
        <v>16</v>
      </c>
      <c r="H1935" s="2" t="s">
        <v>17</v>
      </c>
      <c r="I1935" s="2" t="s">
        <v>20</v>
      </c>
      <c r="J1935" s="2">
        <v>325</v>
      </c>
      <c r="K1935" s="2">
        <v>464.75</v>
      </c>
    </row>
    <row r="1936" spans="1:11" ht="18" hidden="1" customHeight="1" x14ac:dyDescent="0.3">
      <c r="A1936" s="2" t="s">
        <v>19</v>
      </c>
      <c r="B1936" s="2">
        <v>2023</v>
      </c>
      <c r="C1936" s="2" t="s">
        <v>31</v>
      </c>
      <c r="D1936" s="2" t="s">
        <v>13</v>
      </c>
      <c r="E1936" s="2" t="s">
        <v>14</v>
      </c>
      <c r="F1936" s="2" t="s">
        <v>15</v>
      </c>
      <c r="G1936" s="2" t="s">
        <v>16</v>
      </c>
      <c r="H1936" s="2" t="s">
        <v>17</v>
      </c>
      <c r="I1936" s="2" t="s">
        <v>20</v>
      </c>
      <c r="J1936" s="2">
        <v>368</v>
      </c>
      <c r="K1936" s="2">
        <v>563.04</v>
      </c>
    </row>
    <row r="1937" spans="1:11" ht="18" hidden="1" customHeight="1" x14ac:dyDescent="0.3">
      <c r="A1937" s="2" t="s">
        <v>19</v>
      </c>
      <c r="B1937" s="2">
        <v>2023</v>
      </c>
      <c r="C1937" s="2" t="s">
        <v>31</v>
      </c>
      <c r="D1937" s="2" t="s">
        <v>13</v>
      </c>
      <c r="E1937" s="2" t="s">
        <v>14</v>
      </c>
      <c r="F1937" s="2" t="s">
        <v>15</v>
      </c>
      <c r="G1937" s="2" t="s">
        <v>16</v>
      </c>
      <c r="H1937" s="2" t="s">
        <v>17</v>
      </c>
      <c r="I1937" s="2" t="s">
        <v>20</v>
      </c>
      <c r="J1937" s="2">
        <v>344</v>
      </c>
      <c r="K1937" s="2">
        <v>491.91999999999996</v>
      </c>
    </row>
    <row r="1938" spans="1:11" ht="18" hidden="1" customHeight="1" x14ac:dyDescent="0.3">
      <c r="A1938" s="2" t="s">
        <v>19</v>
      </c>
      <c r="B1938" s="2">
        <v>2023</v>
      </c>
      <c r="C1938" s="2" t="s">
        <v>31</v>
      </c>
      <c r="D1938" s="2" t="s">
        <v>13</v>
      </c>
      <c r="E1938" s="2" t="s">
        <v>14</v>
      </c>
      <c r="F1938" s="2" t="s">
        <v>15</v>
      </c>
      <c r="G1938" s="2" t="s">
        <v>16</v>
      </c>
      <c r="H1938" s="2" t="s">
        <v>17</v>
      </c>
      <c r="I1938" s="2" t="s">
        <v>20</v>
      </c>
      <c r="J1938" s="2">
        <v>370</v>
      </c>
      <c r="K1938" s="2">
        <v>529.1</v>
      </c>
    </row>
    <row r="1939" spans="1:11" ht="18" hidden="1" customHeight="1" x14ac:dyDescent="0.3">
      <c r="A1939" s="2" t="s">
        <v>19</v>
      </c>
      <c r="B1939" s="2">
        <v>2023</v>
      </c>
      <c r="C1939" s="2" t="s">
        <v>31</v>
      </c>
      <c r="D1939" s="2" t="s">
        <v>13</v>
      </c>
      <c r="E1939" s="2" t="s">
        <v>14</v>
      </c>
      <c r="F1939" s="2" t="s">
        <v>15</v>
      </c>
      <c r="G1939" s="2" t="s">
        <v>16</v>
      </c>
      <c r="H1939" s="2" t="s">
        <v>17</v>
      </c>
      <c r="I1939" s="2" t="s">
        <v>20</v>
      </c>
      <c r="J1939" s="2">
        <v>340</v>
      </c>
      <c r="K1939" s="2">
        <v>486.2</v>
      </c>
    </row>
    <row r="1940" spans="1:11" ht="18" hidden="1" customHeight="1" x14ac:dyDescent="0.3">
      <c r="A1940" s="2" t="s">
        <v>19</v>
      </c>
      <c r="B1940" s="2">
        <v>2023</v>
      </c>
      <c r="C1940" s="2" t="s">
        <v>31</v>
      </c>
      <c r="D1940" s="2" t="s">
        <v>13</v>
      </c>
      <c r="E1940" s="2" t="s">
        <v>14</v>
      </c>
      <c r="F1940" s="2" t="s">
        <v>15</v>
      </c>
      <c r="G1940" s="2" t="s">
        <v>16</v>
      </c>
      <c r="H1940" s="2" t="s">
        <v>17</v>
      </c>
      <c r="I1940" s="2" t="s">
        <v>20</v>
      </c>
      <c r="J1940" s="2">
        <v>367</v>
      </c>
      <c r="K1940" s="2">
        <v>524.80999999999995</v>
      </c>
    </row>
    <row r="1941" spans="1:11" ht="18" hidden="1" customHeight="1" x14ac:dyDescent="0.3">
      <c r="A1941" s="2" t="s">
        <v>19</v>
      </c>
      <c r="B1941" s="2">
        <v>2023</v>
      </c>
      <c r="C1941" s="2" t="s">
        <v>31</v>
      </c>
      <c r="D1941" s="2" t="s">
        <v>13</v>
      </c>
      <c r="E1941" s="2" t="s">
        <v>14</v>
      </c>
      <c r="F1941" s="2" t="s">
        <v>15</v>
      </c>
      <c r="G1941" s="2" t="s">
        <v>16</v>
      </c>
      <c r="H1941" s="2" t="s">
        <v>17</v>
      </c>
      <c r="I1941" s="2" t="s">
        <v>20</v>
      </c>
      <c r="J1941" s="2">
        <v>343</v>
      </c>
      <c r="K1941" s="2">
        <v>490.49</v>
      </c>
    </row>
    <row r="1942" spans="1:11" ht="18" hidden="1" customHeight="1" x14ac:dyDescent="0.3">
      <c r="A1942" s="2" t="s">
        <v>19</v>
      </c>
      <c r="B1942" s="2">
        <v>2023</v>
      </c>
      <c r="C1942" s="2" t="s">
        <v>31</v>
      </c>
      <c r="D1942" s="2" t="s">
        <v>13</v>
      </c>
      <c r="E1942" s="2" t="s">
        <v>14</v>
      </c>
      <c r="F1942" s="2" t="s">
        <v>15</v>
      </c>
      <c r="G1942" s="2" t="s">
        <v>16</v>
      </c>
      <c r="H1942" s="2" t="s">
        <v>17</v>
      </c>
      <c r="I1942" s="2" t="s">
        <v>20</v>
      </c>
      <c r="J1942" s="2">
        <v>371</v>
      </c>
      <c r="K1942" s="2">
        <v>530.53</v>
      </c>
    </row>
    <row r="1943" spans="1:11" ht="18" hidden="1" customHeight="1" x14ac:dyDescent="0.3">
      <c r="A1943" s="2" t="s">
        <v>19</v>
      </c>
      <c r="B1943" s="2">
        <v>2023</v>
      </c>
      <c r="C1943" s="2" t="s">
        <v>31</v>
      </c>
      <c r="D1943" s="2" t="s">
        <v>13</v>
      </c>
      <c r="E1943" s="2" t="s">
        <v>14</v>
      </c>
      <c r="F1943" s="2" t="s">
        <v>15</v>
      </c>
      <c r="G1943" s="2" t="s">
        <v>16</v>
      </c>
      <c r="H1943" s="2" t="s">
        <v>17</v>
      </c>
      <c r="I1943" s="2" t="s">
        <v>20</v>
      </c>
      <c r="J1943" s="2">
        <v>750</v>
      </c>
      <c r="K1943" s="2">
        <v>1072.5</v>
      </c>
    </row>
    <row r="1944" spans="1:11" ht="18" hidden="1" customHeight="1" x14ac:dyDescent="0.3">
      <c r="A1944" s="2" t="s">
        <v>19</v>
      </c>
      <c r="B1944" s="2">
        <v>2023</v>
      </c>
      <c r="C1944" s="2" t="s">
        <v>32</v>
      </c>
      <c r="D1944" s="2" t="s">
        <v>13</v>
      </c>
      <c r="E1944" s="2" t="s">
        <v>14</v>
      </c>
      <c r="F1944" s="2" t="s">
        <v>15</v>
      </c>
      <c r="G1944" s="2" t="s">
        <v>16</v>
      </c>
      <c r="H1944" s="2" t="s">
        <v>17</v>
      </c>
      <c r="I1944" s="2" t="s">
        <v>20</v>
      </c>
      <c r="J1944" s="2">
        <v>356</v>
      </c>
      <c r="K1944" s="2">
        <v>544.68000000000006</v>
      </c>
    </row>
    <row r="1945" spans="1:11" ht="18" hidden="1" customHeight="1" x14ac:dyDescent="0.3">
      <c r="A1945" s="2" t="s">
        <v>19</v>
      </c>
      <c r="B1945" s="2">
        <v>2023</v>
      </c>
      <c r="C1945" s="2" t="s">
        <v>32</v>
      </c>
      <c r="D1945" s="2" t="s">
        <v>13</v>
      </c>
      <c r="E1945" s="2" t="s">
        <v>14</v>
      </c>
      <c r="F1945" s="2" t="s">
        <v>15</v>
      </c>
      <c r="G1945" s="2" t="s">
        <v>16</v>
      </c>
      <c r="H1945" s="2" t="s">
        <v>17</v>
      </c>
      <c r="I1945" s="2" t="s">
        <v>20</v>
      </c>
      <c r="J1945" s="2">
        <v>358</v>
      </c>
      <c r="K1945" s="2">
        <v>511.94</v>
      </c>
    </row>
    <row r="1946" spans="1:11" ht="18" hidden="1" customHeight="1" x14ac:dyDescent="0.3">
      <c r="A1946" s="2" t="s">
        <v>19</v>
      </c>
      <c r="B1946" s="2">
        <v>2023</v>
      </c>
      <c r="C1946" s="2" t="s">
        <v>32</v>
      </c>
      <c r="D1946" s="2" t="s">
        <v>13</v>
      </c>
      <c r="E1946" s="2" t="s">
        <v>14</v>
      </c>
      <c r="F1946" s="2" t="s">
        <v>15</v>
      </c>
      <c r="G1946" s="2" t="s">
        <v>16</v>
      </c>
      <c r="H1946" s="2" t="s">
        <v>17</v>
      </c>
      <c r="I1946" s="2" t="s">
        <v>20</v>
      </c>
      <c r="J1946" s="2">
        <v>331</v>
      </c>
      <c r="K1946" s="2">
        <v>473.33</v>
      </c>
    </row>
    <row r="1947" spans="1:11" ht="18" hidden="1" customHeight="1" x14ac:dyDescent="0.3">
      <c r="A1947" s="2" t="s">
        <v>19</v>
      </c>
      <c r="B1947" s="2">
        <v>2023</v>
      </c>
      <c r="C1947" s="2" t="s">
        <v>32</v>
      </c>
      <c r="D1947" s="2" t="s">
        <v>13</v>
      </c>
      <c r="E1947" s="2" t="s">
        <v>14</v>
      </c>
      <c r="F1947" s="2" t="s">
        <v>15</v>
      </c>
      <c r="G1947" s="2" t="s">
        <v>16</v>
      </c>
      <c r="H1947" s="2" t="s">
        <v>17</v>
      </c>
      <c r="I1947" s="2" t="s">
        <v>20</v>
      </c>
      <c r="J1947" s="2">
        <v>752</v>
      </c>
      <c r="K1947" s="2">
        <v>1075.3600000000001</v>
      </c>
    </row>
    <row r="1948" spans="1:11" ht="18" hidden="1" customHeight="1" x14ac:dyDescent="0.3">
      <c r="A1948" s="2" t="s">
        <v>19</v>
      </c>
      <c r="B1948" s="2">
        <v>2023</v>
      </c>
      <c r="C1948" s="2" t="s">
        <v>33</v>
      </c>
      <c r="D1948" s="2" t="s">
        <v>13</v>
      </c>
      <c r="E1948" s="2" t="s">
        <v>14</v>
      </c>
      <c r="F1948" s="2" t="s">
        <v>15</v>
      </c>
      <c r="G1948" s="2" t="s">
        <v>16</v>
      </c>
      <c r="H1948" s="2" t="s">
        <v>17</v>
      </c>
      <c r="I1948" s="2" t="s">
        <v>20</v>
      </c>
      <c r="J1948" s="2">
        <v>298</v>
      </c>
      <c r="K1948" s="2">
        <v>426.14</v>
      </c>
    </row>
    <row r="1949" spans="1:11" ht="18" hidden="1" customHeight="1" x14ac:dyDescent="0.3">
      <c r="A1949" s="2" t="s">
        <v>19</v>
      </c>
      <c r="B1949" s="2">
        <v>2023</v>
      </c>
      <c r="C1949" s="2" t="s">
        <v>33</v>
      </c>
      <c r="D1949" s="2" t="s">
        <v>13</v>
      </c>
      <c r="E1949" s="2" t="s">
        <v>14</v>
      </c>
      <c r="F1949" s="2" t="s">
        <v>15</v>
      </c>
      <c r="G1949" s="2" t="s">
        <v>16</v>
      </c>
      <c r="H1949" s="2" t="s">
        <v>17</v>
      </c>
      <c r="I1949" s="2" t="s">
        <v>20</v>
      </c>
      <c r="J1949" s="2">
        <v>325</v>
      </c>
      <c r="K1949" s="2">
        <v>464.75</v>
      </c>
    </row>
    <row r="1950" spans="1:11" ht="18" hidden="1" customHeight="1" x14ac:dyDescent="0.3">
      <c r="A1950" s="2" t="s">
        <v>19</v>
      </c>
      <c r="B1950" s="2">
        <v>2023</v>
      </c>
      <c r="C1950" s="2" t="s">
        <v>34</v>
      </c>
      <c r="D1950" s="2" t="s">
        <v>13</v>
      </c>
      <c r="E1950" s="2" t="s">
        <v>14</v>
      </c>
      <c r="F1950" s="2" t="s">
        <v>15</v>
      </c>
      <c r="G1950" s="2" t="s">
        <v>16</v>
      </c>
      <c r="H1950" s="2" t="s">
        <v>17</v>
      </c>
      <c r="I1950" s="2" t="s">
        <v>20</v>
      </c>
      <c r="J1950" s="2">
        <v>302</v>
      </c>
      <c r="K1950" s="2">
        <v>431.86</v>
      </c>
    </row>
    <row r="1951" spans="1:11" ht="18" hidden="1" customHeight="1" x14ac:dyDescent="0.3">
      <c r="A1951" s="2" t="s">
        <v>19</v>
      </c>
      <c r="B1951" s="2">
        <v>2023</v>
      </c>
      <c r="C1951" s="2" t="s">
        <v>34</v>
      </c>
      <c r="D1951" s="2" t="s">
        <v>13</v>
      </c>
      <c r="E1951" s="2" t="s">
        <v>14</v>
      </c>
      <c r="F1951" s="2" t="s">
        <v>15</v>
      </c>
      <c r="G1951" s="2" t="s">
        <v>16</v>
      </c>
      <c r="H1951" s="2" t="s">
        <v>17</v>
      </c>
      <c r="I1951" s="2" t="s">
        <v>20</v>
      </c>
      <c r="J1951" s="2">
        <v>661</v>
      </c>
      <c r="K1951" s="2">
        <v>945.23</v>
      </c>
    </row>
    <row r="1952" spans="1:11" ht="18" hidden="1" customHeight="1" x14ac:dyDescent="0.3">
      <c r="A1952" s="2" t="s">
        <v>19</v>
      </c>
      <c r="B1952" s="2">
        <v>2023</v>
      </c>
      <c r="C1952" s="2" t="s">
        <v>34</v>
      </c>
      <c r="D1952" s="2" t="s">
        <v>13</v>
      </c>
      <c r="E1952" s="2" t="s">
        <v>14</v>
      </c>
      <c r="F1952" s="2" t="s">
        <v>15</v>
      </c>
      <c r="G1952" s="2" t="s">
        <v>16</v>
      </c>
      <c r="H1952" s="2" t="s">
        <v>17</v>
      </c>
      <c r="I1952" s="2" t="s">
        <v>20</v>
      </c>
      <c r="J1952" s="2">
        <v>787</v>
      </c>
      <c r="K1952" s="2">
        <v>526.24</v>
      </c>
    </row>
    <row r="1953" spans="1:11" ht="18" hidden="1" customHeight="1" x14ac:dyDescent="0.3">
      <c r="A1953" s="2" t="s">
        <v>19</v>
      </c>
      <c r="B1953" s="2">
        <v>2023</v>
      </c>
      <c r="C1953" s="2" t="s">
        <v>34</v>
      </c>
      <c r="D1953" s="2" t="s">
        <v>13</v>
      </c>
      <c r="E1953" s="2" t="s">
        <v>14</v>
      </c>
      <c r="F1953" s="2" t="s">
        <v>15</v>
      </c>
      <c r="G1953" s="2" t="s">
        <v>16</v>
      </c>
      <c r="H1953" s="2" t="s">
        <v>17</v>
      </c>
      <c r="I1953" s="2" t="s">
        <v>20</v>
      </c>
      <c r="J1953" s="2">
        <v>329</v>
      </c>
      <c r="K1953" s="2">
        <v>470.47</v>
      </c>
    </row>
    <row r="1954" spans="1:11" ht="18" hidden="1" customHeight="1" x14ac:dyDescent="0.3">
      <c r="A1954" s="2" t="s">
        <v>19</v>
      </c>
      <c r="B1954" s="2">
        <v>2023</v>
      </c>
      <c r="C1954" s="2" t="s">
        <v>35</v>
      </c>
      <c r="D1954" s="2" t="s">
        <v>13</v>
      </c>
      <c r="E1954" s="2" t="s">
        <v>14</v>
      </c>
      <c r="F1954" s="2" t="s">
        <v>15</v>
      </c>
      <c r="G1954" s="2" t="s">
        <v>16</v>
      </c>
      <c r="H1954" s="2" t="s">
        <v>17</v>
      </c>
      <c r="I1954" s="2" t="s">
        <v>20</v>
      </c>
      <c r="J1954" s="2">
        <v>338</v>
      </c>
      <c r="K1954" s="2">
        <v>517.14</v>
      </c>
    </row>
    <row r="1955" spans="1:11" ht="18" hidden="1" customHeight="1" x14ac:dyDescent="0.3">
      <c r="A1955" s="2" t="s">
        <v>19</v>
      </c>
      <c r="B1955" s="2">
        <v>2023</v>
      </c>
      <c r="C1955" s="2" t="s">
        <v>35</v>
      </c>
      <c r="D1955" s="2" t="s">
        <v>13</v>
      </c>
      <c r="E1955" s="2" t="s">
        <v>14</v>
      </c>
      <c r="F1955" s="2" t="s">
        <v>15</v>
      </c>
      <c r="G1955" s="2" t="s">
        <v>16</v>
      </c>
      <c r="H1955" s="2" t="s">
        <v>17</v>
      </c>
      <c r="I1955" s="2" t="s">
        <v>20</v>
      </c>
      <c r="J1955" s="2">
        <v>308</v>
      </c>
      <c r="K1955" s="2">
        <v>440.44</v>
      </c>
    </row>
    <row r="1956" spans="1:11" ht="18" hidden="1" customHeight="1" x14ac:dyDescent="0.3">
      <c r="A1956" s="2" t="s">
        <v>19</v>
      </c>
      <c r="B1956" s="2">
        <v>2023</v>
      </c>
      <c r="C1956" s="2" t="s">
        <v>35</v>
      </c>
      <c r="D1956" s="2" t="s">
        <v>13</v>
      </c>
      <c r="E1956" s="2" t="s">
        <v>14</v>
      </c>
      <c r="F1956" s="2" t="s">
        <v>15</v>
      </c>
      <c r="G1956" s="2" t="s">
        <v>16</v>
      </c>
      <c r="H1956" s="2" t="s">
        <v>17</v>
      </c>
      <c r="I1956" s="2" t="s">
        <v>20</v>
      </c>
      <c r="J1956" s="2">
        <v>335</v>
      </c>
      <c r="K1956" s="2">
        <v>479.05</v>
      </c>
    </row>
    <row r="1957" spans="1:11" ht="18" hidden="1" customHeight="1" x14ac:dyDescent="0.3">
      <c r="A1957" s="2" t="s">
        <v>19</v>
      </c>
      <c r="B1957" s="2">
        <v>2023</v>
      </c>
      <c r="C1957" s="2" t="s">
        <v>35</v>
      </c>
      <c r="D1957" s="2" t="s">
        <v>13</v>
      </c>
      <c r="E1957" s="2" t="s">
        <v>14</v>
      </c>
      <c r="F1957" s="2" t="s">
        <v>15</v>
      </c>
      <c r="G1957" s="2" t="s">
        <v>16</v>
      </c>
      <c r="H1957" s="2" t="s">
        <v>17</v>
      </c>
      <c r="I1957" s="2" t="s">
        <v>20</v>
      </c>
      <c r="J1957" s="2">
        <v>755</v>
      </c>
      <c r="K1957" s="2">
        <v>1079.6500000000001</v>
      </c>
    </row>
    <row r="1958" spans="1:11" ht="18" hidden="1" customHeight="1" x14ac:dyDescent="0.3">
      <c r="A1958" s="2" t="s">
        <v>19</v>
      </c>
      <c r="B1958" s="2">
        <v>2023</v>
      </c>
      <c r="C1958" s="2" t="s">
        <v>12</v>
      </c>
      <c r="D1958" s="2" t="s">
        <v>36</v>
      </c>
      <c r="E1958" s="2" t="s">
        <v>14</v>
      </c>
      <c r="F1958" s="2" t="s">
        <v>15</v>
      </c>
      <c r="G1958" s="2" t="s">
        <v>16</v>
      </c>
      <c r="H1958" s="2" t="s">
        <v>17</v>
      </c>
      <c r="I1958" s="2" t="s">
        <v>18</v>
      </c>
      <c r="J1958" s="2">
        <v>212</v>
      </c>
      <c r="K1958" s="2">
        <v>303.15999999999997</v>
      </c>
    </row>
    <row r="1959" spans="1:11" ht="18" hidden="1" customHeight="1" x14ac:dyDescent="0.3">
      <c r="A1959" s="2" t="s">
        <v>19</v>
      </c>
      <c r="B1959" s="2">
        <v>2023</v>
      </c>
      <c r="C1959" s="2" t="s">
        <v>12</v>
      </c>
      <c r="D1959" s="2" t="s">
        <v>36</v>
      </c>
      <c r="E1959" s="2" t="s">
        <v>14</v>
      </c>
      <c r="F1959" s="2" t="s">
        <v>15</v>
      </c>
      <c r="G1959" s="2" t="s">
        <v>16</v>
      </c>
      <c r="H1959" s="2" t="s">
        <v>17</v>
      </c>
      <c r="I1959" s="2" t="s">
        <v>18</v>
      </c>
      <c r="J1959" s="2">
        <v>184</v>
      </c>
      <c r="K1959" s="2">
        <v>526.24</v>
      </c>
    </row>
    <row r="1960" spans="1:11" ht="18" hidden="1" customHeight="1" x14ac:dyDescent="0.3">
      <c r="A1960" s="2" t="s">
        <v>19</v>
      </c>
      <c r="B1960" s="2">
        <v>2023</v>
      </c>
      <c r="C1960" s="2" t="s">
        <v>12</v>
      </c>
      <c r="D1960" s="2" t="s">
        <v>36</v>
      </c>
      <c r="E1960" s="2" t="s">
        <v>14</v>
      </c>
      <c r="F1960" s="2" t="s">
        <v>15</v>
      </c>
      <c r="G1960" s="2" t="s">
        <v>16</v>
      </c>
      <c r="H1960" s="2" t="s">
        <v>17</v>
      </c>
      <c r="I1960" s="2" t="s">
        <v>18</v>
      </c>
      <c r="J1960" s="2">
        <v>968</v>
      </c>
      <c r="K1960" s="2">
        <v>1384.24</v>
      </c>
    </row>
    <row r="1961" spans="1:11" ht="18" hidden="1" customHeight="1" x14ac:dyDescent="0.3">
      <c r="A1961" s="2" t="s">
        <v>19</v>
      </c>
      <c r="B1961" s="2">
        <v>2023</v>
      </c>
      <c r="C1961" s="2" t="s">
        <v>12</v>
      </c>
      <c r="D1961" s="2" t="s">
        <v>36</v>
      </c>
      <c r="E1961" s="2" t="s">
        <v>14</v>
      </c>
      <c r="F1961" s="2" t="s">
        <v>15</v>
      </c>
      <c r="G1961" s="2" t="s">
        <v>16</v>
      </c>
      <c r="H1961" s="2" t="s">
        <v>17</v>
      </c>
      <c r="I1961" s="2" t="s">
        <v>18</v>
      </c>
      <c r="J1961" s="2">
        <v>183</v>
      </c>
      <c r="K1961" s="2">
        <v>261.69</v>
      </c>
    </row>
    <row r="1962" spans="1:11" ht="18" hidden="1" customHeight="1" x14ac:dyDescent="0.3">
      <c r="A1962" s="2" t="s">
        <v>19</v>
      </c>
      <c r="B1962" s="2">
        <v>2023</v>
      </c>
      <c r="C1962" s="2" t="s">
        <v>12</v>
      </c>
      <c r="D1962" s="2" t="s">
        <v>36</v>
      </c>
      <c r="E1962" s="2" t="s">
        <v>14</v>
      </c>
      <c r="F1962" s="2" t="s">
        <v>15</v>
      </c>
      <c r="G1962" s="2" t="s">
        <v>16</v>
      </c>
      <c r="H1962" s="2" t="s">
        <v>17</v>
      </c>
      <c r="I1962" s="2" t="s">
        <v>18</v>
      </c>
      <c r="J1962" s="2">
        <v>749</v>
      </c>
      <c r="K1962" s="2">
        <v>1071.07</v>
      </c>
    </row>
    <row r="1963" spans="1:11" ht="18" hidden="1" customHeight="1" x14ac:dyDescent="0.3">
      <c r="A1963" s="2" t="s">
        <v>19</v>
      </c>
      <c r="B1963" s="2">
        <v>2023</v>
      </c>
      <c r="C1963" s="2" t="s">
        <v>12</v>
      </c>
      <c r="D1963" s="2" t="s">
        <v>36</v>
      </c>
      <c r="E1963" s="2" t="s">
        <v>14</v>
      </c>
      <c r="F1963" s="2" t="s">
        <v>15</v>
      </c>
      <c r="G1963" s="2" t="s">
        <v>16</v>
      </c>
      <c r="H1963" s="2" t="s">
        <v>17</v>
      </c>
      <c r="I1963" s="2" t="s">
        <v>18</v>
      </c>
      <c r="J1963" s="2">
        <v>185</v>
      </c>
      <c r="K1963" s="2">
        <v>264.55</v>
      </c>
    </row>
    <row r="1964" spans="1:11" ht="18" hidden="1" customHeight="1" x14ac:dyDescent="0.3">
      <c r="A1964" s="2" t="s">
        <v>19</v>
      </c>
      <c r="B1964" s="2">
        <v>2023</v>
      </c>
      <c r="C1964" s="2" t="s">
        <v>23</v>
      </c>
      <c r="D1964" s="2" t="s">
        <v>36</v>
      </c>
      <c r="E1964" s="2" t="s">
        <v>14</v>
      </c>
      <c r="F1964" s="2" t="s">
        <v>15</v>
      </c>
      <c r="G1964" s="2" t="s">
        <v>16</v>
      </c>
      <c r="H1964" s="2" t="s">
        <v>17</v>
      </c>
      <c r="I1964" s="2" t="s">
        <v>18</v>
      </c>
      <c r="J1964" s="2">
        <v>188</v>
      </c>
      <c r="K1964" s="2">
        <v>268.84000000000003</v>
      </c>
    </row>
    <row r="1965" spans="1:11" ht="18" hidden="1" customHeight="1" x14ac:dyDescent="0.3">
      <c r="A1965" s="2" t="s">
        <v>19</v>
      </c>
      <c r="B1965" s="2">
        <v>2023</v>
      </c>
      <c r="C1965" s="2" t="s">
        <v>23</v>
      </c>
      <c r="D1965" s="2" t="s">
        <v>36</v>
      </c>
      <c r="E1965" s="2" t="s">
        <v>14</v>
      </c>
      <c r="F1965" s="2" t="s">
        <v>15</v>
      </c>
      <c r="G1965" s="2" t="s">
        <v>16</v>
      </c>
      <c r="H1965" s="2" t="s">
        <v>17</v>
      </c>
      <c r="I1965" s="2" t="s">
        <v>18</v>
      </c>
      <c r="J1965" s="2">
        <v>971</v>
      </c>
      <c r="K1965" s="2">
        <v>1388.53</v>
      </c>
    </row>
    <row r="1966" spans="1:11" ht="18" hidden="1" customHeight="1" x14ac:dyDescent="0.3">
      <c r="A1966" s="2" t="s">
        <v>19</v>
      </c>
      <c r="B1966" s="2">
        <v>2023</v>
      </c>
      <c r="C1966" s="2" t="s">
        <v>23</v>
      </c>
      <c r="D1966" s="2" t="s">
        <v>36</v>
      </c>
      <c r="E1966" s="2" t="s">
        <v>14</v>
      </c>
      <c r="F1966" s="2" t="s">
        <v>15</v>
      </c>
      <c r="G1966" s="2" t="s">
        <v>16</v>
      </c>
      <c r="H1966" s="2" t="s">
        <v>17</v>
      </c>
      <c r="I1966" s="2" t="s">
        <v>18</v>
      </c>
      <c r="J1966" s="2">
        <v>165</v>
      </c>
      <c r="K1966" s="2">
        <v>235.95</v>
      </c>
    </row>
    <row r="1967" spans="1:11" ht="18" hidden="1" customHeight="1" x14ac:dyDescent="0.3">
      <c r="A1967" s="2" t="s">
        <v>19</v>
      </c>
      <c r="B1967" s="2">
        <v>2023</v>
      </c>
      <c r="C1967" s="2" t="s">
        <v>23</v>
      </c>
      <c r="D1967" s="2" t="s">
        <v>36</v>
      </c>
      <c r="E1967" s="2" t="s">
        <v>14</v>
      </c>
      <c r="F1967" s="2" t="s">
        <v>15</v>
      </c>
      <c r="G1967" s="2" t="s">
        <v>16</v>
      </c>
      <c r="H1967" s="2" t="s">
        <v>17</v>
      </c>
      <c r="I1967" s="2" t="s">
        <v>18</v>
      </c>
      <c r="J1967" s="2">
        <v>161</v>
      </c>
      <c r="K1967" s="2">
        <v>230.23000000000002</v>
      </c>
    </row>
    <row r="1968" spans="1:11" ht="18" hidden="1" customHeight="1" x14ac:dyDescent="0.3">
      <c r="A1968" s="2" t="s">
        <v>19</v>
      </c>
      <c r="B1968" s="2">
        <v>2023</v>
      </c>
      <c r="C1968" s="2" t="s">
        <v>26</v>
      </c>
      <c r="D1968" s="2" t="s">
        <v>36</v>
      </c>
      <c r="E1968" s="2" t="s">
        <v>14</v>
      </c>
      <c r="F1968" s="2" t="s">
        <v>15</v>
      </c>
      <c r="G1968" s="2" t="s">
        <v>16</v>
      </c>
      <c r="H1968" s="2" t="s">
        <v>17</v>
      </c>
      <c r="I1968" s="2" t="s">
        <v>18</v>
      </c>
      <c r="J1968" s="2">
        <v>975</v>
      </c>
      <c r="K1968" s="2">
        <v>1394.25</v>
      </c>
    </row>
    <row r="1969" spans="1:11" ht="18" hidden="1" customHeight="1" x14ac:dyDescent="0.3">
      <c r="A1969" s="2" t="s">
        <v>19</v>
      </c>
      <c r="B1969" s="2">
        <v>2023</v>
      </c>
      <c r="C1969" s="2" t="s">
        <v>26</v>
      </c>
      <c r="D1969" s="2" t="s">
        <v>36</v>
      </c>
      <c r="E1969" s="2" t="s">
        <v>14</v>
      </c>
      <c r="F1969" s="2" t="s">
        <v>15</v>
      </c>
      <c r="G1969" s="2" t="s">
        <v>16</v>
      </c>
      <c r="H1969" s="2" t="s">
        <v>17</v>
      </c>
      <c r="I1969" s="2" t="s">
        <v>18</v>
      </c>
      <c r="J1969" s="2">
        <v>141</v>
      </c>
      <c r="K1969" s="2">
        <v>201.63</v>
      </c>
    </row>
    <row r="1970" spans="1:11" ht="18" hidden="1" customHeight="1" x14ac:dyDescent="0.3">
      <c r="A1970" s="2" t="s">
        <v>19</v>
      </c>
      <c r="B1970" s="2">
        <v>2023</v>
      </c>
      <c r="C1970" s="2" t="s">
        <v>27</v>
      </c>
      <c r="D1970" s="2" t="s">
        <v>36</v>
      </c>
      <c r="E1970" s="2" t="s">
        <v>14</v>
      </c>
      <c r="F1970" s="2" t="s">
        <v>15</v>
      </c>
      <c r="G1970" s="2" t="s">
        <v>16</v>
      </c>
      <c r="H1970" s="2" t="s">
        <v>17</v>
      </c>
      <c r="I1970" s="2" t="s">
        <v>20</v>
      </c>
      <c r="J1970" s="2">
        <v>272</v>
      </c>
      <c r="K1970" s="2">
        <v>388.96</v>
      </c>
    </row>
    <row r="1971" spans="1:11" ht="18" hidden="1" customHeight="1" x14ac:dyDescent="0.3">
      <c r="A1971" s="2" t="s">
        <v>19</v>
      </c>
      <c r="B1971" s="2">
        <v>2023</v>
      </c>
      <c r="C1971" s="2" t="s">
        <v>27</v>
      </c>
      <c r="D1971" s="2" t="s">
        <v>36</v>
      </c>
      <c r="E1971" s="2" t="s">
        <v>14</v>
      </c>
      <c r="F1971" s="2" t="s">
        <v>15</v>
      </c>
      <c r="G1971" s="2" t="s">
        <v>16</v>
      </c>
      <c r="H1971" s="2" t="s">
        <v>17</v>
      </c>
      <c r="I1971" s="2" t="s">
        <v>20</v>
      </c>
      <c r="J1971" s="2">
        <v>266</v>
      </c>
      <c r="K1971" s="2">
        <v>380.38</v>
      </c>
    </row>
    <row r="1972" spans="1:11" ht="18" hidden="1" customHeight="1" x14ac:dyDescent="0.3">
      <c r="A1972" s="2" t="s">
        <v>19</v>
      </c>
      <c r="B1972" s="2">
        <v>2023</v>
      </c>
      <c r="C1972" s="2" t="s">
        <v>28</v>
      </c>
      <c r="D1972" s="2" t="s">
        <v>36</v>
      </c>
      <c r="E1972" s="2" t="s">
        <v>14</v>
      </c>
      <c r="F1972" s="2" t="s">
        <v>15</v>
      </c>
      <c r="G1972" s="2" t="s">
        <v>16</v>
      </c>
      <c r="H1972" s="2" t="s">
        <v>17</v>
      </c>
      <c r="I1972" s="2" t="s">
        <v>20</v>
      </c>
      <c r="J1972" s="2">
        <v>278</v>
      </c>
      <c r="K1972" s="2">
        <v>397.53999999999996</v>
      </c>
    </row>
    <row r="1973" spans="1:11" ht="18" hidden="1" customHeight="1" x14ac:dyDescent="0.3">
      <c r="A1973" s="2" t="s">
        <v>19</v>
      </c>
      <c r="B1973" s="2">
        <v>2023</v>
      </c>
      <c r="C1973" s="2" t="s">
        <v>28</v>
      </c>
      <c r="D1973" s="2" t="s">
        <v>36</v>
      </c>
      <c r="E1973" s="2" t="s">
        <v>14</v>
      </c>
      <c r="F1973" s="2" t="s">
        <v>15</v>
      </c>
      <c r="G1973" s="2" t="s">
        <v>16</v>
      </c>
      <c r="H1973" s="2" t="s">
        <v>17</v>
      </c>
      <c r="I1973" s="2" t="s">
        <v>18</v>
      </c>
      <c r="J1973" s="2">
        <v>286</v>
      </c>
      <c r="K1973" s="2">
        <v>408.98</v>
      </c>
    </row>
    <row r="1974" spans="1:11" ht="18" hidden="1" customHeight="1" x14ac:dyDescent="0.3">
      <c r="A1974" s="2" t="s">
        <v>19</v>
      </c>
      <c r="B1974" s="2">
        <v>2023</v>
      </c>
      <c r="C1974" s="2" t="s">
        <v>28</v>
      </c>
      <c r="D1974" s="2" t="s">
        <v>36</v>
      </c>
      <c r="E1974" s="2" t="s">
        <v>14</v>
      </c>
      <c r="F1974" s="2" t="s">
        <v>15</v>
      </c>
      <c r="G1974" s="2" t="s">
        <v>16</v>
      </c>
      <c r="H1974" s="2" t="s">
        <v>17</v>
      </c>
      <c r="I1974" s="2" t="s">
        <v>18</v>
      </c>
      <c r="J1974" s="2">
        <v>280</v>
      </c>
      <c r="K1974" s="2">
        <v>400.4</v>
      </c>
    </row>
    <row r="1975" spans="1:11" ht="18" hidden="1" customHeight="1" x14ac:dyDescent="0.3">
      <c r="A1975" s="2" t="s">
        <v>19</v>
      </c>
      <c r="B1975" s="2">
        <v>2023</v>
      </c>
      <c r="C1975" s="2" t="s">
        <v>28</v>
      </c>
      <c r="D1975" s="2" t="s">
        <v>36</v>
      </c>
      <c r="E1975" s="2" t="s">
        <v>14</v>
      </c>
      <c r="F1975" s="2" t="s">
        <v>15</v>
      </c>
      <c r="G1975" s="2" t="s">
        <v>16</v>
      </c>
      <c r="H1975" s="2" t="s">
        <v>17</v>
      </c>
      <c r="I1975" s="2" t="s">
        <v>18</v>
      </c>
      <c r="J1975" s="2">
        <v>226</v>
      </c>
      <c r="K1975" s="2">
        <v>526.24</v>
      </c>
    </row>
    <row r="1976" spans="1:11" ht="18" hidden="1" customHeight="1" x14ac:dyDescent="0.3">
      <c r="A1976" s="2" t="s">
        <v>19</v>
      </c>
      <c r="B1976" s="2">
        <v>2023</v>
      </c>
      <c r="C1976" s="2" t="s">
        <v>28</v>
      </c>
      <c r="D1976" s="2" t="s">
        <v>36</v>
      </c>
      <c r="E1976" s="2" t="s">
        <v>14</v>
      </c>
      <c r="F1976" s="2" t="s">
        <v>15</v>
      </c>
      <c r="G1976" s="2" t="s">
        <v>16</v>
      </c>
      <c r="H1976" s="2" t="s">
        <v>17</v>
      </c>
      <c r="I1976" s="2" t="s">
        <v>18</v>
      </c>
      <c r="J1976" s="2">
        <v>198</v>
      </c>
      <c r="K1976" s="2">
        <v>283.14</v>
      </c>
    </row>
    <row r="1977" spans="1:11" ht="18" hidden="1" customHeight="1" x14ac:dyDescent="0.3">
      <c r="A1977" s="2" t="s">
        <v>19</v>
      </c>
      <c r="B1977" s="2">
        <v>2023</v>
      </c>
      <c r="C1977" s="2" t="s">
        <v>28</v>
      </c>
      <c r="D1977" s="2" t="s">
        <v>36</v>
      </c>
      <c r="E1977" s="2" t="s">
        <v>14</v>
      </c>
      <c r="F1977" s="2" t="s">
        <v>15</v>
      </c>
      <c r="G1977" s="2" t="s">
        <v>16</v>
      </c>
      <c r="H1977" s="2" t="s">
        <v>17</v>
      </c>
      <c r="I1977" s="2" t="s">
        <v>18</v>
      </c>
      <c r="J1977" s="2">
        <v>225</v>
      </c>
      <c r="K1977" s="2">
        <v>321.75</v>
      </c>
    </row>
    <row r="1978" spans="1:11" ht="18" hidden="1" customHeight="1" x14ac:dyDescent="0.3">
      <c r="A1978" s="2" t="s">
        <v>19</v>
      </c>
      <c r="B1978" s="2">
        <v>2023</v>
      </c>
      <c r="C1978" s="2" t="s">
        <v>28</v>
      </c>
      <c r="D1978" s="2" t="s">
        <v>36</v>
      </c>
      <c r="E1978" s="2" t="s">
        <v>14</v>
      </c>
      <c r="F1978" s="2" t="s">
        <v>15</v>
      </c>
      <c r="G1978" s="2" t="s">
        <v>16</v>
      </c>
      <c r="H1978" s="2" t="s">
        <v>17</v>
      </c>
      <c r="I1978" s="2" t="s">
        <v>18</v>
      </c>
      <c r="J1978" s="2">
        <v>153</v>
      </c>
      <c r="K1978" s="2">
        <v>218.79</v>
      </c>
    </row>
    <row r="1979" spans="1:11" ht="18" hidden="1" customHeight="1" x14ac:dyDescent="0.3">
      <c r="A1979" s="2" t="s">
        <v>19</v>
      </c>
      <c r="B1979" s="2">
        <v>2023</v>
      </c>
      <c r="C1979" s="2" t="s">
        <v>28</v>
      </c>
      <c r="D1979" s="2" t="s">
        <v>36</v>
      </c>
      <c r="E1979" s="2" t="s">
        <v>14</v>
      </c>
      <c r="F1979" s="2" t="s">
        <v>15</v>
      </c>
      <c r="G1979" s="2" t="s">
        <v>16</v>
      </c>
      <c r="H1979" s="2" t="s">
        <v>17</v>
      </c>
      <c r="I1979" s="2" t="s">
        <v>18</v>
      </c>
      <c r="J1979" s="2">
        <v>833</v>
      </c>
      <c r="K1979" s="2">
        <v>1191.19</v>
      </c>
    </row>
    <row r="1980" spans="1:11" ht="18" hidden="1" customHeight="1" x14ac:dyDescent="0.3">
      <c r="A1980" s="2" t="s">
        <v>19</v>
      </c>
      <c r="B1980" s="2">
        <v>2023</v>
      </c>
      <c r="C1980" s="2" t="s">
        <v>28</v>
      </c>
      <c r="D1980" s="2" t="s">
        <v>36</v>
      </c>
      <c r="E1980" s="2" t="s">
        <v>14</v>
      </c>
      <c r="F1980" s="2" t="s">
        <v>15</v>
      </c>
      <c r="G1980" s="2" t="s">
        <v>16</v>
      </c>
      <c r="H1980" s="2" t="s">
        <v>17</v>
      </c>
      <c r="I1980" s="2" t="s">
        <v>20</v>
      </c>
      <c r="J1980" s="2">
        <v>287</v>
      </c>
      <c r="K1980" s="2">
        <v>410.40999999999997</v>
      </c>
    </row>
    <row r="1981" spans="1:11" ht="18" hidden="1" customHeight="1" x14ac:dyDescent="0.3">
      <c r="A1981" s="2" t="s">
        <v>19</v>
      </c>
      <c r="B1981" s="2">
        <v>2023</v>
      </c>
      <c r="C1981" s="2" t="s">
        <v>28</v>
      </c>
      <c r="D1981" s="2" t="s">
        <v>36</v>
      </c>
      <c r="E1981" s="2" t="s">
        <v>14</v>
      </c>
      <c r="F1981" s="2" t="s">
        <v>15</v>
      </c>
      <c r="G1981" s="2" t="s">
        <v>16</v>
      </c>
      <c r="H1981" s="2" t="s">
        <v>17</v>
      </c>
      <c r="I1981" s="2" t="s">
        <v>20</v>
      </c>
      <c r="J1981" s="2">
        <v>281</v>
      </c>
      <c r="K1981" s="2">
        <v>401.83</v>
      </c>
    </row>
    <row r="1982" spans="1:11" ht="18" hidden="1" customHeight="1" x14ac:dyDescent="0.3">
      <c r="A1982" s="2" t="s">
        <v>19</v>
      </c>
      <c r="B1982" s="2">
        <v>2023</v>
      </c>
      <c r="C1982" s="2" t="s">
        <v>28</v>
      </c>
      <c r="D1982" s="2" t="s">
        <v>36</v>
      </c>
      <c r="E1982" s="2" t="s">
        <v>14</v>
      </c>
      <c r="F1982" s="2" t="s">
        <v>15</v>
      </c>
      <c r="G1982" s="2" t="s">
        <v>16</v>
      </c>
      <c r="H1982" s="2" t="s">
        <v>17</v>
      </c>
      <c r="I1982" s="2" t="s">
        <v>18</v>
      </c>
      <c r="J1982" s="2">
        <v>155</v>
      </c>
      <c r="K1982" s="2">
        <v>221.65</v>
      </c>
    </row>
    <row r="1983" spans="1:11" ht="18" hidden="1" customHeight="1" x14ac:dyDescent="0.3">
      <c r="A1983" s="2" t="s">
        <v>19</v>
      </c>
      <c r="B1983" s="2">
        <v>2023</v>
      </c>
      <c r="C1983" s="2" t="s">
        <v>31</v>
      </c>
      <c r="D1983" s="2" t="s">
        <v>36</v>
      </c>
      <c r="E1983" s="2" t="s">
        <v>14</v>
      </c>
      <c r="F1983" s="2" t="s">
        <v>15</v>
      </c>
      <c r="G1983" s="2" t="s">
        <v>16</v>
      </c>
      <c r="H1983" s="2" t="s">
        <v>17</v>
      </c>
      <c r="I1983" s="2" t="s">
        <v>18</v>
      </c>
      <c r="J1983" s="2">
        <v>218</v>
      </c>
      <c r="K1983" s="2">
        <v>311.74</v>
      </c>
    </row>
    <row r="1984" spans="1:11" ht="18" hidden="1" customHeight="1" x14ac:dyDescent="0.3">
      <c r="A1984" s="2" t="s">
        <v>19</v>
      </c>
      <c r="B1984" s="2">
        <v>2023</v>
      </c>
      <c r="C1984" s="2" t="s">
        <v>31</v>
      </c>
      <c r="D1984" s="2" t="s">
        <v>36</v>
      </c>
      <c r="E1984" s="2" t="s">
        <v>14</v>
      </c>
      <c r="F1984" s="2" t="s">
        <v>15</v>
      </c>
      <c r="G1984" s="2" t="s">
        <v>16</v>
      </c>
      <c r="H1984" s="2" t="s">
        <v>17</v>
      </c>
      <c r="I1984" s="2" t="s">
        <v>18</v>
      </c>
      <c r="J1984" s="2">
        <v>188</v>
      </c>
      <c r="K1984" s="2">
        <v>268.84000000000003</v>
      </c>
    </row>
    <row r="1985" spans="1:11" ht="18" hidden="1" customHeight="1" x14ac:dyDescent="0.3">
      <c r="A1985" s="2" t="s">
        <v>19</v>
      </c>
      <c r="B1985" s="2">
        <v>2023</v>
      </c>
      <c r="C1985" s="2" t="s">
        <v>31</v>
      </c>
      <c r="D1985" s="2" t="s">
        <v>36</v>
      </c>
      <c r="E1985" s="2" t="s">
        <v>14</v>
      </c>
      <c r="F1985" s="2" t="s">
        <v>15</v>
      </c>
      <c r="G1985" s="2" t="s">
        <v>16</v>
      </c>
      <c r="H1985" s="2" t="s">
        <v>17</v>
      </c>
      <c r="I1985" s="2" t="s">
        <v>18</v>
      </c>
      <c r="J1985" s="2">
        <v>214</v>
      </c>
      <c r="K1985" s="2">
        <v>526.24</v>
      </c>
    </row>
    <row r="1986" spans="1:11" ht="18" hidden="1" customHeight="1" x14ac:dyDescent="0.3">
      <c r="A1986" s="2" t="s">
        <v>19</v>
      </c>
      <c r="B1986" s="2">
        <v>2023</v>
      </c>
      <c r="C1986" s="2" t="s">
        <v>31</v>
      </c>
      <c r="D1986" s="2" t="s">
        <v>36</v>
      </c>
      <c r="E1986" s="2" t="s">
        <v>14</v>
      </c>
      <c r="F1986" s="2" t="s">
        <v>15</v>
      </c>
      <c r="G1986" s="2" t="s">
        <v>16</v>
      </c>
      <c r="H1986" s="2" t="s">
        <v>17</v>
      </c>
      <c r="I1986" s="2" t="s">
        <v>18</v>
      </c>
      <c r="J1986" s="2">
        <v>190</v>
      </c>
      <c r="K1986" s="2">
        <v>526.24</v>
      </c>
    </row>
    <row r="1987" spans="1:11" ht="18" hidden="1" customHeight="1" x14ac:dyDescent="0.3">
      <c r="A1987" s="2" t="s">
        <v>19</v>
      </c>
      <c r="B1987" s="2">
        <v>2023</v>
      </c>
      <c r="C1987" s="2" t="s">
        <v>31</v>
      </c>
      <c r="D1987" s="2" t="s">
        <v>36</v>
      </c>
      <c r="E1987" s="2" t="s">
        <v>14</v>
      </c>
      <c r="F1987" s="2" t="s">
        <v>15</v>
      </c>
      <c r="G1987" s="2" t="s">
        <v>16</v>
      </c>
      <c r="H1987" s="2" t="s">
        <v>17</v>
      </c>
      <c r="I1987" s="2" t="s">
        <v>18</v>
      </c>
      <c r="J1987" s="2">
        <v>967</v>
      </c>
      <c r="K1987" s="2">
        <v>1382.81</v>
      </c>
    </row>
    <row r="1988" spans="1:11" ht="18" hidden="1" customHeight="1" x14ac:dyDescent="0.3">
      <c r="A1988" s="2" t="s">
        <v>19</v>
      </c>
      <c r="B1988" s="2">
        <v>2023</v>
      </c>
      <c r="C1988" s="2" t="s">
        <v>31</v>
      </c>
      <c r="D1988" s="2" t="s">
        <v>36</v>
      </c>
      <c r="E1988" s="2" t="s">
        <v>14</v>
      </c>
      <c r="F1988" s="2" t="s">
        <v>15</v>
      </c>
      <c r="G1988" s="2" t="s">
        <v>16</v>
      </c>
      <c r="H1988" s="2" t="s">
        <v>17</v>
      </c>
      <c r="I1988" s="2" t="s">
        <v>18</v>
      </c>
      <c r="J1988" s="2">
        <v>189</v>
      </c>
      <c r="K1988" s="2">
        <v>270.27</v>
      </c>
    </row>
    <row r="1989" spans="1:11" ht="18" hidden="1" customHeight="1" x14ac:dyDescent="0.3">
      <c r="A1989" s="2" t="s">
        <v>19</v>
      </c>
      <c r="B1989" s="2">
        <v>2023</v>
      </c>
      <c r="C1989" s="2" t="s">
        <v>31</v>
      </c>
      <c r="D1989" s="2" t="s">
        <v>36</v>
      </c>
      <c r="E1989" s="2" t="s">
        <v>14</v>
      </c>
      <c r="F1989" s="2" t="s">
        <v>15</v>
      </c>
      <c r="G1989" s="2" t="s">
        <v>16</v>
      </c>
      <c r="H1989" s="2" t="s">
        <v>17</v>
      </c>
      <c r="I1989" s="2" t="s">
        <v>18</v>
      </c>
      <c r="J1989" s="2">
        <v>748</v>
      </c>
      <c r="K1989" s="2">
        <v>1069.6399999999999</v>
      </c>
    </row>
    <row r="1990" spans="1:11" ht="18" hidden="1" customHeight="1" x14ac:dyDescent="0.3">
      <c r="A1990" s="2" t="s">
        <v>19</v>
      </c>
      <c r="B1990" s="2">
        <v>2023</v>
      </c>
      <c r="C1990" s="2" t="s">
        <v>31</v>
      </c>
      <c r="D1990" s="2" t="s">
        <v>36</v>
      </c>
      <c r="E1990" s="2" t="s">
        <v>14</v>
      </c>
      <c r="F1990" s="2" t="s">
        <v>15</v>
      </c>
      <c r="G1990" s="2" t="s">
        <v>16</v>
      </c>
      <c r="H1990" s="2" t="s">
        <v>17</v>
      </c>
      <c r="I1990" s="2" t="s">
        <v>18</v>
      </c>
      <c r="J1990" s="2">
        <v>835</v>
      </c>
      <c r="K1990" s="2">
        <v>1194.05</v>
      </c>
    </row>
    <row r="1991" spans="1:11" ht="18" hidden="1" customHeight="1" x14ac:dyDescent="0.3">
      <c r="A1991" s="2" t="s">
        <v>19</v>
      </c>
      <c r="B1991" s="2">
        <v>2023</v>
      </c>
      <c r="C1991" s="2" t="s">
        <v>31</v>
      </c>
      <c r="D1991" s="2" t="s">
        <v>36</v>
      </c>
      <c r="E1991" s="2" t="s">
        <v>14</v>
      </c>
      <c r="F1991" s="2" t="s">
        <v>15</v>
      </c>
      <c r="G1991" s="2" t="s">
        <v>16</v>
      </c>
      <c r="H1991" s="2" t="s">
        <v>17</v>
      </c>
      <c r="I1991" s="2" t="s">
        <v>18</v>
      </c>
      <c r="J1991" s="2">
        <v>215</v>
      </c>
      <c r="K1991" s="2">
        <v>307.45</v>
      </c>
    </row>
    <row r="1992" spans="1:11" ht="18" hidden="1" customHeight="1" x14ac:dyDescent="0.3">
      <c r="A1992" s="2" t="s">
        <v>19</v>
      </c>
      <c r="B1992" s="2">
        <v>2023</v>
      </c>
      <c r="C1992" s="2" t="s">
        <v>31</v>
      </c>
      <c r="D1992" s="2" t="s">
        <v>36</v>
      </c>
      <c r="E1992" s="2" t="s">
        <v>14</v>
      </c>
      <c r="F1992" s="2" t="s">
        <v>15</v>
      </c>
      <c r="G1992" s="2" t="s">
        <v>16</v>
      </c>
      <c r="H1992" s="2" t="s">
        <v>17</v>
      </c>
      <c r="I1992" s="2" t="s">
        <v>18</v>
      </c>
      <c r="J1992" s="2">
        <v>191</v>
      </c>
      <c r="K1992" s="2">
        <v>273.13</v>
      </c>
    </row>
    <row r="1993" spans="1:11" ht="18" hidden="1" customHeight="1" x14ac:dyDescent="0.3">
      <c r="A1993" s="2" t="s">
        <v>19</v>
      </c>
      <c r="B1993" s="2">
        <v>2023</v>
      </c>
      <c r="C1993" s="2" t="s">
        <v>32</v>
      </c>
      <c r="D1993" s="2" t="s">
        <v>36</v>
      </c>
      <c r="E1993" s="2" t="s">
        <v>14</v>
      </c>
      <c r="F1993" s="2" t="s">
        <v>15</v>
      </c>
      <c r="G1993" s="2" t="s">
        <v>16</v>
      </c>
      <c r="H1993" s="2" t="s">
        <v>17</v>
      </c>
      <c r="I1993" s="2" t="s">
        <v>18</v>
      </c>
      <c r="J1993" s="2">
        <v>176</v>
      </c>
      <c r="K1993" s="2">
        <v>251.68</v>
      </c>
    </row>
    <row r="1994" spans="1:11" ht="18" hidden="1" customHeight="1" x14ac:dyDescent="0.3">
      <c r="A1994" s="2" t="s">
        <v>19</v>
      </c>
      <c r="B1994" s="2">
        <v>2023</v>
      </c>
      <c r="C1994" s="2" t="s">
        <v>32</v>
      </c>
      <c r="D1994" s="2" t="s">
        <v>36</v>
      </c>
      <c r="E1994" s="2" t="s">
        <v>14</v>
      </c>
      <c r="F1994" s="2" t="s">
        <v>15</v>
      </c>
      <c r="G1994" s="2" t="s">
        <v>16</v>
      </c>
      <c r="H1994" s="2" t="s">
        <v>17</v>
      </c>
      <c r="I1994" s="2" t="s">
        <v>18</v>
      </c>
      <c r="J1994" s="2">
        <v>208</v>
      </c>
      <c r="K1994" s="2">
        <v>526.24</v>
      </c>
    </row>
    <row r="1995" spans="1:11" ht="18" hidden="1" customHeight="1" x14ac:dyDescent="0.3">
      <c r="A1995" s="2" t="s">
        <v>19</v>
      </c>
      <c r="B1995" s="2">
        <v>2023</v>
      </c>
      <c r="C1995" s="2" t="s">
        <v>32</v>
      </c>
      <c r="D1995" s="2" t="s">
        <v>36</v>
      </c>
      <c r="E1995" s="2" t="s">
        <v>14</v>
      </c>
      <c r="F1995" s="2" t="s">
        <v>15</v>
      </c>
      <c r="G1995" s="2" t="s">
        <v>16</v>
      </c>
      <c r="H1995" s="2" t="s">
        <v>17</v>
      </c>
      <c r="I1995" s="2" t="s">
        <v>18</v>
      </c>
      <c r="J1995" s="2">
        <v>178</v>
      </c>
      <c r="K1995" s="2">
        <v>526.24</v>
      </c>
    </row>
    <row r="1996" spans="1:11" ht="18" hidden="1" customHeight="1" x14ac:dyDescent="0.3">
      <c r="A1996" s="2" t="s">
        <v>19</v>
      </c>
      <c r="B1996" s="2">
        <v>2023</v>
      </c>
      <c r="C1996" s="2" t="s">
        <v>32</v>
      </c>
      <c r="D1996" s="2" t="s">
        <v>36</v>
      </c>
      <c r="E1996" s="2" t="s">
        <v>14</v>
      </c>
      <c r="F1996" s="2" t="s">
        <v>15</v>
      </c>
      <c r="G1996" s="2" t="s">
        <v>16</v>
      </c>
      <c r="H1996" s="2" t="s">
        <v>17</v>
      </c>
      <c r="I1996" s="2" t="s">
        <v>18</v>
      </c>
      <c r="J1996" s="2">
        <v>969</v>
      </c>
      <c r="K1996" s="2">
        <v>1385.67</v>
      </c>
    </row>
    <row r="1997" spans="1:11" ht="18" hidden="1" customHeight="1" x14ac:dyDescent="0.3">
      <c r="A1997" s="2" t="s">
        <v>19</v>
      </c>
      <c r="B1997" s="2">
        <v>2023</v>
      </c>
      <c r="C1997" s="2" t="s">
        <v>32</v>
      </c>
      <c r="D1997" s="2" t="s">
        <v>36</v>
      </c>
      <c r="E1997" s="2" t="s">
        <v>14</v>
      </c>
      <c r="F1997" s="2" t="s">
        <v>15</v>
      </c>
      <c r="G1997" s="2" t="s">
        <v>16</v>
      </c>
      <c r="H1997" s="2" t="s">
        <v>17</v>
      </c>
      <c r="I1997" s="2" t="s">
        <v>18</v>
      </c>
      <c r="J1997" s="2">
        <v>180</v>
      </c>
      <c r="K1997" s="2">
        <v>257.39999999999998</v>
      </c>
    </row>
    <row r="1998" spans="1:11" ht="18" hidden="1" customHeight="1" x14ac:dyDescent="0.3">
      <c r="A1998" s="2" t="s">
        <v>19</v>
      </c>
      <c r="B1998" s="2">
        <v>2023</v>
      </c>
      <c r="C1998" s="2" t="s">
        <v>32</v>
      </c>
      <c r="D1998" s="2" t="s">
        <v>36</v>
      </c>
      <c r="E1998" s="2" t="s">
        <v>14</v>
      </c>
      <c r="F1998" s="2" t="s">
        <v>15</v>
      </c>
      <c r="G1998" s="2" t="s">
        <v>16</v>
      </c>
      <c r="H1998" s="2" t="s">
        <v>17</v>
      </c>
      <c r="I1998" s="2" t="s">
        <v>18</v>
      </c>
      <c r="J1998" s="2">
        <v>207</v>
      </c>
      <c r="K1998" s="2">
        <v>296.01</v>
      </c>
    </row>
    <row r="1999" spans="1:11" ht="18" hidden="1" customHeight="1" x14ac:dyDescent="0.3">
      <c r="A1999" s="2" t="s">
        <v>19</v>
      </c>
      <c r="B1999" s="2">
        <v>2023</v>
      </c>
      <c r="C1999" s="2" t="s">
        <v>32</v>
      </c>
      <c r="D1999" s="2" t="s">
        <v>36</v>
      </c>
      <c r="E1999" s="2" t="s">
        <v>14</v>
      </c>
      <c r="F1999" s="2" t="s">
        <v>15</v>
      </c>
      <c r="G1999" s="2" t="s">
        <v>16</v>
      </c>
      <c r="H1999" s="2" t="s">
        <v>17</v>
      </c>
      <c r="I1999" s="2" t="s">
        <v>18</v>
      </c>
      <c r="J1999" s="2">
        <v>177</v>
      </c>
      <c r="K1999" s="2">
        <v>253.11</v>
      </c>
    </row>
    <row r="2000" spans="1:11" ht="18" hidden="1" customHeight="1" x14ac:dyDescent="0.3">
      <c r="A2000" s="2" t="s">
        <v>19</v>
      </c>
      <c r="B2000" s="2">
        <v>2023</v>
      </c>
      <c r="C2000" s="2" t="s">
        <v>32</v>
      </c>
      <c r="D2000" s="2" t="s">
        <v>36</v>
      </c>
      <c r="E2000" s="2" t="s">
        <v>14</v>
      </c>
      <c r="F2000" s="2" t="s">
        <v>15</v>
      </c>
      <c r="G2000" s="2" t="s">
        <v>16</v>
      </c>
      <c r="H2000" s="2" t="s">
        <v>17</v>
      </c>
      <c r="I2000" s="2" t="s">
        <v>18</v>
      </c>
      <c r="J2000" s="2">
        <v>750</v>
      </c>
      <c r="K2000" s="2">
        <v>1072.5</v>
      </c>
    </row>
    <row r="2001" spans="1:11" ht="18" hidden="1" customHeight="1" x14ac:dyDescent="0.3">
      <c r="A2001" s="2" t="s">
        <v>19</v>
      </c>
      <c r="B2001" s="2">
        <v>2023</v>
      </c>
      <c r="C2001" s="2" t="s">
        <v>32</v>
      </c>
      <c r="D2001" s="2" t="s">
        <v>36</v>
      </c>
      <c r="E2001" s="2" t="s">
        <v>14</v>
      </c>
      <c r="F2001" s="2" t="s">
        <v>15</v>
      </c>
      <c r="G2001" s="2" t="s">
        <v>16</v>
      </c>
      <c r="H2001" s="2" t="s">
        <v>17</v>
      </c>
      <c r="I2001" s="2" t="s">
        <v>18</v>
      </c>
      <c r="J2001" s="2">
        <v>836</v>
      </c>
      <c r="K2001" s="2">
        <v>1195.48</v>
      </c>
    </row>
    <row r="2002" spans="1:11" ht="18" hidden="1" customHeight="1" x14ac:dyDescent="0.3">
      <c r="A2002" s="2" t="s">
        <v>19</v>
      </c>
      <c r="B2002" s="2">
        <v>2023</v>
      </c>
      <c r="C2002" s="2" t="s">
        <v>32</v>
      </c>
      <c r="D2002" s="2" t="s">
        <v>36</v>
      </c>
      <c r="E2002" s="2" t="s">
        <v>14</v>
      </c>
      <c r="F2002" s="2" t="s">
        <v>15</v>
      </c>
      <c r="G2002" s="2" t="s">
        <v>16</v>
      </c>
      <c r="H2002" s="2" t="s">
        <v>17</v>
      </c>
      <c r="I2002" s="2" t="s">
        <v>18</v>
      </c>
      <c r="J2002" s="2">
        <v>203</v>
      </c>
      <c r="K2002" s="2">
        <v>290.28999999999996</v>
      </c>
    </row>
    <row r="2003" spans="1:11" ht="18" hidden="1" customHeight="1" x14ac:dyDescent="0.3">
      <c r="A2003" s="2" t="s">
        <v>19</v>
      </c>
      <c r="B2003" s="2">
        <v>2023</v>
      </c>
      <c r="C2003" s="2" t="s">
        <v>34</v>
      </c>
      <c r="D2003" s="2" t="s">
        <v>36</v>
      </c>
      <c r="E2003" s="2" t="s">
        <v>14</v>
      </c>
      <c r="F2003" s="2" t="s">
        <v>15</v>
      </c>
      <c r="G2003" s="2" t="s">
        <v>16</v>
      </c>
      <c r="H2003" s="2" t="s">
        <v>17</v>
      </c>
      <c r="I2003" s="2" t="s">
        <v>18</v>
      </c>
      <c r="J2003" s="2">
        <v>150</v>
      </c>
      <c r="K2003" s="2">
        <v>214.5</v>
      </c>
    </row>
    <row r="2004" spans="1:11" ht="18" hidden="1" customHeight="1" x14ac:dyDescent="0.3">
      <c r="A2004" s="2" t="s">
        <v>19</v>
      </c>
      <c r="B2004" s="2">
        <v>2023</v>
      </c>
      <c r="C2004" s="2" t="s">
        <v>34</v>
      </c>
      <c r="D2004" s="2" t="s">
        <v>36</v>
      </c>
      <c r="E2004" s="2" t="s">
        <v>14</v>
      </c>
      <c r="F2004" s="2" t="s">
        <v>15</v>
      </c>
      <c r="G2004" s="2" t="s">
        <v>16</v>
      </c>
      <c r="H2004" s="2" t="s">
        <v>17</v>
      </c>
      <c r="I2004" s="2" t="s">
        <v>18</v>
      </c>
      <c r="J2004" s="2">
        <v>177</v>
      </c>
      <c r="K2004" s="2">
        <v>253.11</v>
      </c>
    </row>
    <row r="2005" spans="1:11" ht="18" hidden="1" customHeight="1" x14ac:dyDescent="0.3">
      <c r="A2005" s="2" t="s">
        <v>19</v>
      </c>
      <c r="B2005" s="2">
        <v>2023</v>
      </c>
      <c r="C2005" s="2" t="s">
        <v>35</v>
      </c>
      <c r="D2005" s="2" t="s">
        <v>36</v>
      </c>
      <c r="E2005" s="2" t="s">
        <v>14</v>
      </c>
      <c r="F2005" s="2" t="s">
        <v>15</v>
      </c>
      <c r="G2005" s="2" t="s">
        <v>16</v>
      </c>
      <c r="H2005" s="2" t="s">
        <v>17</v>
      </c>
      <c r="I2005" s="2" t="s">
        <v>18</v>
      </c>
      <c r="J2005" s="2">
        <v>158</v>
      </c>
      <c r="K2005" s="2">
        <v>225.94</v>
      </c>
    </row>
    <row r="2006" spans="1:11" ht="18" hidden="1" customHeight="1" x14ac:dyDescent="0.3">
      <c r="A2006" s="2" t="s">
        <v>19</v>
      </c>
      <c r="B2006" s="2">
        <v>2023</v>
      </c>
      <c r="C2006" s="2" t="s">
        <v>35</v>
      </c>
      <c r="D2006" s="2" t="s">
        <v>36</v>
      </c>
      <c r="E2006" s="2" t="s">
        <v>14</v>
      </c>
      <c r="F2006" s="2" t="s">
        <v>15</v>
      </c>
      <c r="G2006" s="2" t="s">
        <v>16</v>
      </c>
      <c r="H2006" s="2" t="s">
        <v>17</v>
      </c>
      <c r="I2006" s="2" t="s">
        <v>18</v>
      </c>
      <c r="J2006" s="2">
        <v>184</v>
      </c>
      <c r="K2006" s="2">
        <v>526.24</v>
      </c>
    </row>
    <row r="2007" spans="1:11" ht="18" hidden="1" customHeight="1" x14ac:dyDescent="0.3">
      <c r="A2007" s="2" t="s">
        <v>19</v>
      </c>
      <c r="B2007" s="2">
        <v>2023</v>
      </c>
      <c r="C2007" s="2" t="s">
        <v>35</v>
      </c>
      <c r="D2007" s="2" t="s">
        <v>36</v>
      </c>
      <c r="E2007" s="2" t="s">
        <v>14</v>
      </c>
      <c r="F2007" s="2" t="s">
        <v>15</v>
      </c>
      <c r="G2007" s="2" t="s">
        <v>16</v>
      </c>
      <c r="H2007" s="2" t="s">
        <v>17</v>
      </c>
      <c r="I2007" s="2" t="s">
        <v>18</v>
      </c>
      <c r="J2007" s="2">
        <v>840</v>
      </c>
      <c r="K2007" s="2">
        <v>1201.2</v>
      </c>
    </row>
    <row r="2008" spans="1:11" ht="18" hidden="1" customHeight="1" x14ac:dyDescent="0.3">
      <c r="A2008" s="2" t="s">
        <v>19</v>
      </c>
      <c r="B2008" s="2">
        <v>2023</v>
      </c>
      <c r="C2008" s="2" t="s">
        <v>35</v>
      </c>
      <c r="D2008" s="2" t="s">
        <v>36</v>
      </c>
      <c r="E2008" s="2" t="s">
        <v>14</v>
      </c>
      <c r="F2008" s="2" t="s">
        <v>15</v>
      </c>
      <c r="G2008" s="2" t="s">
        <v>16</v>
      </c>
      <c r="H2008" s="2" t="s">
        <v>17</v>
      </c>
      <c r="I2008" s="2" t="s">
        <v>18</v>
      </c>
      <c r="J2008" s="2">
        <v>185</v>
      </c>
      <c r="K2008" s="2">
        <v>264.55</v>
      </c>
    </row>
    <row r="2009" spans="1:11" ht="18" customHeight="1" x14ac:dyDescent="0.3">
      <c r="A2009" s="2" t="s">
        <v>19</v>
      </c>
      <c r="B2009" s="2">
        <v>2023</v>
      </c>
      <c r="C2009" s="2" t="s">
        <v>12</v>
      </c>
      <c r="D2009" s="2" t="s">
        <v>36</v>
      </c>
      <c r="E2009" s="2" t="s">
        <v>38</v>
      </c>
      <c r="F2009" s="2" t="s">
        <v>39</v>
      </c>
      <c r="G2009" s="2" t="s">
        <v>25</v>
      </c>
      <c r="H2009" s="2" t="s">
        <v>37</v>
      </c>
      <c r="I2009" s="2" t="s">
        <v>40</v>
      </c>
      <c r="J2009" s="2">
        <v>290</v>
      </c>
      <c r="K2009" s="2">
        <v>414.7</v>
      </c>
    </row>
    <row r="2010" spans="1:11" ht="18" customHeight="1" x14ac:dyDescent="0.3">
      <c r="A2010" s="2" t="s">
        <v>19</v>
      </c>
      <c r="B2010" s="2">
        <v>2023</v>
      </c>
      <c r="C2010" s="2" t="s">
        <v>12</v>
      </c>
      <c r="D2010" s="2" t="s">
        <v>36</v>
      </c>
      <c r="E2010" s="2" t="s">
        <v>38</v>
      </c>
      <c r="F2010" s="2" t="s">
        <v>39</v>
      </c>
      <c r="G2010" s="2" t="s">
        <v>25</v>
      </c>
      <c r="H2010" s="2" t="s">
        <v>37</v>
      </c>
      <c r="I2010" s="2" t="s">
        <v>40</v>
      </c>
      <c r="J2010" s="2">
        <v>286</v>
      </c>
      <c r="K2010" s="2">
        <v>408.98</v>
      </c>
    </row>
    <row r="2011" spans="1:11" ht="18" customHeight="1" x14ac:dyDescent="0.3">
      <c r="A2011" s="2" t="s">
        <v>19</v>
      </c>
      <c r="B2011" s="2">
        <v>2023</v>
      </c>
      <c r="C2011" s="2" t="s">
        <v>12</v>
      </c>
      <c r="D2011" s="2" t="s">
        <v>36</v>
      </c>
      <c r="E2011" s="2" t="s">
        <v>38</v>
      </c>
      <c r="F2011" s="2" t="s">
        <v>39</v>
      </c>
      <c r="G2011" s="2" t="s">
        <v>25</v>
      </c>
      <c r="H2011" s="2" t="s">
        <v>37</v>
      </c>
      <c r="I2011" s="2" t="s">
        <v>40</v>
      </c>
      <c r="J2011" s="2">
        <v>262</v>
      </c>
      <c r="K2011" s="2">
        <v>374.65999999999997</v>
      </c>
    </row>
    <row r="2012" spans="1:11" ht="18" customHeight="1" x14ac:dyDescent="0.3">
      <c r="A2012" s="2" t="s">
        <v>19</v>
      </c>
      <c r="B2012" s="2">
        <v>2023</v>
      </c>
      <c r="C2012" s="2" t="s">
        <v>12</v>
      </c>
      <c r="D2012" s="2" t="s">
        <v>36</v>
      </c>
      <c r="E2012" s="2" t="s">
        <v>38</v>
      </c>
      <c r="F2012" s="2" t="s">
        <v>39</v>
      </c>
      <c r="G2012" s="2" t="s">
        <v>25</v>
      </c>
      <c r="H2012" s="2" t="s">
        <v>37</v>
      </c>
      <c r="I2012" s="2" t="s">
        <v>40</v>
      </c>
      <c r="J2012" s="2">
        <v>289</v>
      </c>
      <c r="K2012" s="2">
        <v>413.27</v>
      </c>
    </row>
    <row r="2013" spans="1:11" ht="18" customHeight="1" x14ac:dyDescent="0.3">
      <c r="A2013" s="2" t="s">
        <v>19</v>
      </c>
      <c r="B2013" s="2">
        <v>2023</v>
      </c>
      <c r="C2013" s="2" t="s">
        <v>12</v>
      </c>
      <c r="D2013" s="2" t="s">
        <v>36</v>
      </c>
      <c r="E2013" s="2" t="s">
        <v>38</v>
      </c>
      <c r="F2013" s="2" t="s">
        <v>39</v>
      </c>
      <c r="G2013" s="2" t="s">
        <v>25</v>
      </c>
      <c r="H2013" s="2" t="s">
        <v>37</v>
      </c>
      <c r="I2013" s="2" t="s">
        <v>40</v>
      </c>
      <c r="J2013" s="2">
        <v>259</v>
      </c>
      <c r="K2013" s="2">
        <v>370.37</v>
      </c>
    </row>
    <row r="2014" spans="1:11" ht="18" customHeight="1" x14ac:dyDescent="0.3">
      <c r="A2014" s="2" t="s">
        <v>19</v>
      </c>
      <c r="B2014" s="2">
        <v>2023</v>
      </c>
      <c r="C2014" s="2" t="s">
        <v>12</v>
      </c>
      <c r="D2014" s="2" t="s">
        <v>36</v>
      </c>
      <c r="E2014" s="2" t="s">
        <v>38</v>
      </c>
      <c r="F2014" s="2" t="s">
        <v>39</v>
      </c>
      <c r="G2014" s="2" t="s">
        <v>25</v>
      </c>
      <c r="H2014" s="2" t="s">
        <v>37</v>
      </c>
      <c r="I2014" s="2" t="s">
        <v>40</v>
      </c>
      <c r="J2014" s="2">
        <v>886</v>
      </c>
      <c r="K2014" s="2">
        <v>1266.98</v>
      </c>
    </row>
    <row r="2015" spans="1:11" ht="18" customHeight="1" x14ac:dyDescent="0.3">
      <c r="A2015" s="2" t="s">
        <v>19</v>
      </c>
      <c r="B2015" s="2">
        <v>2023</v>
      </c>
      <c r="C2015" s="2" t="s">
        <v>23</v>
      </c>
      <c r="D2015" s="2" t="s">
        <v>36</v>
      </c>
      <c r="E2015" s="2" t="s">
        <v>38</v>
      </c>
      <c r="F2015" s="2" t="s">
        <v>39</v>
      </c>
      <c r="G2015" s="2" t="s">
        <v>25</v>
      </c>
      <c r="H2015" s="2" t="s">
        <v>37</v>
      </c>
      <c r="I2015" s="2" t="s">
        <v>40</v>
      </c>
      <c r="J2015" s="2">
        <v>266</v>
      </c>
      <c r="K2015" s="2">
        <v>380.38</v>
      </c>
    </row>
    <row r="2016" spans="1:11" ht="18" customHeight="1" x14ac:dyDescent="0.3">
      <c r="A2016" s="2" t="s">
        <v>19</v>
      </c>
      <c r="B2016" s="2">
        <v>2023</v>
      </c>
      <c r="C2016" s="2" t="s">
        <v>23</v>
      </c>
      <c r="D2016" s="2" t="s">
        <v>36</v>
      </c>
      <c r="E2016" s="2" t="s">
        <v>38</v>
      </c>
      <c r="F2016" s="2" t="s">
        <v>39</v>
      </c>
      <c r="G2016" s="2" t="s">
        <v>25</v>
      </c>
      <c r="H2016" s="2" t="s">
        <v>37</v>
      </c>
      <c r="I2016" s="2" t="s">
        <v>40</v>
      </c>
      <c r="J2016" s="2">
        <v>239</v>
      </c>
      <c r="K2016" s="2">
        <v>341.77</v>
      </c>
    </row>
    <row r="2017" spans="1:11" ht="18" customHeight="1" x14ac:dyDescent="0.3">
      <c r="A2017" s="2" t="s">
        <v>19</v>
      </c>
      <c r="B2017" s="2">
        <v>2023</v>
      </c>
      <c r="C2017" s="2" t="s">
        <v>26</v>
      </c>
      <c r="D2017" s="2" t="s">
        <v>36</v>
      </c>
      <c r="E2017" s="2" t="s">
        <v>38</v>
      </c>
      <c r="F2017" s="2" t="s">
        <v>39</v>
      </c>
      <c r="G2017" s="2" t="s">
        <v>25</v>
      </c>
      <c r="H2017" s="2" t="s">
        <v>37</v>
      </c>
      <c r="I2017" s="2" t="s">
        <v>40</v>
      </c>
      <c r="J2017" s="2">
        <v>248</v>
      </c>
      <c r="K2017" s="2">
        <v>354.64</v>
      </c>
    </row>
    <row r="2018" spans="1:11" ht="18" customHeight="1" x14ac:dyDescent="0.3">
      <c r="A2018" s="2" t="s">
        <v>19</v>
      </c>
      <c r="B2018" s="2">
        <v>2023</v>
      </c>
      <c r="C2018" s="2" t="s">
        <v>26</v>
      </c>
      <c r="D2018" s="2" t="s">
        <v>36</v>
      </c>
      <c r="E2018" s="2" t="s">
        <v>38</v>
      </c>
      <c r="F2018" s="2" t="s">
        <v>39</v>
      </c>
      <c r="G2018" s="2" t="s">
        <v>25</v>
      </c>
      <c r="H2018" s="2" t="s">
        <v>37</v>
      </c>
      <c r="I2018" s="2" t="s">
        <v>40</v>
      </c>
      <c r="J2018" s="2">
        <v>244</v>
      </c>
      <c r="K2018" s="2">
        <v>348.92</v>
      </c>
    </row>
    <row r="2019" spans="1:11" ht="18" customHeight="1" x14ac:dyDescent="0.3">
      <c r="A2019" s="2" t="s">
        <v>19</v>
      </c>
      <c r="B2019" s="2">
        <v>2023</v>
      </c>
      <c r="C2019" s="2" t="s">
        <v>26</v>
      </c>
      <c r="D2019" s="2" t="s">
        <v>36</v>
      </c>
      <c r="E2019" s="2" t="s">
        <v>38</v>
      </c>
      <c r="F2019" s="2" t="s">
        <v>39</v>
      </c>
      <c r="G2019" s="2" t="s">
        <v>25</v>
      </c>
      <c r="H2019" s="2" t="s">
        <v>37</v>
      </c>
      <c r="I2019" s="2" t="s">
        <v>40</v>
      </c>
      <c r="J2019" s="2">
        <v>220</v>
      </c>
      <c r="K2019" s="2">
        <v>314.60000000000002</v>
      </c>
    </row>
    <row r="2020" spans="1:11" ht="18" customHeight="1" x14ac:dyDescent="0.3">
      <c r="A2020" s="2" t="s">
        <v>19</v>
      </c>
      <c r="B2020" s="2">
        <v>2023</v>
      </c>
      <c r="C2020" s="2" t="s">
        <v>26</v>
      </c>
      <c r="D2020" s="2" t="s">
        <v>36</v>
      </c>
      <c r="E2020" s="2" t="s">
        <v>38</v>
      </c>
      <c r="F2020" s="2" t="s">
        <v>39</v>
      </c>
      <c r="G2020" s="2" t="s">
        <v>25</v>
      </c>
      <c r="H2020" s="2" t="s">
        <v>37</v>
      </c>
      <c r="I2020" s="2" t="s">
        <v>40</v>
      </c>
      <c r="J2020" s="2">
        <v>885</v>
      </c>
      <c r="K2020" s="2">
        <v>1265.55</v>
      </c>
    </row>
    <row r="2021" spans="1:11" ht="18" customHeight="1" x14ac:dyDescent="0.3">
      <c r="A2021" s="2" t="s">
        <v>19</v>
      </c>
      <c r="B2021" s="2">
        <v>2023</v>
      </c>
      <c r="C2021" s="2" t="s">
        <v>26</v>
      </c>
      <c r="D2021" s="2" t="s">
        <v>36</v>
      </c>
      <c r="E2021" s="2" t="s">
        <v>38</v>
      </c>
      <c r="F2021" s="2" t="s">
        <v>39</v>
      </c>
      <c r="G2021" s="2" t="s">
        <v>25</v>
      </c>
      <c r="H2021" s="2" t="s">
        <v>37</v>
      </c>
      <c r="I2021" s="2" t="s">
        <v>40</v>
      </c>
      <c r="J2021" s="2">
        <v>838</v>
      </c>
      <c r="K2021" s="2">
        <v>526.24</v>
      </c>
    </row>
    <row r="2022" spans="1:11" ht="18" customHeight="1" x14ac:dyDescent="0.3">
      <c r="A2022" s="2" t="s">
        <v>19</v>
      </c>
      <c r="B2022" s="2">
        <v>2023</v>
      </c>
      <c r="C2022" s="2" t="s">
        <v>26</v>
      </c>
      <c r="D2022" s="2" t="s">
        <v>36</v>
      </c>
      <c r="E2022" s="2" t="s">
        <v>38</v>
      </c>
      <c r="F2022" s="2" t="s">
        <v>39</v>
      </c>
      <c r="G2022" s="2" t="s">
        <v>25</v>
      </c>
      <c r="H2022" s="2" t="s">
        <v>37</v>
      </c>
      <c r="I2022" s="2" t="s">
        <v>40</v>
      </c>
      <c r="J2022" s="2">
        <v>247</v>
      </c>
      <c r="K2022" s="2">
        <v>353.21</v>
      </c>
    </row>
    <row r="2023" spans="1:11" ht="18" customHeight="1" x14ac:dyDescent="0.3">
      <c r="A2023" s="2" t="s">
        <v>19</v>
      </c>
      <c r="B2023" s="2">
        <v>2023</v>
      </c>
      <c r="C2023" s="2" t="s">
        <v>26</v>
      </c>
      <c r="D2023" s="2" t="s">
        <v>36</v>
      </c>
      <c r="E2023" s="2" t="s">
        <v>38</v>
      </c>
      <c r="F2023" s="2" t="s">
        <v>39</v>
      </c>
      <c r="G2023" s="2" t="s">
        <v>25</v>
      </c>
      <c r="H2023" s="2" t="s">
        <v>37</v>
      </c>
      <c r="I2023" s="2" t="s">
        <v>40</v>
      </c>
      <c r="J2023" s="2">
        <v>217</v>
      </c>
      <c r="K2023" s="2">
        <v>310.31</v>
      </c>
    </row>
    <row r="2024" spans="1:11" ht="18" customHeight="1" x14ac:dyDescent="0.3">
      <c r="A2024" s="2" t="s">
        <v>19</v>
      </c>
      <c r="B2024" s="2">
        <v>2023</v>
      </c>
      <c r="C2024" s="2" t="s">
        <v>26</v>
      </c>
      <c r="D2024" s="2" t="s">
        <v>36</v>
      </c>
      <c r="E2024" s="2" t="s">
        <v>38</v>
      </c>
      <c r="F2024" s="2" t="s">
        <v>39</v>
      </c>
      <c r="G2024" s="2" t="s">
        <v>25</v>
      </c>
      <c r="H2024" s="2" t="s">
        <v>37</v>
      </c>
      <c r="I2024" s="2" t="s">
        <v>40</v>
      </c>
      <c r="J2024" s="2">
        <v>221</v>
      </c>
      <c r="K2024" s="2">
        <v>316.02999999999997</v>
      </c>
    </row>
    <row r="2025" spans="1:11" ht="18" customHeight="1" x14ac:dyDescent="0.3">
      <c r="A2025" s="2" t="s">
        <v>19</v>
      </c>
      <c r="B2025" s="2">
        <v>2023</v>
      </c>
      <c r="C2025" s="2" t="s">
        <v>27</v>
      </c>
      <c r="D2025" s="2" t="s">
        <v>36</v>
      </c>
      <c r="E2025" s="2" t="s">
        <v>38</v>
      </c>
      <c r="F2025" s="2" t="s">
        <v>39</v>
      </c>
      <c r="G2025" s="2" t="s">
        <v>25</v>
      </c>
      <c r="H2025" s="2" t="s">
        <v>37</v>
      </c>
      <c r="I2025" s="2" t="s">
        <v>40</v>
      </c>
      <c r="J2025" s="2">
        <v>272</v>
      </c>
      <c r="K2025" s="2">
        <v>388.96</v>
      </c>
    </row>
    <row r="2026" spans="1:11" ht="18" customHeight="1" x14ac:dyDescent="0.3">
      <c r="A2026" s="2" t="s">
        <v>19</v>
      </c>
      <c r="B2026" s="2">
        <v>2023</v>
      </c>
      <c r="C2026" s="2" t="s">
        <v>27</v>
      </c>
      <c r="D2026" s="2" t="s">
        <v>36</v>
      </c>
      <c r="E2026" s="2" t="s">
        <v>38</v>
      </c>
      <c r="F2026" s="2" t="s">
        <v>39</v>
      </c>
      <c r="G2026" s="2" t="s">
        <v>25</v>
      </c>
      <c r="H2026" s="2" t="s">
        <v>37</v>
      </c>
      <c r="I2026" s="2" t="s">
        <v>40</v>
      </c>
      <c r="J2026" s="2">
        <v>298</v>
      </c>
      <c r="K2026" s="2">
        <v>426.14</v>
      </c>
    </row>
    <row r="2027" spans="1:11" ht="18" customHeight="1" x14ac:dyDescent="0.3">
      <c r="A2027" s="2" t="s">
        <v>19</v>
      </c>
      <c r="B2027" s="2">
        <v>2023</v>
      </c>
      <c r="C2027" s="2" t="s">
        <v>27</v>
      </c>
      <c r="D2027" s="2" t="s">
        <v>36</v>
      </c>
      <c r="E2027" s="2" t="s">
        <v>38</v>
      </c>
      <c r="F2027" s="2" t="s">
        <v>39</v>
      </c>
      <c r="G2027" s="2" t="s">
        <v>25</v>
      </c>
      <c r="H2027" s="2" t="s">
        <v>37</v>
      </c>
      <c r="I2027" s="2" t="s">
        <v>40</v>
      </c>
      <c r="J2027" s="2">
        <v>274</v>
      </c>
      <c r="K2027" s="2">
        <v>391.82</v>
      </c>
    </row>
    <row r="2028" spans="1:11" ht="18" customHeight="1" x14ac:dyDescent="0.3">
      <c r="A2028" s="2" t="s">
        <v>19</v>
      </c>
      <c r="B2028" s="2">
        <v>2023</v>
      </c>
      <c r="C2028" s="2" t="s">
        <v>27</v>
      </c>
      <c r="D2028" s="2" t="s">
        <v>36</v>
      </c>
      <c r="E2028" s="2" t="s">
        <v>38</v>
      </c>
      <c r="F2028" s="2" t="s">
        <v>39</v>
      </c>
      <c r="G2028" s="2" t="s">
        <v>25</v>
      </c>
      <c r="H2028" s="2" t="s">
        <v>37</v>
      </c>
      <c r="I2028" s="2" t="s">
        <v>40</v>
      </c>
      <c r="J2028" s="2">
        <v>789</v>
      </c>
      <c r="K2028" s="2">
        <v>1128.27</v>
      </c>
    </row>
    <row r="2029" spans="1:11" ht="18" customHeight="1" x14ac:dyDescent="0.3">
      <c r="A2029" s="2" t="s">
        <v>19</v>
      </c>
      <c r="B2029" s="2">
        <v>2023</v>
      </c>
      <c r="C2029" s="2" t="s">
        <v>27</v>
      </c>
      <c r="D2029" s="2" t="s">
        <v>36</v>
      </c>
      <c r="E2029" s="2" t="s">
        <v>38</v>
      </c>
      <c r="F2029" s="2" t="s">
        <v>39</v>
      </c>
      <c r="G2029" s="2" t="s">
        <v>25</v>
      </c>
      <c r="H2029" s="2" t="s">
        <v>37</v>
      </c>
      <c r="I2029" s="2" t="s">
        <v>40</v>
      </c>
      <c r="J2029" s="2">
        <v>273</v>
      </c>
      <c r="K2029" s="2">
        <v>390.39</v>
      </c>
    </row>
    <row r="2030" spans="1:11" ht="18" customHeight="1" x14ac:dyDescent="0.3">
      <c r="A2030" s="2" t="s">
        <v>19</v>
      </c>
      <c r="B2030" s="2">
        <v>2023</v>
      </c>
      <c r="C2030" s="2" t="s">
        <v>27</v>
      </c>
      <c r="D2030" s="2" t="s">
        <v>36</v>
      </c>
      <c r="E2030" s="2" t="s">
        <v>38</v>
      </c>
      <c r="F2030" s="2" t="s">
        <v>39</v>
      </c>
      <c r="G2030" s="2" t="s">
        <v>25</v>
      </c>
      <c r="H2030" s="2" t="s">
        <v>37</v>
      </c>
      <c r="I2030" s="2" t="s">
        <v>40</v>
      </c>
      <c r="J2030" s="2">
        <v>301</v>
      </c>
      <c r="K2030" s="2">
        <v>430.43</v>
      </c>
    </row>
    <row r="2031" spans="1:11" ht="18" customHeight="1" x14ac:dyDescent="0.3">
      <c r="A2031" s="2" t="s">
        <v>19</v>
      </c>
      <c r="B2031" s="2">
        <v>2023</v>
      </c>
      <c r="C2031" s="2" t="s">
        <v>27</v>
      </c>
      <c r="D2031" s="2" t="s">
        <v>36</v>
      </c>
      <c r="E2031" s="2" t="s">
        <v>38</v>
      </c>
      <c r="F2031" s="2" t="s">
        <v>39</v>
      </c>
      <c r="G2031" s="2" t="s">
        <v>25</v>
      </c>
      <c r="H2031" s="2" t="s">
        <v>37</v>
      </c>
      <c r="I2031" s="2" t="s">
        <v>40</v>
      </c>
      <c r="J2031" s="2">
        <v>271</v>
      </c>
      <c r="K2031" s="2">
        <v>387.53</v>
      </c>
    </row>
    <row r="2032" spans="1:11" ht="18" customHeight="1" x14ac:dyDescent="0.3">
      <c r="A2032" s="2" t="s">
        <v>19</v>
      </c>
      <c r="B2032" s="2">
        <v>2023</v>
      </c>
      <c r="C2032" s="2" t="s">
        <v>27</v>
      </c>
      <c r="D2032" s="2" t="s">
        <v>36</v>
      </c>
      <c r="E2032" s="2" t="s">
        <v>38</v>
      </c>
      <c r="F2032" s="2" t="s">
        <v>39</v>
      </c>
      <c r="G2032" s="2" t="s">
        <v>25</v>
      </c>
      <c r="H2032" s="2" t="s">
        <v>37</v>
      </c>
      <c r="I2032" s="2" t="s">
        <v>40</v>
      </c>
      <c r="J2032" s="2">
        <v>798</v>
      </c>
      <c r="K2032" s="2">
        <v>1141.1399999999999</v>
      </c>
    </row>
    <row r="2033" spans="1:11" ht="18" customHeight="1" x14ac:dyDescent="0.3">
      <c r="A2033" s="2" t="s">
        <v>19</v>
      </c>
      <c r="B2033" s="2">
        <v>2023</v>
      </c>
      <c r="C2033" s="2" t="s">
        <v>28</v>
      </c>
      <c r="D2033" s="2" t="s">
        <v>36</v>
      </c>
      <c r="E2033" s="2" t="s">
        <v>38</v>
      </c>
      <c r="F2033" s="2" t="s">
        <v>39</v>
      </c>
      <c r="G2033" s="2" t="s">
        <v>25</v>
      </c>
      <c r="H2033" s="2" t="s">
        <v>37</v>
      </c>
      <c r="I2033" s="2" t="s">
        <v>40</v>
      </c>
      <c r="J2033" s="2">
        <v>230</v>
      </c>
      <c r="K2033" s="2">
        <v>328.9</v>
      </c>
    </row>
    <row r="2034" spans="1:11" ht="18" customHeight="1" x14ac:dyDescent="0.3">
      <c r="A2034" s="2" t="s">
        <v>19</v>
      </c>
      <c r="B2034" s="2">
        <v>2023</v>
      </c>
      <c r="C2034" s="2" t="s">
        <v>28</v>
      </c>
      <c r="D2034" s="2" t="s">
        <v>36</v>
      </c>
      <c r="E2034" s="2" t="s">
        <v>38</v>
      </c>
      <c r="F2034" s="2" t="s">
        <v>39</v>
      </c>
      <c r="G2034" s="2" t="s">
        <v>25</v>
      </c>
      <c r="H2034" s="2" t="s">
        <v>37</v>
      </c>
      <c r="I2034" s="2" t="s">
        <v>40</v>
      </c>
      <c r="J2034" s="2">
        <v>788</v>
      </c>
      <c r="K2034" s="2">
        <v>1126.8399999999999</v>
      </c>
    </row>
    <row r="2035" spans="1:11" ht="18" customHeight="1" x14ac:dyDescent="0.3">
      <c r="A2035" s="2" t="s">
        <v>19</v>
      </c>
      <c r="B2035" s="2">
        <v>2023</v>
      </c>
      <c r="C2035" s="2" t="s">
        <v>28</v>
      </c>
      <c r="D2035" s="2" t="s">
        <v>36</v>
      </c>
      <c r="E2035" s="2" t="s">
        <v>38</v>
      </c>
      <c r="F2035" s="2" t="s">
        <v>39</v>
      </c>
      <c r="G2035" s="2" t="s">
        <v>25</v>
      </c>
      <c r="H2035" s="2" t="s">
        <v>37</v>
      </c>
      <c r="I2035" s="2" t="s">
        <v>40</v>
      </c>
      <c r="J2035" s="2">
        <v>842</v>
      </c>
      <c r="K2035" s="2">
        <v>1204.06</v>
      </c>
    </row>
    <row r="2036" spans="1:11" ht="18" customHeight="1" x14ac:dyDescent="0.3">
      <c r="A2036" s="2" t="s">
        <v>19</v>
      </c>
      <c r="B2036" s="2">
        <v>2023</v>
      </c>
      <c r="C2036" s="2" t="s">
        <v>28</v>
      </c>
      <c r="D2036" s="2" t="s">
        <v>36</v>
      </c>
      <c r="E2036" s="2" t="s">
        <v>38</v>
      </c>
      <c r="F2036" s="2" t="s">
        <v>39</v>
      </c>
      <c r="G2036" s="2" t="s">
        <v>25</v>
      </c>
      <c r="H2036" s="2" t="s">
        <v>37</v>
      </c>
      <c r="I2036" s="2" t="s">
        <v>40</v>
      </c>
      <c r="J2036" s="2">
        <v>956</v>
      </c>
      <c r="K2036" s="2">
        <v>1367.08</v>
      </c>
    </row>
    <row r="2037" spans="1:11" ht="18" customHeight="1" x14ac:dyDescent="0.3">
      <c r="A2037" s="2" t="s">
        <v>19</v>
      </c>
      <c r="B2037" s="2">
        <v>2023</v>
      </c>
      <c r="C2037" s="2" t="s">
        <v>28</v>
      </c>
      <c r="D2037" s="2" t="s">
        <v>36</v>
      </c>
      <c r="E2037" s="2" t="s">
        <v>38</v>
      </c>
      <c r="F2037" s="2" t="s">
        <v>39</v>
      </c>
      <c r="G2037" s="2" t="s">
        <v>25</v>
      </c>
      <c r="H2037" s="2" t="s">
        <v>37</v>
      </c>
      <c r="I2037" s="2" t="s">
        <v>40</v>
      </c>
      <c r="J2037" s="2">
        <v>957</v>
      </c>
      <c r="K2037" s="2">
        <v>1368.51</v>
      </c>
    </row>
    <row r="2038" spans="1:11" ht="18" customHeight="1" x14ac:dyDescent="0.3">
      <c r="A2038" s="2" t="s">
        <v>19</v>
      </c>
      <c r="B2038" s="2">
        <v>2023</v>
      </c>
      <c r="C2038" s="2" t="s">
        <v>28</v>
      </c>
      <c r="D2038" s="2" t="s">
        <v>36</v>
      </c>
      <c r="E2038" s="2" t="s">
        <v>38</v>
      </c>
      <c r="F2038" s="2" t="s">
        <v>39</v>
      </c>
      <c r="G2038" s="2" t="s">
        <v>25</v>
      </c>
      <c r="H2038" s="2" t="s">
        <v>37</v>
      </c>
      <c r="I2038" s="2" t="s">
        <v>40</v>
      </c>
      <c r="J2038" s="2">
        <v>881</v>
      </c>
      <c r="K2038" s="2">
        <v>526.24</v>
      </c>
    </row>
    <row r="2039" spans="1:11" ht="18" customHeight="1" x14ac:dyDescent="0.3">
      <c r="A2039" s="2" t="s">
        <v>19</v>
      </c>
      <c r="B2039" s="2">
        <v>2023</v>
      </c>
      <c r="C2039" s="2" t="s">
        <v>28</v>
      </c>
      <c r="D2039" s="2" t="s">
        <v>36</v>
      </c>
      <c r="E2039" s="2" t="s">
        <v>38</v>
      </c>
      <c r="F2039" s="2" t="s">
        <v>39</v>
      </c>
      <c r="G2039" s="2" t="s">
        <v>25</v>
      </c>
      <c r="H2039" s="2" t="s">
        <v>37</v>
      </c>
      <c r="I2039" s="2" t="s">
        <v>40</v>
      </c>
      <c r="J2039" s="2">
        <v>279</v>
      </c>
      <c r="K2039" s="2">
        <v>398.97</v>
      </c>
    </row>
    <row r="2040" spans="1:11" ht="18" customHeight="1" x14ac:dyDescent="0.3">
      <c r="A2040" s="2" t="s">
        <v>19</v>
      </c>
      <c r="B2040" s="2">
        <v>2023</v>
      </c>
      <c r="C2040" s="2" t="s">
        <v>28</v>
      </c>
      <c r="D2040" s="2" t="s">
        <v>36</v>
      </c>
      <c r="E2040" s="2" t="s">
        <v>38</v>
      </c>
      <c r="F2040" s="2" t="s">
        <v>39</v>
      </c>
      <c r="G2040" s="2" t="s">
        <v>25</v>
      </c>
      <c r="H2040" s="2" t="s">
        <v>37</v>
      </c>
      <c r="I2040" s="2" t="s">
        <v>40</v>
      </c>
      <c r="J2040" s="2">
        <v>279</v>
      </c>
      <c r="K2040" s="2">
        <v>398.97</v>
      </c>
    </row>
    <row r="2041" spans="1:11" ht="18" customHeight="1" x14ac:dyDescent="0.3">
      <c r="A2041" s="2" t="s">
        <v>19</v>
      </c>
      <c r="B2041" s="2">
        <v>2023</v>
      </c>
      <c r="C2041" s="2" t="s">
        <v>28</v>
      </c>
      <c r="D2041" s="2" t="s">
        <v>36</v>
      </c>
      <c r="E2041" s="2" t="s">
        <v>38</v>
      </c>
      <c r="F2041" s="2" t="s">
        <v>39</v>
      </c>
      <c r="G2041" s="2" t="s">
        <v>25</v>
      </c>
      <c r="H2041" s="2" t="s">
        <v>37</v>
      </c>
      <c r="I2041" s="2" t="s">
        <v>40</v>
      </c>
      <c r="J2041" s="2">
        <v>273</v>
      </c>
      <c r="K2041" s="2">
        <v>390.39</v>
      </c>
    </row>
    <row r="2042" spans="1:11" ht="18" customHeight="1" x14ac:dyDescent="0.3">
      <c r="A2042" s="2" t="s">
        <v>19</v>
      </c>
      <c r="B2042" s="2">
        <v>2023</v>
      </c>
      <c r="C2042" s="2" t="s">
        <v>28</v>
      </c>
      <c r="D2042" s="2" t="s">
        <v>36</v>
      </c>
      <c r="E2042" s="2" t="s">
        <v>38</v>
      </c>
      <c r="F2042" s="2" t="s">
        <v>39</v>
      </c>
      <c r="G2042" s="2" t="s">
        <v>25</v>
      </c>
      <c r="H2042" s="2" t="s">
        <v>37</v>
      </c>
      <c r="I2042" s="2" t="s">
        <v>40</v>
      </c>
      <c r="J2042" s="2">
        <v>229</v>
      </c>
      <c r="K2042" s="2">
        <v>327.47000000000003</v>
      </c>
    </row>
    <row r="2043" spans="1:11" ht="18" customHeight="1" x14ac:dyDescent="0.3">
      <c r="A2043" s="2" t="s">
        <v>19</v>
      </c>
      <c r="B2043" s="2">
        <v>2023</v>
      </c>
      <c r="C2043" s="2" t="s">
        <v>29</v>
      </c>
      <c r="D2043" s="2" t="s">
        <v>36</v>
      </c>
      <c r="E2043" s="2" t="s">
        <v>38</v>
      </c>
      <c r="F2043" s="2" t="s">
        <v>39</v>
      </c>
      <c r="G2043" s="2" t="s">
        <v>25</v>
      </c>
      <c r="H2043" s="2" t="s">
        <v>37</v>
      </c>
      <c r="I2043" s="2" t="s">
        <v>40</v>
      </c>
      <c r="J2043" s="2">
        <v>794</v>
      </c>
      <c r="K2043" s="2">
        <v>1135.42</v>
      </c>
    </row>
    <row r="2044" spans="1:11" ht="18" customHeight="1" x14ac:dyDescent="0.3">
      <c r="A2044" s="2" t="s">
        <v>19</v>
      </c>
      <c r="B2044" s="2">
        <v>2023</v>
      </c>
      <c r="C2044" s="2" t="s">
        <v>29</v>
      </c>
      <c r="D2044" s="2" t="s">
        <v>36</v>
      </c>
      <c r="E2044" s="2" t="s">
        <v>38</v>
      </c>
      <c r="F2044" s="2" t="s">
        <v>39</v>
      </c>
      <c r="G2044" s="2" t="s">
        <v>25</v>
      </c>
      <c r="H2044" s="2" t="s">
        <v>37</v>
      </c>
      <c r="I2044" s="2" t="s">
        <v>40</v>
      </c>
      <c r="J2044" s="2">
        <v>880</v>
      </c>
      <c r="K2044" s="2">
        <v>1258.4000000000001</v>
      </c>
    </row>
    <row r="2045" spans="1:11" ht="18" customHeight="1" x14ac:dyDescent="0.3">
      <c r="A2045" s="2" t="s">
        <v>19</v>
      </c>
      <c r="B2045" s="2">
        <v>2023</v>
      </c>
      <c r="C2045" s="2" t="s">
        <v>29</v>
      </c>
      <c r="D2045" s="2" t="s">
        <v>36</v>
      </c>
      <c r="E2045" s="2" t="s">
        <v>38</v>
      </c>
      <c r="F2045" s="2" t="s">
        <v>39</v>
      </c>
      <c r="G2045" s="2" t="s">
        <v>25</v>
      </c>
      <c r="H2045" s="2" t="s">
        <v>37</v>
      </c>
      <c r="I2045" s="2" t="s">
        <v>40</v>
      </c>
      <c r="J2045" s="2">
        <v>833</v>
      </c>
      <c r="K2045" s="2">
        <v>526.24</v>
      </c>
    </row>
    <row r="2046" spans="1:11" ht="18" customHeight="1" x14ac:dyDescent="0.3">
      <c r="A2046" s="2" t="s">
        <v>19</v>
      </c>
      <c r="B2046" s="2">
        <v>2023</v>
      </c>
      <c r="C2046" s="2" t="s">
        <v>29</v>
      </c>
      <c r="D2046" s="2" t="s">
        <v>36</v>
      </c>
      <c r="E2046" s="2" t="s">
        <v>38</v>
      </c>
      <c r="F2046" s="2" t="s">
        <v>39</v>
      </c>
      <c r="G2046" s="2" t="s">
        <v>25</v>
      </c>
      <c r="H2046" s="2" t="s">
        <v>37</v>
      </c>
      <c r="I2046" s="2" t="s">
        <v>40</v>
      </c>
      <c r="J2046" s="2">
        <v>243</v>
      </c>
      <c r="K2046" s="2">
        <v>347.49</v>
      </c>
    </row>
    <row r="2047" spans="1:11" ht="18" customHeight="1" x14ac:dyDescent="0.3">
      <c r="A2047" s="2" t="s">
        <v>19</v>
      </c>
      <c r="B2047" s="2">
        <v>2023</v>
      </c>
      <c r="C2047" s="2" t="s">
        <v>30</v>
      </c>
      <c r="D2047" s="2" t="s">
        <v>36</v>
      </c>
      <c r="E2047" s="2" t="s">
        <v>38</v>
      </c>
      <c r="F2047" s="2" t="s">
        <v>39</v>
      </c>
      <c r="G2047" s="2" t="s">
        <v>25</v>
      </c>
      <c r="H2047" s="2" t="s">
        <v>37</v>
      </c>
      <c r="I2047" s="2" t="s">
        <v>40</v>
      </c>
      <c r="J2047" s="2">
        <v>793</v>
      </c>
      <c r="K2047" s="2">
        <v>1133.99</v>
      </c>
    </row>
    <row r="2048" spans="1:11" ht="18" customHeight="1" x14ac:dyDescent="0.3">
      <c r="A2048" s="2" t="s">
        <v>19</v>
      </c>
      <c r="B2048" s="2">
        <v>2023</v>
      </c>
      <c r="C2048" s="2" t="s">
        <v>30</v>
      </c>
      <c r="D2048" s="2" t="s">
        <v>36</v>
      </c>
      <c r="E2048" s="2" t="s">
        <v>38</v>
      </c>
      <c r="F2048" s="2" t="s">
        <v>39</v>
      </c>
      <c r="G2048" s="2" t="s">
        <v>25</v>
      </c>
      <c r="H2048" s="2" t="s">
        <v>37</v>
      </c>
      <c r="I2048" s="2" t="s">
        <v>40</v>
      </c>
      <c r="J2048" s="2">
        <v>249</v>
      </c>
      <c r="K2048" s="2">
        <v>356.07</v>
      </c>
    </row>
    <row r="2049" spans="1:11" ht="18" customHeight="1" x14ac:dyDescent="0.3">
      <c r="A2049" s="2" t="s">
        <v>19</v>
      </c>
      <c r="B2049" s="2">
        <v>2023</v>
      </c>
      <c r="C2049" s="2" t="s">
        <v>31</v>
      </c>
      <c r="D2049" s="2" t="s">
        <v>36</v>
      </c>
      <c r="E2049" s="2" t="s">
        <v>38</v>
      </c>
      <c r="F2049" s="2" t="s">
        <v>39</v>
      </c>
      <c r="G2049" s="2" t="s">
        <v>25</v>
      </c>
      <c r="H2049" s="2" t="s">
        <v>37</v>
      </c>
      <c r="I2049" s="2" t="s">
        <v>40</v>
      </c>
      <c r="J2049" s="2">
        <v>292</v>
      </c>
      <c r="K2049" s="2">
        <v>417.56</v>
      </c>
    </row>
    <row r="2050" spans="1:11" ht="18" customHeight="1" x14ac:dyDescent="0.3">
      <c r="A2050" s="2" t="s">
        <v>19</v>
      </c>
      <c r="B2050" s="2">
        <v>2023</v>
      </c>
      <c r="C2050" s="2" t="s">
        <v>31</v>
      </c>
      <c r="D2050" s="2" t="s">
        <v>36</v>
      </c>
      <c r="E2050" s="2" t="s">
        <v>38</v>
      </c>
      <c r="F2050" s="2" t="s">
        <v>39</v>
      </c>
      <c r="G2050" s="2" t="s">
        <v>25</v>
      </c>
      <c r="H2050" s="2" t="s">
        <v>37</v>
      </c>
      <c r="I2050" s="2" t="s">
        <v>40</v>
      </c>
      <c r="J2050" s="2">
        <v>877</v>
      </c>
      <c r="K2050" s="2">
        <v>1254.1100000000001</v>
      </c>
    </row>
    <row r="2051" spans="1:11" ht="18" customHeight="1" x14ac:dyDescent="0.3">
      <c r="A2051" s="2" t="s">
        <v>19</v>
      </c>
      <c r="B2051" s="2">
        <v>2023</v>
      </c>
      <c r="C2051" s="2" t="s">
        <v>31</v>
      </c>
      <c r="D2051" s="2" t="s">
        <v>36</v>
      </c>
      <c r="E2051" s="2" t="s">
        <v>38</v>
      </c>
      <c r="F2051" s="2" t="s">
        <v>39</v>
      </c>
      <c r="G2051" s="2" t="s">
        <v>25</v>
      </c>
      <c r="H2051" s="2" t="s">
        <v>37</v>
      </c>
      <c r="I2051" s="2" t="s">
        <v>40</v>
      </c>
      <c r="J2051" s="2">
        <v>830</v>
      </c>
      <c r="K2051" s="2">
        <v>526.24</v>
      </c>
    </row>
    <row r="2052" spans="1:11" ht="18" customHeight="1" x14ac:dyDescent="0.3">
      <c r="A2052" s="2" t="s">
        <v>19</v>
      </c>
      <c r="B2052" s="2">
        <v>2023</v>
      </c>
      <c r="C2052" s="2" t="s">
        <v>31</v>
      </c>
      <c r="D2052" s="2" t="s">
        <v>36</v>
      </c>
      <c r="E2052" s="2" t="s">
        <v>38</v>
      </c>
      <c r="F2052" s="2" t="s">
        <v>39</v>
      </c>
      <c r="G2052" s="2" t="s">
        <v>25</v>
      </c>
      <c r="H2052" s="2" t="s">
        <v>37</v>
      </c>
      <c r="I2052" s="2" t="s">
        <v>40</v>
      </c>
      <c r="J2052" s="2">
        <v>265</v>
      </c>
      <c r="K2052" s="2">
        <v>378.95</v>
      </c>
    </row>
    <row r="2053" spans="1:11" ht="18" customHeight="1" x14ac:dyDescent="0.3">
      <c r="A2053" s="2" t="s">
        <v>19</v>
      </c>
      <c r="B2053" s="2">
        <v>2023</v>
      </c>
      <c r="C2053" s="2" t="s">
        <v>32</v>
      </c>
      <c r="D2053" s="2" t="s">
        <v>36</v>
      </c>
      <c r="E2053" s="2" t="s">
        <v>38</v>
      </c>
      <c r="F2053" s="2" t="s">
        <v>39</v>
      </c>
      <c r="G2053" s="2" t="s">
        <v>25</v>
      </c>
      <c r="H2053" s="2" t="s">
        <v>37</v>
      </c>
      <c r="I2053" s="2" t="s">
        <v>40</v>
      </c>
      <c r="J2053" s="2">
        <v>284</v>
      </c>
      <c r="K2053" s="2">
        <v>406.12</v>
      </c>
    </row>
    <row r="2054" spans="1:11" ht="18" customHeight="1" x14ac:dyDescent="0.3">
      <c r="A2054" s="2" t="s">
        <v>19</v>
      </c>
      <c r="B2054" s="2">
        <v>2023</v>
      </c>
      <c r="C2054" s="2" t="s">
        <v>32</v>
      </c>
      <c r="D2054" s="2" t="s">
        <v>36</v>
      </c>
      <c r="E2054" s="2" t="s">
        <v>38</v>
      </c>
      <c r="F2054" s="2" t="s">
        <v>39</v>
      </c>
      <c r="G2054" s="2" t="s">
        <v>25</v>
      </c>
      <c r="H2054" s="2" t="s">
        <v>37</v>
      </c>
      <c r="I2054" s="2" t="s">
        <v>40</v>
      </c>
      <c r="J2054" s="2">
        <v>256</v>
      </c>
      <c r="K2054" s="2">
        <v>366.08</v>
      </c>
    </row>
    <row r="2055" spans="1:11" ht="18" customHeight="1" x14ac:dyDescent="0.3">
      <c r="A2055" s="2" t="s">
        <v>19</v>
      </c>
      <c r="B2055" s="2">
        <v>2023</v>
      </c>
      <c r="C2055" s="2" t="s">
        <v>32</v>
      </c>
      <c r="D2055" s="2" t="s">
        <v>36</v>
      </c>
      <c r="E2055" s="2" t="s">
        <v>38</v>
      </c>
      <c r="F2055" s="2" t="s">
        <v>39</v>
      </c>
      <c r="G2055" s="2" t="s">
        <v>25</v>
      </c>
      <c r="H2055" s="2" t="s">
        <v>37</v>
      </c>
      <c r="I2055" s="2" t="s">
        <v>40</v>
      </c>
      <c r="J2055" s="2">
        <v>792</v>
      </c>
      <c r="K2055" s="2">
        <v>1132.56</v>
      </c>
    </row>
    <row r="2056" spans="1:11" ht="18" customHeight="1" x14ac:dyDescent="0.3">
      <c r="A2056" s="2" t="s">
        <v>19</v>
      </c>
      <c r="B2056" s="2">
        <v>2023</v>
      </c>
      <c r="C2056" s="2" t="s">
        <v>32</v>
      </c>
      <c r="D2056" s="2" t="s">
        <v>36</v>
      </c>
      <c r="E2056" s="2" t="s">
        <v>38</v>
      </c>
      <c r="F2056" s="2" t="s">
        <v>39</v>
      </c>
      <c r="G2056" s="2" t="s">
        <v>25</v>
      </c>
      <c r="H2056" s="2" t="s">
        <v>37</v>
      </c>
      <c r="I2056" s="2" t="s">
        <v>40</v>
      </c>
      <c r="J2056" s="2">
        <v>878</v>
      </c>
      <c r="K2056" s="2">
        <v>1255.54</v>
      </c>
    </row>
    <row r="2057" spans="1:11" ht="18" customHeight="1" x14ac:dyDescent="0.3">
      <c r="A2057" s="2" t="s">
        <v>19</v>
      </c>
      <c r="B2057" s="2">
        <v>2023</v>
      </c>
      <c r="C2057" s="2" t="s">
        <v>32</v>
      </c>
      <c r="D2057" s="2" t="s">
        <v>36</v>
      </c>
      <c r="E2057" s="2" t="s">
        <v>38</v>
      </c>
      <c r="F2057" s="2" t="s">
        <v>39</v>
      </c>
      <c r="G2057" s="2" t="s">
        <v>25</v>
      </c>
      <c r="H2057" s="2" t="s">
        <v>37</v>
      </c>
      <c r="I2057" s="2" t="s">
        <v>40</v>
      </c>
      <c r="J2057" s="2">
        <v>831</v>
      </c>
      <c r="K2057" s="2">
        <v>526.24</v>
      </c>
    </row>
    <row r="2058" spans="1:11" ht="18" customHeight="1" x14ac:dyDescent="0.3">
      <c r="A2058" s="2" t="s">
        <v>19</v>
      </c>
      <c r="B2058" s="2">
        <v>2023</v>
      </c>
      <c r="C2058" s="2" t="s">
        <v>32</v>
      </c>
      <c r="D2058" s="2" t="s">
        <v>36</v>
      </c>
      <c r="E2058" s="2" t="s">
        <v>38</v>
      </c>
      <c r="F2058" s="2" t="s">
        <v>39</v>
      </c>
      <c r="G2058" s="2" t="s">
        <v>25</v>
      </c>
      <c r="H2058" s="2" t="s">
        <v>37</v>
      </c>
      <c r="I2058" s="2" t="s">
        <v>40</v>
      </c>
      <c r="J2058" s="2">
        <v>255</v>
      </c>
      <c r="K2058" s="2">
        <v>364.65</v>
      </c>
    </row>
    <row r="2059" spans="1:11" ht="18" customHeight="1" x14ac:dyDescent="0.3">
      <c r="A2059" s="2" t="s">
        <v>19</v>
      </c>
      <c r="B2059" s="2">
        <v>2023</v>
      </c>
      <c r="C2059" s="2" t="s">
        <v>32</v>
      </c>
      <c r="D2059" s="2" t="s">
        <v>36</v>
      </c>
      <c r="E2059" s="2" t="s">
        <v>38</v>
      </c>
      <c r="F2059" s="2" t="s">
        <v>39</v>
      </c>
      <c r="G2059" s="2" t="s">
        <v>25</v>
      </c>
      <c r="H2059" s="2" t="s">
        <v>37</v>
      </c>
      <c r="I2059" s="2" t="s">
        <v>40</v>
      </c>
      <c r="J2059" s="2">
        <v>283</v>
      </c>
      <c r="K2059" s="2">
        <v>404.69</v>
      </c>
    </row>
    <row r="2060" spans="1:11" ht="18" customHeight="1" x14ac:dyDescent="0.3">
      <c r="A2060" s="2" t="s">
        <v>19</v>
      </c>
      <c r="B2060" s="2">
        <v>2023</v>
      </c>
      <c r="C2060" s="2" t="s">
        <v>32</v>
      </c>
      <c r="D2060" s="2" t="s">
        <v>36</v>
      </c>
      <c r="E2060" s="2" t="s">
        <v>38</v>
      </c>
      <c r="F2060" s="2" t="s">
        <v>39</v>
      </c>
      <c r="G2060" s="2" t="s">
        <v>25</v>
      </c>
      <c r="H2060" s="2" t="s">
        <v>37</v>
      </c>
      <c r="I2060" s="2" t="s">
        <v>40</v>
      </c>
      <c r="J2060" s="2">
        <v>257</v>
      </c>
      <c r="K2060" s="2">
        <v>367.51</v>
      </c>
    </row>
    <row r="2061" spans="1:11" ht="18" customHeight="1" x14ac:dyDescent="0.3">
      <c r="A2061" s="2" t="s">
        <v>19</v>
      </c>
      <c r="B2061" s="2">
        <v>2023</v>
      </c>
      <c r="C2061" s="2" t="s">
        <v>34</v>
      </c>
      <c r="D2061" s="2" t="s">
        <v>36</v>
      </c>
      <c r="E2061" s="2" t="s">
        <v>38</v>
      </c>
      <c r="F2061" s="2" t="s">
        <v>39</v>
      </c>
      <c r="G2061" s="2" t="s">
        <v>25</v>
      </c>
      <c r="H2061" s="2" t="s">
        <v>37</v>
      </c>
      <c r="I2061" s="2" t="s">
        <v>40</v>
      </c>
      <c r="J2061" s="2">
        <v>254</v>
      </c>
      <c r="K2061" s="2">
        <v>363.22</v>
      </c>
    </row>
    <row r="2062" spans="1:11" ht="18" customHeight="1" x14ac:dyDescent="0.3">
      <c r="A2062" s="2" t="s">
        <v>19</v>
      </c>
      <c r="B2062" s="2">
        <v>2023</v>
      </c>
      <c r="C2062" s="2" t="s">
        <v>34</v>
      </c>
      <c r="D2062" s="2" t="s">
        <v>36</v>
      </c>
      <c r="E2062" s="2" t="s">
        <v>38</v>
      </c>
      <c r="F2062" s="2" t="s">
        <v>39</v>
      </c>
      <c r="G2062" s="2" t="s">
        <v>25</v>
      </c>
      <c r="H2062" s="2" t="s">
        <v>37</v>
      </c>
      <c r="I2062" s="2" t="s">
        <v>40</v>
      </c>
      <c r="J2062" s="2">
        <v>230</v>
      </c>
      <c r="K2062" s="2">
        <v>328.9</v>
      </c>
    </row>
    <row r="2063" spans="1:11" ht="18" customHeight="1" x14ac:dyDescent="0.3">
      <c r="A2063" s="2" t="s">
        <v>19</v>
      </c>
      <c r="B2063" s="2">
        <v>2023</v>
      </c>
      <c r="C2063" s="2" t="s">
        <v>34</v>
      </c>
      <c r="D2063" s="2" t="s">
        <v>36</v>
      </c>
      <c r="E2063" s="2" t="s">
        <v>38</v>
      </c>
      <c r="F2063" s="2" t="s">
        <v>39</v>
      </c>
      <c r="G2063" s="2" t="s">
        <v>25</v>
      </c>
      <c r="H2063" s="2" t="s">
        <v>37</v>
      </c>
      <c r="I2063" s="2" t="s">
        <v>40</v>
      </c>
      <c r="J2063" s="2">
        <v>256</v>
      </c>
      <c r="K2063" s="2">
        <v>366.08</v>
      </c>
    </row>
    <row r="2064" spans="1:11" ht="18" customHeight="1" x14ac:dyDescent="0.3">
      <c r="A2064" s="2" t="s">
        <v>19</v>
      </c>
      <c r="B2064" s="2">
        <v>2023</v>
      </c>
      <c r="C2064" s="2" t="s">
        <v>34</v>
      </c>
      <c r="D2064" s="2" t="s">
        <v>36</v>
      </c>
      <c r="E2064" s="2" t="s">
        <v>38</v>
      </c>
      <c r="F2064" s="2" t="s">
        <v>39</v>
      </c>
      <c r="G2064" s="2" t="s">
        <v>25</v>
      </c>
      <c r="H2064" s="2" t="s">
        <v>37</v>
      </c>
      <c r="I2064" s="2" t="s">
        <v>40</v>
      </c>
      <c r="J2064" s="2">
        <v>796</v>
      </c>
      <c r="K2064" s="2">
        <v>1138.28</v>
      </c>
    </row>
    <row r="2065" spans="1:11" ht="18" customHeight="1" x14ac:dyDescent="0.3">
      <c r="A2065" s="2" t="s">
        <v>19</v>
      </c>
      <c r="B2065" s="2">
        <v>2023</v>
      </c>
      <c r="C2065" s="2" t="s">
        <v>34</v>
      </c>
      <c r="D2065" s="2" t="s">
        <v>36</v>
      </c>
      <c r="E2065" s="2" t="s">
        <v>38</v>
      </c>
      <c r="F2065" s="2" t="s">
        <v>39</v>
      </c>
      <c r="G2065" s="2" t="s">
        <v>25</v>
      </c>
      <c r="H2065" s="2" t="s">
        <v>37</v>
      </c>
      <c r="I2065" s="2" t="s">
        <v>40</v>
      </c>
      <c r="J2065" s="2">
        <v>231</v>
      </c>
      <c r="K2065" s="2">
        <v>330.33</v>
      </c>
    </row>
    <row r="2066" spans="1:11" ht="18" customHeight="1" x14ac:dyDescent="0.3">
      <c r="A2066" s="2" t="s">
        <v>19</v>
      </c>
      <c r="B2066" s="2">
        <v>2023</v>
      </c>
      <c r="C2066" s="2" t="s">
        <v>34</v>
      </c>
      <c r="D2066" s="2" t="s">
        <v>36</v>
      </c>
      <c r="E2066" s="2" t="s">
        <v>38</v>
      </c>
      <c r="F2066" s="2" t="s">
        <v>39</v>
      </c>
      <c r="G2066" s="2" t="s">
        <v>25</v>
      </c>
      <c r="H2066" s="2" t="s">
        <v>37</v>
      </c>
      <c r="I2066" s="2" t="s">
        <v>40</v>
      </c>
      <c r="J2066" s="2">
        <v>229</v>
      </c>
      <c r="K2066" s="2">
        <v>327.47000000000003</v>
      </c>
    </row>
    <row r="2067" spans="1:11" ht="18" customHeight="1" x14ac:dyDescent="0.3">
      <c r="A2067" s="2" t="s">
        <v>19</v>
      </c>
      <c r="B2067" s="2">
        <v>2023</v>
      </c>
      <c r="C2067" s="2" t="s">
        <v>34</v>
      </c>
      <c r="D2067" s="2" t="s">
        <v>36</v>
      </c>
      <c r="E2067" s="2" t="s">
        <v>38</v>
      </c>
      <c r="F2067" s="2" t="s">
        <v>39</v>
      </c>
      <c r="G2067" s="2" t="s">
        <v>25</v>
      </c>
      <c r="H2067" s="2" t="s">
        <v>37</v>
      </c>
      <c r="I2067" s="2" t="s">
        <v>40</v>
      </c>
      <c r="J2067" s="2">
        <v>805</v>
      </c>
      <c r="K2067" s="2">
        <v>1151.1500000000001</v>
      </c>
    </row>
    <row r="2068" spans="1:11" ht="18" customHeight="1" x14ac:dyDescent="0.3">
      <c r="A2068" s="2" t="s">
        <v>19</v>
      </c>
      <c r="B2068" s="2">
        <v>2023</v>
      </c>
      <c r="C2068" s="2" t="s">
        <v>34</v>
      </c>
      <c r="D2068" s="2" t="s">
        <v>36</v>
      </c>
      <c r="E2068" s="2" t="s">
        <v>38</v>
      </c>
      <c r="F2068" s="2" t="s">
        <v>39</v>
      </c>
      <c r="G2068" s="2" t="s">
        <v>25</v>
      </c>
      <c r="H2068" s="2" t="s">
        <v>37</v>
      </c>
      <c r="I2068" s="2" t="s">
        <v>40</v>
      </c>
      <c r="J2068" s="2">
        <v>227</v>
      </c>
      <c r="K2068" s="2">
        <v>324.61</v>
      </c>
    </row>
    <row r="2069" spans="1:11" ht="18" customHeight="1" x14ac:dyDescent="0.3">
      <c r="A2069" s="2" t="s">
        <v>19</v>
      </c>
      <c r="B2069" s="2">
        <v>2023</v>
      </c>
      <c r="C2069" s="2" t="s">
        <v>35</v>
      </c>
      <c r="D2069" s="2" t="s">
        <v>36</v>
      </c>
      <c r="E2069" s="2" t="s">
        <v>38</v>
      </c>
      <c r="F2069" s="2" t="s">
        <v>39</v>
      </c>
      <c r="G2069" s="2" t="s">
        <v>25</v>
      </c>
      <c r="H2069" s="2" t="s">
        <v>37</v>
      </c>
      <c r="I2069" s="2" t="s">
        <v>40</v>
      </c>
      <c r="J2069" s="2">
        <v>262</v>
      </c>
      <c r="K2069" s="2">
        <v>374.65999999999997</v>
      </c>
    </row>
    <row r="2070" spans="1:11" ht="18" customHeight="1" x14ac:dyDescent="0.3">
      <c r="A2070" s="2" t="s">
        <v>19</v>
      </c>
      <c r="B2070" s="2">
        <v>2023</v>
      </c>
      <c r="C2070" s="2" t="s">
        <v>35</v>
      </c>
      <c r="D2070" s="2" t="s">
        <v>36</v>
      </c>
      <c r="E2070" s="2" t="s">
        <v>38</v>
      </c>
      <c r="F2070" s="2" t="s">
        <v>39</v>
      </c>
      <c r="G2070" s="2" t="s">
        <v>25</v>
      </c>
      <c r="H2070" s="2" t="s">
        <v>37</v>
      </c>
      <c r="I2070" s="2" t="s">
        <v>40</v>
      </c>
      <c r="J2070" s="2">
        <v>882</v>
      </c>
      <c r="K2070" s="2">
        <v>1261.26</v>
      </c>
    </row>
    <row r="2071" spans="1:11" ht="18" customHeight="1" x14ac:dyDescent="0.3">
      <c r="A2071" s="2" t="s">
        <v>19</v>
      </c>
      <c r="B2071" s="2">
        <v>2023</v>
      </c>
      <c r="C2071" s="2" t="s">
        <v>35</v>
      </c>
      <c r="D2071" s="2" t="s">
        <v>36</v>
      </c>
      <c r="E2071" s="2" t="s">
        <v>38</v>
      </c>
      <c r="F2071" s="2" t="s">
        <v>39</v>
      </c>
      <c r="G2071" s="2" t="s">
        <v>25</v>
      </c>
      <c r="H2071" s="2" t="s">
        <v>37</v>
      </c>
      <c r="I2071" s="2" t="s">
        <v>40</v>
      </c>
      <c r="J2071" s="2">
        <v>835</v>
      </c>
      <c r="K2071" s="2">
        <v>526.24</v>
      </c>
    </row>
    <row r="2072" spans="1:11" ht="18" customHeight="1" x14ac:dyDescent="0.3">
      <c r="A2072" s="2" t="s">
        <v>19</v>
      </c>
      <c r="B2072" s="2">
        <v>2023</v>
      </c>
      <c r="C2072" s="2" t="s">
        <v>35</v>
      </c>
      <c r="D2072" s="2" t="s">
        <v>36</v>
      </c>
      <c r="E2072" s="2" t="s">
        <v>38</v>
      </c>
      <c r="F2072" s="2" t="s">
        <v>39</v>
      </c>
      <c r="G2072" s="2" t="s">
        <v>25</v>
      </c>
      <c r="H2072" s="2" t="s">
        <v>37</v>
      </c>
      <c r="I2072" s="2" t="s">
        <v>40</v>
      </c>
      <c r="J2072" s="2">
        <v>235</v>
      </c>
      <c r="K2072" s="2">
        <v>336.05</v>
      </c>
    </row>
    <row r="2073" spans="1:11" ht="18" hidden="1" customHeight="1" x14ac:dyDescent="0.3">
      <c r="A2073" s="2" t="s">
        <v>19</v>
      </c>
      <c r="B2073" s="2">
        <v>2024</v>
      </c>
      <c r="C2073" s="2" t="s">
        <v>12</v>
      </c>
      <c r="D2073" s="2" t="s">
        <v>13</v>
      </c>
      <c r="E2073" s="2" t="s">
        <v>14</v>
      </c>
      <c r="F2073" s="2" t="s">
        <v>15</v>
      </c>
      <c r="G2073" s="2" t="s">
        <v>16</v>
      </c>
      <c r="H2073" s="2" t="s">
        <v>17</v>
      </c>
      <c r="I2073" s="2" t="s">
        <v>20</v>
      </c>
      <c r="J2073" s="2">
        <v>302</v>
      </c>
      <c r="K2073" s="2">
        <v>462.06</v>
      </c>
    </row>
    <row r="2074" spans="1:11" ht="18" hidden="1" customHeight="1" x14ac:dyDescent="0.3">
      <c r="A2074" s="2" t="s">
        <v>19</v>
      </c>
      <c r="B2074" s="2">
        <v>2024</v>
      </c>
      <c r="C2074" s="2" t="s">
        <v>12</v>
      </c>
      <c r="D2074" s="2" t="s">
        <v>13</v>
      </c>
      <c r="E2074" s="2" t="s">
        <v>14</v>
      </c>
      <c r="F2074" s="2" t="s">
        <v>15</v>
      </c>
      <c r="G2074" s="2" t="s">
        <v>16</v>
      </c>
      <c r="H2074" s="2" t="s">
        <v>17</v>
      </c>
      <c r="I2074" s="2" t="s">
        <v>20</v>
      </c>
      <c r="J2074" s="2">
        <v>298</v>
      </c>
      <c r="K2074" s="2">
        <v>426.14</v>
      </c>
    </row>
    <row r="2075" spans="1:11" ht="18" hidden="1" customHeight="1" x14ac:dyDescent="0.3">
      <c r="A2075" s="2" t="s">
        <v>19</v>
      </c>
      <c r="B2075" s="2">
        <v>2024</v>
      </c>
      <c r="C2075" s="2" t="s">
        <v>12</v>
      </c>
      <c r="D2075" s="2" t="s">
        <v>13</v>
      </c>
      <c r="E2075" s="2" t="s">
        <v>14</v>
      </c>
      <c r="F2075" s="2" t="s">
        <v>15</v>
      </c>
      <c r="G2075" s="2" t="s">
        <v>16</v>
      </c>
      <c r="H2075" s="2" t="s">
        <v>17</v>
      </c>
      <c r="I2075" s="2" t="s">
        <v>20</v>
      </c>
      <c r="J2075" s="2">
        <v>274</v>
      </c>
      <c r="K2075" s="2">
        <v>391.82</v>
      </c>
    </row>
    <row r="2076" spans="1:11" ht="18" hidden="1" customHeight="1" x14ac:dyDescent="0.3">
      <c r="A2076" s="2" t="s">
        <v>19</v>
      </c>
      <c r="B2076" s="2">
        <v>2024</v>
      </c>
      <c r="C2076" s="2" t="s">
        <v>12</v>
      </c>
      <c r="D2076" s="2" t="s">
        <v>13</v>
      </c>
      <c r="E2076" s="2" t="s">
        <v>14</v>
      </c>
      <c r="F2076" s="2" t="s">
        <v>15</v>
      </c>
      <c r="G2076" s="2" t="s">
        <v>16</v>
      </c>
      <c r="H2076" s="2" t="s">
        <v>17</v>
      </c>
      <c r="I2076" s="2" t="s">
        <v>20</v>
      </c>
      <c r="J2076" s="2">
        <v>301</v>
      </c>
      <c r="K2076" s="2">
        <v>430.43</v>
      </c>
    </row>
    <row r="2077" spans="1:11" ht="18" hidden="1" customHeight="1" x14ac:dyDescent="0.3">
      <c r="A2077" s="2" t="s">
        <v>19</v>
      </c>
      <c r="B2077" s="2">
        <v>2024</v>
      </c>
      <c r="C2077" s="2" t="s">
        <v>12</v>
      </c>
      <c r="D2077" s="2" t="s">
        <v>13</v>
      </c>
      <c r="E2077" s="2" t="s">
        <v>14</v>
      </c>
      <c r="F2077" s="2" t="s">
        <v>15</v>
      </c>
      <c r="G2077" s="2" t="s">
        <v>16</v>
      </c>
      <c r="H2077" s="2" t="s">
        <v>17</v>
      </c>
      <c r="I2077" s="2" t="s">
        <v>20</v>
      </c>
      <c r="J2077" s="2">
        <v>271</v>
      </c>
      <c r="K2077" s="2">
        <v>387.53</v>
      </c>
    </row>
    <row r="2078" spans="1:11" ht="18" hidden="1" customHeight="1" x14ac:dyDescent="0.3">
      <c r="A2078" s="2" t="s">
        <v>19</v>
      </c>
      <c r="B2078" s="2">
        <v>2024</v>
      </c>
      <c r="C2078" s="2" t="s">
        <v>12</v>
      </c>
      <c r="D2078" s="2" t="s">
        <v>13</v>
      </c>
      <c r="E2078" s="2" t="s">
        <v>14</v>
      </c>
      <c r="F2078" s="2" t="s">
        <v>15</v>
      </c>
      <c r="G2078" s="2" t="s">
        <v>16</v>
      </c>
      <c r="H2078" s="2" t="s">
        <v>17</v>
      </c>
      <c r="I2078" s="2" t="s">
        <v>20</v>
      </c>
      <c r="J2078" s="2">
        <v>761</v>
      </c>
      <c r="K2078" s="2">
        <v>1088.23</v>
      </c>
    </row>
    <row r="2079" spans="1:11" ht="18" hidden="1" customHeight="1" x14ac:dyDescent="0.3">
      <c r="A2079" s="2" t="s">
        <v>19</v>
      </c>
      <c r="B2079" s="2">
        <v>2024</v>
      </c>
      <c r="C2079" s="2" t="s">
        <v>23</v>
      </c>
      <c r="D2079" s="2" t="s">
        <v>13</v>
      </c>
      <c r="E2079" s="2" t="s">
        <v>14</v>
      </c>
      <c r="F2079" s="2" t="s">
        <v>15</v>
      </c>
      <c r="G2079" s="2" t="s">
        <v>16</v>
      </c>
      <c r="H2079" s="2" t="s">
        <v>17</v>
      </c>
      <c r="I2079" s="2" t="s">
        <v>20</v>
      </c>
      <c r="J2079" s="2">
        <v>280</v>
      </c>
      <c r="K2079" s="2">
        <v>400.4</v>
      </c>
    </row>
    <row r="2080" spans="1:11" ht="18" hidden="1" customHeight="1" x14ac:dyDescent="0.3">
      <c r="A2080" s="2" t="s">
        <v>19</v>
      </c>
      <c r="B2080" s="2">
        <v>2024</v>
      </c>
      <c r="C2080" s="2" t="s">
        <v>23</v>
      </c>
      <c r="D2080" s="2" t="s">
        <v>13</v>
      </c>
      <c r="E2080" s="2" t="s">
        <v>14</v>
      </c>
      <c r="F2080" s="2" t="s">
        <v>15</v>
      </c>
      <c r="G2080" s="2" t="s">
        <v>16</v>
      </c>
      <c r="H2080" s="2" t="s">
        <v>17</v>
      </c>
      <c r="I2080" s="2" t="s">
        <v>20</v>
      </c>
      <c r="J2080" s="2">
        <v>670</v>
      </c>
      <c r="K2080" s="2">
        <v>958.1</v>
      </c>
    </row>
    <row r="2081" spans="1:11" ht="18" hidden="1" customHeight="1" x14ac:dyDescent="0.3">
      <c r="A2081" s="2" t="s">
        <v>19</v>
      </c>
      <c r="B2081" s="2">
        <v>2024</v>
      </c>
      <c r="C2081" s="2" t="s">
        <v>23</v>
      </c>
      <c r="D2081" s="2" t="s">
        <v>13</v>
      </c>
      <c r="E2081" s="2" t="s">
        <v>14</v>
      </c>
      <c r="F2081" s="2" t="s">
        <v>15</v>
      </c>
      <c r="G2081" s="2" t="s">
        <v>16</v>
      </c>
      <c r="H2081" s="2" t="s">
        <v>17</v>
      </c>
      <c r="I2081" s="2" t="s">
        <v>20</v>
      </c>
      <c r="J2081" s="2">
        <v>796</v>
      </c>
      <c r="K2081" s="2">
        <v>526.24</v>
      </c>
    </row>
    <row r="2082" spans="1:11" ht="18" hidden="1" customHeight="1" x14ac:dyDescent="0.3">
      <c r="A2082" s="2" t="s">
        <v>19</v>
      </c>
      <c r="B2082" s="2">
        <v>2024</v>
      </c>
      <c r="C2082" s="2" t="s">
        <v>23</v>
      </c>
      <c r="D2082" s="2" t="s">
        <v>13</v>
      </c>
      <c r="E2082" s="2" t="s">
        <v>14</v>
      </c>
      <c r="F2082" s="2" t="s">
        <v>15</v>
      </c>
      <c r="G2082" s="2" t="s">
        <v>16</v>
      </c>
      <c r="H2082" s="2" t="s">
        <v>17</v>
      </c>
      <c r="I2082" s="2" t="s">
        <v>20</v>
      </c>
      <c r="J2082" s="2">
        <v>253</v>
      </c>
      <c r="K2082" s="2">
        <v>361.78999999999996</v>
      </c>
    </row>
    <row r="2083" spans="1:11" ht="18" hidden="1" customHeight="1" x14ac:dyDescent="0.3">
      <c r="A2083" s="2" t="s">
        <v>19</v>
      </c>
      <c r="B2083" s="2">
        <v>2024</v>
      </c>
      <c r="C2083" s="2" t="s">
        <v>26</v>
      </c>
      <c r="D2083" s="2" t="s">
        <v>13</v>
      </c>
      <c r="E2083" s="2" t="s">
        <v>14</v>
      </c>
      <c r="F2083" s="2" t="s">
        <v>15</v>
      </c>
      <c r="G2083" s="2" t="s">
        <v>16</v>
      </c>
      <c r="H2083" s="2" t="s">
        <v>17</v>
      </c>
      <c r="I2083" s="2" t="s">
        <v>20</v>
      </c>
      <c r="J2083" s="2">
        <v>256</v>
      </c>
      <c r="K2083" s="2">
        <v>366.08</v>
      </c>
    </row>
    <row r="2084" spans="1:11" ht="18" hidden="1" customHeight="1" x14ac:dyDescent="0.3">
      <c r="A2084" s="2" t="s">
        <v>19</v>
      </c>
      <c r="B2084" s="2">
        <v>2024</v>
      </c>
      <c r="C2084" s="2" t="s">
        <v>26</v>
      </c>
      <c r="D2084" s="2" t="s">
        <v>13</v>
      </c>
      <c r="E2084" s="2" t="s">
        <v>14</v>
      </c>
      <c r="F2084" s="2" t="s">
        <v>15</v>
      </c>
      <c r="G2084" s="2" t="s">
        <v>16</v>
      </c>
      <c r="H2084" s="2" t="s">
        <v>17</v>
      </c>
      <c r="I2084" s="2" t="s">
        <v>20</v>
      </c>
      <c r="J2084" s="2">
        <v>760</v>
      </c>
      <c r="K2084" s="2">
        <v>1086.8</v>
      </c>
    </row>
    <row r="2085" spans="1:11" ht="18" hidden="1" customHeight="1" x14ac:dyDescent="0.3">
      <c r="A2085" s="2" t="s">
        <v>19</v>
      </c>
      <c r="B2085" s="2">
        <v>2024</v>
      </c>
      <c r="C2085" s="2" t="s">
        <v>26</v>
      </c>
      <c r="D2085" s="2" t="s">
        <v>13</v>
      </c>
      <c r="E2085" s="2" t="s">
        <v>14</v>
      </c>
      <c r="F2085" s="2" t="s">
        <v>15</v>
      </c>
      <c r="G2085" s="2" t="s">
        <v>16</v>
      </c>
      <c r="H2085" s="2" t="s">
        <v>17</v>
      </c>
      <c r="I2085" s="2" t="s">
        <v>20</v>
      </c>
      <c r="J2085" s="2">
        <v>255</v>
      </c>
      <c r="K2085" s="2">
        <v>364.65</v>
      </c>
    </row>
    <row r="2086" spans="1:11" ht="18" hidden="1" customHeight="1" x14ac:dyDescent="0.3">
      <c r="A2086" s="2" t="s">
        <v>19</v>
      </c>
      <c r="B2086" s="2">
        <v>2024</v>
      </c>
      <c r="C2086" s="2" t="s">
        <v>26</v>
      </c>
      <c r="D2086" s="2" t="s">
        <v>13</v>
      </c>
      <c r="E2086" s="2" t="s">
        <v>14</v>
      </c>
      <c r="F2086" s="2" t="s">
        <v>15</v>
      </c>
      <c r="G2086" s="2" t="s">
        <v>16</v>
      </c>
      <c r="H2086" s="2" t="s">
        <v>17</v>
      </c>
      <c r="I2086" s="2" t="s">
        <v>20</v>
      </c>
      <c r="J2086" s="2">
        <v>229</v>
      </c>
      <c r="K2086" s="2">
        <v>327.47000000000003</v>
      </c>
    </row>
    <row r="2087" spans="1:11" ht="18" hidden="1" customHeight="1" x14ac:dyDescent="0.3">
      <c r="A2087" s="2" t="s">
        <v>19</v>
      </c>
      <c r="B2087" s="2">
        <v>2024</v>
      </c>
      <c r="C2087" s="2" t="s">
        <v>27</v>
      </c>
      <c r="D2087" s="2" t="s">
        <v>13</v>
      </c>
      <c r="E2087" s="2" t="s">
        <v>14</v>
      </c>
      <c r="F2087" s="2" t="s">
        <v>15</v>
      </c>
      <c r="G2087" s="2" t="s">
        <v>16</v>
      </c>
      <c r="H2087" s="2" t="s">
        <v>17</v>
      </c>
      <c r="I2087" s="2" t="s">
        <v>20</v>
      </c>
      <c r="J2087" s="2">
        <v>664</v>
      </c>
      <c r="K2087" s="2">
        <v>949.52</v>
      </c>
    </row>
    <row r="2088" spans="1:11" ht="18" hidden="1" customHeight="1" x14ac:dyDescent="0.3">
      <c r="A2088" s="2" t="s">
        <v>19</v>
      </c>
      <c r="B2088" s="2">
        <v>2024</v>
      </c>
      <c r="C2088" s="2" t="s">
        <v>27</v>
      </c>
      <c r="D2088" s="2" t="s">
        <v>13</v>
      </c>
      <c r="E2088" s="2" t="s">
        <v>14</v>
      </c>
      <c r="F2088" s="2" t="s">
        <v>15</v>
      </c>
      <c r="G2088" s="2" t="s">
        <v>16</v>
      </c>
      <c r="H2088" s="2" t="s">
        <v>17</v>
      </c>
      <c r="I2088" s="2" t="s">
        <v>20</v>
      </c>
      <c r="J2088" s="2">
        <v>790</v>
      </c>
      <c r="K2088" s="2">
        <v>526.24</v>
      </c>
    </row>
    <row r="2089" spans="1:11" ht="18" hidden="1" customHeight="1" x14ac:dyDescent="0.3">
      <c r="A2089" s="2" t="s">
        <v>19</v>
      </c>
      <c r="B2089" s="2">
        <v>2024</v>
      </c>
      <c r="C2089" s="2" t="s">
        <v>28</v>
      </c>
      <c r="D2089" s="2" t="s">
        <v>13</v>
      </c>
      <c r="E2089" s="2" t="s">
        <v>14</v>
      </c>
      <c r="F2089" s="2" t="s">
        <v>15</v>
      </c>
      <c r="G2089" s="2" t="s">
        <v>16</v>
      </c>
      <c r="H2089" s="2" t="s">
        <v>17</v>
      </c>
      <c r="I2089" s="2" t="s">
        <v>20</v>
      </c>
      <c r="J2089" s="2">
        <v>314</v>
      </c>
      <c r="K2089" s="2">
        <v>480.42</v>
      </c>
    </row>
    <row r="2090" spans="1:11" ht="18" hidden="1" customHeight="1" x14ac:dyDescent="0.3">
      <c r="A2090" s="2" t="s">
        <v>19</v>
      </c>
      <c r="B2090" s="2">
        <v>2024</v>
      </c>
      <c r="C2090" s="2" t="s">
        <v>28</v>
      </c>
      <c r="D2090" s="2" t="s">
        <v>13</v>
      </c>
      <c r="E2090" s="2" t="s">
        <v>14</v>
      </c>
      <c r="F2090" s="2" t="s">
        <v>15</v>
      </c>
      <c r="G2090" s="2" t="s">
        <v>16</v>
      </c>
      <c r="H2090" s="2" t="s">
        <v>17</v>
      </c>
      <c r="I2090" s="2" t="s">
        <v>20</v>
      </c>
      <c r="J2090" s="2">
        <v>290</v>
      </c>
      <c r="K2090" s="2">
        <v>414.7</v>
      </c>
    </row>
    <row r="2091" spans="1:11" ht="18" hidden="1" customHeight="1" x14ac:dyDescent="0.3">
      <c r="A2091" s="2" t="s">
        <v>19</v>
      </c>
      <c r="B2091" s="2">
        <v>2024</v>
      </c>
      <c r="C2091" s="2" t="s">
        <v>28</v>
      </c>
      <c r="D2091" s="2" t="s">
        <v>13</v>
      </c>
      <c r="E2091" s="2" t="s">
        <v>14</v>
      </c>
      <c r="F2091" s="2" t="s">
        <v>15</v>
      </c>
      <c r="G2091" s="2" t="s">
        <v>16</v>
      </c>
      <c r="H2091" s="2" t="s">
        <v>17</v>
      </c>
      <c r="I2091" s="2" t="s">
        <v>20</v>
      </c>
      <c r="J2091" s="2">
        <v>316</v>
      </c>
      <c r="K2091" s="2">
        <v>451.88</v>
      </c>
    </row>
    <row r="2092" spans="1:11" ht="18" hidden="1" customHeight="1" x14ac:dyDescent="0.3">
      <c r="A2092" s="2" t="s">
        <v>19</v>
      </c>
      <c r="B2092" s="2">
        <v>2024</v>
      </c>
      <c r="C2092" s="2" t="s">
        <v>28</v>
      </c>
      <c r="D2092" s="2" t="s">
        <v>13</v>
      </c>
      <c r="E2092" s="2" t="s">
        <v>14</v>
      </c>
      <c r="F2092" s="2" t="s">
        <v>15</v>
      </c>
      <c r="G2092" s="2" t="s">
        <v>16</v>
      </c>
      <c r="H2092" s="2" t="s">
        <v>17</v>
      </c>
      <c r="I2092" s="2" t="s">
        <v>20</v>
      </c>
      <c r="J2092" s="2">
        <v>663</v>
      </c>
      <c r="K2092" s="2">
        <v>948.08999999999992</v>
      </c>
    </row>
    <row r="2093" spans="1:11" ht="18" hidden="1" customHeight="1" x14ac:dyDescent="0.3">
      <c r="A2093" s="2" t="s">
        <v>19</v>
      </c>
      <c r="B2093" s="2">
        <v>2024</v>
      </c>
      <c r="C2093" s="2" t="s">
        <v>28</v>
      </c>
      <c r="D2093" s="2" t="s">
        <v>13</v>
      </c>
      <c r="E2093" s="2" t="s">
        <v>14</v>
      </c>
      <c r="F2093" s="2" t="s">
        <v>15</v>
      </c>
      <c r="G2093" s="2" t="s">
        <v>16</v>
      </c>
      <c r="H2093" s="2" t="s">
        <v>17</v>
      </c>
      <c r="I2093" s="2" t="s">
        <v>20</v>
      </c>
      <c r="J2093" s="2">
        <v>750</v>
      </c>
      <c r="K2093" s="2">
        <v>1072.5</v>
      </c>
    </row>
    <row r="2094" spans="1:11" ht="18" hidden="1" customHeight="1" x14ac:dyDescent="0.3">
      <c r="A2094" s="2" t="s">
        <v>19</v>
      </c>
      <c r="B2094" s="2">
        <v>2024</v>
      </c>
      <c r="C2094" s="2" t="s">
        <v>28</v>
      </c>
      <c r="D2094" s="2" t="s">
        <v>13</v>
      </c>
      <c r="E2094" s="2" t="s">
        <v>14</v>
      </c>
      <c r="F2094" s="2" t="s">
        <v>15</v>
      </c>
      <c r="G2094" s="2" t="s">
        <v>16</v>
      </c>
      <c r="H2094" s="2" t="s">
        <v>17</v>
      </c>
      <c r="I2094" s="2" t="s">
        <v>20</v>
      </c>
      <c r="J2094" s="2">
        <v>315</v>
      </c>
      <c r="K2094" s="2">
        <v>450.45</v>
      </c>
    </row>
    <row r="2095" spans="1:11" ht="18" hidden="1" customHeight="1" x14ac:dyDescent="0.3">
      <c r="A2095" s="2" t="s">
        <v>19</v>
      </c>
      <c r="B2095" s="2">
        <v>2024</v>
      </c>
      <c r="C2095" s="2" t="s">
        <v>28</v>
      </c>
      <c r="D2095" s="2" t="s">
        <v>13</v>
      </c>
      <c r="E2095" s="2" t="s">
        <v>14</v>
      </c>
      <c r="F2095" s="2" t="s">
        <v>15</v>
      </c>
      <c r="G2095" s="2" t="s">
        <v>16</v>
      </c>
      <c r="H2095" s="2" t="s">
        <v>17</v>
      </c>
      <c r="I2095" s="2" t="s">
        <v>20</v>
      </c>
      <c r="J2095" s="2">
        <v>789</v>
      </c>
      <c r="K2095" s="2">
        <v>526.24</v>
      </c>
    </row>
    <row r="2096" spans="1:11" ht="18" hidden="1" customHeight="1" x14ac:dyDescent="0.3">
      <c r="A2096" s="2" t="s">
        <v>19</v>
      </c>
      <c r="B2096" s="2">
        <v>2024</v>
      </c>
      <c r="C2096" s="2" t="s">
        <v>28</v>
      </c>
      <c r="D2096" s="2" t="s">
        <v>13</v>
      </c>
      <c r="E2096" s="2" t="s">
        <v>14</v>
      </c>
      <c r="F2096" s="2" t="s">
        <v>15</v>
      </c>
      <c r="G2096" s="2" t="s">
        <v>16</v>
      </c>
      <c r="H2096" s="2" t="s">
        <v>17</v>
      </c>
      <c r="I2096" s="2" t="s">
        <v>20</v>
      </c>
      <c r="J2096" s="2">
        <v>289</v>
      </c>
      <c r="K2096" s="2">
        <v>413.27</v>
      </c>
    </row>
    <row r="2097" spans="1:11" ht="18" hidden="1" customHeight="1" x14ac:dyDescent="0.3">
      <c r="A2097" s="2" t="s">
        <v>19</v>
      </c>
      <c r="B2097" s="2">
        <v>2024</v>
      </c>
      <c r="C2097" s="2" t="s">
        <v>28</v>
      </c>
      <c r="D2097" s="2" t="s">
        <v>13</v>
      </c>
      <c r="E2097" s="2" t="s">
        <v>14</v>
      </c>
      <c r="F2097" s="2" t="s">
        <v>15</v>
      </c>
      <c r="G2097" s="2" t="s">
        <v>16</v>
      </c>
      <c r="H2097" s="2" t="s">
        <v>17</v>
      </c>
      <c r="I2097" s="2" t="s">
        <v>20</v>
      </c>
      <c r="J2097" s="2">
        <v>317</v>
      </c>
      <c r="K2097" s="2">
        <v>453.31</v>
      </c>
    </row>
    <row r="2098" spans="1:11" ht="18" hidden="1" customHeight="1" x14ac:dyDescent="0.3">
      <c r="A2098" s="2" t="s">
        <v>19</v>
      </c>
      <c r="B2098" s="2">
        <v>2024</v>
      </c>
      <c r="C2098" s="2" t="s">
        <v>28</v>
      </c>
      <c r="D2098" s="2" t="s">
        <v>13</v>
      </c>
      <c r="E2098" s="2" t="s">
        <v>14</v>
      </c>
      <c r="F2098" s="2" t="s">
        <v>15</v>
      </c>
      <c r="G2098" s="2" t="s">
        <v>16</v>
      </c>
      <c r="H2098" s="2" t="s">
        <v>17</v>
      </c>
      <c r="I2098" s="2" t="s">
        <v>20</v>
      </c>
      <c r="J2098" s="2">
        <v>759</v>
      </c>
      <c r="K2098" s="2">
        <v>1085.3699999999999</v>
      </c>
    </row>
    <row r="2099" spans="1:11" ht="18" hidden="1" customHeight="1" x14ac:dyDescent="0.3">
      <c r="A2099" s="2" t="s">
        <v>19</v>
      </c>
      <c r="B2099" s="2">
        <v>2024</v>
      </c>
      <c r="C2099" s="2" t="s">
        <v>29</v>
      </c>
      <c r="D2099" s="2" t="s">
        <v>13</v>
      </c>
      <c r="E2099" s="2" t="s">
        <v>14</v>
      </c>
      <c r="F2099" s="2" t="s">
        <v>15</v>
      </c>
      <c r="G2099" s="2" t="s">
        <v>16</v>
      </c>
      <c r="H2099" s="2" t="s">
        <v>17</v>
      </c>
      <c r="I2099" s="2" t="s">
        <v>20</v>
      </c>
      <c r="J2099" s="2">
        <v>284</v>
      </c>
      <c r="K2099" s="2">
        <v>434.52</v>
      </c>
    </row>
    <row r="2100" spans="1:11" ht="18" hidden="1" customHeight="1" x14ac:dyDescent="0.3">
      <c r="A2100" s="2" t="s">
        <v>19</v>
      </c>
      <c r="B2100" s="2">
        <v>2024</v>
      </c>
      <c r="C2100" s="2" t="s">
        <v>29</v>
      </c>
      <c r="D2100" s="2" t="s">
        <v>13</v>
      </c>
      <c r="E2100" s="2" t="s">
        <v>14</v>
      </c>
      <c r="F2100" s="2" t="s">
        <v>15</v>
      </c>
      <c r="G2100" s="2" t="s">
        <v>16</v>
      </c>
      <c r="H2100" s="2" t="s">
        <v>17</v>
      </c>
      <c r="I2100" s="2" t="s">
        <v>20</v>
      </c>
      <c r="J2100" s="2">
        <v>254</v>
      </c>
      <c r="K2100" s="2">
        <v>363.22</v>
      </c>
    </row>
    <row r="2101" spans="1:11" ht="18" hidden="1" customHeight="1" x14ac:dyDescent="0.3">
      <c r="A2101" s="2" t="s">
        <v>19</v>
      </c>
      <c r="B2101" s="2">
        <v>2024</v>
      </c>
      <c r="C2101" s="2" t="s">
        <v>29</v>
      </c>
      <c r="D2101" s="2" t="s">
        <v>13</v>
      </c>
      <c r="E2101" s="2" t="s">
        <v>14</v>
      </c>
      <c r="F2101" s="2" t="s">
        <v>15</v>
      </c>
      <c r="G2101" s="2" t="s">
        <v>16</v>
      </c>
      <c r="H2101" s="2" t="s">
        <v>17</v>
      </c>
      <c r="I2101" s="2" t="s">
        <v>20</v>
      </c>
      <c r="J2101" s="2">
        <v>286</v>
      </c>
      <c r="K2101" s="2">
        <v>408.98</v>
      </c>
    </row>
    <row r="2102" spans="1:11" ht="18" hidden="1" customHeight="1" x14ac:dyDescent="0.3">
      <c r="A2102" s="2" t="s">
        <v>19</v>
      </c>
      <c r="B2102" s="2">
        <v>2024</v>
      </c>
      <c r="C2102" s="2" t="s">
        <v>29</v>
      </c>
      <c r="D2102" s="2" t="s">
        <v>13</v>
      </c>
      <c r="E2102" s="2" t="s">
        <v>14</v>
      </c>
      <c r="F2102" s="2" t="s">
        <v>15</v>
      </c>
      <c r="G2102" s="2" t="s">
        <v>16</v>
      </c>
      <c r="H2102" s="2" t="s">
        <v>17</v>
      </c>
      <c r="I2102" s="2" t="s">
        <v>20</v>
      </c>
      <c r="J2102" s="2">
        <v>669</v>
      </c>
      <c r="K2102" s="2">
        <v>956.67000000000007</v>
      </c>
    </row>
    <row r="2103" spans="1:11" ht="18" hidden="1" customHeight="1" x14ac:dyDescent="0.3">
      <c r="A2103" s="2" t="s">
        <v>19</v>
      </c>
      <c r="B2103" s="2">
        <v>2024</v>
      </c>
      <c r="C2103" s="2" t="s">
        <v>29</v>
      </c>
      <c r="D2103" s="2" t="s">
        <v>13</v>
      </c>
      <c r="E2103" s="2" t="s">
        <v>14</v>
      </c>
      <c r="F2103" s="2" t="s">
        <v>15</v>
      </c>
      <c r="G2103" s="2" t="s">
        <v>16</v>
      </c>
      <c r="H2103" s="2" t="s">
        <v>17</v>
      </c>
      <c r="I2103" s="2" t="s">
        <v>20</v>
      </c>
      <c r="J2103" s="2">
        <v>795</v>
      </c>
      <c r="K2103" s="2">
        <v>526.24</v>
      </c>
    </row>
    <row r="2104" spans="1:11" ht="18" hidden="1" customHeight="1" x14ac:dyDescent="0.3">
      <c r="A2104" s="2" t="s">
        <v>19</v>
      </c>
      <c r="B2104" s="2">
        <v>2024</v>
      </c>
      <c r="C2104" s="2" t="s">
        <v>29</v>
      </c>
      <c r="D2104" s="2" t="s">
        <v>13</v>
      </c>
      <c r="E2104" s="2" t="s">
        <v>14</v>
      </c>
      <c r="F2104" s="2" t="s">
        <v>15</v>
      </c>
      <c r="G2104" s="2" t="s">
        <v>16</v>
      </c>
      <c r="H2104" s="2" t="s">
        <v>17</v>
      </c>
      <c r="I2104" s="2" t="s">
        <v>20</v>
      </c>
      <c r="J2104" s="2">
        <v>259</v>
      </c>
      <c r="K2104" s="2">
        <v>370.37</v>
      </c>
    </row>
    <row r="2105" spans="1:11" ht="18" hidden="1" customHeight="1" x14ac:dyDescent="0.3">
      <c r="A2105" s="2" t="s">
        <v>19</v>
      </c>
      <c r="B2105" s="2">
        <v>2024</v>
      </c>
      <c r="C2105" s="2" t="s">
        <v>29</v>
      </c>
      <c r="D2105" s="2" t="s">
        <v>13</v>
      </c>
      <c r="E2105" s="2" t="s">
        <v>14</v>
      </c>
      <c r="F2105" s="2" t="s">
        <v>15</v>
      </c>
      <c r="G2105" s="2" t="s">
        <v>16</v>
      </c>
      <c r="H2105" s="2" t="s">
        <v>17</v>
      </c>
      <c r="I2105" s="2" t="s">
        <v>20</v>
      </c>
      <c r="J2105" s="2">
        <v>281</v>
      </c>
      <c r="K2105" s="2">
        <v>401.83</v>
      </c>
    </row>
    <row r="2106" spans="1:11" ht="18" hidden="1" customHeight="1" x14ac:dyDescent="0.3">
      <c r="A2106" s="2" t="s">
        <v>19</v>
      </c>
      <c r="B2106" s="2">
        <v>2024</v>
      </c>
      <c r="C2106" s="2" t="s">
        <v>29</v>
      </c>
      <c r="D2106" s="2" t="s">
        <v>13</v>
      </c>
      <c r="E2106" s="2" t="s">
        <v>14</v>
      </c>
      <c r="F2106" s="2" t="s">
        <v>15</v>
      </c>
      <c r="G2106" s="2" t="s">
        <v>16</v>
      </c>
      <c r="H2106" s="2" t="s">
        <v>17</v>
      </c>
      <c r="I2106" s="2" t="s">
        <v>20</v>
      </c>
      <c r="J2106" s="2">
        <v>764</v>
      </c>
      <c r="K2106" s="2">
        <v>1092.52</v>
      </c>
    </row>
    <row r="2107" spans="1:11" ht="18" hidden="1" customHeight="1" x14ac:dyDescent="0.3">
      <c r="A2107" s="2" t="s">
        <v>19</v>
      </c>
      <c r="B2107" s="2">
        <v>2024</v>
      </c>
      <c r="C2107" s="2" t="s">
        <v>30</v>
      </c>
      <c r="D2107" s="2" t="s">
        <v>13</v>
      </c>
      <c r="E2107" s="2" t="s">
        <v>14</v>
      </c>
      <c r="F2107" s="2" t="s">
        <v>15</v>
      </c>
      <c r="G2107" s="2" t="s">
        <v>16</v>
      </c>
      <c r="H2107" s="2" t="s">
        <v>17</v>
      </c>
      <c r="I2107" s="2" t="s">
        <v>20</v>
      </c>
      <c r="J2107" s="2">
        <v>262</v>
      </c>
      <c r="K2107" s="2">
        <v>374.65999999999997</v>
      </c>
    </row>
    <row r="2108" spans="1:11" ht="18" hidden="1" customHeight="1" x14ac:dyDescent="0.3">
      <c r="A2108" s="2" t="s">
        <v>19</v>
      </c>
      <c r="B2108" s="2">
        <v>2024</v>
      </c>
      <c r="C2108" s="2" t="s">
        <v>30</v>
      </c>
      <c r="D2108" s="2" t="s">
        <v>13</v>
      </c>
      <c r="E2108" s="2" t="s">
        <v>14</v>
      </c>
      <c r="F2108" s="2" t="s">
        <v>15</v>
      </c>
      <c r="G2108" s="2" t="s">
        <v>16</v>
      </c>
      <c r="H2108" s="2" t="s">
        <v>17</v>
      </c>
      <c r="I2108" s="2" t="s">
        <v>20</v>
      </c>
      <c r="J2108" s="2">
        <v>289</v>
      </c>
      <c r="K2108" s="2">
        <v>413.27</v>
      </c>
    </row>
    <row r="2109" spans="1:11" ht="18" hidden="1" customHeight="1" x14ac:dyDescent="0.3">
      <c r="A2109" s="2" t="s">
        <v>19</v>
      </c>
      <c r="B2109" s="2">
        <v>2024</v>
      </c>
      <c r="C2109" s="2" t="s">
        <v>31</v>
      </c>
      <c r="D2109" s="2" t="s">
        <v>13</v>
      </c>
      <c r="E2109" s="2" t="s">
        <v>14</v>
      </c>
      <c r="F2109" s="2" t="s">
        <v>15</v>
      </c>
      <c r="G2109" s="2" t="s">
        <v>16</v>
      </c>
      <c r="H2109" s="2" t="s">
        <v>17</v>
      </c>
      <c r="I2109" s="2" t="s">
        <v>20</v>
      </c>
      <c r="J2109" s="2">
        <v>304</v>
      </c>
      <c r="K2109" s="2">
        <v>434.72</v>
      </c>
    </row>
    <row r="2110" spans="1:11" ht="18" hidden="1" customHeight="1" x14ac:dyDescent="0.3">
      <c r="A2110" s="2" t="s">
        <v>19</v>
      </c>
      <c r="B2110" s="2">
        <v>2024</v>
      </c>
      <c r="C2110" s="2" t="s">
        <v>31</v>
      </c>
      <c r="D2110" s="2" t="s">
        <v>13</v>
      </c>
      <c r="E2110" s="2" t="s">
        <v>14</v>
      </c>
      <c r="F2110" s="2" t="s">
        <v>15</v>
      </c>
      <c r="G2110" s="2" t="s">
        <v>16</v>
      </c>
      <c r="H2110" s="2" t="s">
        <v>17</v>
      </c>
      <c r="I2110" s="2" t="s">
        <v>20</v>
      </c>
      <c r="J2110" s="2">
        <v>280</v>
      </c>
      <c r="K2110" s="2">
        <v>400.4</v>
      </c>
    </row>
    <row r="2111" spans="1:11" ht="18" hidden="1" customHeight="1" x14ac:dyDescent="0.3">
      <c r="A2111" s="2" t="s">
        <v>19</v>
      </c>
      <c r="B2111" s="2">
        <v>2024</v>
      </c>
      <c r="C2111" s="2" t="s">
        <v>31</v>
      </c>
      <c r="D2111" s="2" t="s">
        <v>13</v>
      </c>
      <c r="E2111" s="2" t="s">
        <v>14</v>
      </c>
      <c r="F2111" s="2" t="s">
        <v>15</v>
      </c>
      <c r="G2111" s="2" t="s">
        <v>16</v>
      </c>
      <c r="H2111" s="2" t="s">
        <v>17</v>
      </c>
      <c r="I2111" s="2" t="s">
        <v>20</v>
      </c>
      <c r="J2111" s="2">
        <v>665</v>
      </c>
      <c r="K2111" s="2">
        <v>950.95</v>
      </c>
    </row>
    <row r="2112" spans="1:11" ht="18" hidden="1" customHeight="1" x14ac:dyDescent="0.3">
      <c r="A2112" s="2" t="s">
        <v>19</v>
      </c>
      <c r="B2112" s="2">
        <v>2024</v>
      </c>
      <c r="C2112" s="2" t="s">
        <v>31</v>
      </c>
      <c r="D2112" s="2" t="s">
        <v>13</v>
      </c>
      <c r="E2112" s="2" t="s">
        <v>14</v>
      </c>
      <c r="F2112" s="2" t="s">
        <v>15</v>
      </c>
      <c r="G2112" s="2" t="s">
        <v>16</v>
      </c>
      <c r="H2112" s="2" t="s">
        <v>17</v>
      </c>
      <c r="I2112" s="2" t="s">
        <v>20</v>
      </c>
      <c r="J2112" s="2">
        <v>791</v>
      </c>
      <c r="K2112" s="2">
        <v>526.24</v>
      </c>
    </row>
    <row r="2113" spans="1:11" ht="18" hidden="1" customHeight="1" x14ac:dyDescent="0.3">
      <c r="A2113" s="2" t="s">
        <v>19</v>
      </c>
      <c r="B2113" s="2">
        <v>2024</v>
      </c>
      <c r="C2113" s="2" t="s">
        <v>31</v>
      </c>
      <c r="D2113" s="2" t="s">
        <v>13</v>
      </c>
      <c r="E2113" s="2" t="s">
        <v>14</v>
      </c>
      <c r="F2113" s="2" t="s">
        <v>15</v>
      </c>
      <c r="G2113" s="2" t="s">
        <v>16</v>
      </c>
      <c r="H2113" s="2" t="s">
        <v>17</v>
      </c>
      <c r="I2113" s="2" t="s">
        <v>20</v>
      </c>
      <c r="J2113" s="2">
        <v>307</v>
      </c>
      <c r="K2113" s="2">
        <v>439.01</v>
      </c>
    </row>
    <row r="2114" spans="1:11" ht="18" hidden="1" customHeight="1" x14ac:dyDescent="0.3">
      <c r="A2114" s="2" t="s">
        <v>19</v>
      </c>
      <c r="B2114" s="2">
        <v>2024</v>
      </c>
      <c r="C2114" s="2" t="s">
        <v>31</v>
      </c>
      <c r="D2114" s="2" t="s">
        <v>13</v>
      </c>
      <c r="E2114" s="2" t="s">
        <v>14</v>
      </c>
      <c r="F2114" s="2" t="s">
        <v>15</v>
      </c>
      <c r="G2114" s="2" t="s">
        <v>16</v>
      </c>
      <c r="H2114" s="2" t="s">
        <v>17</v>
      </c>
      <c r="I2114" s="2" t="s">
        <v>20</v>
      </c>
      <c r="J2114" s="2">
        <v>277</v>
      </c>
      <c r="K2114" s="2">
        <v>396.11</v>
      </c>
    </row>
    <row r="2115" spans="1:11" ht="18" hidden="1" customHeight="1" x14ac:dyDescent="0.3">
      <c r="A2115" s="2" t="s">
        <v>19</v>
      </c>
      <c r="B2115" s="2">
        <v>2024</v>
      </c>
      <c r="C2115" s="2" t="s">
        <v>32</v>
      </c>
      <c r="D2115" s="2" t="s">
        <v>13</v>
      </c>
      <c r="E2115" s="2" t="s">
        <v>14</v>
      </c>
      <c r="F2115" s="2" t="s">
        <v>15</v>
      </c>
      <c r="G2115" s="2" t="s">
        <v>16</v>
      </c>
      <c r="H2115" s="2" t="s">
        <v>17</v>
      </c>
      <c r="I2115" s="2" t="s">
        <v>20</v>
      </c>
      <c r="J2115" s="2">
        <v>296</v>
      </c>
      <c r="K2115" s="2">
        <v>452.88</v>
      </c>
    </row>
    <row r="2116" spans="1:11" ht="18" hidden="1" customHeight="1" x14ac:dyDescent="0.3">
      <c r="A2116" s="2" t="s">
        <v>19</v>
      </c>
      <c r="B2116" s="2">
        <v>2024</v>
      </c>
      <c r="C2116" s="2" t="s">
        <v>32</v>
      </c>
      <c r="D2116" s="2" t="s">
        <v>13</v>
      </c>
      <c r="E2116" s="2" t="s">
        <v>14</v>
      </c>
      <c r="F2116" s="2" t="s">
        <v>15</v>
      </c>
      <c r="G2116" s="2" t="s">
        <v>16</v>
      </c>
      <c r="H2116" s="2" t="s">
        <v>17</v>
      </c>
      <c r="I2116" s="2" t="s">
        <v>20</v>
      </c>
      <c r="J2116" s="2">
        <v>266</v>
      </c>
      <c r="K2116" s="2">
        <v>380.38</v>
      </c>
    </row>
    <row r="2117" spans="1:11" ht="18" hidden="1" customHeight="1" x14ac:dyDescent="0.3">
      <c r="A2117" s="2" t="s">
        <v>19</v>
      </c>
      <c r="B2117" s="2">
        <v>2024</v>
      </c>
      <c r="C2117" s="2" t="s">
        <v>32</v>
      </c>
      <c r="D2117" s="2" t="s">
        <v>13</v>
      </c>
      <c r="E2117" s="2" t="s">
        <v>14</v>
      </c>
      <c r="F2117" s="2" t="s">
        <v>15</v>
      </c>
      <c r="G2117" s="2" t="s">
        <v>16</v>
      </c>
      <c r="H2117" s="2" t="s">
        <v>17</v>
      </c>
      <c r="I2117" s="2" t="s">
        <v>20</v>
      </c>
      <c r="J2117" s="2">
        <v>292</v>
      </c>
      <c r="K2117" s="2">
        <v>417.56</v>
      </c>
    </row>
    <row r="2118" spans="1:11" ht="18" hidden="1" customHeight="1" x14ac:dyDescent="0.3">
      <c r="A2118" s="2" t="s">
        <v>19</v>
      </c>
      <c r="B2118" s="2">
        <v>2024</v>
      </c>
      <c r="C2118" s="2" t="s">
        <v>32</v>
      </c>
      <c r="D2118" s="2" t="s">
        <v>13</v>
      </c>
      <c r="E2118" s="2" t="s">
        <v>14</v>
      </c>
      <c r="F2118" s="2" t="s">
        <v>15</v>
      </c>
      <c r="G2118" s="2" t="s">
        <v>16</v>
      </c>
      <c r="H2118" s="2" t="s">
        <v>17</v>
      </c>
      <c r="I2118" s="2" t="s">
        <v>20</v>
      </c>
      <c r="J2118" s="2">
        <v>268</v>
      </c>
      <c r="K2118" s="2">
        <v>383.24</v>
      </c>
    </row>
    <row r="2119" spans="1:11" ht="18" hidden="1" customHeight="1" x14ac:dyDescent="0.3">
      <c r="A2119" s="2" t="s">
        <v>19</v>
      </c>
      <c r="B2119" s="2">
        <v>2024</v>
      </c>
      <c r="C2119" s="2" t="s">
        <v>32</v>
      </c>
      <c r="D2119" s="2" t="s">
        <v>13</v>
      </c>
      <c r="E2119" s="2" t="s">
        <v>14</v>
      </c>
      <c r="F2119" s="2" t="s">
        <v>15</v>
      </c>
      <c r="G2119" s="2" t="s">
        <v>16</v>
      </c>
      <c r="H2119" s="2" t="s">
        <v>17</v>
      </c>
      <c r="I2119" s="2" t="s">
        <v>20</v>
      </c>
      <c r="J2119" s="2">
        <v>295</v>
      </c>
      <c r="K2119" s="2">
        <v>421.85</v>
      </c>
    </row>
    <row r="2120" spans="1:11" ht="18" hidden="1" customHeight="1" x14ac:dyDescent="0.3">
      <c r="A2120" s="2" t="s">
        <v>19</v>
      </c>
      <c r="B2120" s="2">
        <v>2024</v>
      </c>
      <c r="C2120" s="2" t="s">
        <v>32</v>
      </c>
      <c r="D2120" s="2" t="s">
        <v>13</v>
      </c>
      <c r="E2120" s="2" t="s">
        <v>14</v>
      </c>
      <c r="F2120" s="2" t="s">
        <v>15</v>
      </c>
      <c r="G2120" s="2" t="s">
        <v>16</v>
      </c>
      <c r="H2120" s="2" t="s">
        <v>17</v>
      </c>
      <c r="I2120" s="2" t="s">
        <v>20</v>
      </c>
      <c r="J2120" s="2">
        <v>265</v>
      </c>
      <c r="K2120" s="2">
        <v>378.95</v>
      </c>
    </row>
    <row r="2121" spans="1:11" ht="18" hidden="1" customHeight="1" x14ac:dyDescent="0.3">
      <c r="A2121" s="2" t="s">
        <v>19</v>
      </c>
      <c r="B2121" s="2">
        <v>2024</v>
      </c>
      <c r="C2121" s="2" t="s">
        <v>32</v>
      </c>
      <c r="D2121" s="2" t="s">
        <v>13</v>
      </c>
      <c r="E2121" s="2" t="s">
        <v>14</v>
      </c>
      <c r="F2121" s="2" t="s">
        <v>15</v>
      </c>
      <c r="G2121" s="2" t="s">
        <v>16</v>
      </c>
      <c r="H2121" s="2" t="s">
        <v>17</v>
      </c>
      <c r="I2121" s="2" t="s">
        <v>20</v>
      </c>
      <c r="J2121" s="2">
        <v>293</v>
      </c>
      <c r="K2121" s="2">
        <v>418.99</v>
      </c>
    </row>
    <row r="2122" spans="1:11" ht="18" hidden="1" customHeight="1" x14ac:dyDescent="0.3">
      <c r="A2122" s="2" t="s">
        <v>19</v>
      </c>
      <c r="B2122" s="2">
        <v>2024</v>
      </c>
      <c r="C2122" s="2" t="s">
        <v>32</v>
      </c>
      <c r="D2122" s="2" t="s">
        <v>13</v>
      </c>
      <c r="E2122" s="2" t="s">
        <v>14</v>
      </c>
      <c r="F2122" s="2" t="s">
        <v>15</v>
      </c>
      <c r="G2122" s="2" t="s">
        <v>16</v>
      </c>
      <c r="H2122" s="2" t="s">
        <v>17</v>
      </c>
      <c r="I2122" s="2" t="s">
        <v>20</v>
      </c>
      <c r="J2122" s="2">
        <v>762</v>
      </c>
      <c r="K2122" s="2">
        <v>1089.6599999999999</v>
      </c>
    </row>
    <row r="2123" spans="1:11" ht="18" hidden="1" customHeight="1" x14ac:dyDescent="0.3">
      <c r="A2123" s="2" t="s">
        <v>19</v>
      </c>
      <c r="B2123" s="2">
        <v>2024</v>
      </c>
      <c r="C2123" s="2" t="s">
        <v>33</v>
      </c>
      <c r="D2123" s="2" t="s">
        <v>13</v>
      </c>
      <c r="E2123" s="2" t="s">
        <v>14</v>
      </c>
      <c r="F2123" s="2" t="s">
        <v>15</v>
      </c>
      <c r="G2123" s="2" t="s">
        <v>16</v>
      </c>
      <c r="H2123" s="2" t="s">
        <v>17</v>
      </c>
      <c r="I2123" s="2" t="s">
        <v>20</v>
      </c>
      <c r="J2123" s="2">
        <v>236</v>
      </c>
      <c r="K2123" s="2">
        <v>337.48</v>
      </c>
    </row>
    <row r="2124" spans="1:11" ht="18" hidden="1" customHeight="1" x14ac:dyDescent="0.3">
      <c r="A2124" s="2" t="s">
        <v>19</v>
      </c>
      <c r="B2124" s="2">
        <v>2024</v>
      </c>
      <c r="C2124" s="2" t="s">
        <v>33</v>
      </c>
      <c r="D2124" s="2" t="s">
        <v>13</v>
      </c>
      <c r="E2124" s="2" t="s">
        <v>14</v>
      </c>
      <c r="F2124" s="2" t="s">
        <v>15</v>
      </c>
      <c r="G2124" s="2" t="s">
        <v>16</v>
      </c>
      <c r="H2124" s="2" t="s">
        <v>17</v>
      </c>
      <c r="I2124" s="2" t="s">
        <v>20</v>
      </c>
      <c r="J2124" s="2">
        <v>759</v>
      </c>
      <c r="K2124" s="2">
        <v>1085.3699999999999</v>
      </c>
    </row>
    <row r="2125" spans="1:11" ht="18" hidden="1" customHeight="1" x14ac:dyDescent="0.3">
      <c r="A2125" s="2" t="s">
        <v>19</v>
      </c>
      <c r="B2125" s="2">
        <v>2024</v>
      </c>
      <c r="C2125" s="2" t="s">
        <v>33</v>
      </c>
      <c r="D2125" s="2" t="s">
        <v>13</v>
      </c>
      <c r="E2125" s="2" t="s">
        <v>14</v>
      </c>
      <c r="F2125" s="2" t="s">
        <v>15</v>
      </c>
      <c r="G2125" s="2" t="s">
        <v>16</v>
      </c>
      <c r="H2125" s="2" t="s">
        <v>17</v>
      </c>
      <c r="I2125" s="2" t="s">
        <v>20</v>
      </c>
      <c r="J2125" s="2">
        <v>261</v>
      </c>
      <c r="K2125" s="2">
        <v>373.23</v>
      </c>
    </row>
    <row r="2126" spans="1:11" ht="18" hidden="1" customHeight="1" x14ac:dyDescent="0.3">
      <c r="A2126" s="2" t="s">
        <v>19</v>
      </c>
      <c r="B2126" s="2">
        <v>2024</v>
      </c>
      <c r="C2126" s="2" t="s">
        <v>33</v>
      </c>
      <c r="D2126" s="2" t="s">
        <v>13</v>
      </c>
      <c r="E2126" s="2" t="s">
        <v>14</v>
      </c>
      <c r="F2126" s="2" t="s">
        <v>15</v>
      </c>
      <c r="G2126" s="2" t="s">
        <v>16</v>
      </c>
      <c r="H2126" s="2" t="s">
        <v>17</v>
      </c>
      <c r="I2126" s="2" t="s">
        <v>20</v>
      </c>
      <c r="J2126" s="2">
        <v>263</v>
      </c>
      <c r="K2126" s="2">
        <v>376.09000000000003</v>
      </c>
    </row>
    <row r="2127" spans="1:11" ht="18" hidden="1" customHeight="1" x14ac:dyDescent="0.3">
      <c r="A2127" s="2" t="s">
        <v>19</v>
      </c>
      <c r="B2127" s="2">
        <v>2024</v>
      </c>
      <c r="C2127" s="2" t="s">
        <v>34</v>
      </c>
      <c r="D2127" s="2" t="s">
        <v>13</v>
      </c>
      <c r="E2127" s="2" t="s">
        <v>14</v>
      </c>
      <c r="F2127" s="2" t="s">
        <v>15</v>
      </c>
      <c r="G2127" s="2" t="s">
        <v>16</v>
      </c>
      <c r="H2127" s="2" t="s">
        <v>17</v>
      </c>
      <c r="I2127" s="2" t="s">
        <v>20</v>
      </c>
      <c r="J2127" s="2">
        <v>266</v>
      </c>
      <c r="K2127" s="2">
        <v>406.98</v>
      </c>
    </row>
    <row r="2128" spans="1:11" ht="18" hidden="1" customHeight="1" x14ac:dyDescent="0.3">
      <c r="A2128" s="2" t="s">
        <v>19</v>
      </c>
      <c r="B2128" s="2">
        <v>2024</v>
      </c>
      <c r="C2128" s="2" t="s">
        <v>34</v>
      </c>
      <c r="D2128" s="2" t="s">
        <v>13</v>
      </c>
      <c r="E2128" s="2" t="s">
        <v>14</v>
      </c>
      <c r="F2128" s="2" t="s">
        <v>15</v>
      </c>
      <c r="G2128" s="2" t="s">
        <v>16</v>
      </c>
      <c r="H2128" s="2" t="s">
        <v>17</v>
      </c>
      <c r="I2128" s="2" t="s">
        <v>20</v>
      </c>
      <c r="J2128" s="2">
        <v>268</v>
      </c>
      <c r="K2128" s="2">
        <v>383.24</v>
      </c>
    </row>
    <row r="2129" spans="1:11" ht="18" hidden="1" customHeight="1" x14ac:dyDescent="0.3">
      <c r="A2129" s="2" t="s">
        <v>19</v>
      </c>
      <c r="B2129" s="2">
        <v>2024</v>
      </c>
      <c r="C2129" s="2" t="s">
        <v>34</v>
      </c>
      <c r="D2129" s="2" t="s">
        <v>13</v>
      </c>
      <c r="E2129" s="2" t="s">
        <v>14</v>
      </c>
      <c r="F2129" s="2" t="s">
        <v>15</v>
      </c>
      <c r="G2129" s="2" t="s">
        <v>16</v>
      </c>
      <c r="H2129" s="2" t="s">
        <v>17</v>
      </c>
      <c r="I2129" s="2" t="s">
        <v>20</v>
      </c>
      <c r="J2129" s="2">
        <v>238</v>
      </c>
      <c r="K2129" s="2">
        <v>340.34000000000003</v>
      </c>
    </row>
    <row r="2130" spans="1:11" ht="18" hidden="1" customHeight="1" x14ac:dyDescent="0.3">
      <c r="A2130" s="2" t="s">
        <v>19</v>
      </c>
      <c r="B2130" s="2">
        <v>2024</v>
      </c>
      <c r="C2130" s="2" t="s">
        <v>34</v>
      </c>
      <c r="D2130" s="2" t="s">
        <v>13</v>
      </c>
      <c r="E2130" s="2" t="s">
        <v>14</v>
      </c>
      <c r="F2130" s="2" t="s">
        <v>15</v>
      </c>
      <c r="G2130" s="2" t="s">
        <v>16</v>
      </c>
      <c r="H2130" s="2" t="s">
        <v>17</v>
      </c>
      <c r="I2130" s="2" t="s">
        <v>20</v>
      </c>
      <c r="J2130" s="2">
        <v>671</v>
      </c>
      <c r="K2130" s="2">
        <v>959.53</v>
      </c>
    </row>
    <row r="2131" spans="1:11" ht="18" hidden="1" customHeight="1" x14ac:dyDescent="0.3">
      <c r="A2131" s="2" t="s">
        <v>19</v>
      </c>
      <c r="B2131" s="2">
        <v>2024</v>
      </c>
      <c r="C2131" s="2" t="s">
        <v>34</v>
      </c>
      <c r="D2131" s="2" t="s">
        <v>13</v>
      </c>
      <c r="E2131" s="2" t="s">
        <v>14</v>
      </c>
      <c r="F2131" s="2" t="s">
        <v>15</v>
      </c>
      <c r="G2131" s="2" t="s">
        <v>16</v>
      </c>
      <c r="H2131" s="2" t="s">
        <v>17</v>
      </c>
      <c r="I2131" s="2" t="s">
        <v>20</v>
      </c>
      <c r="J2131" s="2">
        <v>797</v>
      </c>
      <c r="K2131" s="2">
        <v>526.24</v>
      </c>
    </row>
    <row r="2132" spans="1:11" ht="18" hidden="1" customHeight="1" x14ac:dyDescent="0.3">
      <c r="A2132" s="2" t="s">
        <v>19</v>
      </c>
      <c r="B2132" s="2">
        <v>2024</v>
      </c>
      <c r="C2132" s="2" t="s">
        <v>34</v>
      </c>
      <c r="D2132" s="2" t="s">
        <v>13</v>
      </c>
      <c r="E2132" s="2" t="s">
        <v>14</v>
      </c>
      <c r="F2132" s="2" t="s">
        <v>15</v>
      </c>
      <c r="G2132" s="2" t="s">
        <v>16</v>
      </c>
      <c r="H2132" s="2" t="s">
        <v>17</v>
      </c>
      <c r="I2132" s="2" t="s">
        <v>20</v>
      </c>
      <c r="J2132" s="2">
        <v>265</v>
      </c>
      <c r="K2132" s="2">
        <v>378.95</v>
      </c>
    </row>
    <row r="2133" spans="1:11" ht="18" hidden="1" customHeight="1" x14ac:dyDescent="0.3">
      <c r="A2133" s="2" t="s">
        <v>19</v>
      </c>
      <c r="B2133" s="2">
        <v>2024</v>
      </c>
      <c r="C2133" s="2" t="s">
        <v>34</v>
      </c>
      <c r="D2133" s="2" t="s">
        <v>13</v>
      </c>
      <c r="E2133" s="2" t="s">
        <v>14</v>
      </c>
      <c r="F2133" s="2" t="s">
        <v>15</v>
      </c>
      <c r="G2133" s="2" t="s">
        <v>16</v>
      </c>
      <c r="H2133" s="2" t="s">
        <v>17</v>
      </c>
      <c r="I2133" s="2" t="s">
        <v>20</v>
      </c>
      <c r="J2133" s="2">
        <v>241</v>
      </c>
      <c r="K2133" s="2">
        <v>344.63</v>
      </c>
    </row>
    <row r="2134" spans="1:11" ht="18" hidden="1" customHeight="1" x14ac:dyDescent="0.3">
      <c r="A2134" s="2" t="s">
        <v>19</v>
      </c>
      <c r="B2134" s="2">
        <v>2024</v>
      </c>
      <c r="C2134" s="2" t="s">
        <v>34</v>
      </c>
      <c r="D2134" s="2" t="s">
        <v>13</v>
      </c>
      <c r="E2134" s="2" t="s">
        <v>14</v>
      </c>
      <c r="F2134" s="2" t="s">
        <v>15</v>
      </c>
      <c r="G2134" s="2" t="s">
        <v>16</v>
      </c>
      <c r="H2134" s="2" t="s">
        <v>17</v>
      </c>
      <c r="I2134" s="2" t="s">
        <v>20</v>
      </c>
      <c r="J2134" s="2">
        <v>767</v>
      </c>
      <c r="K2134" s="2">
        <v>1096.81</v>
      </c>
    </row>
    <row r="2135" spans="1:11" ht="18" hidden="1" customHeight="1" x14ac:dyDescent="0.3">
      <c r="A2135" s="2" t="s">
        <v>19</v>
      </c>
      <c r="B2135" s="2">
        <v>2024</v>
      </c>
      <c r="C2135" s="2" t="s">
        <v>35</v>
      </c>
      <c r="D2135" s="2" t="s">
        <v>13</v>
      </c>
      <c r="E2135" s="2" t="s">
        <v>14</v>
      </c>
      <c r="F2135" s="2" t="s">
        <v>15</v>
      </c>
      <c r="G2135" s="2" t="s">
        <v>16</v>
      </c>
      <c r="H2135" s="2" t="s">
        <v>17</v>
      </c>
      <c r="I2135" s="2" t="s">
        <v>20</v>
      </c>
      <c r="J2135" s="2">
        <v>757</v>
      </c>
      <c r="K2135" s="2">
        <v>1082.51</v>
      </c>
    </row>
    <row r="2136" spans="1:11" ht="18" hidden="1" customHeight="1" x14ac:dyDescent="0.3">
      <c r="A2136" s="2" t="s">
        <v>19</v>
      </c>
      <c r="B2136" s="2">
        <v>2024</v>
      </c>
      <c r="C2136" s="2" t="s">
        <v>35</v>
      </c>
      <c r="D2136" s="2" t="s">
        <v>13</v>
      </c>
      <c r="E2136" s="2" t="s">
        <v>14</v>
      </c>
      <c r="F2136" s="2" t="s">
        <v>15</v>
      </c>
      <c r="G2136" s="2" t="s">
        <v>16</v>
      </c>
      <c r="H2136" s="2" t="s">
        <v>17</v>
      </c>
      <c r="I2136" s="2" t="s">
        <v>20</v>
      </c>
      <c r="J2136" s="2">
        <v>273</v>
      </c>
      <c r="K2136" s="2">
        <v>390.39</v>
      </c>
    </row>
    <row r="2137" spans="1:11" ht="18" hidden="1" customHeight="1" x14ac:dyDescent="0.3">
      <c r="A2137" s="2" t="s">
        <v>19</v>
      </c>
      <c r="B2137" s="2">
        <v>2024</v>
      </c>
      <c r="C2137" s="2" t="s">
        <v>12</v>
      </c>
      <c r="D2137" s="2" t="s">
        <v>36</v>
      </c>
      <c r="E2137" s="2" t="s">
        <v>14</v>
      </c>
      <c r="F2137" s="2" t="s">
        <v>15</v>
      </c>
      <c r="G2137" s="2" t="s">
        <v>16</v>
      </c>
      <c r="H2137" s="2" t="s">
        <v>17</v>
      </c>
      <c r="I2137" s="2" t="s">
        <v>18</v>
      </c>
      <c r="J2137" s="2">
        <v>146</v>
      </c>
      <c r="K2137" s="2">
        <v>208.78</v>
      </c>
    </row>
    <row r="2138" spans="1:11" ht="18" hidden="1" customHeight="1" x14ac:dyDescent="0.3">
      <c r="A2138" s="2" t="s">
        <v>19</v>
      </c>
      <c r="B2138" s="2">
        <v>2024</v>
      </c>
      <c r="C2138" s="2" t="s">
        <v>12</v>
      </c>
      <c r="D2138" s="2" t="s">
        <v>36</v>
      </c>
      <c r="E2138" s="2" t="s">
        <v>14</v>
      </c>
      <c r="F2138" s="2" t="s">
        <v>15</v>
      </c>
      <c r="G2138" s="2" t="s">
        <v>16</v>
      </c>
      <c r="H2138" s="2" t="s">
        <v>17</v>
      </c>
      <c r="I2138" s="2" t="s">
        <v>18</v>
      </c>
      <c r="J2138" s="2">
        <v>365</v>
      </c>
      <c r="K2138" s="2">
        <v>521.95000000000005</v>
      </c>
    </row>
    <row r="2139" spans="1:11" ht="18" hidden="1" customHeight="1" x14ac:dyDescent="0.3">
      <c r="A2139" s="2" t="s">
        <v>19</v>
      </c>
      <c r="B2139" s="2">
        <v>2024</v>
      </c>
      <c r="C2139" s="2" t="s">
        <v>23</v>
      </c>
      <c r="D2139" s="2" t="s">
        <v>36</v>
      </c>
      <c r="E2139" s="2" t="s">
        <v>14</v>
      </c>
      <c r="F2139" s="2" t="s">
        <v>15</v>
      </c>
      <c r="G2139" s="2" t="s">
        <v>16</v>
      </c>
      <c r="H2139" s="2" t="s">
        <v>17</v>
      </c>
      <c r="I2139" s="2" t="s">
        <v>18</v>
      </c>
      <c r="J2139" s="2">
        <v>982</v>
      </c>
      <c r="K2139" s="2">
        <v>1404.26</v>
      </c>
    </row>
    <row r="2140" spans="1:11" ht="18" hidden="1" customHeight="1" x14ac:dyDescent="0.3">
      <c r="A2140" s="2" t="s">
        <v>19</v>
      </c>
      <c r="B2140" s="2">
        <v>2024</v>
      </c>
      <c r="C2140" s="2" t="s">
        <v>23</v>
      </c>
      <c r="D2140" s="2" t="s">
        <v>36</v>
      </c>
      <c r="E2140" s="2" t="s">
        <v>14</v>
      </c>
      <c r="F2140" s="2" t="s">
        <v>15</v>
      </c>
      <c r="G2140" s="2" t="s">
        <v>16</v>
      </c>
      <c r="H2140" s="2" t="s">
        <v>17</v>
      </c>
      <c r="I2140" s="2" t="s">
        <v>18</v>
      </c>
      <c r="J2140" s="2">
        <v>345</v>
      </c>
      <c r="K2140" s="2">
        <v>493.35</v>
      </c>
    </row>
    <row r="2141" spans="1:11" ht="18" hidden="1" customHeight="1" x14ac:dyDescent="0.3">
      <c r="A2141" s="2" t="s">
        <v>19</v>
      </c>
      <c r="B2141" s="2">
        <v>2024</v>
      </c>
      <c r="C2141" s="2" t="s">
        <v>26</v>
      </c>
      <c r="D2141" s="2" t="s">
        <v>36</v>
      </c>
      <c r="E2141" s="2" t="s">
        <v>14</v>
      </c>
      <c r="F2141" s="2" t="s">
        <v>15</v>
      </c>
      <c r="G2141" s="2" t="s">
        <v>16</v>
      </c>
      <c r="H2141" s="2" t="s">
        <v>17</v>
      </c>
      <c r="I2141" s="2" t="s">
        <v>18</v>
      </c>
      <c r="J2141" s="2">
        <v>322</v>
      </c>
      <c r="K2141" s="2">
        <v>526.24</v>
      </c>
    </row>
    <row r="2142" spans="1:11" ht="18" hidden="1" customHeight="1" x14ac:dyDescent="0.3">
      <c r="A2142" s="2" t="s">
        <v>19</v>
      </c>
      <c r="B2142" s="2">
        <v>2024</v>
      </c>
      <c r="C2142" s="2" t="s">
        <v>26</v>
      </c>
      <c r="D2142" s="2" t="s">
        <v>36</v>
      </c>
      <c r="E2142" s="2" t="s">
        <v>14</v>
      </c>
      <c r="F2142" s="2" t="s">
        <v>15</v>
      </c>
      <c r="G2142" s="2" t="s">
        <v>16</v>
      </c>
      <c r="H2142" s="2" t="s">
        <v>17</v>
      </c>
      <c r="I2142" s="2" t="s">
        <v>18</v>
      </c>
      <c r="J2142" s="2">
        <v>986</v>
      </c>
      <c r="K2142" s="2">
        <v>1409.98</v>
      </c>
    </row>
    <row r="2143" spans="1:11" ht="18" hidden="1" customHeight="1" x14ac:dyDescent="0.3">
      <c r="A2143" s="2" t="s">
        <v>19</v>
      </c>
      <c r="B2143" s="2">
        <v>2024</v>
      </c>
      <c r="C2143" s="2" t="s">
        <v>26</v>
      </c>
      <c r="D2143" s="2" t="s">
        <v>36</v>
      </c>
      <c r="E2143" s="2" t="s">
        <v>14</v>
      </c>
      <c r="F2143" s="2" t="s">
        <v>15</v>
      </c>
      <c r="G2143" s="2" t="s">
        <v>16</v>
      </c>
      <c r="H2143" s="2" t="s">
        <v>17</v>
      </c>
      <c r="I2143" s="2" t="s">
        <v>18</v>
      </c>
      <c r="J2143" s="2">
        <v>321</v>
      </c>
      <c r="K2143" s="2">
        <v>459.03</v>
      </c>
    </row>
    <row r="2144" spans="1:11" ht="18" hidden="1" customHeight="1" x14ac:dyDescent="0.3">
      <c r="A2144" s="2" t="s">
        <v>19</v>
      </c>
      <c r="B2144" s="2">
        <v>2024</v>
      </c>
      <c r="C2144" s="2" t="s">
        <v>26</v>
      </c>
      <c r="D2144" s="2" t="s">
        <v>36</v>
      </c>
      <c r="E2144" s="2" t="s">
        <v>14</v>
      </c>
      <c r="F2144" s="2" t="s">
        <v>15</v>
      </c>
      <c r="G2144" s="2" t="s">
        <v>16</v>
      </c>
      <c r="H2144" s="2" t="s">
        <v>17</v>
      </c>
      <c r="I2144" s="2" t="s">
        <v>18</v>
      </c>
      <c r="J2144" s="2">
        <v>767</v>
      </c>
      <c r="K2144" s="2">
        <v>1096.81</v>
      </c>
    </row>
    <row r="2145" spans="1:11" ht="18" hidden="1" customHeight="1" x14ac:dyDescent="0.3">
      <c r="A2145" s="2" t="s">
        <v>19</v>
      </c>
      <c r="B2145" s="2">
        <v>2024</v>
      </c>
      <c r="C2145" s="2" t="s">
        <v>27</v>
      </c>
      <c r="D2145" s="2" t="s">
        <v>36</v>
      </c>
      <c r="E2145" s="2" t="s">
        <v>14</v>
      </c>
      <c r="F2145" s="2" t="s">
        <v>15</v>
      </c>
      <c r="G2145" s="2" t="s">
        <v>16</v>
      </c>
      <c r="H2145" s="2" t="s">
        <v>17</v>
      </c>
      <c r="I2145" s="2" t="s">
        <v>18</v>
      </c>
      <c r="J2145" s="2">
        <v>130</v>
      </c>
      <c r="K2145" s="2">
        <v>526.24</v>
      </c>
    </row>
    <row r="2146" spans="1:11" ht="18" hidden="1" customHeight="1" x14ac:dyDescent="0.3">
      <c r="A2146" s="2" t="s">
        <v>19</v>
      </c>
      <c r="B2146" s="2">
        <v>2024</v>
      </c>
      <c r="C2146" s="2" t="s">
        <v>27</v>
      </c>
      <c r="D2146" s="2" t="s">
        <v>36</v>
      </c>
      <c r="E2146" s="2" t="s">
        <v>14</v>
      </c>
      <c r="F2146" s="2" t="s">
        <v>15</v>
      </c>
      <c r="G2146" s="2" t="s">
        <v>16</v>
      </c>
      <c r="H2146" s="2" t="s">
        <v>17</v>
      </c>
      <c r="I2146" s="2" t="s">
        <v>18</v>
      </c>
      <c r="J2146" s="2">
        <v>977</v>
      </c>
      <c r="K2146" s="2">
        <v>1397.1100000000001</v>
      </c>
    </row>
    <row r="2147" spans="1:11" ht="18" hidden="1" customHeight="1" x14ac:dyDescent="0.3">
      <c r="A2147" s="2" t="s">
        <v>19</v>
      </c>
      <c r="B2147" s="2">
        <v>2024</v>
      </c>
      <c r="C2147" s="2" t="s">
        <v>27</v>
      </c>
      <c r="D2147" s="2" t="s">
        <v>36</v>
      </c>
      <c r="E2147" s="2" t="s">
        <v>14</v>
      </c>
      <c r="F2147" s="2" t="s">
        <v>15</v>
      </c>
      <c r="G2147" s="2" t="s">
        <v>16</v>
      </c>
      <c r="H2147" s="2" t="s">
        <v>17</v>
      </c>
      <c r="I2147" s="2" t="s">
        <v>18</v>
      </c>
      <c r="J2147" s="2">
        <v>129</v>
      </c>
      <c r="K2147" s="2">
        <v>184.47</v>
      </c>
    </row>
    <row r="2148" spans="1:11" ht="18" hidden="1" customHeight="1" x14ac:dyDescent="0.3">
      <c r="A2148" s="2" t="s">
        <v>19</v>
      </c>
      <c r="B2148" s="2">
        <v>2024</v>
      </c>
      <c r="C2148" s="2" t="s">
        <v>27</v>
      </c>
      <c r="D2148" s="2" t="s">
        <v>36</v>
      </c>
      <c r="E2148" s="2" t="s">
        <v>14</v>
      </c>
      <c r="F2148" s="2" t="s">
        <v>15</v>
      </c>
      <c r="G2148" s="2" t="s">
        <v>16</v>
      </c>
      <c r="H2148" s="2" t="s">
        <v>17</v>
      </c>
      <c r="I2148" s="2" t="s">
        <v>18</v>
      </c>
      <c r="J2148" s="2">
        <v>758</v>
      </c>
      <c r="K2148" s="2">
        <v>1083.94</v>
      </c>
    </row>
    <row r="2149" spans="1:11" ht="18" hidden="1" customHeight="1" x14ac:dyDescent="0.3">
      <c r="A2149" s="2" t="s">
        <v>19</v>
      </c>
      <c r="B2149" s="2">
        <v>2024</v>
      </c>
      <c r="C2149" s="2" t="s">
        <v>28</v>
      </c>
      <c r="D2149" s="2" t="s">
        <v>36</v>
      </c>
      <c r="E2149" s="2" t="s">
        <v>14</v>
      </c>
      <c r="F2149" s="2" t="s">
        <v>15</v>
      </c>
      <c r="G2149" s="2" t="s">
        <v>16</v>
      </c>
      <c r="H2149" s="2" t="s">
        <v>17</v>
      </c>
      <c r="I2149" s="2" t="s">
        <v>18</v>
      </c>
      <c r="J2149" s="2">
        <v>136</v>
      </c>
      <c r="K2149" s="2">
        <v>526.24</v>
      </c>
    </row>
    <row r="2150" spans="1:11" ht="18" hidden="1" customHeight="1" x14ac:dyDescent="0.3">
      <c r="A2150" s="2" t="s">
        <v>19</v>
      </c>
      <c r="B2150" s="2">
        <v>2024</v>
      </c>
      <c r="C2150" s="2" t="s">
        <v>28</v>
      </c>
      <c r="D2150" s="2" t="s">
        <v>36</v>
      </c>
      <c r="E2150" s="2" t="s">
        <v>14</v>
      </c>
      <c r="F2150" s="2" t="s">
        <v>15</v>
      </c>
      <c r="G2150" s="2" t="s">
        <v>16</v>
      </c>
      <c r="H2150" s="2" t="s">
        <v>17</v>
      </c>
      <c r="I2150" s="2" t="s">
        <v>18</v>
      </c>
      <c r="J2150" s="2">
        <v>976</v>
      </c>
      <c r="K2150" s="2">
        <v>1395.68</v>
      </c>
    </row>
    <row r="2151" spans="1:11" ht="18" hidden="1" customHeight="1" x14ac:dyDescent="0.3">
      <c r="A2151" s="2" t="s">
        <v>19</v>
      </c>
      <c r="B2151" s="2">
        <v>2024</v>
      </c>
      <c r="C2151" s="2" t="s">
        <v>28</v>
      </c>
      <c r="D2151" s="2" t="s">
        <v>36</v>
      </c>
      <c r="E2151" s="2" t="s">
        <v>14</v>
      </c>
      <c r="F2151" s="2" t="s">
        <v>15</v>
      </c>
      <c r="G2151" s="2" t="s">
        <v>16</v>
      </c>
      <c r="H2151" s="2" t="s">
        <v>17</v>
      </c>
      <c r="I2151" s="2" t="s">
        <v>18</v>
      </c>
      <c r="J2151" s="2">
        <v>138</v>
      </c>
      <c r="K2151" s="2">
        <v>197.34</v>
      </c>
    </row>
    <row r="2152" spans="1:11" ht="18" hidden="1" customHeight="1" x14ac:dyDescent="0.3">
      <c r="A2152" s="2" t="s">
        <v>19</v>
      </c>
      <c r="B2152" s="2">
        <v>2024</v>
      </c>
      <c r="C2152" s="2" t="s">
        <v>28</v>
      </c>
      <c r="D2152" s="2" t="s">
        <v>36</v>
      </c>
      <c r="E2152" s="2" t="s">
        <v>14</v>
      </c>
      <c r="F2152" s="2" t="s">
        <v>15</v>
      </c>
      <c r="G2152" s="2" t="s">
        <v>16</v>
      </c>
      <c r="H2152" s="2" t="s">
        <v>17</v>
      </c>
      <c r="I2152" s="2" t="s">
        <v>18</v>
      </c>
      <c r="J2152" s="2">
        <v>165</v>
      </c>
      <c r="K2152" s="2">
        <v>235.95</v>
      </c>
    </row>
    <row r="2153" spans="1:11" ht="18" hidden="1" customHeight="1" x14ac:dyDescent="0.3">
      <c r="A2153" s="2" t="s">
        <v>19</v>
      </c>
      <c r="B2153" s="2">
        <v>2024</v>
      </c>
      <c r="C2153" s="2" t="s">
        <v>28</v>
      </c>
      <c r="D2153" s="2" t="s">
        <v>36</v>
      </c>
      <c r="E2153" s="2" t="s">
        <v>14</v>
      </c>
      <c r="F2153" s="2" t="s">
        <v>15</v>
      </c>
      <c r="G2153" s="2" t="s">
        <v>16</v>
      </c>
      <c r="H2153" s="2" t="s">
        <v>17</v>
      </c>
      <c r="I2153" s="2" t="s">
        <v>18</v>
      </c>
      <c r="J2153" s="2">
        <v>135</v>
      </c>
      <c r="K2153" s="2">
        <v>193.05</v>
      </c>
    </row>
    <row r="2154" spans="1:11" ht="18" hidden="1" customHeight="1" x14ac:dyDescent="0.3">
      <c r="A2154" s="2" t="s">
        <v>19</v>
      </c>
      <c r="B2154" s="2">
        <v>2024</v>
      </c>
      <c r="C2154" s="2" t="s">
        <v>28</v>
      </c>
      <c r="D2154" s="2" t="s">
        <v>36</v>
      </c>
      <c r="E2154" s="2" t="s">
        <v>14</v>
      </c>
      <c r="F2154" s="2" t="s">
        <v>15</v>
      </c>
      <c r="G2154" s="2" t="s">
        <v>16</v>
      </c>
      <c r="H2154" s="2" t="s">
        <v>17</v>
      </c>
      <c r="I2154" s="2" t="s">
        <v>18</v>
      </c>
      <c r="J2154" s="2">
        <v>757</v>
      </c>
      <c r="K2154" s="2">
        <v>1082.51</v>
      </c>
    </row>
    <row r="2155" spans="1:11" ht="18" hidden="1" customHeight="1" x14ac:dyDescent="0.3">
      <c r="A2155" s="2" t="s">
        <v>19</v>
      </c>
      <c r="B2155" s="2">
        <v>2024</v>
      </c>
      <c r="C2155" s="2" t="s">
        <v>29</v>
      </c>
      <c r="D2155" s="2" t="s">
        <v>36</v>
      </c>
      <c r="E2155" s="2" t="s">
        <v>14</v>
      </c>
      <c r="F2155" s="2" t="s">
        <v>15</v>
      </c>
      <c r="G2155" s="2" t="s">
        <v>16</v>
      </c>
      <c r="H2155" s="2" t="s">
        <v>17</v>
      </c>
      <c r="I2155" s="2" t="s">
        <v>18</v>
      </c>
      <c r="J2155" s="2">
        <v>350</v>
      </c>
      <c r="K2155" s="2">
        <v>500.5</v>
      </c>
    </row>
    <row r="2156" spans="1:11" ht="18" hidden="1" customHeight="1" x14ac:dyDescent="0.3">
      <c r="A2156" s="2" t="s">
        <v>19</v>
      </c>
      <c r="B2156" s="2">
        <v>2024</v>
      </c>
      <c r="C2156" s="2" t="s">
        <v>29</v>
      </c>
      <c r="D2156" s="2" t="s">
        <v>36</v>
      </c>
      <c r="E2156" s="2" t="s">
        <v>14</v>
      </c>
      <c r="F2156" s="2" t="s">
        <v>15</v>
      </c>
      <c r="G2156" s="2" t="s">
        <v>16</v>
      </c>
      <c r="H2156" s="2" t="s">
        <v>17</v>
      </c>
      <c r="I2156" s="2" t="s">
        <v>18</v>
      </c>
      <c r="J2156" s="2">
        <v>352</v>
      </c>
      <c r="K2156" s="2">
        <v>526.24</v>
      </c>
    </row>
    <row r="2157" spans="1:11" ht="18" hidden="1" customHeight="1" x14ac:dyDescent="0.3">
      <c r="A2157" s="2" t="s">
        <v>19</v>
      </c>
      <c r="B2157" s="2">
        <v>2024</v>
      </c>
      <c r="C2157" s="2" t="s">
        <v>29</v>
      </c>
      <c r="D2157" s="2" t="s">
        <v>36</v>
      </c>
      <c r="E2157" s="2" t="s">
        <v>14</v>
      </c>
      <c r="F2157" s="2" t="s">
        <v>15</v>
      </c>
      <c r="G2157" s="2" t="s">
        <v>16</v>
      </c>
      <c r="H2157" s="2" t="s">
        <v>17</v>
      </c>
      <c r="I2157" s="2" t="s">
        <v>18</v>
      </c>
      <c r="J2157" s="2">
        <v>348</v>
      </c>
      <c r="K2157" s="2">
        <v>497.64</v>
      </c>
    </row>
    <row r="2158" spans="1:11" ht="18" hidden="1" customHeight="1" x14ac:dyDescent="0.3">
      <c r="A2158" s="2" t="s">
        <v>19</v>
      </c>
      <c r="B2158" s="2">
        <v>2024</v>
      </c>
      <c r="C2158" s="2" t="s">
        <v>29</v>
      </c>
      <c r="D2158" s="2" t="s">
        <v>36</v>
      </c>
      <c r="E2158" s="2" t="s">
        <v>14</v>
      </c>
      <c r="F2158" s="2" t="s">
        <v>15</v>
      </c>
      <c r="G2158" s="2" t="s">
        <v>16</v>
      </c>
      <c r="H2158" s="2" t="s">
        <v>17</v>
      </c>
      <c r="I2158" s="2" t="s">
        <v>18</v>
      </c>
      <c r="J2158" s="2">
        <v>129</v>
      </c>
      <c r="K2158" s="2">
        <v>184.47</v>
      </c>
    </row>
    <row r="2159" spans="1:11" ht="18" hidden="1" customHeight="1" x14ac:dyDescent="0.3">
      <c r="A2159" s="2" t="s">
        <v>19</v>
      </c>
      <c r="B2159" s="2">
        <v>2024</v>
      </c>
      <c r="C2159" s="2" t="s">
        <v>29</v>
      </c>
      <c r="D2159" s="2" t="s">
        <v>36</v>
      </c>
      <c r="E2159" s="2" t="s">
        <v>14</v>
      </c>
      <c r="F2159" s="2" t="s">
        <v>15</v>
      </c>
      <c r="G2159" s="2" t="s">
        <v>16</v>
      </c>
      <c r="H2159" s="2" t="s">
        <v>17</v>
      </c>
      <c r="I2159" s="2" t="s">
        <v>18</v>
      </c>
      <c r="J2159" s="2">
        <v>762</v>
      </c>
      <c r="K2159" s="2">
        <v>1089.6599999999999</v>
      </c>
    </row>
    <row r="2160" spans="1:11" ht="18" hidden="1" customHeight="1" x14ac:dyDescent="0.3">
      <c r="A2160" s="2" t="s">
        <v>19</v>
      </c>
      <c r="B2160" s="2">
        <v>2024</v>
      </c>
      <c r="C2160" s="2" t="s">
        <v>29</v>
      </c>
      <c r="D2160" s="2" t="s">
        <v>36</v>
      </c>
      <c r="E2160" s="2" t="s">
        <v>14</v>
      </c>
      <c r="F2160" s="2" t="s">
        <v>15</v>
      </c>
      <c r="G2160" s="2" t="s">
        <v>16</v>
      </c>
      <c r="H2160" s="2" t="s">
        <v>17</v>
      </c>
      <c r="I2160" s="2" t="s">
        <v>18</v>
      </c>
      <c r="J2160" s="2">
        <v>131</v>
      </c>
      <c r="K2160" s="2">
        <v>187.32999999999998</v>
      </c>
    </row>
    <row r="2161" spans="1:11" ht="18" hidden="1" customHeight="1" x14ac:dyDescent="0.3">
      <c r="A2161" s="2" t="s">
        <v>19</v>
      </c>
      <c r="B2161" s="2">
        <v>2024</v>
      </c>
      <c r="C2161" s="2" t="s">
        <v>30</v>
      </c>
      <c r="D2161" s="2" t="s">
        <v>36</v>
      </c>
      <c r="E2161" s="2" t="s">
        <v>14</v>
      </c>
      <c r="F2161" s="2" t="s">
        <v>15</v>
      </c>
      <c r="G2161" s="2" t="s">
        <v>16</v>
      </c>
      <c r="H2161" s="2" t="s">
        <v>17</v>
      </c>
      <c r="I2161" s="2" t="s">
        <v>18</v>
      </c>
      <c r="J2161" s="2">
        <v>354</v>
      </c>
      <c r="K2161" s="2">
        <v>506.22</v>
      </c>
    </row>
    <row r="2162" spans="1:11" ht="18" hidden="1" customHeight="1" x14ac:dyDescent="0.3">
      <c r="A2162" s="2" t="s">
        <v>19</v>
      </c>
      <c r="B2162" s="2">
        <v>2024</v>
      </c>
      <c r="C2162" s="2" t="s">
        <v>30</v>
      </c>
      <c r="D2162" s="2" t="s">
        <v>36</v>
      </c>
      <c r="E2162" s="2" t="s">
        <v>14</v>
      </c>
      <c r="F2162" s="2" t="s">
        <v>15</v>
      </c>
      <c r="G2162" s="2" t="s">
        <v>16</v>
      </c>
      <c r="H2162" s="2" t="s">
        <v>17</v>
      </c>
      <c r="I2162" s="2" t="s">
        <v>18</v>
      </c>
      <c r="J2162" s="2">
        <v>135</v>
      </c>
      <c r="K2162" s="2">
        <v>193.05</v>
      </c>
    </row>
    <row r="2163" spans="1:11" ht="18" hidden="1" customHeight="1" x14ac:dyDescent="0.3">
      <c r="A2163" s="2" t="s">
        <v>19</v>
      </c>
      <c r="B2163" s="2">
        <v>2024</v>
      </c>
      <c r="C2163" s="2" t="s">
        <v>31</v>
      </c>
      <c r="D2163" s="2" t="s">
        <v>36</v>
      </c>
      <c r="E2163" s="2" t="s">
        <v>14</v>
      </c>
      <c r="F2163" s="2" t="s">
        <v>15</v>
      </c>
      <c r="G2163" s="2" t="s">
        <v>16</v>
      </c>
      <c r="H2163" s="2" t="s">
        <v>17</v>
      </c>
      <c r="I2163" s="2" t="s">
        <v>18</v>
      </c>
      <c r="J2163" s="2">
        <v>152</v>
      </c>
      <c r="K2163" s="2">
        <v>217.36</v>
      </c>
    </row>
    <row r="2164" spans="1:11" ht="18" hidden="1" customHeight="1" x14ac:dyDescent="0.3">
      <c r="A2164" s="2" t="s">
        <v>19</v>
      </c>
      <c r="B2164" s="2">
        <v>2024</v>
      </c>
      <c r="C2164" s="2" t="s">
        <v>31</v>
      </c>
      <c r="D2164" s="2" t="s">
        <v>36</v>
      </c>
      <c r="E2164" s="2" t="s">
        <v>14</v>
      </c>
      <c r="F2164" s="2" t="s">
        <v>15</v>
      </c>
      <c r="G2164" s="2" t="s">
        <v>16</v>
      </c>
      <c r="H2164" s="2" t="s">
        <v>17</v>
      </c>
      <c r="I2164" s="2" t="s">
        <v>18</v>
      </c>
      <c r="J2164" s="2">
        <v>154</v>
      </c>
      <c r="K2164" s="2">
        <v>526.24</v>
      </c>
    </row>
    <row r="2165" spans="1:11" ht="18" hidden="1" customHeight="1" x14ac:dyDescent="0.3">
      <c r="A2165" s="2" t="s">
        <v>19</v>
      </c>
      <c r="B2165" s="2">
        <v>2024</v>
      </c>
      <c r="C2165" s="2" t="s">
        <v>31</v>
      </c>
      <c r="D2165" s="2" t="s">
        <v>36</v>
      </c>
      <c r="E2165" s="2" t="s">
        <v>14</v>
      </c>
      <c r="F2165" s="2" t="s">
        <v>15</v>
      </c>
      <c r="G2165" s="2" t="s">
        <v>16</v>
      </c>
      <c r="H2165" s="2" t="s">
        <v>17</v>
      </c>
      <c r="I2165" s="2" t="s">
        <v>18</v>
      </c>
      <c r="J2165" s="2">
        <v>370</v>
      </c>
      <c r="K2165" s="2">
        <v>526.24</v>
      </c>
    </row>
    <row r="2166" spans="1:11" ht="18" hidden="1" customHeight="1" x14ac:dyDescent="0.3">
      <c r="A2166" s="2" t="s">
        <v>19</v>
      </c>
      <c r="B2166" s="2">
        <v>2024</v>
      </c>
      <c r="C2166" s="2" t="s">
        <v>31</v>
      </c>
      <c r="D2166" s="2" t="s">
        <v>36</v>
      </c>
      <c r="E2166" s="2" t="s">
        <v>14</v>
      </c>
      <c r="F2166" s="2" t="s">
        <v>15</v>
      </c>
      <c r="G2166" s="2" t="s">
        <v>16</v>
      </c>
      <c r="H2166" s="2" t="s">
        <v>17</v>
      </c>
      <c r="I2166" s="2" t="s">
        <v>18</v>
      </c>
      <c r="J2166" s="2">
        <v>978</v>
      </c>
      <c r="K2166" s="2">
        <v>1398.54</v>
      </c>
    </row>
    <row r="2167" spans="1:11" ht="18" hidden="1" customHeight="1" x14ac:dyDescent="0.3">
      <c r="A2167" s="2" t="s">
        <v>19</v>
      </c>
      <c r="B2167" s="2">
        <v>2024</v>
      </c>
      <c r="C2167" s="2" t="s">
        <v>31</v>
      </c>
      <c r="D2167" s="2" t="s">
        <v>36</v>
      </c>
      <c r="E2167" s="2" t="s">
        <v>14</v>
      </c>
      <c r="F2167" s="2" t="s">
        <v>15</v>
      </c>
      <c r="G2167" s="2" t="s">
        <v>16</v>
      </c>
      <c r="H2167" s="2" t="s">
        <v>17</v>
      </c>
      <c r="I2167" s="2" t="s">
        <v>18</v>
      </c>
      <c r="J2167" s="2">
        <v>369</v>
      </c>
      <c r="K2167" s="2">
        <v>527.66999999999996</v>
      </c>
    </row>
    <row r="2168" spans="1:11" ht="18" hidden="1" customHeight="1" x14ac:dyDescent="0.3">
      <c r="A2168" s="2" t="s">
        <v>19</v>
      </c>
      <c r="B2168" s="2">
        <v>2024</v>
      </c>
      <c r="C2168" s="2" t="s">
        <v>31</v>
      </c>
      <c r="D2168" s="2" t="s">
        <v>36</v>
      </c>
      <c r="E2168" s="2" t="s">
        <v>14</v>
      </c>
      <c r="F2168" s="2" t="s">
        <v>15</v>
      </c>
      <c r="G2168" s="2" t="s">
        <v>16</v>
      </c>
      <c r="H2168" s="2" t="s">
        <v>17</v>
      </c>
      <c r="I2168" s="2" t="s">
        <v>18</v>
      </c>
      <c r="J2168" s="2">
        <v>759</v>
      </c>
      <c r="K2168" s="2">
        <v>1085.3699999999999</v>
      </c>
    </row>
    <row r="2169" spans="1:11" ht="18" hidden="1" customHeight="1" x14ac:dyDescent="0.3">
      <c r="A2169" s="2" t="s">
        <v>19</v>
      </c>
      <c r="B2169" s="2">
        <v>2024</v>
      </c>
      <c r="C2169" s="2" t="s">
        <v>31</v>
      </c>
      <c r="D2169" s="2" t="s">
        <v>36</v>
      </c>
      <c r="E2169" s="2" t="s">
        <v>14</v>
      </c>
      <c r="F2169" s="2" t="s">
        <v>15</v>
      </c>
      <c r="G2169" s="2" t="s">
        <v>16</v>
      </c>
      <c r="H2169" s="2" t="s">
        <v>17</v>
      </c>
      <c r="I2169" s="2" t="s">
        <v>18</v>
      </c>
      <c r="J2169" s="2">
        <v>845</v>
      </c>
      <c r="K2169" s="2">
        <v>1208.3499999999999</v>
      </c>
    </row>
    <row r="2170" spans="1:11" ht="18" hidden="1" customHeight="1" x14ac:dyDescent="0.3">
      <c r="A2170" s="2" t="s">
        <v>19</v>
      </c>
      <c r="B2170" s="2">
        <v>2024</v>
      </c>
      <c r="C2170" s="2" t="s">
        <v>31</v>
      </c>
      <c r="D2170" s="2" t="s">
        <v>36</v>
      </c>
      <c r="E2170" s="2" t="s">
        <v>14</v>
      </c>
      <c r="F2170" s="2" t="s">
        <v>15</v>
      </c>
      <c r="G2170" s="2" t="s">
        <v>16</v>
      </c>
      <c r="H2170" s="2" t="s">
        <v>17</v>
      </c>
      <c r="I2170" s="2" t="s">
        <v>18</v>
      </c>
      <c r="J2170" s="2">
        <v>371</v>
      </c>
      <c r="K2170" s="2">
        <v>530.53</v>
      </c>
    </row>
    <row r="2171" spans="1:11" ht="18" hidden="1" customHeight="1" x14ac:dyDescent="0.3">
      <c r="A2171" s="2" t="s">
        <v>19</v>
      </c>
      <c r="B2171" s="2">
        <v>2024</v>
      </c>
      <c r="C2171" s="2" t="s">
        <v>32</v>
      </c>
      <c r="D2171" s="2" t="s">
        <v>36</v>
      </c>
      <c r="E2171" s="2" t="s">
        <v>14</v>
      </c>
      <c r="F2171" s="2" t="s">
        <v>15</v>
      </c>
      <c r="G2171" s="2" t="s">
        <v>16</v>
      </c>
      <c r="H2171" s="2" t="s">
        <v>17</v>
      </c>
      <c r="I2171" s="2" t="s">
        <v>18</v>
      </c>
      <c r="J2171" s="2">
        <v>979</v>
      </c>
      <c r="K2171" s="2">
        <v>1399.97</v>
      </c>
    </row>
    <row r="2172" spans="1:11" ht="18" hidden="1" customHeight="1" x14ac:dyDescent="0.3">
      <c r="A2172" s="2" t="s">
        <v>19</v>
      </c>
      <c r="B2172" s="2">
        <v>2024</v>
      </c>
      <c r="C2172" s="2" t="s">
        <v>32</v>
      </c>
      <c r="D2172" s="2" t="s">
        <v>36</v>
      </c>
      <c r="E2172" s="2" t="s">
        <v>14</v>
      </c>
      <c r="F2172" s="2" t="s">
        <v>15</v>
      </c>
      <c r="G2172" s="2" t="s">
        <v>16</v>
      </c>
      <c r="H2172" s="2" t="s">
        <v>17</v>
      </c>
      <c r="I2172" s="2" t="s">
        <v>18</v>
      </c>
      <c r="J2172" s="2">
        <v>363</v>
      </c>
      <c r="K2172" s="2">
        <v>519.09</v>
      </c>
    </row>
    <row r="2173" spans="1:11" ht="18" hidden="1" customHeight="1" x14ac:dyDescent="0.3">
      <c r="A2173" s="2" t="s">
        <v>19</v>
      </c>
      <c r="B2173" s="2">
        <v>2024</v>
      </c>
      <c r="C2173" s="2" t="s">
        <v>33</v>
      </c>
      <c r="D2173" s="2" t="s">
        <v>36</v>
      </c>
      <c r="E2173" s="2" t="s">
        <v>14</v>
      </c>
      <c r="F2173" s="2" t="s">
        <v>15</v>
      </c>
      <c r="G2173" s="2" t="s">
        <v>16</v>
      </c>
      <c r="H2173" s="2" t="s">
        <v>17</v>
      </c>
      <c r="I2173" s="2" t="s">
        <v>18</v>
      </c>
      <c r="J2173" s="2">
        <v>985</v>
      </c>
      <c r="K2173" s="2">
        <v>1408.55</v>
      </c>
    </row>
    <row r="2174" spans="1:11" ht="18" hidden="1" customHeight="1" x14ac:dyDescent="0.3">
      <c r="A2174" s="2" t="s">
        <v>19</v>
      </c>
      <c r="B2174" s="2">
        <v>2024</v>
      </c>
      <c r="C2174" s="2" t="s">
        <v>33</v>
      </c>
      <c r="D2174" s="2" t="s">
        <v>36</v>
      </c>
      <c r="E2174" s="2" t="s">
        <v>14</v>
      </c>
      <c r="F2174" s="2" t="s">
        <v>15</v>
      </c>
      <c r="G2174" s="2" t="s">
        <v>16</v>
      </c>
      <c r="H2174" s="2" t="s">
        <v>17</v>
      </c>
      <c r="I2174" s="2" t="s">
        <v>18</v>
      </c>
      <c r="J2174" s="2">
        <v>327</v>
      </c>
      <c r="K2174" s="2">
        <v>467.61</v>
      </c>
    </row>
    <row r="2175" spans="1:11" ht="18" hidden="1" customHeight="1" x14ac:dyDescent="0.3">
      <c r="A2175" s="2" t="s">
        <v>19</v>
      </c>
      <c r="B2175" s="2">
        <v>2024</v>
      </c>
      <c r="C2175" s="2" t="s">
        <v>34</v>
      </c>
      <c r="D2175" s="2" t="s">
        <v>36</v>
      </c>
      <c r="E2175" s="2" t="s">
        <v>14</v>
      </c>
      <c r="F2175" s="2" t="s">
        <v>15</v>
      </c>
      <c r="G2175" s="2" t="s">
        <v>16</v>
      </c>
      <c r="H2175" s="2" t="s">
        <v>17</v>
      </c>
      <c r="I2175" s="2" t="s">
        <v>18</v>
      </c>
      <c r="J2175" s="2">
        <v>332</v>
      </c>
      <c r="K2175" s="2">
        <v>474.76</v>
      </c>
    </row>
    <row r="2176" spans="1:11" ht="18" hidden="1" customHeight="1" x14ac:dyDescent="0.3">
      <c r="A2176" s="2" t="s">
        <v>19</v>
      </c>
      <c r="B2176" s="2">
        <v>2024</v>
      </c>
      <c r="C2176" s="2" t="s">
        <v>34</v>
      </c>
      <c r="D2176" s="2" t="s">
        <v>36</v>
      </c>
      <c r="E2176" s="2" t="s">
        <v>14</v>
      </c>
      <c r="F2176" s="2" t="s">
        <v>15</v>
      </c>
      <c r="G2176" s="2" t="s">
        <v>16</v>
      </c>
      <c r="H2176" s="2" t="s">
        <v>17</v>
      </c>
      <c r="I2176" s="2" t="s">
        <v>18</v>
      </c>
      <c r="J2176" s="2">
        <v>334</v>
      </c>
      <c r="K2176" s="2">
        <v>526.24</v>
      </c>
    </row>
    <row r="2177" spans="1:11" ht="18" hidden="1" customHeight="1" x14ac:dyDescent="0.3">
      <c r="A2177" s="2" t="s">
        <v>19</v>
      </c>
      <c r="B2177" s="2">
        <v>2024</v>
      </c>
      <c r="C2177" s="2" t="s">
        <v>34</v>
      </c>
      <c r="D2177" s="2" t="s">
        <v>36</v>
      </c>
      <c r="E2177" s="2" t="s">
        <v>14</v>
      </c>
      <c r="F2177" s="2" t="s">
        <v>15</v>
      </c>
      <c r="G2177" s="2" t="s">
        <v>16</v>
      </c>
      <c r="H2177" s="2" t="s">
        <v>17</v>
      </c>
      <c r="I2177" s="2" t="s">
        <v>18</v>
      </c>
      <c r="J2177" s="2">
        <v>765</v>
      </c>
      <c r="K2177" s="2">
        <v>1093.95</v>
      </c>
    </row>
    <row r="2178" spans="1:11" ht="18" hidden="1" customHeight="1" x14ac:dyDescent="0.3">
      <c r="A2178" s="2" t="s">
        <v>19</v>
      </c>
      <c r="B2178" s="2">
        <v>2024</v>
      </c>
      <c r="C2178" s="2" t="s">
        <v>34</v>
      </c>
      <c r="D2178" s="2" t="s">
        <v>36</v>
      </c>
      <c r="E2178" s="2" t="s">
        <v>14</v>
      </c>
      <c r="F2178" s="2" t="s">
        <v>15</v>
      </c>
      <c r="G2178" s="2" t="s">
        <v>16</v>
      </c>
      <c r="H2178" s="2" t="s">
        <v>17</v>
      </c>
      <c r="I2178" s="2" t="s">
        <v>18</v>
      </c>
      <c r="J2178" s="2">
        <v>359</v>
      </c>
      <c r="K2178" s="2">
        <v>513.37</v>
      </c>
    </row>
    <row r="2179" spans="1:11" ht="18" hidden="1" customHeight="1" x14ac:dyDescent="0.3">
      <c r="A2179" s="2" t="s">
        <v>19</v>
      </c>
      <c r="B2179" s="2">
        <v>2024</v>
      </c>
      <c r="C2179" s="2" t="s">
        <v>35</v>
      </c>
      <c r="D2179" s="2" t="s">
        <v>36</v>
      </c>
      <c r="E2179" s="2" t="s">
        <v>14</v>
      </c>
      <c r="F2179" s="2" t="s">
        <v>15</v>
      </c>
      <c r="G2179" s="2" t="s">
        <v>16</v>
      </c>
      <c r="H2179" s="2" t="s">
        <v>17</v>
      </c>
      <c r="I2179" s="2" t="s">
        <v>18</v>
      </c>
      <c r="J2179" s="2">
        <v>338</v>
      </c>
      <c r="K2179" s="2">
        <v>483.34000000000003</v>
      </c>
    </row>
    <row r="2180" spans="1:11" ht="18" hidden="1" customHeight="1" x14ac:dyDescent="0.3">
      <c r="A2180" s="2" t="s">
        <v>19</v>
      </c>
      <c r="B2180" s="2">
        <v>2024</v>
      </c>
      <c r="C2180" s="2" t="s">
        <v>35</v>
      </c>
      <c r="D2180" s="2" t="s">
        <v>36</v>
      </c>
      <c r="E2180" s="2" t="s">
        <v>14</v>
      </c>
      <c r="F2180" s="2" t="s">
        <v>15</v>
      </c>
      <c r="G2180" s="2" t="s">
        <v>16</v>
      </c>
      <c r="H2180" s="2" t="s">
        <v>17</v>
      </c>
      <c r="I2180" s="2" t="s">
        <v>18</v>
      </c>
      <c r="J2180" s="2">
        <v>365</v>
      </c>
      <c r="K2180" s="2">
        <v>521.95000000000005</v>
      </c>
    </row>
    <row r="2181" spans="1:11" ht="18" customHeight="1" x14ac:dyDescent="0.3">
      <c r="A2181" s="2" t="s">
        <v>19</v>
      </c>
      <c r="B2181" s="2">
        <v>2024</v>
      </c>
      <c r="C2181" s="2" t="s">
        <v>12</v>
      </c>
      <c r="D2181" s="2" t="s">
        <v>36</v>
      </c>
      <c r="E2181" s="2" t="s">
        <v>38</v>
      </c>
      <c r="F2181" s="2" t="s">
        <v>39</v>
      </c>
      <c r="G2181" s="2" t="s">
        <v>25</v>
      </c>
      <c r="H2181" s="2" t="s">
        <v>37</v>
      </c>
      <c r="I2181" s="2" t="s">
        <v>40</v>
      </c>
      <c r="J2181" s="2">
        <v>196</v>
      </c>
      <c r="K2181" s="2">
        <v>280.27999999999997</v>
      </c>
    </row>
    <row r="2182" spans="1:11" ht="18" customHeight="1" x14ac:dyDescent="0.3">
      <c r="A2182" s="2" t="s">
        <v>19</v>
      </c>
      <c r="B2182" s="2">
        <v>2024</v>
      </c>
      <c r="C2182" s="2" t="s">
        <v>12</v>
      </c>
      <c r="D2182" s="2" t="s">
        <v>36</v>
      </c>
      <c r="E2182" s="2" t="s">
        <v>38</v>
      </c>
      <c r="F2182" s="2" t="s">
        <v>39</v>
      </c>
      <c r="G2182" s="2" t="s">
        <v>25</v>
      </c>
      <c r="H2182" s="2" t="s">
        <v>37</v>
      </c>
      <c r="I2182" s="2" t="s">
        <v>40</v>
      </c>
      <c r="J2182" s="2">
        <v>802</v>
      </c>
      <c r="K2182" s="2">
        <v>1146.8600000000001</v>
      </c>
    </row>
    <row r="2183" spans="1:11" ht="18" customHeight="1" x14ac:dyDescent="0.3">
      <c r="A2183" s="2" t="s">
        <v>19</v>
      </c>
      <c r="B2183" s="2">
        <v>2024</v>
      </c>
      <c r="C2183" s="2" t="s">
        <v>12</v>
      </c>
      <c r="D2183" s="2" t="s">
        <v>36</v>
      </c>
      <c r="E2183" s="2" t="s">
        <v>38</v>
      </c>
      <c r="F2183" s="2" t="s">
        <v>39</v>
      </c>
      <c r="G2183" s="2" t="s">
        <v>25</v>
      </c>
      <c r="H2183" s="2" t="s">
        <v>37</v>
      </c>
      <c r="I2183" s="2" t="s">
        <v>40</v>
      </c>
      <c r="J2183" s="2">
        <v>195</v>
      </c>
      <c r="K2183" s="2">
        <v>278.85000000000002</v>
      </c>
    </row>
    <row r="2184" spans="1:11" ht="18" customHeight="1" x14ac:dyDescent="0.3">
      <c r="A2184" s="2" t="s">
        <v>19</v>
      </c>
      <c r="B2184" s="2">
        <v>2024</v>
      </c>
      <c r="C2184" s="2" t="s">
        <v>12</v>
      </c>
      <c r="D2184" s="2" t="s">
        <v>36</v>
      </c>
      <c r="E2184" s="2" t="s">
        <v>38</v>
      </c>
      <c r="F2184" s="2" t="s">
        <v>39</v>
      </c>
      <c r="G2184" s="2" t="s">
        <v>25</v>
      </c>
      <c r="H2184" s="2" t="s">
        <v>37</v>
      </c>
      <c r="I2184" s="2" t="s">
        <v>40</v>
      </c>
      <c r="J2184" s="2">
        <v>223</v>
      </c>
      <c r="K2184" s="2">
        <v>318.89</v>
      </c>
    </row>
    <row r="2185" spans="1:11" ht="18" customHeight="1" x14ac:dyDescent="0.3">
      <c r="A2185" s="2" t="s">
        <v>19</v>
      </c>
      <c r="B2185" s="2">
        <v>2024</v>
      </c>
      <c r="C2185" s="2" t="s">
        <v>23</v>
      </c>
      <c r="D2185" s="2" t="s">
        <v>36</v>
      </c>
      <c r="E2185" s="2" t="s">
        <v>38</v>
      </c>
      <c r="F2185" s="2" t="s">
        <v>39</v>
      </c>
      <c r="G2185" s="2" t="s">
        <v>25</v>
      </c>
      <c r="H2185" s="2" t="s">
        <v>37</v>
      </c>
      <c r="I2185" s="2" t="s">
        <v>40</v>
      </c>
      <c r="J2185" s="2">
        <v>176</v>
      </c>
      <c r="K2185" s="2">
        <v>251.68</v>
      </c>
    </row>
    <row r="2186" spans="1:11" ht="18" customHeight="1" x14ac:dyDescent="0.3">
      <c r="A2186" s="2" t="s">
        <v>19</v>
      </c>
      <c r="B2186" s="2">
        <v>2024</v>
      </c>
      <c r="C2186" s="2" t="s">
        <v>23</v>
      </c>
      <c r="D2186" s="2" t="s">
        <v>36</v>
      </c>
      <c r="E2186" s="2" t="s">
        <v>38</v>
      </c>
      <c r="F2186" s="2" t="s">
        <v>39</v>
      </c>
      <c r="G2186" s="2" t="s">
        <v>25</v>
      </c>
      <c r="H2186" s="2" t="s">
        <v>37</v>
      </c>
      <c r="I2186" s="2" t="s">
        <v>40</v>
      </c>
      <c r="J2186" s="2">
        <v>178</v>
      </c>
      <c r="K2186" s="2">
        <v>254.54</v>
      </c>
    </row>
    <row r="2187" spans="1:11" ht="18" customHeight="1" x14ac:dyDescent="0.3">
      <c r="A2187" s="2" t="s">
        <v>19</v>
      </c>
      <c r="B2187" s="2">
        <v>2024</v>
      </c>
      <c r="C2187" s="2" t="s">
        <v>23</v>
      </c>
      <c r="D2187" s="2" t="s">
        <v>36</v>
      </c>
      <c r="E2187" s="2" t="s">
        <v>38</v>
      </c>
      <c r="F2187" s="2" t="s">
        <v>39</v>
      </c>
      <c r="G2187" s="2" t="s">
        <v>25</v>
      </c>
      <c r="H2187" s="2" t="s">
        <v>37</v>
      </c>
      <c r="I2187" s="2" t="s">
        <v>40</v>
      </c>
      <c r="J2187" s="2">
        <v>205</v>
      </c>
      <c r="K2187" s="2">
        <v>293.14999999999998</v>
      </c>
    </row>
    <row r="2188" spans="1:11" ht="18" customHeight="1" x14ac:dyDescent="0.3">
      <c r="A2188" s="2" t="s">
        <v>19</v>
      </c>
      <c r="B2188" s="2">
        <v>2024</v>
      </c>
      <c r="C2188" s="2" t="s">
        <v>23</v>
      </c>
      <c r="D2188" s="2" t="s">
        <v>36</v>
      </c>
      <c r="E2188" s="2" t="s">
        <v>38</v>
      </c>
      <c r="F2188" s="2" t="s">
        <v>39</v>
      </c>
      <c r="G2188" s="2" t="s">
        <v>25</v>
      </c>
      <c r="H2188" s="2" t="s">
        <v>37</v>
      </c>
      <c r="I2188" s="2" t="s">
        <v>40</v>
      </c>
      <c r="J2188" s="2">
        <v>814</v>
      </c>
      <c r="K2188" s="2">
        <v>1164.02</v>
      </c>
    </row>
    <row r="2189" spans="1:11" ht="18" customHeight="1" x14ac:dyDescent="0.3">
      <c r="A2189" s="2" t="s">
        <v>19</v>
      </c>
      <c r="B2189" s="2">
        <v>2024</v>
      </c>
      <c r="C2189" s="2" t="s">
        <v>26</v>
      </c>
      <c r="D2189" s="2" t="s">
        <v>36</v>
      </c>
      <c r="E2189" s="2" t="s">
        <v>38</v>
      </c>
      <c r="F2189" s="2" t="s">
        <v>39</v>
      </c>
      <c r="G2189" s="2" t="s">
        <v>25</v>
      </c>
      <c r="H2189" s="2" t="s">
        <v>37</v>
      </c>
      <c r="I2189" s="2" t="s">
        <v>40</v>
      </c>
      <c r="J2189" s="2">
        <v>895</v>
      </c>
      <c r="K2189" s="2">
        <v>1279.8499999999999</v>
      </c>
    </row>
    <row r="2190" spans="1:11" ht="18" customHeight="1" x14ac:dyDescent="0.3">
      <c r="A2190" s="2" t="s">
        <v>19</v>
      </c>
      <c r="B2190" s="2">
        <v>2024</v>
      </c>
      <c r="C2190" s="2" t="s">
        <v>26</v>
      </c>
      <c r="D2190" s="2" t="s">
        <v>36</v>
      </c>
      <c r="E2190" s="2" t="s">
        <v>38</v>
      </c>
      <c r="F2190" s="2" t="s">
        <v>39</v>
      </c>
      <c r="G2190" s="2" t="s">
        <v>25</v>
      </c>
      <c r="H2190" s="2" t="s">
        <v>37</v>
      </c>
      <c r="I2190" s="2" t="s">
        <v>40</v>
      </c>
      <c r="J2190" s="2">
        <v>848</v>
      </c>
      <c r="K2190" s="2">
        <v>526.24</v>
      </c>
    </row>
    <row r="2191" spans="1:11" ht="18" customHeight="1" x14ac:dyDescent="0.3">
      <c r="A2191" s="2" t="s">
        <v>19</v>
      </c>
      <c r="B2191" s="2">
        <v>2024</v>
      </c>
      <c r="C2191" s="2" t="s">
        <v>27</v>
      </c>
      <c r="D2191" s="2" t="s">
        <v>36</v>
      </c>
      <c r="E2191" s="2" t="s">
        <v>38</v>
      </c>
      <c r="F2191" s="2" t="s">
        <v>39</v>
      </c>
      <c r="G2191" s="2" t="s">
        <v>25</v>
      </c>
      <c r="H2191" s="2" t="s">
        <v>37</v>
      </c>
      <c r="I2191" s="2" t="s">
        <v>40</v>
      </c>
      <c r="J2191" s="2">
        <v>800</v>
      </c>
      <c r="K2191" s="2">
        <v>1144</v>
      </c>
    </row>
    <row r="2192" spans="1:11" ht="18" customHeight="1" x14ac:dyDescent="0.3">
      <c r="A2192" s="2" t="s">
        <v>19</v>
      </c>
      <c r="B2192" s="2">
        <v>2024</v>
      </c>
      <c r="C2192" s="2" t="s">
        <v>27</v>
      </c>
      <c r="D2192" s="2" t="s">
        <v>36</v>
      </c>
      <c r="E2192" s="2" t="s">
        <v>38</v>
      </c>
      <c r="F2192" s="2" t="s">
        <v>39</v>
      </c>
      <c r="G2192" s="2" t="s">
        <v>25</v>
      </c>
      <c r="H2192" s="2" t="s">
        <v>37</v>
      </c>
      <c r="I2192" s="2" t="s">
        <v>40</v>
      </c>
      <c r="J2192" s="2">
        <v>207</v>
      </c>
      <c r="K2192" s="2">
        <v>296.01</v>
      </c>
    </row>
    <row r="2193" spans="1:11" ht="18" customHeight="1" x14ac:dyDescent="0.3">
      <c r="A2193" s="2" t="s">
        <v>19</v>
      </c>
      <c r="B2193" s="2">
        <v>2024</v>
      </c>
      <c r="C2193" s="2" t="s">
        <v>28</v>
      </c>
      <c r="D2193" s="2" t="s">
        <v>36</v>
      </c>
      <c r="E2193" s="2" t="s">
        <v>38</v>
      </c>
      <c r="F2193" s="2" t="s">
        <v>39</v>
      </c>
      <c r="G2193" s="2" t="s">
        <v>25</v>
      </c>
      <c r="H2193" s="2" t="s">
        <v>37</v>
      </c>
      <c r="I2193" s="2" t="s">
        <v>40</v>
      </c>
      <c r="J2193" s="2">
        <v>238</v>
      </c>
      <c r="K2193" s="2">
        <v>340.34000000000003</v>
      </c>
    </row>
    <row r="2194" spans="1:11" ht="18" customHeight="1" x14ac:dyDescent="0.3">
      <c r="A2194" s="2" t="s">
        <v>19</v>
      </c>
      <c r="B2194" s="2">
        <v>2024</v>
      </c>
      <c r="C2194" s="2" t="s">
        <v>28</v>
      </c>
      <c r="D2194" s="2" t="s">
        <v>36</v>
      </c>
      <c r="E2194" s="2" t="s">
        <v>38</v>
      </c>
      <c r="F2194" s="2" t="s">
        <v>39</v>
      </c>
      <c r="G2194" s="2" t="s">
        <v>25</v>
      </c>
      <c r="H2194" s="2" t="s">
        <v>37</v>
      </c>
      <c r="I2194" s="2" t="s">
        <v>40</v>
      </c>
      <c r="J2194" s="2">
        <v>799</v>
      </c>
      <c r="K2194" s="2">
        <v>1142.57</v>
      </c>
    </row>
    <row r="2195" spans="1:11" ht="18" customHeight="1" x14ac:dyDescent="0.3">
      <c r="A2195" s="2" t="s">
        <v>19</v>
      </c>
      <c r="B2195" s="2">
        <v>2024</v>
      </c>
      <c r="C2195" s="2" t="s">
        <v>28</v>
      </c>
      <c r="D2195" s="2" t="s">
        <v>36</v>
      </c>
      <c r="E2195" s="2" t="s">
        <v>38</v>
      </c>
      <c r="F2195" s="2" t="s">
        <v>39</v>
      </c>
      <c r="G2195" s="2" t="s">
        <v>25</v>
      </c>
      <c r="H2195" s="2" t="s">
        <v>37</v>
      </c>
      <c r="I2195" s="2" t="s">
        <v>40</v>
      </c>
      <c r="J2195" s="2">
        <v>213</v>
      </c>
      <c r="K2195" s="2">
        <v>304.59000000000003</v>
      </c>
    </row>
    <row r="2196" spans="1:11" ht="18" customHeight="1" x14ac:dyDescent="0.3">
      <c r="A2196" s="2" t="s">
        <v>19</v>
      </c>
      <c r="B2196" s="2">
        <v>2024</v>
      </c>
      <c r="C2196" s="2" t="s">
        <v>28</v>
      </c>
      <c r="D2196" s="2" t="s">
        <v>36</v>
      </c>
      <c r="E2196" s="2" t="s">
        <v>38</v>
      </c>
      <c r="F2196" s="2" t="s">
        <v>39</v>
      </c>
      <c r="G2196" s="2" t="s">
        <v>25</v>
      </c>
      <c r="H2196" s="2" t="s">
        <v>37</v>
      </c>
      <c r="I2196" s="2" t="s">
        <v>40</v>
      </c>
      <c r="J2196" s="2">
        <v>211</v>
      </c>
      <c r="K2196" s="2">
        <v>301.73</v>
      </c>
    </row>
    <row r="2197" spans="1:11" ht="18" customHeight="1" x14ac:dyDescent="0.3">
      <c r="A2197" s="2" t="s">
        <v>19</v>
      </c>
      <c r="B2197" s="2">
        <v>2024</v>
      </c>
      <c r="C2197" s="2" t="s">
        <v>29</v>
      </c>
      <c r="D2197" s="2" t="s">
        <v>36</v>
      </c>
      <c r="E2197" s="2" t="s">
        <v>38</v>
      </c>
      <c r="F2197" s="2" t="s">
        <v>39</v>
      </c>
      <c r="G2197" s="2" t="s">
        <v>25</v>
      </c>
      <c r="H2197" s="2" t="s">
        <v>37</v>
      </c>
      <c r="I2197" s="2" t="s">
        <v>40</v>
      </c>
      <c r="J2197" s="2">
        <v>182</v>
      </c>
      <c r="K2197" s="2">
        <v>260.26</v>
      </c>
    </row>
    <row r="2198" spans="1:11" ht="18" customHeight="1" x14ac:dyDescent="0.3">
      <c r="A2198" s="2" t="s">
        <v>19</v>
      </c>
      <c r="B2198" s="2">
        <v>2024</v>
      </c>
      <c r="C2198" s="2" t="s">
        <v>29</v>
      </c>
      <c r="D2198" s="2" t="s">
        <v>36</v>
      </c>
      <c r="E2198" s="2" t="s">
        <v>38</v>
      </c>
      <c r="F2198" s="2" t="s">
        <v>39</v>
      </c>
      <c r="G2198" s="2" t="s">
        <v>25</v>
      </c>
      <c r="H2198" s="2" t="s">
        <v>37</v>
      </c>
      <c r="I2198" s="2" t="s">
        <v>40</v>
      </c>
      <c r="J2198" s="2">
        <v>208</v>
      </c>
      <c r="K2198" s="2">
        <v>297.44</v>
      </c>
    </row>
    <row r="2199" spans="1:11" ht="18" customHeight="1" x14ac:dyDescent="0.3">
      <c r="A2199" s="2" t="s">
        <v>19</v>
      </c>
      <c r="B2199" s="2">
        <v>2024</v>
      </c>
      <c r="C2199" s="2" t="s">
        <v>29</v>
      </c>
      <c r="D2199" s="2" t="s">
        <v>36</v>
      </c>
      <c r="E2199" s="2" t="s">
        <v>38</v>
      </c>
      <c r="F2199" s="2" t="s">
        <v>39</v>
      </c>
      <c r="G2199" s="2" t="s">
        <v>25</v>
      </c>
      <c r="H2199" s="2" t="s">
        <v>37</v>
      </c>
      <c r="I2199" s="2" t="s">
        <v>40</v>
      </c>
      <c r="J2199" s="2">
        <v>804</v>
      </c>
      <c r="K2199" s="2">
        <v>1149.72</v>
      </c>
    </row>
    <row r="2200" spans="1:11" ht="18" customHeight="1" x14ac:dyDescent="0.3">
      <c r="A2200" s="2" t="s">
        <v>19</v>
      </c>
      <c r="B2200" s="2">
        <v>2024</v>
      </c>
      <c r="C2200" s="2" t="s">
        <v>29</v>
      </c>
      <c r="D2200" s="2" t="s">
        <v>36</v>
      </c>
      <c r="E2200" s="2" t="s">
        <v>38</v>
      </c>
      <c r="F2200" s="2" t="s">
        <v>39</v>
      </c>
      <c r="G2200" s="2" t="s">
        <v>25</v>
      </c>
      <c r="H2200" s="2" t="s">
        <v>37</v>
      </c>
      <c r="I2200" s="2" t="s">
        <v>40</v>
      </c>
      <c r="J2200" s="2">
        <v>183</v>
      </c>
      <c r="K2200" s="2">
        <v>261.69</v>
      </c>
    </row>
    <row r="2201" spans="1:11" ht="18" customHeight="1" x14ac:dyDescent="0.3">
      <c r="A2201" s="2" t="s">
        <v>19</v>
      </c>
      <c r="B2201" s="2">
        <v>2024</v>
      </c>
      <c r="C2201" s="2" t="s">
        <v>29</v>
      </c>
      <c r="D2201" s="2" t="s">
        <v>36</v>
      </c>
      <c r="E2201" s="2" t="s">
        <v>38</v>
      </c>
      <c r="F2201" s="2" t="s">
        <v>39</v>
      </c>
      <c r="G2201" s="2" t="s">
        <v>25</v>
      </c>
      <c r="H2201" s="2" t="s">
        <v>37</v>
      </c>
      <c r="I2201" s="2" t="s">
        <v>40</v>
      </c>
      <c r="J2201" s="2">
        <v>181</v>
      </c>
      <c r="K2201" s="2">
        <v>258.83</v>
      </c>
    </row>
    <row r="2202" spans="1:11" ht="18" customHeight="1" x14ac:dyDescent="0.3">
      <c r="A2202" s="2" t="s">
        <v>19</v>
      </c>
      <c r="B2202" s="2">
        <v>2024</v>
      </c>
      <c r="C2202" s="2" t="s">
        <v>29</v>
      </c>
      <c r="D2202" s="2" t="s">
        <v>36</v>
      </c>
      <c r="E2202" s="2" t="s">
        <v>38</v>
      </c>
      <c r="F2202" s="2" t="s">
        <v>39</v>
      </c>
      <c r="G2202" s="2" t="s">
        <v>25</v>
      </c>
      <c r="H2202" s="2" t="s">
        <v>37</v>
      </c>
      <c r="I2202" s="2" t="s">
        <v>40</v>
      </c>
      <c r="J2202" s="2">
        <v>813</v>
      </c>
      <c r="K2202" s="2">
        <v>1162.5899999999999</v>
      </c>
    </row>
    <row r="2203" spans="1:11" ht="18" customHeight="1" x14ac:dyDescent="0.3">
      <c r="A2203" s="2" t="s">
        <v>19</v>
      </c>
      <c r="B2203" s="2">
        <v>2024</v>
      </c>
      <c r="C2203" s="2" t="s">
        <v>30</v>
      </c>
      <c r="D2203" s="2" t="s">
        <v>36</v>
      </c>
      <c r="E2203" s="2" t="s">
        <v>38</v>
      </c>
      <c r="F2203" s="2" t="s">
        <v>39</v>
      </c>
      <c r="G2203" s="2" t="s">
        <v>25</v>
      </c>
      <c r="H2203" s="2" t="s">
        <v>37</v>
      </c>
      <c r="I2203" s="2" t="s">
        <v>40</v>
      </c>
      <c r="J2203" s="2">
        <v>212</v>
      </c>
      <c r="K2203" s="2">
        <v>303.15999999999997</v>
      </c>
    </row>
    <row r="2204" spans="1:11" ht="18" customHeight="1" x14ac:dyDescent="0.3">
      <c r="A2204" s="2" t="s">
        <v>19</v>
      </c>
      <c r="B2204" s="2">
        <v>2024</v>
      </c>
      <c r="C2204" s="2" t="s">
        <v>30</v>
      </c>
      <c r="D2204" s="2" t="s">
        <v>36</v>
      </c>
      <c r="E2204" s="2" t="s">
        <v>38</v>
      </c>
      <c r="F2204" s="2" t="s">
        <v>39</v>
      </c>
      <c r="G2204" s="2" t="s">
        <v>25</v>
      </c>
      <c r="H2204" s="2" t="s">
        <v>37</v>
      </c>
      <c r="I2204" s="2" t="s">
        <v>40</v>
      </c>
      <c r="J2204" s="2">
        <v>185</v>
      </c>
      <c r="K2204" s="2">
        <v>264.55</v>
      </c>
    </row>
    <row r="2205" spans="1:11" ht="18" customHeight="1" x14ac:dyDescent="0.3">
      <c r="A2205" s="2" t="s">
        <v>19</v>
      </c>
      <c r="B2205" s="2">
        <v>2024</v>
      </c>
      <c r="C2205" s="2" t="s">
        <v>31</v>
      </c>
      <c r="D2205" s="2" t="s">
        <v>36</v>
      </c>
      <c r="E2205" s="2" t="s">
        <v>38</v>
      </c>
      <c r="F2205" s="2" t="s">
        <v>39</v>
      </c>
      <c r="G2205" s="2" t="s">
        <v>25</v>
      </c>
      <c r="H2205" s="2" t="s">
        <v>37</v>
      </c>
      <c r="I2205" s="2" t="s">
        <v>40</v>
      </c>
      <c r="J2205" s="2">
        <v>230</v>
      </c>
      <c r="K2205" s="2">
        <v>328.9</v>
      </c>
    </row>
    <row r="2206" spans="1:11" ht="18" customHeight="1" x14ac:dyDescent="0.3">
      <c r="A2206" s="2" t="s">
        <v>19</v>
      </c>
      <c r="B2206" s="2">
        <v>2024</v>
      </c>
      <c r="C2206" s="2" t="s">
        <v>31</v>
      </c>
      <c r="D2206" s="2" t="s">
        <v>36</v>
      </c>
      <c r="E2206" s="2" t="s">
        <v>38</v>
      </c>
      <c r="F2206" s="2" t="s">
        <v>39</v>
      </c>
      <c r="G2206" s="2" t="s">
        <v>25</v>
      </c>
      <c r="H2206" s="2" t="s">
        <v>37</v>
      </c>
      <c r="I2206" s="2" t="s">
        <v>40</v>
      </c>
      <c r="J2206" s="2">
        <v>203</v>
      </c>
      <c r="K2206" s="2">
        <v>290.28999999999996</v>
      </c>
    </row>
    <row r="2207" spans="1:11" ht="18" customHeight="1" x14ac:dyDescent="0.3">
      <c r="A2207" s="2" t="s">
        <v>19</v>
      </c>
      <c r="B2207" s="2">
        <v>2024</v>
      </c>
      <c r="C2207" s="2" t="s">
        <v>32</v>
      </c>
      <c r="D2207" s="2" t="s">
        <v>36</v>
      </c>
      <c r="E2207" s="2" t="s">
        <v>38</v>
      </c>
      <c r="F2207" s="2" t="s">
        <v>39</v>
      </c>
      <c r="G2207" s="2" t="s">
        <v>25</v>
      </c>
      <c r="H2207" s="2" t="s">
        <v>37</v>
      </c>
      <c r="I2207" s="2" t="s">
        <v>40</v>
      </c>
      <c r="J2207" s="2">
        <v>220</v>
      </c>
      <c r="K2207" s="2">
        <v>314.60000000000002</v>
      </c>
    </row>
    <row r="2208" spans="1:11" ht="18" customHeight="1" x14ac:dyDescent="0.3">
      <c r="A2208" s="2" t="s">
        <v>19</v>
      </c>
      <c r="B2208" s="2">
        <v>2024</v>
      </c>
      <c r="C2208" s="2" t="s">
        <v>32</v>
      </c>
      <c r="D2208" s="2" t="s">
        <v>36</v>
      </c>
      <c r="E2208" s="2" t="s">
        <v>38</v>
      </c>
      <c r="F2208" s="2" t="s">
        <v>39</v>
      </c>
      <c r="G2208" s="2" t="s">
        <v>25</v>
      </c>
      <c r="H2208" s="2" t="s">
        <v>37</v>
      </c>
      <c r="I2208" s="2" t="s">
        <v>40</v>
      </c>
      <c r="J2208" s="2">
        <v>190</v>
      </c>
      <c r="K2208" s="2">
        <v>271.7</v>
      </c>
    </row>
    <row r="2209" spans="1:11" ht="18" customHeight="1" x14ac:dyDescent="0.3">
      <c r="A2209" s="2" t="s">
        <v>19</v>
      </c>
      <c r="B2209" s="2">
        <v>2024</v>
      </c>
      <c r="C2209" s="2" t="s">
        <v>32</v>
      </c>
      <c r="D2209" s="2" t="s">
        <v>36</v>
      </c>
      <c r="E2209" s="2" t="s">
        <v>38</v>
      </c>
      <c r="F2209" s="2" t="s">
        <v>39</v>
      </c>
      <c r="G2209" s="2" t="s">
        <v>25</v>
      </c>
      <c r="H2209" s="2" t="s">
        <v>37</v>
      </c>
      <c r="I2209" s="2" t="s">
        <v>40</v>
      </c>
      <c r="J2209" s="2">
        <v>889</v>
      </c>
      <c r="K2209" s="2">
        <v>1271.27</v>
      </c>
    </row>
    <row r="2210" spans="1:11" ht="18" customHeight="1" x14ac:dyDescent="0.3">
      <c r="A2210" s="2" t="s">
        <v>19</v>
      </c>
      <c r="B2210" s="2">
        <v>2024</v>
      </c>
      <c r="C2210" s="2" t="s">
        <v>32</v>
      </c>
      <c r="D2210" s="2" t="s">
        <v>36</v>
      </c>
      <c r="E2210" s="2" t="s">
        <v>38</v>
      </c>
      <c r="F2210" s="2" t="s">
        <v>39</v>
      </c>
      <c r="G2210" s="2" t="s">
        <v>25</v>
      </c>
      <c r="H2210" s="2" t="s">
        <v>37</v>
      </c>
      <c r="I2210" s="2" t="s">
        <v>40</v>
      </c>
      <c r="J2210" s="2">
        <v>842</v>
      </c>
      <c r="K2210" s="2">
        <v>526.24</v>
      </c>
    </row>
    <row r="2211" spans="1:11" ht="18" customHeight="1" x14ac:dyDescent="0.3">
      <c r="A2211" s="2" t="s">
        <v>19</v>
      </c>
      <c r="B2211" s="2">
        <v>2024</v>
      </c>
      <c r="C2211" s="2" t="s">
        <v>32</v>
      </c>
      <c r="D2211" s="2" t="s">
        <v>36</v>
      </c>
      <c r="E2211" s="2" t="s">
        <v>38</v>
      </c>
      <c r="F2211" s="2" t="s">
        <v>39</v>
      </c>
      <c r="G2211" s="2" t="s">
        <v>25</v>
      </c>
      <c r="H2211" s="2" t="s">
        <v>37</v>
      </c>
      <c r="I2211" s="2" t="s">
        <v>40</v>
      </c>
      <c r="J2211" s="2">
        <v>217</v>
      </c>
      <c r="K2211" s="2">
        <v>310.31</v>
      </c>
    </row>
    <row r="2212" spans="1:11" ht="18" customHeight="1" x14ac:dyDescent="0.3">
      <c r="A2212" s="2" t="s">
        <v>19</v>
      </c>
      <c r="B2212" s="2">
        <v>2024</v>
      </c>
      <c r="C2212" s="2" t="s">
        <v>32</v>
      </c>
      <c r="D2212" s="2" t="s">
        <v>36</v>
      </c>
      <c r="E2212" s="2" t="s">
        <v>38</v>
      </c>
      <c r="F2212" s="2" t="s">
        <v>39</v>
      </c>
      <c r="G2212" s="2" t="s">
        <v>25</v>
      </c>
      <c r="H2212" s="2" t="s">
        <v>37</v>
      </c>
      <c r="I2212" s="2" t="s">
        <v>40</v>
      </c>
      <c r="J2212" s="2">
        <v>193</v>
      </c>
      <c r="K2212" s="2">
        <v>275.99</v>
      </c>
    </row>
    <row r="2213" spans="1:11" ht="18" customHeight="1" x14ac:dyDescent="0.3">
      <c r="A2213" s="2" t="s">
        <v>19</v>
      </c>
      <c r="B2213" s="2">
        <v>2024</v>
      </c>
      <c r="C2213" s="2" t="s">
        <v>33</v>
      </c>
      <c r="D2213" s="2" t="s">
        <v>36</v>
      </c>
      <c r="E2213" s="2" t="s">
        <v>38</v>
      </c>
      <c r="F2213" s="2" t="s">
        <v>39</v>
      </c>
      <c r="G2213" s="2" t="s">
        <v>25</v>
      </c>
      <c r="H2213" s="2" t="s">
        <v>37</v>
      </c>
      <c r="I2213" s="2" t="s">
        <v>40</v>
      </c>
      <c r="J2213" s="2">
        <v>188</v>
      </c>
      <c r="K2213" s="2">
        <v>268.84000000000003</v>
      </c>
    </row>
    <row r="2214" spans="1:11" ht="18" customHeight="1" x14ac:dyDescent="0.3">
      <c r="A2214" s="2" t="s">
        <v>19</v>
      </c>
      <c r="B2214" s="2">
        <v>2024</v>
      </c>
      <c r="C2214" s="2" t="s">
        <v>33</v>
      </c>
      <c r="D2214" s="2" t="s">
        <v>36</v>
      </c>
      <c r="E2214" s="2" t="s">
        <v>38</v>
      </c>
      <c r="F2214" s="2" t="s">
        <v>39</v>
      </c>
      <c r="G2214" s="2" t="s">
        <v>25</v>
      </c>
      <c r="H2214" s="2" t="s">
        <v>37</v>
      </c>
      <c r="I2214" s="2" t="s">
        <v>40</v>
      </c>
      <c r="J2214" s="2">
        <v>894</v>
      </c>
      <c r="K2214" s="2">
        <v>1278.42</v>
      </c>
    </row>
    <row r="2215" spans="1:11" ht="18" customHeight="1" x14ac:dyDescent="0.3">
      <c r="A2215" s="2" t="s">
        <v>19</v>
      </c>
      <c r="B2215" s="2">
        <v>2024</v>
      </c>
      <c r="C2215" s="2" t="s">
        <v>33</v>
      </c>
      <c r="D2215" s="2" t="s">
        <v>36</v>
      </c>
      <c r="E2215" s="2" t="s">
        <v>38</v>
      </c>
      <c r="F2215" s="2" t="s">
        <v>39</v>
      </c>
      <c r="G2215" s="2" t="s">
        <v>25</v>
      </c>
      <c r="H2215" s="2" t="s">
        <v>37</v>
      </c>
      <c r="I2215" s="2" t="s">
        <v>40</v>
      </c>
      <c r="J2215" s="2">
        <v>847</v>
      </c>
      <c r="K2215" s="2">
        <v>526.24</v>
      </c>
    </row>
    <row r="2216" spans="1:11" ht="18" customHeight="1" x14ac:dyDescent="0.3">
      <c r="A2216" s="2" t="s">
        <v>19</v>
      </c>
      <c r="B2216" s="2">
        <v>2024</v>
      </c>
      <c r="C2216" s="2" t="s">
        <v>33</v>
      </c>
      <c r="D2216" s="2" t="s">
        <v>36</v>
      </c>
      <c r="E2216" s="2" t="s">
        <v>38</v>
      </c>
      <c r="F2216" s="2" t="s">
        <v>39</v>
      </c>
      <c r="G2216" s="2" t="s">
        <v>25</v>
      </c>
      <c r="H2216" s="2" t="s">
        <v>37</v>
      </c>
      <c r="I2216" s="2" t="s">
        <v>40</v>
      </c>
      <c r="J2216" s="2">
        <v>161</v>
      </c>
      <c r="K2216" s="2">
        <v>230.23000000000002</v>
      </c>
    </row>
    <row r="2217" spans="1:11" ht="18" customHeight="1" x14ac:dyDescent="0.3">
      <c r="A2217" s="2" t="s">
        <v>19</v>
      </c>
      <c r="B2217" s="2">
        <v>2024</v>
      </c>
      <c r="C2217" s="2" t="s">
        <v>34</v>
      </c>
      <c r="D2217" s="2" t="s">
        <v>36</v>
      </c>
      <c r="E2217" s="2" t="s">
        <v>38</v>
      </c>
      <c r="F2217" s="2" t="s">
        <v>39</v>
      </c>
      <c r="G2217" s="2" t="s">
        <v>25</v>
      </c>
      <c r="H2217" s="2" t="s">
        <v>37</v>
      </c>
      <c r="I2217" s="2" t="s">
        <v>40</v>
      </c>
      <c r="J2217" s="2">
        <v>164</v>
      </c>
      <c r="K2217" s="2">
        <v>234.51999999999998</v>
      </c>
    </row>
    <row r="2218" spans="1:11" ht="18" customHeight="1" x14ac:dyDescent="0.3">
      <c r="A2218" s="2" t="s">
        <v>19</v>
      </c>
      <c r="B2218" s="2">
        <v>2024</v>
      </c>
      <c r="C2218" s="2" t="s">
        <v>34</v>
      </c>
      <c r="D2218" s="2" t="s">
        <v>36</v>
      </c>
      <c r="E2218" s="2" t="s">
        <v>38</v>
      </c>
      <c r="F2218" s="2" t="s">
        <v>39</v>
      </c>
      <c r="G2218" s="2" t="s">
        <v>25</v>
      </c>
      <c r="H2218" s="2" t="s">
        <v>37</v>
      </c>
      <c r="I2218" s="2" t="s">
        <v>40</v>
      </c>
      <c r="J2218" s="2">
        <v>190</v>
      </c>
      <c r="K2218" s="2">
        <v>271.7</v>
      </c>
    </row>
    <row r="2219" spans="1:11" ht="18" customHeight="1" x14ac:dyDescent="0.3">
      <c r="A2219" s="2" t="s">
        <v>19</v>
      </c>
      <c r="B2219" s="2">
        <v>2024</v>
      </c>
      <c r="C2219" s="2" t="s">
        <v>34</v>
      </c>
      <c r="D2219" s="2" t="s">
        <v>36</v>
      </c>
      <c r="E2219" s="2" t="s">
        <v>38</v>
      </c>
      <c r="F2219" s="2" t="s">
        <v>39</v>
      </c>
      <c r="G2219" s="2" t="s">
        <v>25</v>
      </c>
      <c r="H2219" s="2" t="s">
        <v>37</v>
      </c>
      <c r="I2219" s="2" t="s">
        <v>40</v>
      </c>
      <c r="J2219" s="2">
        <v>163</v>
      </c>
      <c r="K2219" s="2">
        <v>233.09</v>
      </c>
    </row>
    <row r="2220" spans="1:11" ht="18" customHeight="1" x14ac:dyDescent="0.3">
      <c r="A2220" s="2" t="s">
        <v>19</v>
      </c>
      <c r="B2220" s="2">
        <v>2024</v>
      </c>
      <c r="C2220" s="2" t="s">
        <v>34</v>
      </c>
      <c r="D2220" s="2" t="s">
        <v>36</v>
      </c>
      <c r="E2220" s="2" t="s">
        <v>38</v>
      </c>
      <c r="F2220" s="2" t="s">
        <v>39</v>
      </c>
      <c r="G2220" s="2" t="s">
        <v>25</v>
      </c>
      <c r="H2220" s="2" t="s">
        <v>37</v>
      </c>
      <c r="I2220" s="2" t="s">
        <v>40</v>
      </c>
      <c r="J2220" s="2">
        <v>816</v>
      </c>
      <c r="K2220" s="2">
        <v>1166.8800000000001</v>
      </c>
    </row>
    <row r="2221" spans="1:11" ht="18" customHeight="1" x14ac:dyDescent="0.3">
      <c r="A2221" s="2" t="s">
        <v>19</v>
      </c>
      <c r="B2221" s="2">
        <v>2024</v>
      </c>
      <c r="C2221" s="2" t="s">
        <v>35</v>
      </c>
      <c r="D2221" s="2" t="s">
        <v>36</v>
      </c>
      <c r="E2221" s="2" t="s">
        <v>38</v>
      </c>
      <c r="F2221" s="2" t="s">
        <v>39</v>
      </c>
      <c r="G2221" s="2" t="s">
        <v>25</v>
      </c>
      <c r="H2221" s="2" t="s">
        <v>37</v>
      </c>
      <c r="I2221" s="2" t="s">
        <v>40</v>
      </c>
      <c r="J2221" s="2">
        <v>200</v>
      </c>
      <c r="K2221" s="2">
        <v>286</v>
      </c>
    </row>
    <row r="2222" spans="1:11" ht="18" customHeight="1" x14ac:dyDescent="0.3">
      <c r="A2222" s="2" t="s">
        <v>19</v>
      </c>
      <c r="B2222" s="2">
        <v>2024</v>
      </c>
      <c r="C2222" s="2" t="s">
        <v>35</v>
      </c>
      <c r="D2222" s="2" t="s">
        <v>36</v>
      </c>
      <c r="E2222" s="2" t="s">
        <v>38</v>
      </c>
      <c r="F2222" s="2" t="s">
        <v>39</v>
      </c>
      <c r="G2222" s="2" t="s">
        <v>25</v>
      </c>
      <c r="H2222" s="2" t="s">
        <v>37</v>
      </c>
      <c r="I2222" s="2" t="s">
        <v>40</v>
      </c>
      <c r="J2222" s="2">
        <v>172</v>
      </c>
      <c r="K2222" s="2">
        <v>245.95999999999998</v>
      </c>
    </row>
    <row r="2223" spans="1:11" ht="18" customHeight="1" x14ac:dyDescent="0.3">
      <c r="A2223" s="2" t="s">
        <v>19</v>
      </c>
      <c r="B2223" s="2">
        <v>2024</v>
      </c>
      <c r="C2223" s="2" t="s">
        <v>35</v>
      </c>
      <c r="D2223" s="2" t="s">
        <v>36</v>
      </c>
      <c r="E2223" s="2" t="s">
        <v>38</v>
      </c>
      <c r="F2223" s="2" t="s">
        <v>39</v>
      </c>
      <c r="G2223" s="2" t="s">
        <v>25</v>
      </c>
      <c r="H2223" s="2" t="s">
        <v>37</v>
      </c>
      <c r="I2223" s="2" t="s">
        <v>40</v>
      </c>
      <c r="J2223" s="2">
        <v>806</v>
      </c>
      <c r="K2223" s="2">
        <v>1152.58</v>
      </c>
    </row>
    <row r="2224" spans="1:11" ht="18" customHeight="1" x14ac:dyDescent="0.3">
      <c r="A2224" s="2" t="s">
        <v>19</v>
      </c>
      <c r="B2224" s="2">
        <v>2024</v>
      </c>
      <c r="C2224" s="2" t="s">
        <v>35</v>
      </c>
      <c r="D2224" s="2" t="s">
        <v>36</v>
      </c>
      <c r="E2224" s="2" t="s">
        <v>38</v>
      </c>
      <c r="F2224" s="2" t="s">
        <v>39</v>
      </c>
      <c r="G2224" s="2" t="s">
        <v>25</v>
      </c>
      <c r="H2224" s="2" t="s">
        <v>37</v>
      </c>
      <c r="I2224" s="2" t="s">
        <v>40</v>
      </c>
      <c r="J2224" s="2">
        <v>171</v>
      </c>
      <c r="K2224" s="2">
        <v>244.53</v>
      </c>
    </row>
    <row r="2225" spans="1:11" ht="18" customHeight="1" x14ac:dyDescent="0.3">
      <c r="A2225" s="2" t="s">
        <v>19</v>
      </c>
      <c r="B2225" s="2">
        <v>2024</v>
      </c>
      <c r="C2225" s="2" t="s">
        <v>35</v>
      </c>
      <c r="D2225" s="2" t="s">
        <v>36</v>
      </c>
      <c r="E2225" s="2" t="s">
        <v>38</v>
      </c>
      <c r="F2225" s="2" t="s">
        <v>39</v>
      </c>
      <c r="G2225" s="2" t="s">
        <v>25</v>
      </c>
      <c r="H2225" s="2" t="s">
        <v>37</v>
      </c>
      <c r="I2225" s="2" t="s">
        <v>40</v>
      </c>
      <c r="J2225" s="2">
        <v>199</v>
      </c>
      <c r="K2225" s="2">
        <v>284.57</v>
      </c>
    </row>
    <row r="2226" spans="1:11" ht="18" customHeight="1" x14ac:dyDescent="0.3">
      <c r="A2226" s="2" t="s">
        <v>19</v>
      </c>
      <c r="B2226" s="2">
        <v>2024</v>
      </c>
      <c r="C2226" s="2" t="s">
        <v>35</v>
      </c>
      <c r="D2226" s="2" t="s">
        <v>36</v>
      </c>
      <c r="E2226" s="2" t="s">
        <v>38</v>
      </c>
      <c r="F2226" s="2" t="s">
        <v>39</v>
      </c>
      <c r="G2226" s="2" t="s">
        <v>25</v>
      </c>
      <c r="H2226" s="2" t="s">
        <v>37</v>
      </c>
      <c r="I2226" s="2" t="s">
        <v>40</v>
      </c>
      <c r="J2226" s="2">
        <v>173</v>
      </c>
      <c r="K2226" s="2">
        <v>247.39</v>
      </c>
    </row>
    <row r="2227" spans="1:11" ht="18" hidden="1" customHeight="1" x14ac:dyDescent="0.3">
      <c r="A2227" s="2" t="s">
        <v>22</v>
      </c>
      <c r="B2227" s="2">
        <v>2020</v>
      </c>
      <c r="C2227" s="2" t="s">
        <v>12</v>
      </c>
      <c r="D2227" s="2" t="s">
        <v>13</v>
      </c>
      <c r="E2227" s="2" t="s">
        <v>14</v>
      </c>
      <c r="F2227" s="2" t="s">
        <v>15</v>
      </c>
      <c r="G2227" s="2" t="s">
        <v>16</v>
      </c>
      <c r="H2227" s="2" t="s">
        <v>17</v>
      </c>
      <c r="I2227" s="2" t="s">
        <v>20</v>
      </c>
      <c r="J2227" s="2">
        <v>677</v>
      </c>
      <c r="K2227" s="2">
        <v>968.11</v>
      </c>
    </row>
    <row r="2228" spans="1:11" ht="18" hidden="1" customHeight="1" x14ac:dyDescent="0.3">
      <c r="A2228" s="2" t="s">
        <v>22</v>
      </c>
      <c r="B2228" s="2">
        <v>2020</v>
      </c>
      <c r="C2228" s="2" t="s">
        <v>12</v>
      </c>
      <c r="D2228" s="2" t="s">
        <v>13</v>
      </c>
      <c r="E2228" s="2" t="s">
        <v>14</v>
      </c>
      <c r="F2228" s="2" t="s">
        <v>15</v>
      </c>
      <c r="G2228" s="2" t="s">
        <v>16</v>
      </c>
      <c r="H2228" s="2" t="s">
        <v>17</v>
      </c>
      <c r="I2228" s="2" t="s">
        <v>20</v>
      </c>
      <c r="J2228" s="2">
        <v>803</v>
      </c>
      <c r="K2228" s="2">
        <v>526.24</v>
      </c>
    </row>
    <row r="2229" spans="1:11" ht="18" hidden="1" customHeight="1" x14ac:dyDescent="0.3">
      <c r="A2229" s="2" t="s">
        <v>22</v>
      </c>
      <c r="B2229" s="2">
        <v>2020</v>
      </c>
      <c r="C2229" s="2" t="s">
        <v>23</v>
      </c>
      <c r="D2229" s="2" t="s">
        <v>13</v>
      </c>
      <c r="E2229" s="2" t="s">
        <v>14</v>
      </c>
      <c r="F2229" s="2" t="s">
        <v>15</v>
      </c>
      <c r="G2229" s="2" t="s">
        <v>16</v>
      </c>
      <c r="H2229" s="2" t="s">
        <v>17</v>
      </c>
      <c r="I2229" s="2" t="s">
        <v>20</v>
      </c>
      <c r="J2229" s="2">
        <v>288</v>
      </c>
      <c r="K2229" s="2">
        <v>526.24</v>
      </c>
    </row>
    <row r="2230" spans="1:11" ht="18" hidden="1" customHeight="1" x14ac:dyDescent="0.3">
      <c r="A2230" s="2" t="s">
        <v>22</v>
      </c>
      <c r="B2230" s="2">
        <v>2020</v>
      </c>
      <c r="C2230" s="2" t="s">
        <v>23</v>
      </c>
      <c r="D2230" s="2" t="s">
        <v>13</v>
      </c>
      <c r="E2230" s="2" t="s">
        <v>14</v>
      </c>
      <c r="F2230" s="2" t="s">
        <v>15</v>
      </c>
      <c r="G2230" s="2" t="s">
        <v>25</v>
      </c>
      <c r="H2230" s="2" t="s">
        <v>17</v>
      </c>
      <c r="I2230" s="2" t="s">
        <v>20</v>
      </c>
      <c r="J2230" s="2">
        <v>263</v>
      </c>
      <c r="K2230" s="2">
        <v>376.09000000000003</v>
      </c>
    </row>
    <row r="2231" spans="1:11" ht="18" hidden="1" customHeight="1" x14ac:dyDescent="0.3">
      <c r="A2231" s="2" t="s">
        <v>22</v>
      </c>
      <c r="B2231" s="2">
        <v>2020</v>
      </c>
      <c r="C2231" s="2" t="s">
        <v>26</v>
      </c>
      <c r="D2231" s="2" t="s">
        <v>13</v>
      </c>
      <c r="E2231" s="2" t="s">
        <v>14</v>
      </c>
      <c r="F2231" s="2" t="s">
        <v>15</v>
      </c>
      <c r="G2231" s="2" t="s">
        <v>25</v>
      </c>
      <c r="H2231" s="2" t="s">
        <v>17</v>
      </c>
      <c r="I2231" s="2" t="s">
        <v>20</v>
      </c>
      <c r="J2231" s="2">
        <v>717</v>
      </c>
      <c r="K2231" s="2">
        <v>1025.31</v>
      </c>
    </row>
    <row r="2232" spans="1:11" ht="18" hidden="1" customHeight="1" x14ac:dyDescent="0.3">
      <c r="A2232" s="2" t="s">
        <v>22</v>
      </c>
      <c r="B2232" s="2">
        <v>2020</v>
      </c>
      <c r="C2232" s="2" t="s">
        <v>26</v>
      </c>
      <c r="D2232" s="2" t="s">
        <v>13</v>
      </c>
      <c r="E2232" s="2" t="s">
        <v>14</v>
      </c>
      <c r="F2232" s="2" t="s">
        <v>15</v>
      </c>
      <c r="G2232" s="2" t="s">
        <v>25</v>
      </c>
      <c r="H2232" s="2" t="s">
        <v>17</v>
      </c>
      <c r="I2232" s="2" t="s">
        <v>18</v>
      </c>
      <c r="J2232" s="2">
        <v>219</v>
      </c>
      <c r="K2232" s="2">
        <v>313.17</v>
      </c>
    </row>
    <row r="2233" spans="1:11" ht="18" hidden="1" customHeight="1" x14ac:dyDescent="0.3">
      <c r="A2233" s="2" t="s">
        <v>22</v>
      </c>
      <c r="B2233" s="2">
        <v>2020</v>
      </c>
      <c r="C2233" s="2" t="s">
        <v>28</v>
      </c>
      <c r="D2233" s="2" t="s">
        <v>13</v>
      </c>
      <c r="E2233" s="2" t="s">
        <v>14</v>
      </c>
      <c r="F2233" s="2" t="s">
        <v>15</v>
      </c>
      <c r="G2233" s="2" t="s">
        <v>25</v>
      </c>
      <c r="H2233" s="2" t="s">
        <v>17</v>
      </c>
      <c r="I2233" s="2" t="s">
        <v>20</v>
      </c>
      <c r="J2233" s="2">
        <v>674</v>
      </c>
      <c r="K2233" s="2">
        <v>963.81999999999994</v>
      </c>
    </row>
    <row r="2234" spans="1:11" ht="18" hidden="1" customHeight="1" x14ac:dyDescent="0.3">
      <c r="A2234" s="2" t="s">
        <v>22</v>
      </c>
      <c r="B2234" s="2">
        <v>2020</v>
      </c>
      <c r="C2234" s="2" t="s">
        <v>28</v>
      </c>
      <c r="D2234" s="2" t="s">
        <v>13</v>
      </c>
      <c r="E2234" s="2" t="s">
        <v>14</v>
      </c>
      <c r="F2234" s="2" t="s">
        <v>15</v>
      </c>
      <c r="G2234" s="2" t="s">
        <v>25</v>
      </c>
      <c r="H2234" s="2" t="s">
        <v>17</v>
      </c>
      <c r="I2234" s="2" t="s">
        <v>20</v>
      </c>
      <c r="J2234" s="2">
        <v>800</v>
      </c>
      <c r="K2234" s="2">
        <v>526.24</v>
      </c>
    </row>
    <row r="2235" spans="1:11" ht="18" hidden="1" customHeight="1" x14ac:dyDescent="0.3">
      <c r="A2235" s="2" t="s">
        <v>22</v>
      </c>
      <c r="B2235" s="2">
        <v>2020</v>
      </c>
      <c r="C2235" s="2" t="s">
        <v>31</v>
      </c>
      <c r="D2235" s="2" t="s">
        <v>13</v>
      </c>
      <c r="E2235" s="2" t="s">
        <v>14</v>
      </c>
      <c r="F2235" s="2" t="s">
        <v>15</v>
      </c>
      <c r="G2235" s="2" t="s">
        <v>25</v>
      </c>
      <c r="H2235" s="2" t="s">
        <v>17</v>
      </c>
      <c r="I2235" s="2" t="s">
        <v>20</v>
      </c>
      <c r="J2235" s="2">
        <v>242</v>
      </c>
      <c r="K2235" s="2">
        <v>346.06</v>
      </c>
    </row>
    <row r="2236" spans="1:11" ht="18" hidden="1" customHeight="1" x14ac:dyDescent="0.3">
      <c r="A2236" s="2" t="s">
        <v>22</v>
      </c>
      <c r="B2236" s="2">
        <v>2020</v>
      </c>
      <c r="C2236" s="2" t="s">
        <v>31</v>
      </c>
      <c r="D2236" s="2" t="s">
        <v>13</v>
      </c>
      <c r="E2236" s="2" t="s">
        <v>14</v>
      </c>
      <c r="F2236" s="2" t="s">
        <v>15</v>
      </c>
      <c r="G2236" s="2" t="s">
        <v>25</v>
      </c>
      <c r="H2236" s="2" t="s">
        <v>17</v>
      </c>
      <c r="I2236" s="2" t="s">
        <v>20</v>
      </c>
      <c r="J2236" s="2">
        <v>214</v>
      </c>
      <c r="K2236" s="2">
        <v>306.02</v>
      </c>
    </row>
    <row r="2237" spans="1:11" ht="18" hidden="1" customHeight="1" x14ac:dyDescent="0.3">
      <c r="A2237" s="2" t="s">
        <v>22</v>
      </c>
      <c r="B2237" s="2">
        <v>2020</v>
      </c>
      <c r="C2237" s="2" t="s">
        <v>31</v>
      </c>
      <c r="D2237" s="2" t="s">
        <v>13</v>
      </c>
      <c r="E2237" s="2" t="s">
        <v>14</v>
      </c>
      <c r="F2237" s="2" t="s">
        <v>15</v>
      </c>
      <c r="G2237" s="2" t="s">
        <v>25</v>
      </c>
      <c r="H2237" s="2" t="s">
        <v>17</v>
      </c>
      <c r="I2237" s="2" t="s">
        <v>20</v>
      </c>
      <c r="J2237" s="2">
        <v>241</v>
      </c>
      <c r="K2237" s="2">
        <v>344.63</v>
      </c>
    </row>
    <row r="2238" spans="1:11" ht="18" hidden="1" customHeight="1" x14ac:dyDescent="0.3">
      <c r="A2238" s="2" t="s">
        <v>22</v>
      </c>
      <c r="B2238" s="2">
        <v>2020</v>
      </c>
      <c r="C2238" s="2" t="s">
        <v>31</v>
      </c>
      <c r="D2238" s="2" t="s">
        <v>13</v>
      </c>
      <c r="E2238" s="2" t="s">
        <v>14</v>
      </c>
      <c r="F2238" s="2" t="s">
        <v>15</v>
      </c>
      <c r="G2238" s="2" t="s">
        <v>25</v>
      </c>
      <c r="H2238" s="2" t="s">
        <v>17</v>
      </c>
      <c r="I2238" s="2" t="s">
        <v>20</v>
      </c>
      <c r="J2238" s="2">
        <v>771</v>
      </c>
      <c r="K2238" s="2">
        <v>1102.53</v>
      </c>
    </row>
    <row r="2239" spans="1:11" ht="18" hidden="1" customHeight="1" x14ac:dyDescent="0.3">
      <c r="A2239" s="2" t="s">
        <v>22</v>
      </c>
      <c r="B2239" s="2">
        <v>2020</v>
      </c>
      <c r="C2239" s="2" t="s">
        <v>33</v>
      </c>
      <c r="D2239" s="2" t="s">
        <v>13</v>
      </c>
      <c r="E2239" s="2" t="s">
        <v>14</v>
      </c>
      <c r="F2239" s="2" t="s">
        <v>15</v>
      </c>
      <c r="G2239" s="2" t="s">
        <v>16</v>
      </c>
      <c r="H2239" s="2" t="s">
        <v>17</v>
      </c>
      <c r="I2239" s="2" t="s">
        <v>18</v>
      </c>
      <c r="J2239" s="2">
        <v>242</v>
      </c>
      <c r="K2239" s="2">
        <v>526.24</v>
      </c>
    </row>
    <row r="2240" spans="1:11" ht="18" hidden="1" customHeight="1" x14ac:dyDescent="0.3">
      <c r="A2240" s="2" t="s">
        <v>22</v>
      </c>
      <c r="B2240" s="2">
        <v>2020</v>
      </c>
      <c r="C2240" s="2" t="s">
        <v>33</v>
      </c>
      <c r="D2240" s="2" t="s">
        <v>13</v>
      </c>
      <c r="E2240" s="2" t="s">
        <v>14</v>
      </c>
      <c r="F2240" s="2" t="s">
        <v>15</v>
      </c>
      <c r="G2240" s="2" t="s">
        <v>16</v>
      </c>
      <c r="H2240" s="2" t="s">
        <v>17</v>
      </c>
      <c r="I2240" s="2" t="s">
        <v>20</v>
      </c>
      <c r="J2240" s="2">
        <v>200</v>
      </c>
      <c r="K2240" s="2">
        <v>286</v>
      </c>
    </row>
    <row r="2241" spans="1:11" ht="18" hidden="1" customHeight="1" x14ac:dyDescent="0.3">
      <c r="A2241" s="2" t="s">
        <v>22</v>
      </c>
      <c r="B2241" s="2">
        <v>2020</v>
      </c>
      <c r="C2241" s="2" t="s">
        <v>33</v>
      </c>
      <c r="D2241" s="2" t="s">
        <v>13</v>
      </c>
      <c r="E2241" s="2" t="s">
        <v>14</v>
      </c>
      <c r="F2241" s="2" t="s">
        <v>15</v>
      </c>
      <c r="G2241" s="2" t="s">
        <v>16</v>
      </c>
      <c r="H2241" s="2" t="s">
        <v>17</v>
      </c>
      <c r="I2241" s="2" t="s">
        <v>20</v>
      </c>
      <c r="J2241" s="2">
        <v>778</v>
      </c>
      <c r="K2241" s="2">
        <v>1112.54</v>
      </c>
    </row>
    <row r="2242" spans="1:11" ht="18" hidden="1" customHeight="1" x14ac:dyDescent="0.3">
      <c r="A2242" s="2" t="s">
        <v>22</v>
      </c>
      <c r="B2242" s="2">
        <v>2020</v>
      </c>
      <c r="C2242" s="2" t="s">
        <v>34</v>
      </c>
      <c r="D2242" s="2" t="s">
        <v>13</v>
      </c>
      <c r="E2242" s="2" t="s">
        <v>14</v>
      </c>
      <c r="F2242" s="2" t="s">
        <v>15</v>
      </c>
      <c r="G2242" s="2" t="s">
        <v>16</v>
      </c>
      <c r="H2242" s="2" t="s">
        <v>17</v>
      </c>
      <c r="I2242" s="2" t="s">
        <v>18</v>
      </c>
      <c r="J2242" s="2">
        <v>257</v>
      </c>
      <c r="K2242" s="2">
        <v>367.51</v>
      </c>
    </row>
    <row r="2243" spans="1:11" ht="18" hidden="1" customHeight="1" x14ac:dyDescent="0.3">
      <c r="A2243" s="2" t="s">
        <v>22</v>
      </c>
      <c r="B2243" s="2">
        <v>2020</v>
      </c>
      <c r="C2243" s="2" t="s">
        <v>34</v>
      </c>
      <c r="D2243" s="2" t="s">
        <v>13</v>
      </c>
      <c r="E2243" s="2" t="s">
        <v>14</v>
      </c>
      <c r="F2243" s="2" t="s">
        <v>15</v>
      </c>
      <c r="G2243" s="2" t="s">
        <v>16</v>
      </c>
      <c r="H2243" s="2" t="s">
        <v>17</v>
      </c>
      <c r="I2243" s="2" t="s">
        <v>18</v>
      </c>
      <c r="J2243" s="2">
        <v>251</v>
      </c>
      <c r="K2243" s="2">
        <v>358.93</v>
      </c>
    </row>
    <row r="2244" spans="1:11" ht="18" hidden="1" customHeight="1" x14ac:dyDescent="0.3">
      <c r="A2244" s="2" t="s">
        <v>22</v>
      </c>
      <c r="B2244" s="2">
        <v>2020</v>
      </c>
      <c r="C2244" s="2" t="s">
        <v>35</v>
      </c>
      <c r="D2244" s="2" t="s">
        <v>13</v>
      </c>
      <c r="E2244" s="2" t="s">
        <v>14</v>
      </c>
      <c r="F2244" s="2" t="s">
        <v>15</v>
      </c>
      <c r="G2244" s="2" t="s">
        <v>16</v>
      </c>
      <c r="H2244" s="2" t="s">
        <v>17</v>
      </c>
      <c r="I2244" s="2" t="s">
        <v>20</v>
      </c>
      <c r="J2244" s="2">
        <v>208</v>
      </c>
      <c r="K2244" s="2">
        <v>297.44</v>
      </c>
    </row>
    <row r="2245" spans="1:11" ht="18" hidden="1" customHeight="1" x14ac:dyDescent="0.3">
      <c r="A2245" s="2" t="s">
        <v>22</v>
      </c>
      <c r="B2245" s="2">
        <v>2020</v>
      </c>
      <c r="C2245" s="2" t="s">
        <v>35</v>
      </c>
      <c r="D2245" s="2" t="s">
        <v>13</v>
      </c>
      <c r="E2245" s="2" t="s">
        <v>14</v>
      </c>
      <c r="F2245" s="2" t="s">
        <v>15</v>
      </c>
      <c r="G2245" s="2" t="s">
        <v>16</v>
      </c>
      <c r="H2245" s="2" t="s">
        <v>17</v>
      </c>
      <c r="I2245" s="2" t="s">
        <v>20</v>
      </c>
      <c r="J2245" s="2">
        <v>256</v>
      </c>
      <c r="K2245" s="2">
        <v>366.08</v>
      </c>
    </row>
    <row r="2246" spans="1:11" ht="18" hidden="1" customHeight="1" x14ac:dyDescent="0.3">
      <c r="A2246" s="2" t="s">
        <v>22</v>
      </c>
      <c r="B2246" s="2">
        <v>2020</v>
      </c>
      <c r="C2246" s="2" t="s">
        <v>35</v>
      </c>
      <c r="D2246" s="2" t="s">
        <v>13</v>
      </c>
      <c r="E2246" s="2" t="s">
        <v>14</v>
      </c>
      <c r="F2246" s="2" t="s">
        <v>15</v>
      </c>
      <c r="G2246" s="2" t="s">
        <v>16</v>
      </c>
      <c r="H2246" s="2" t="s">
        <v>17</v>
      </c>
      <c r="I2246" s="2" t="s">
        <v>20</v>
      </c>
      <c r="J2246" s="2">
        <v>681</v>
      </c>
      <c r="K2246" s="2">
        <v>973.82999999999993</v>
      </c>
    </row>
    <row r="2247" spans="1:11" ht="18" hidden="1" customHeight="1" x14ac:dyDescent="0.3">
      <c r="A2247" s="2" t="s">
        <v>22</v>
      </c>
      <c r="B2247" s="2">
        <v>2020</v>
      </c>
      <c r="C2247" s="2" t="s">
        <v>35</v>
      </c>
      <c r="D2247" s="2" t="s">
        <v>13</v>
      </c>
      <c r="E2247" s="2" t="s">
        <v>14</v>
      </c>
      <c r="F2247" s="2" t="s">
        <v>15</v>
      </c>
      <c r="G2247" s="2" t="s">
        <v>16</v>
      </c>
      <c r="H2247" s="2" t="s">
        <v>17</v>
      </c>
      <c r="I2247" s="2" t="s">
        <v>20</v>
      </c>
      <c r="J2247" s="2">
        <v>267</v>
      </c>
      <c r="K2247" s="2">
        <v>381.81</v>
      </c>
    </row>
    <row r="2248" spans="1:11" ht="18" hidden="1" customHeight="1" x14ac:dyDescent="0.3">
      <c r="A2248" s="2" t="s">
        <v>22</v>
      </c>
      <c r="B2248" s="2">
        <v>2020</v>
      </c>
      <c r="C2248" s="2" t="s">
        <v>35</v>
      </c>
      <c r="D2248" s="2" t="s">
        <v>13</v>
      </c>
      <c r="E2248" s="2" t="s">
        <v>14</v>
      </c>
      <c r="F2248" s="2" t="s">
        <v>15</v>
      </c>
      <c r="G2248" s="2" t="s">
        <v>16</v>
      </c>
      <c r="H2248" s="2" t="s">
        <v>17</v>
      </c>
      <c r="I2248" s="2" t="s">
        <v>20</v>
      </c>
      <c r="J2248" s="2">
        <v>807</v>
      </c>
      <c r="K2248" s="2">
        <v>526.24</v>
      </c>
    </row>
    <row r="2249" spans="1:11" ht="18" hidden="1" customHeight="1" x14ac:dyDescent="0.3">
      <c r="A2249" s="2" t="s">
        <v>22</v>
      </c>
      <c r="B2249" s="2">
        <v>2020</v>
      </c>
      <c r="C2249" s="2" t="s">
        <v>35</v>
      </c>
      <c r="D2249" s="2" t="s">
        <v>13</v>
      </c>
      <c r="E2249" s="2" t="s">
        <v>14</v>
      </c>
      <c r="F2249" s="2" t="s">
        <v>15</v>
      </c>
      <c r="G2249" s="2" t="s">
        <v>16</v>
      </c>
      <c r="H2249" s="2" t="s">
        <v>17</v>
      </c>
      <c r="I2249" s="2" t="s">
        <v>20</v>
      </c>
      <c r="J2249" s="2">
        <v>181</v>
      </c>
      <c r="K2249" s="2">
        <v>258.83</v>
      </c>
    </row>
    <row r="2250" spans="1:11" ht="18" hidden="1" customHeight="1" x14ac:dyDescent="0.3">
      <c r="A2250" s="2" t="s">
        <v>22</v>
      </c>
      <c r="B2250" s="2">
        <v>2020</v>
      </c>
      <c r="C2250" s="2" t="s">
        <v>27</v>
      </c>
      <c r="D2250" s="2" t="s">
        <v>36</v>
      </c>
      <c r="E2250" s="2" t="s">
        <v>14</v>
      </c>
      <c r="F2250" s="2" t="s">
        <v>15</v>
      </c>
      <c r="G2250" s="2" t="s">
        <v>16</v>
      </c>
      <c r="H2250" s="2" t="s">
        <v>17</v>
      </c>
      <c r="I2250" s="2" t="s">
        <v>18</v>
      </c>
      <c r="J2250" s="2">
        <v>314</v>
      </c>
      <c r="K2250" s="2">
        <v>449.02</v>
      </c>
    </row>
    <row r="2251" spans="1:11" ht="18" hidden="1" customHeight="1" x14ac:dyDescent="0.3">
      <c r="A2251" s="2" t="s">
        <v>22</v>
      </c>
      <c r="B2251" s="2">
        <v>2020</v>
      </c>
      <c r="C2251" s="2" t="s">
        <v>27</v>
      </c>
      <c r="D2251" s="2" t="s">
        <v>36</v>
      </c>
      <c r="E2251" s="2" t="s">
        <v>14</v>
      </c>
      <c r="F2251" s="2" t="s">
        <v>15</v>
      </c>
      <c r="G2251" s="2" t="s">
        <v>16</v>
      </c>
      <c r="H2251" s="2" t="s">
        <v>17</v>
      </c>
      <c r="I2251" s="2" t="s">
        <v>18</v>
      </c>
      <c r="J2251" s="2">
        <v>341</v>
      </c>
      <c r="K2251" s="2">
        <v>487.63</v>
      </c>
    </row>
    <row r="2252" spans="1:11" ht="18" hidden="1" customHeight="1" x14ac:dyDescent="0.3">
      <c r="A2252" s="2" t="s">
        <v>22</v>
      </c>
      <c r="B2252" s="2">
        <v>2020</v>
      </c>
      <c r="C2252" s="2" t="s">
        <v>33</v>
      </c>
      <c r="D2252" s="2" t="s">
        <v>36</v>
      </c>
      <c r="E2252" s="2" t="s">
        <v>14</v>
      </c>
      <c r="F2252" s="2" t="s">
        <v>15</v>
      </c>
      <c r="G2252" s="2" t="s">
        <v>16</v>
      </c>
      <c r="H2252" s="2" t="s">
        <v>37</v>
      </c>
      <c r="I2252" s="2" t="s">
        <v>18</v>
      </c>
      <c r="J2252" s="2">
        <v>341</v>
      </c>
      <c r="K2252" s="2">
        <v>487.63</v>
      </c>
    </row>
    <row r="2253" spans="1:11" ht="18" hidden="1" customHeight="1" x14ac:dyDescent="0.3">
      <c r="A2253" s="2" t="s">
        <v>22</v>
      </c>
      <c r="B2253" s="2">
        <v>2020</v>
      </c>
      <c r="C2253" s="2" t="s">
        <v>34</v>
      </c>
      <c r="D2253" s="2" t="s">
        <v>36</v>
      </c>
      <c r="E2253" s="2" t="s">
        <v>14</v>
      </c>
      <c r="F2253" s="2" t="s">
        <v>15</v>
      </c>
      <c r="G2253" s="2" t="s">
        <v>16</v>
      </c>
      <c r="H2253" s="2" t="s">
        <v>37</v>
      </c>
      <c r="I2253" s="2" t="s">
        <v>18</v>
      </c>
      <c r="J2253" s="2">
        <v>344</v>
      </c>
      <c r="K2253" s="2">
        <v>491.91999999999996</v>
      </c>
    </row>
    <row r="2254" spans="1:11" ht="18" hidden="1" customHeight="1" x14ac:dyDescent="0.3">
      <c r="A2254" s="2" t="s">
        <v>22</v>
      </c>
      <c r="B2254" s="2">
        <v>2020</v>
      </c>
      <c r="C2254" s="2" t="s">
        <v>34</v>
      </c>
      <c r="D2254" s="2" t="s">
        <v>36</v>
      </c>
      <c r="E2254" s="2" t="s">
        <v>14</v>
      </c>
      <c r="F2254" s="2" t="s">
        <v>15</v>
      </c>
      <c r="G2254" s="2" t="s">
        <v>16</v>
      </c>
      <c r="H2254" s="2" t="s">
        <v>37</v>
      </c>
      <c r="I2254" s="2" t="s">
        <v>18</v>
      </c>
      <c r="J2254" s="2">
        <v>346</v>
      </c>
      <c r="K2254" s="2">
        <v>526.24</v>
      </c>
    </row>
    <row r="2255" spans="1:11" ht="18" hidden="1" customHeight="1" x14ac:dyDescent="0.3">
      <c r="A2255" s="2" t="s">
        <v>22</v>
      </c>
      <c r="B2255" s="2">
        <v>2020</v>
      </c>
      <c r="C2255" s="2" t="s">
        <v>35</v>
      </c>
      <c r="D2255" s="2" t="s">
        <v>36</v>
      </c>
      <c r="E2255" s="2" t="s">
        <v>14</v>
      </c>
      <c r="F2255" s="2" t="s">
        <v>15</v>
      </c>
      <c r="G2255" s="2" t="s">
        <v>16</v>
      </c>
      <c r="H2255" s="2" t="s">
        <v>37</v>
      </c>
      <c r="I2255" s="2" t="s">
        <v>18</v>
      </c>
      <c r="J2255" s="2">
        <v>994</v>
      </c>
      <c r="K2255" s="2">
        <v>1421.42</v>
      </c>
    </row>
    <row r="2256" spans="1:11" ht="18" hidden="1" customHeight="1" x14ac:dyDescent="0.3">
      <c r="A2256" s="2" t="s">
        <v>22</v>
      </c>
      <c r="B2256" s="2">
        <v>2020</v>
      </c>
      <c r="C2256" s="2" t="s">
        <v>35</v>
      </c>
      <c r="D2256" s="2" t="s">
        <v>36</v>
      </c>
      <c r="E2256" s="2" t="s">
        <v>14</v>
      </c>
      <c r="F2256" s="2" t="s">
        <v>15</v>
      </c>
      <c r="G2256" s="2" t="s">
        <v>16</v>
      </c>
      <c r="H2256" s="2" t="s">
        <v>37</v>
      </c>
      <c r="I2256" s="2" t="s">
        <v>18</v>
      </c>
      <c r="J2256" s="2">
        <v>273</v>
      </c>
      <c r="K2256" s="2">
        <v>390.39</v>
      </c>
    </row>
    <row r="2257" spans="1:11" ht="18" customHeight="1" x14ac:dyDescent="0.3">
      <c r="A2257" s="2" t="s">
        <v>22</v>
      </c>
      <c r="B2257" s="2">
        <v>2020</v>
      </c>
      <c r="C2257" s="2" t="s">
        <v>23</v>
      </c>
      <c r="D2257" s="2" t="s">
        <v>13</v>
      </c>
      <c r="E2257" s="2" t="s">
        <v>38</v>
      </c>
      <c r="F2257" s="2" t="s">
        <v>39</v>
      </c>
      <c r="G2257" s="2" t="s">
        <v>25</v>
      </c>
      <c r="H2257" s="2" t="s">
        <v>37</v>
      </c>
      <c r="I2257" s="2" t="s">
        <v>40</v>
      </c>
      <c r="J2257" s="2">
        <v>286</v>
      </c>
      <c r="K2257" s="2">
        <v>408.98</v>
      </c>
    </row>
    <row r="2258" spans="1:11" ht="18" customHeight="1" x14ac:dyDescent="0.3">
      <c r="A2258" s="2" t="s">
        <v>22</v>
      </c>
      <c r="B2258" s="2">
        <v>2020</v>
      </c>
      <c r="C2258" s="2" t="s">
        <v>32</v>
      </c>
      <c r="D2258" s="2" t="s">
        <v>13</v>
      </c>
      <c r="E2258" s="2" t="s">
        <v>38</v>
      </c>
      <c r="F2258" s="2" t="s">
        <v>39</v>
      </c>
      <c r="G2258" s="2" t="s">
        <v>25</v>
      </c>
      <c r="H2258" s="2" t="s">
        <v>17</v>
      </c>
      <c r="I2258" s="2" t="s">
        <v>18</v>
      </c>
      <c r="J2258" s="2">
        <v>325</v>
      </c>
      <c r="K2258" s="2">
        <v>464.75</v>
      </c>
    </row>
    <row r="2259" spans="1:11" ht="18" customHeight="1" x14ac:dyDescent="0.3">
      <c r="A2259" s="2" t="s">
        <v>22</v>
      </c>
      <c r="B2259" s="2">
        <v>2020</v>
      </c>
      <c r="C2259" s="2" t="s">
        <v>23</v>
      </c>
      <c r="D2259" s="2" t="s">
        <v>36</v>
      </c>
      <c r="E2259" s="2" t="s">
        <v>38</v>
      </c>
      <c r="F2259" s="2" t="s">
        <v>39</v>
      </c>
      <c r="G2259" s="2" t="s">
        <v>25</v>
      </c>
      <c r="H2259" s="2" t="s">
        <v>17</v>
      </c>
      <c r="I2259" s="2" t="s">
        <v>40</v>
      </c>
      <c r="J2259" s="2">
        <v>187</v>
      </c>
      <c r="K2259" s="2">
        <v>267.40999999999997</v>
      </c>
    </row>
    <row r="2260" spans="1:11" ht="18" customHeight="1" x14ac:dyDescent="0.3">
      <c r="A2260" s="2" t="s">
        <v>22</v>
      </c>
      <c r="B2260" s="2">
        <v>2020</v>
      </c>
      <c r="C2260" s="2" t="s">
        <v>26</v>
      </c>
      <c r="D2260" s="2" t="s">
        <v>36</v>
      </c>
      <c r="E2260" s="2" t="s">
        <v>38</v>
      </c>
      <c r="F2260" s="2" t="s">
        <v>39</v>
      </c>
      <c r="G2260" s="2" t="s">
        <v>25</v>
      </c>
      <c r="H2260" s="2" t="s">
        <v>17</v>
      </c>
      <c r="I2260" s="2" t="s">
        <v>40</v>
      </c>
      <c r="J2260" s="2">
        <v>364</v>
      </c>
      <c r="K2260" s="2">
        <v>520.52</v>
      </c>
    </row>
    <row r="2261" spans="1:11" ht="18" customHeight="1" x14ac:dyDescent="0.3">
      <c r="A2261" s="2" t="s">
        <v>22</v>
      </c>
      <c r="B2261" s="2">
        <v>2020</v>
      </c>
      <c r="C2261" s="2" t="s">
        <v>26</v>
      </c>
      <c r="D2261" s="2" t="s">
        <v>36</v>
      </c>
      <c r="E2261" s="2" t="s">
        <v>38</v>
      </c>
      <c r="F2261" s="2" t="s">
        <v>39</v>
      </c>
      <c r="G2261" s="2" t="s">
        <v>25</v>
      </c>
      <c r="H2261" s="2" t="s">
        <v>17</v>
      </c>
      <c r="I2261" s="2" t="s">
        <v>40</v>
      </c>
      <c r="J2261" s="2">
        <v>906</v>
      </c>
      <c r="K2261" s="2">
        <v>1295.58</v>
      </c>
    </row>
    <row r="2262" spans="1:11" ht="18" customHeight="1" x14ac:dyDescent="0.3">
      <c r="A2262" s="2" t="s">
        <v>22</v>
      </c>
      <c r="B2262" s="2">
        <v>2020</v>
      </c>
      <c r="C2262" s="2" t="s">
        <v>26</v>
      </c>
      <c r="D2262" s="2" t="s">
        <v>36</v>
      </c>
      <c r="E2262" s="2" t="s">
        <v>38</v>
      </c>
      <c r="F2262" s="2" t="s">
        <v>39</v>
      </c>
      <c r="G2262" s="2" t="s">
        <v>25</v>
      </c>
      <c r="H2262" s="2" t="s">
        <v>17</v>
      </c>
      <c r="I2262" s="2" t="s">
        <v>40</v>
      </c>
      <c r="J2262" s="2">
        <v>859</v>
      </c>
      <c r="K2262" s="2">
        <v>526.24</v>
      </c>
    </row>
    <row r="2263" spans="1:11" ht="18" customHeight="1" x14ac:dyDescent="0.3">
      <c r="A2263" s="2" t="s">
        <v>22</v>
      </c>
      <c r="B2263" s="2">
        <v>2020</v>
      </c>
      <c r="C2263" s="2" t="s">
        <v>26</v>
      </c>
      <c r="D2263" s="2" t="s">
        <v>36</v>
      </c>
      <c r="E2263" s="2" t="s">
        <v>38</v>
      </c>
      <c r="F2263" s="2" t="s">
        <v>39</v>
      </c>
      <c r="G2263" s="2" t="s">
        <v>25</v>
      </c>
      <c r="H2263" s="2" t="s">
        <v>17</v>
      </c>
      <c r="I2263" s="2" t="s">
        <v>40</v>
      </c>
      <c r="J2263" s="2">
        <v>337</v>
      </c>
      <c r="K2263" s="2">
        <v>481.90999999999997</v>
      </c>
    </row>
    <row r="2264" spans="1:11" ht="18" customHeight="1" x14ac:dyDescent="0.3">
      <c r="A2264" s="2" t="s">
        <v>22</v>
      </c>
      <c r="B2264" s="2">
        <v>2020</v>
      </c>
      <c r="C2264" s="2" t="s">
        <v>27</v>
      </c>
      <c r="D2264" s="2" t="s">
        <v>36</v>
      </c>
      <c r="E2264" s="2" t="s">
        <v>38</v>
      </c>
      <c r="F2264" s="2" t="s">
        <v>39</v>
      </c>
      <c r="G2264" s="2" t="s">
        <v>25</v>
      </c>
      <c r="H2264" s="2" t="s">
        <v>17</v>
      </c>
      <c r="I2264" s="2" t="s">
        <v>40</v>
      </c>
      <c r="J2264" s="2">
        <v>220</v>
      </c>
      <c r="K2264" s="2">
        <v>314.60000000000002</v>
      </c>
    </row>
    <row r="2265" spans="1:11" ht="18" customHeight="1" x14ac:dyDescent="0.3">
      <c r="A2265" s="2" t="s">
        <v>22</v>
      </c>
      <c r="B2265" s="2">
        <v>2020</v>
      </c>
      <c r="C2265" s="2" t="s">
        <v>28</v>
      </c>
      <c r="D2265" s="2" t="s">
        <v>36</v>
      </c>
      <c r="E2265" s="2" t="s">
        <v>38</v>
      </c>
      <c r="F2265" s="2" t="s">
        <v>39</v>
      </c>
      <c r="G2265" s="2" t="s">
        <v>25</v>
      </c>
      <c r="H2265" s="2" t="s">
        <v>17</v>
      </c>
      <c r="I2265" s="2" t="s">
        <v>40</v>
      </c>
      <c r="J2265" s="2">
        <v>223</v>
      </c>
      <c r="K2265" s="2">
        <v>318.89</v>
      </c>
    </row>
    <row r="2266" spans="1:11" ht="18" customHeight="1" x14ac:dyDescent="0.3">
      <c r="A2266" s="2" t="s">
        <v>22</v>
      </c>
      <c r="B2266" s="2">
        <v>2020</v>
      </c>
      <c r="C2266" s="2" t="s">
        <v>28</v>
      </c>
      <c r="D2266" s="2" t="s">
        <v>36</v>
      </c>
      <c r="E2266" s="2" t="s">
        <v>38</v>
      </c>
      <c r="F2266" s="2" t="s">
        <v>39</v>
      </c>
      <c r="G2266" s="2" t="s">
        <v>25</v>
      </c>
      <c r="H2266" s="2" t="s">
        <v>17</v>
      </c>
      <c r="I2266" s="2" t="s">
        <v>40</v>
      </c>
      <c r="J2266" s="2">
        <v>852</v>
      </c>
      <c r="K2266" s="2">
        <v>1218.3600000000001</v>
      </c>
    </row>
    <row r="2267" spans="1:11" ht="18" customHeight="1" x14ac:dyDescent="0.3">
      <c r="A2267" s="2" t="s">
        <v>22</v>
      </c>
      <c r="B2267" s="2">
        <v>2020</v>
      </c>
      <c r="C2267" s="2" t="s">
        <v>32</v>
      </c>
      <c r="D2267" s="2" t="s">
        <v>36</v>
      </c>
      <c r="E2267" s="2" t="s">
        <v>38</v>
      </c>
      <c r="F2267" s="2" t="s">
        <v>39</v>
      </c>
      <c r="G2267" s="2" t="s">
        <v>25</v>
      </c>
      <c r="H2267" s="2" t="s">
        <v>17</v>
      </c>
      <c r="I2267" s="2" t="s">
        <v>40</v>
      </c>
      <c r="J2267" s="2">
        <v>200</v>
      </c>
      <c r="K2267" s="2">
        <v>286</v>
      </c>
    </row>
    <row r="2268" spans="1:11" ht="18" customHeight="1" x14ac:dyDescent="0.3">
      <c r="A2268" s="2" t="s">
        <v>22</v>
      </c>
      <c r="B2268" s="2">
        <v>2020</v>
      </c>
      <c r="C2268" s="2" t="s">
        <v>32</v>
      </c>
      <c r="D2268" s="2" t="s">
        <v>36</v>
      </c>
      <c r="E2268" s="2" t="s">
        <v>38</v>
      </c>
      <c r="F2268" s="2" t="s">
        <v>39</v>
      </c>
      <c r="G2268" s="2" t="s">
        <v>25</v>
      </c>
      <c r="H2268" s="2" t="s">
        <v>17</v>
      </c>
      <c r="I2268" s="2" t="s">
        <v>40</v>
      </c>
      <c r="J2268" s="2">
        <v>813</v>
      </c>
      <c r="K2268" s="2">
        <v>1162.5899999999999</v>
      </c>
    </row>
    <row r="2269" spans="1:11" ht="18" customHeight="1" x14ac:dyDescent="0.3">
      <c r="A2269" s="2" t="s">
        <v>22</v>
      </c>
      <c r="B2269" s="2">
        <v>2020</v>
      </c>
      <c r="C2269" s="2" t="s">
        <v>32</v>
      </c>
      <c r="D2269" s="2" t="s">
        <v>36</v>
      </c>
      <c r="E2269" s="2" t="s">
        <v>38</v>
      </c>
      <c r="F2269" s="2" t="s">
        <v>39</v>
      </c>
      <c r="G2269" s="2" t="s">
        <v>25</v>
      </c>
      <c r="H2269" s="2" t="s">
        <v>37</v>
      </c>
      <c r="I2269" s="2" t="s">
        <v>40</v>
      </c>
      <c r="J2269" s="2">
        <v>129</v>
      </c>
      <c r="K2269" s="2">
        <v>184.47</v>
      </c>
    </row>
    <row r="2270" spans="1:11" ht="18" customHeight="1" x14ac:dyDescent="0.3">
      <c r="A2270" s="2" t="s">
        <v>22</v>
      </c>
      <c r="B2270" s="2">
        <v>2020</v>
      </c>
      <c r="C2270" s="2" t="s">
        <v>34</v>
      </c>
      <c r="D2270" s="2" t="s">
        <v>36</v>
      </c>
      <c r="E2270" s="2" t="s">
        <v>38</v>
      </c>
      <c r="F2270" s="2" t="s">
        <v>39</v>
      </c>
      <c r="G2270" s="2" t="s">
        <v>25</v>
      </c>
      <c r="H2270" s="2" t="s">
        <v>37</v>
      </c>
      <c r="I2270" s="2" t="s">
        <v>40</v>
      </c>
      <c r="J2270" s="2">
        <v>346</v>
      </c>
      <c r="K2270" s="2">
        <v>494.78</v>
      </c>
    </row>
    <row r="2271" spans="1:11" ht="18" customHeight="1" x14ac:dyDescent="0.3">
      <c r="A2271" s="2" t="s">
        <v>22</v>
      </c>
      <c r="B2271" s="2">
        <v>2020</v>
      </c>
      <c r="C2271" s="2" t="s">
        <v>34</v>
      </c>
      <c r="D2271" s="2" t="s">
        <v>36</v>
      </c>
      <c r="E2271" s="2" t="s">
        <v>38</v>
      </c>
      <c r="F2271" s="2" t="s">
        <v>39</v>
      </c>
      <c r="G2271" s="2" t="s">
        <v>25</v>
      </c>
      <c r="H2271" s="2" t="s">
        <v>37</v>
      </c>
      <c r="I2271" s="2" t="s">
        <v>40</v>
      </c>
      <c r="J2271" s="2">
        <v>127</v>
      </c>
      <c r="K2271" s="2">
        <v>181.61</v>
      </c>
    </row>
    <row r="2272" spans="1:11" ht="18" customHeight="1" x14ac:dyDescent="0.3">
      <c r="A2272" s="2" t="s">
        <v>22</v>
      </c>
      <c r="B2272" s="2">
        <v>2020</v>
      </c>
      <c r="C2272" s="2" t="s">
        <v>35</v>
      </c>
      <c r="D2272" s="2" t="s">
        <v>36</v>
      </c>
      <c r="E2272" s="2" t="s">
        <v>38</v>
      </c>
      <c r="F2272" s="2" t="s">
        <v>39</v>
      </c>
      <c r="G2272" s="2" t="s">
        <v>25</v>
      </c>
      <c r="H2272" s="2" t="s">
        <v>37</v>
      </c>
      <c r="I2272" s="2" t="s">
        <v>40</v>
      </c>
      <c r="J2272" s="2">
        <v>134</v>
      </c>
      <c r="K2272" s="2">
        <v>191.62</v>
      </c>
    </row>
    <row r="2273" spans="1:11" ht="18" customHeight="1" x14ac:dyDescent="0.3">
      <c r="A2273" s="2" t="s">
        <v>22</v>
      </c>
      <c r="B2273" s="2">
        <v>2020</v>
      </c>
      <c r="C2273" s="2" t="s">
        <v>35</v>
      </c>
      <c r="D2273" s="2" t="s">
        <v>36</v>
      </c>
      <c r="E2273" s="2" t="s">
        <v>38</v>
      </c>
      <c r="F2273" s="2" t="s">
        <v>39</v>
      </c>
      <c r="G2273" s="2" t="s">
        <v>25</v>
      </c>
      <c r="H2273" s="2" t="s">
        <v>37</v>
      </c>
      <c r="I2273" s="2" t="s">
        <v>40</v>
      </c>
      <c r="J2273" s="2">
        <v>353</v>
      </c>
      <c r="K2273" s="2">
        <v>504.78999999999996</v>
      </c>
    </row>
    <row r="2274" spans="1:11" ht="18" hidden="1" customHeight="1" x14ac:dyDescent="0.3">
      <c r="A2274" s="2" t="s">
        <v>22</v>
      </c>
      <c r="B2274" s="2">
        <v>2020</v>
      </c>
      <c r="C2274" s="2" t="s">
        <v>27</v>
      </c>
      <c r="D2274" s="2" t="s">
        <v>36</v>
      </c>
      <c r="E2274" s="2" t="s">
        <v>38</v>
      </c>
      <c r="F2274" s="2" t="s">
        <v>15</v>
      </c>
      <c r="G2274" s="2" t="s">
        <v>16</v>
      </c>
      <c r="H2274" s="2" t="s">
        <v>37</v>
      </c>
      <c r="I2274" s="2" t="s">
        <v>20</v>
      </c>
      <c r="J2274" s="2">
        <v>780</v>
      </c>
      <c r="K2274" s="2">
        <v>1115.4000000000001</v>
      </c>
    </row>
    <row r="2275" spans="1:11" ht="18" hidden="1" customHeight="1" x14ac:dyDescent="0.3">
      <c r="A2275" s="2" t="s">
        <v>22</v>
      </c>
      <c r="B2275" s="2">
        <v>2020</v>
      </c>
      <c r="C2275" s="2" t="s">
        <v>28</v>
      </c>
      <c r="D2275" s="2" t="s">
        <v>36</v>
      </c>
      <c r="E2275" s="2" t="s">
        <v>38</v>
      </c>
      <c r="F2275" s="2" t="s">
        <v>15</v>
      </c>
      <c r="G2275" s="2" t="s">
        <v>16</v>
      </c>
      <c r="H2275" s="2" t="s">
        <v>37</v>
      </c>
      <c r="I2275" s="2" t="s">
        <v>18</v>
      </c>
      <c r="J2275" s="2">
        <v>819</v>
      </c>
      <c r="K2275" s="2">
        <v>526.24</v>
      </c>
    </row>
    <row r="2276" spans="1:11" ht="18" hidden="1" customHeight="1" x14ac:dyDescent="0.3">
      <c r="A2276" s="2" t="s">
        <v>22</v>
      </c>
      <c r="B2276" s="2">
        <v>2020</v>
      </c>
      <c r="C2276" s="2" t="s">
        <v>28</v>
      </c>
      <c r="D2276" s="2" t="s">
        <v>36</v>
      </c>
      <c r="E2276" s="2" t="s">
        <v>38</v>
      </c>
      <c r="F2276" s="2" t="s">
        <v>15</v>
      </c>
      <c r="G2276" s="2" t="s">
        <v>16</v>
      </c>
      <c r="H2276" s="2" t="s">
        <v>37</v>
      </c>
      <c r="I2276" s="2" t="s">
        <v>18</v>
      </c>
      <c r="J2276" s="2">
        <v>361</v>
      </c>
      <c r="K2276" s="2">
        <v>516.23</v>
      </c>
    </row>
    <row r="2277" spans="1:11" ht="18" hidden="1" customHeight="1" x14ac:dyDescent="0.3">
      <c r="A2277" s="2" t="s">
        <v>22</v>
      </c>
      <c r="B2277" s="2">
        <v>2021</v>
      </c>
      <c r="C2277" s="2" t="s">
        <v>33</v>
      </c>
      <c r="D2277" s="2" t="s">
        <v>13</v>
      </c>
      <c r="E2277" s="2" t="s">
        <v>14</v>
      </c>
      <c r="F2277" s="2" t="s">
        <v>15</v>
      </c>
      <c r="G2277" s="2" t="s">
        <v>25</v>
      </c>
      <c r="H2277" s="2" t="s">
        <v>17</v>
      </c>
      <c r="I2277" s="2" t="s">
        <v>18</v>
      </c>
      <c r="J2277" s="2">
        <v>284</v>
      </c>
      <c r="K2277" s="2">
        <v>406.12</v>
      </c>
    </row>
    <row r="2278" spans="1:11" ht="18" hidden="1" customHeight="1" x14ac:dyDescent="0.3">
      <c r="A2278" s="2" t="s">
        <v>22</v>
      </c>
      <c r="B2278" s="2">
        <v>2021</v>
      </c>
      <c r="C2278" s="2" t="s">
        <v>33</v>
      </c>
      <c r="D2278" s="2" t="s">
        <v>13</v>
      </c>
      <c r="E2278" s="2" t="s">
        <v>14</v>
      </c>
      <c r="F2278" s="2" t="s">
        <v>15</v>
      </c>
      <c r="G2278" s="2" t="s">
        <v>25</v>
      </c>
      <c r="H2278" s="2" t="s">
        <v>17</v>
      </c>
      <c r="I2278" s="2" t="s">
        <v>18</v>
      </c>
      <c r="J2278" s="2">
        <v>293</v>
      </c>
      <c r="K2278" s="2">
        <v>418.99</v>
      </c>
    </row>
    <row r="2279" spans="1:11" ht="18" hidden="1" customHeight="1" x14ac:dyDescent="0.3">
      <c r="A2279" s="2" t="s">
        <v>22</v>
      </c>
      <c r="B2279" s="2">
        <v>2021</v>
      </c>
      <c r="C2279" s="2" t="s">
        <v>34</v>
      </c>
      <c r="D2279" s="2" t="s">
        <v>13</v>
      </c>
      <c r="E2279" s="2" t="s">
        <v>14</v>
      </c>
      <c r="F2279" s="2" t="s">
        <v>15</v>
      </c>
      <c r="G2279" s="2" t="s">
        <v>25</v>
      </c>
      <c r="H2279" s="2" t="s">
        <v>17</v>
      </c>
      <c r="I2279" s="2" t="s">
        <v>18</v>
      </c>
      <c r="J2279" s="2">
        <v>300</v>
      </c>
      <c r="K2279" s="2">
        <v>526.24</v>
      </c>
    </row>
    <row r="2280" spans="1:11" ht="18" hidden="1" customHeight="1" x14ac:dyDescent="0.3">
      <c r="A2280" s="2" t="s">
        <v>22</v>
      </c>
      <c r="B2280" s="2">
        <v>2021</v>
      </c>
      <c r="C2280" s="2" t="s">
        <v>12</v>
      </c>
      <c r="D2280" s="2" t="s">
        <v>13</v>
      </c>
      <c r="E2280" s="2" t="s">
        <v>14</v>
      </c>
      <c r="F2280" s="2" t="s">
        <v>15</v>
      </c>
      <c r="G2280" s="2" t="s">
        <v>16</v>
      </c>
      <c r="H2280" s="2" t="s">
        <v>17</v>
      </c>
      <c r="I2280" s="2" t="s">
        <v>18</v>
      </c>
      <c r="J2280" s="2">
        <v>155</v>
      </c>
      <c r="K2280" s="2">
        <v>221.65</v>
      </c>
    </row>
    <row r="2281" spans="1:11" ht="18" hidden="1" customHeight="1" x14ac:dyDescent="0.3">
      <c r="A2281" s="2" t="s">
        <v>22</v>
      </c>
      <c r="B2281" s="2">
        <v>2021</v>
      </c>
      <c r="C2281" s="2" t="s">
        <v>26</v>
      </c>
      <c r="D2281" s="2" t="s">
        <v>13</v>
      </c>
      <c r="E2281" s="2" t="s">
        <v>14</v>
      </c>
      <c r="F2281" s="2" t="s">
        <v>15</v>
      </c>
      <c r="G2281" s="2" t="s">
        <v>16</v>
      </c>
      <c r="H2281" s="2" t="s">
        <v>17</v>
      </c>
      <c r="I2281" s="2" t="s">
        <v>20</v>
      </c>
      <c r="J2281" s="2">
        <v>129</v>
      </c>
      <c r="K2281" s="2">
        <v>184.47</v>
      </c>
    </row>
    <row r="2282" spans="1:11" ht="18" hidden="1" customHeight="1" x14ac:dyDescent="0.3">
      <c r="A2282" s="2" t="s">
        <v>22</v>
      </c>
      <c r="B2282" s="2">
        <v>2021</v>
      </c>
      <c r="C2282" s="2" t="s">
        <v>27</v>
      </c>
      <c r="D2282" s="2" t="s">
        <v>13</v>
      </c>
      <c r="E2282" s="2" t="s">
        <v>14</v>
      </c>
      <c r="F2282" s="2" t="s">
        <v>15</v>
      </c>
      <c r="G2282" s="2" t="s">
        <v>16</v>
      </c>
      <c r="H2282" s="2" t="s">
        <v>17</v>
      </c>
      <c r="I2282" s="2" t="s">
        <v>18</v>
      </c>
      <c r="J2282" s="2">
        <v>180</v>
      </c>
      <c r="K2282" s="2">
        <v>526.24</v>
      </c>
    </row>
    <row r="2283" spans="1:11" ht="18" hidden="1" customHeight="1" x14ac:dyDescent="0.3">
      <c r="A2283" s="2" t="s">
        <v>22</v>
      </c>
      <c r="B2283" s="2">
        <v>2021</v>
      </c>
      <c r="C2283" s="2" t="s">
        <v>27</v>
      </c>
      <c r="D2283" s="2" t="s">
        <v>13</v>
      </c>
      <c r="E2283" s="2" t="s">
        <v>14</v>
      </c>
      <c r="F2283" s="2" t="s">
        <v>15</v>
      </c>
      <c r="G2283" s="2" t="s">
        <v>16</v>
      </c>
      <c r="H2283" s="2" t="s">
        <v>17</v>
      </c>
      <c r="I2283" s="2" t="s">
        <v>20</v>
      </c>
      <c r="J2283" s="2">
        <v>719</v>
      </c>
      <c r="K2283" s="2">
        <v>1028.17</v>
      </c>
    </row>
    <row r="2284" spans="1:11" ht="18" hidden="1" customHeight="1" x14ac:dyDescent="0.3">
      <c r="A2284" s="2" t="s">
        <v>22</v>
      </c>
      <c r="B2284" s="2">
        <v>2021</v>
      </c>
      <c r="C2284" s="2" t="s">
        <v>27</v>
      </c>
      <c r="D2284" s="2" t="s">
        <v>13</v>
      </c>
      <c r="E2284" s="2" t="s">
        <v>14</v>
      </c>
      <c r="F2284" s="2" t="s">
        <v>15</v>
      </c>
      <c r="G2284" s="2" t="s">
        <v>16</v>
      </c>
      <c r="H2284" s="2" t="s">
        <v>17</v>
      </c>
      <c r="I2284" s="2" t="s">
        <v>18</v>
      </c>
      <c r="J2284" s="2">
        <v>183</v>
      </c>
      <c r="K2284" s="2">
        <v>261.69</v>
      </c>
    </row>
    <row r="2285" spans="1:11" ht="18" hidden="1" customHeight="1" x14ac:dyDescent="0.3">
      <c r="A2285" s="2" t="s">
        <v>22</v>
      </c>
      <c r="B2285" s="2">
        <v>2021</v>
      </c>
      <c r="C2285" s="2" t="s">
        <v>27</v>
      </c>
      <c r="D2285" s="2" t="s">
        <v>13</v>
      </c>
      <c r="E2285" s="2" t="s">
        <v>14</v>
      </c>
      <c r="F2285" s="2" t="s">
        <v>15</v>
      </c>
      <c r="G2285" s="2" t="s">
        <v>16</v>
      </c>
      <c r="H2285" s="2" t="s">
        <v>17</v>
      </c>
      <c r="I2285" s="2" t="s">
        <v>20</v>
      </c>
      <c r="J2285" s="2">
        <v>227</v>
      </c>
      <c r="K2285" s="2">
        <v>324.61</v>
      </c>
    </row>
    <row r="2286" spans="1:11" ht="18" hidden="1" customHeight="1" x14ac:dyDescent="0.3">
      <c r="A2286" s="2" t="s">
        <v>22</v>
      </c>
      <c r="B2286" s="2">
        <v>2021</v>
      </c>
      <c r="C2286" s="2" t="s">
        <v>28</v>
      </c>
      <c r="D2286" s="2" t="s">
        <v>13</v>
      </c>
      <c r="E2286" s="2" t="s">
        <v>14</v>
      </c>
      <c r="F2286" s="2" t="s">
        <v>15</v>
      </c>
      <c r="G2286" s="2" t="s">
        <v>16</v>
      </c>
      <c r="H2286" s="2" t="s">
        <v>17</v>
      </c>
      <c r="I2286" s="2" t="s">
        <v>18</v>
      </c>
      <c r="J2286" s="2">
        <v>209</v>
      </c>
      <c r="K2286" s="2">
        <v>298.87</v>
      </c>
    </row>
    <row r="2287" spans="1:11" ht="18" hidden="1" customHeight="1" x14ac:dyDescent="0.3">
      <c r="A2287" s="2" t="s">
        <v>22</v>
      </c>
      <c r="B2287" s="2">
        <v>2021</v>
      </c>
      <c r="C2287" s="2" t="s">
        <v>29</v>
      </c>
      <c r="D2287" s="2" t="s">
        <v>13</v>
      </c>
      <c r="E2287" s="2" t="s">
        <v>14</v>
      </c>
      <c r="F2287" s="2" t="s">
        <v>15</v>
      </c>
      <c r="G2287" s="2" t="s">
        <v>16</v>
      </c>
      <c r="H2287" s="2" t="s">
        <v>17</v>
      </c>
      <c r="I2287" s="2" t="s">
        <v>20</v>
      </c>
      <c r="J2287" s="2">
        <v>154</v>
      </c>
      <c r="K2287" s="2">
        <v>220.22</v>
      </c>
    </row>
    <row r="2288" spans="1:11" ht="18" hidden="1" customHeight="1" x14ac:dyDescent="0.3">
      <c r="A2288" s="2" t="s">
        <v>22</v>
      </c>
      <c r="B2288" s="2">
        <v>2021</v>
      </c>
      <c r="C2288" s="2" t="s">
        <v>29</v>
      </c>
      <c r="D2288" s="2" t="s">
        <v>13</v>
      </c>
      <c r="E2288" s="2" t="s">
        <v>14</v>
      </c>
      <c r="F2288" s="2" t="s">
        <v>15</v>
      </c>
      <c r="G2288" s="2" t="s">
        <v>16</v>
      </c>
      <c r="H2288" s="2" t="s">
        <v>17</v>
      </c>
      <c r="I2288" s="2" t="s">
        <v>20</v>
      </c>
      <c r="J2288" s="2">
        <v>127</v>
      </c>
      <c r="K2288" s="2">
        <v>181.61</v>
      </c>
    </row>
    <row r="2289" spans="1:11" ht="18" hidden="1" customHeight="1" x14ac:dyDescent="0.3">
      <c r="A2289" s="2" t="s">
        <v>22</v>
      </c>
      <c r="B2289" s="2">
        <v>2021</v>
      </c>
      <c r="C2289" s="2" t="s">
        <v>32</v>
      </c>
      <c r="D2289" s="2" t="s">
        <v>13</v>
      </c>
      <c r="E2289" s="2" t="s">
        <v>14</v>
      </c>
      <c r="F2289" s="2" t="s">
        <v>15</v>
      </c>
      <c r="G2289" s="2" t="s">
        <v>16</v>
      </c>
      <c r="H2289" s="2" t="s">
        <v>17</v>
      </c>
      <c r="I2289" s="2" t="s">
        <v>20</v>
      </c>
      <c r="J2289" s="2">
        <v>212</v>
      </c>
      <c r="K2289" s="2">
        <v>303.15999999999997</v>
      </c>
    </row>
    <row r="2290" spans="1:11" ht="18" hidden="1" customHeight="1" x14ac:dyDescent="0.3">
      <c r="A2290" s="2" t="s">
        <v>22</v>
      </c>
      <c r="B2290" s="2">
        <v>2021</v>
      </c>
      <c r="C2290" s="2" t="s">
        <v>32</v>
      </c>
      <c r="D2290" s="2" t="s">
        <v>13</v>
      </c>
      <c r="E2290" s="2" t="s">
        <v>14</v>
      </c>
      <c r="F2290" s="2" t="s">
        <v>15</v>
      </c>
      <c r="G2290" s="2" t="s">
        <v>16</v>
      </c>
      <c r="H2290" s="2" t="s">
        <v>17</v>
      </c>
      <c r="I2290" s="2" t="s">
        <v>20</v>
      </c>
      <c r="J2290" s="2">
        <v>142</v>
      </c>
      <c r="K2290" s="2">
        <v>203.06</v>
      </c>
    </row>
    <row r="2291" spans="1:11" ht="18" hidden="1" customHeight="1" x14ac:dyDescent="0.3">
      <c r="A2291" s="2" t="s">
        <v>22</v>
      </c>
      <c r="B2291" s="2">
        <v>2021</v>
      </c>
      <c r="C2291" s="2" t="s">
        <v>32</v>
      </c>
      <c r="D2291" s="2" t="s">
        <v>13</v>
      </c>
      <c r="E2291" s="2" t="s">
        <v>14</v>
      </c>
      <c r="F2291" s="2" t="s">
        <v>15</v>
      </c>
      <c r="G2291" s="2" t="s">
        <v>16</v>
      </c>
      <c r="H2291" s="2" t="s">
        <v>17</v>
      </c>
      <c r="I2291" s="2" t="s">
        <v>20</v>
      </c>
      <c r="J2291" s="2">
        <v>135</v>
      </c>
      <c r="K2291" s="2">
        <v>193.05</v>
      </c>
    </row>
    <row r="2292" spans="1:11" ht="18" hidden="1" customHeight="1" x14ac:dyDescent="0.3">
      <c r="A2292" s="2" t="s">
        <v>22</v>
      </c>
      <c r="B2292" s="2">
        <v>2021</v>
      </c>
      <c r="C2292" s="2" t="s">
        <v>32</v>
      </c>
      <c r="D2292" s="2" t="s">
        <v>13</v>
      </c>
      <c r="E2292" s="2" t="s">
        <v>14</v>
      </c>
      <c r="F2292" s="2" t="s">
        <v>15</v>
      </c>
      <c r="G2292" s="2" t="s">
        <v>16</v>
      </c>
      <c r="H2292" s="2" t="s">
        <v>17</v>
      </c>
      <c r="I2292" s="2" t="s">
        <v>20</v>
      </c>
      <c r="J2292" s="2">
        <v>169</v>
      </c>
      <c r="K2292" s="2">
        <v>241.67000000000002</v>
      </c>
    </row>
    <row r="2293" spans="1:11" ht="18" hidden="1" customHeight="1" x14ac:dyDescent="0.3">
      <c r="A2293" s="2" t="s">
        <v>22</v>
      </c>
      <c r="B2293" s="2">
        <v>2021</v>
      </c>
      <c r="C2293" s="2" t="s">
        <v>32</v>
      </c>
      <c r="D2293" s="2" t="s">
        <v>13</v>
      </c>
      <c r="E2293" s="2" t="s">
        <v>14</v>
      </c>
      <c r="F2293" s="2" t="s">
        <v>15</v>
      </c>
      <c r="G2293" s="2" t="s">
        <v>16</v>
      </c>
      <c r="H2293" s="2" t="s">
        <v>17</v>
      </c>
      <c r="I2293" s="2" t="s">
        <v>18</v>
      </c>
      <c r="J2293" s="2">
        <v>131</v>
      </c>
      <c r="K2293" s="2">
        <v>187.32999999999998</v>
      </c>
    </row>
    <row r="2294" spans="1:11" ht="18" hidden="1" customHeight="1" x14ac:dyDescent="0.3">
      <c r="A2294" s="2" t="s">
        <v>22</v>
      </c>
      <c r="B2294" s="2">
        <v>2021</v>
      </c>
      <c r="C2294" s="2" t="s">
        <v>34</v>
      </c>
      <c r="D2294" s="2" t="s">
        <v>13</v>
      </c>
      <c r="E2294" s="2" t="s">
        <v>14</v>
      </c>
      <c r="F2294" s="2" t="s">
        <v>15</v>
      </c>
      <c r="G2294" s="2" t="s">
        <v>16</v>
      </c>
      <c r="H2294" s="2" t="s">
        <v>17</v>
      </c>
      <c r="I2294" s="2" t="s">
        <v>20</v>
      </c>
      <c r="J2294" s="2">
        <v>185</v>
      </c>
      <c r="K2294" s="2">
        <v>264.55</v>
      </c>
    </row>
    <row r="2295" spans="1:11" ht="18" hidden="1" customHeight="1" x14ac:dyDescent="0.3">
      <c r="A2295" s="2" t="s">
        <v>22</v>
      </c>
      <c r="B2295" s="2">
        <v>2021</v>
      </c>
      <c r="C2295" s="2" t="s">
        <v>12</v>
      </c>
      <c r="D2295" s="2" t="s">
        <v>36</v>
      </c>
      <c r="E2295" s="2" t="s">
        <v>14</v>
      </c>
      <c r="F2295" s="2" t="s">
        <v>15</v>
      </c>
      <c r="G2295" s="2" t="s">
        <v>16</v>
      </c>
      <c r="H2295" s="2" t="s">
        <v>17</v>
      </c>
      <c r="I2295" s="2" t="s">
        <v>18</v>
      </c>
      <c r="J2295" s="2">
        <v>1033</v>
      </c>
      <c r="K2295" s="2">
        <v>1477.19</v>
      </c>
    </row>
    <row r="2296" spans="1:11" ht="18" hidden="1" customHeight="1" x14ac:dyDescent="0.3">
      <c r="A2296" s="2" t="s">
        <v>22</v>
      </c>
      <c r="B2296" s="2">
        <v>2021</v>
      </c>
      <c r="C2296" s="2" t="s">
        <v>26</v>
      </c>
      <c r="D2296" s="2" t="s">
        <v>13</v>
      </c>
      <c r="E2296" s="2" t="s">
        <v>14</v>
      </c>
      <c r="F2296" s="2" t="s">
        <v>15</v>
      </c>
      <c r="G2296" s="2" t="s">
        <v>16</v>
      </c>
      <c r="H2296" s="2" t="s">
        <v>17</v>
      </c>
      <c r="I2296" s="2" t="s">
        <v>20</v>
      </c>
      <c r="J2296" s="2">
        <v>242</v>
      </c>
      <c r="K2296" s="2">
        <v>346.06</v>
      </c>
    </row>
    <row r="2297" spans="1:11" ht="18" hidden="1" customHeight="1" x14ac:dyDescent="0.3">
      <c r="A2297" s="2" t="s">
        <v>22</v>
      </c>
      <c r="B2297" s="2">
        <v>2021</v>
      </c>
      <c r="C2297" s="2" t="s">
        <v>28</v>
      </c>
      <c r="D2297" s="2" t="s">
        <v>13</v>
      </c>
      <c r="E2297" s="2" t="s">
        <v>14</v>
      </c>
      <c r="F2297" s="2" t="s">
        <v>15</v>
      </c>
      <c r="G2297" s="2" t="s">
        <v>16</v>
      </c>
      <c r="H2297" s="2" t="s">
        <v>17</v>
      </c>
      <c r="I2297" s="2" t="s">
        <v>18</v>
      </c>
      <c r="J2297" s="2">
        <v>1030</v>
      </c>
      <c r="K2297" s="2">
        <v>1472.9</v>
      </c>
    </row>
    <row r="2298" spans="1:11" ht="18" hidden="1" customHeight="1" x14ac:dyDescent="0.3">
      <c r="A2298" s="2" t="s">
        <v>22</v>
      </c>
      <c r="B2298" s="2">
        <v>2021</v>
      </c>
      <c r="C2298" s="2" t="s">
        <v>28</v>
      </c>
      <c r="D2298" s="2" t="s">
        <v>13</v>
      </c>
      <c r="E2298" s="2" t="s">
        <v>14</v>
      </c>
      <c r="F2298" s="2" t="s">
        <v>15</v>
      </c>
      <c r="G2298" s="2" t="s">
        <v>16</v>
      </c>
      <c r="H2298" s="2" t="s">
        <v>17</v>
      </c>
      <c r="I2298" s="2" t="s">
        <v>18</v>
      </c>
      <c r="J2298" s="2">
        <v>252</v>
      </c>
      <c r="K2298" s="2">
        <v>360.36</v>
      </c>
    </row>
    <row r="2299" spans="1:11" ht="18" hidden="1" customHeight="1" x14ac:dyDescent="0.3">
      <c r="A2299" s="2" t="s">
        <v>22</v>
      </c>
      <c r="B2299" s="2">
        <v>2021</v>
      </c>
      <c r="C2299" s="2" t="s">
        <v>28</v>
      </c>
      <c r="D2299" s="2" t="s">
        <v>13</v>
      </c>
      <c r="E2299" s="2" t="s">
        <v>14</v>
      </c>
      <c r="F2299" s="2" t="s">
        <v>15</v>
      </c>
      <c r="G2299" s="2" t="s">
        <v>16</v>
      </c>
      <c r="H2299" s="2" t="s">
        <v>17</v>
      </c>
      <c r="I2299" s="2" t="s">
        <v>18</v>
      </c>
      <c r="J2299" s="2">
        <v>279</v>
      </c>
      <c r="K2299" s="2">
        <v>398.97</v>
      </c>
    </row>
    <row r="2300" spans="1:11" ht="18" hidden="1" customHeight="1" x14ac:dyDescent="0.3">
      <c r="A2300" s="2" t="s">
        <v>22</v>
      </c>
      <c r="B2300" s="2">
        <v>2021</v>
      </c>
      <c r="C2300" s="2" t="s">
        <v>29</v>
      </c>
      <c r="D2300" s="2" t="s">
        <v>13</v>
      </c>
      <c r="E2300" s="2" t="s">
        <v>14</v>
      </c>
      <c r="F2300" s="2" t="s">
        <v>15</v>
      </c>
      <c r="G2300" s="2" t="s">
        <v>16</v>
      </c>
      <c r="H2300" s="2" t="s">
        <v>17</v>
      </c>
      <c r="I2300" s="2" t="s">
        <v>18</v>
      </c>
      <c r="J2300" s="2">
        <v>222</v>
      </c>
      <c r="K2300" s="2">
        <v>317.45999999999998</v>
      </c>
    </row>
    <row r="2301" spans="1:11" ht="18" hidden="1" customHeight="1" x14ac:dyDescent="0.3">
      <c r="A2301" s="2" t="s">
        <v>22</v>
      </c>
      <c r="B2301" s="2">
        <v>2021</v>
      </c>
      <c r="C2301" s="2" t="s">
        <v>29</v>
      </c>
      <c r="D2301" s="2" t="s">
        <v>13</v>
      </c>
      <c r="E2301" s="2" t="s">
        <v>14</v>
      </c>
      <c r="F2301" s="2" t="s">
        <v>15</v>
      </c>
      <c r="G2301" s="2" t="s">
        <v>16</v>
      </c>
      <c r="H2301" s="2" t="s">
        <v>17</v>
      </c>
      <c r="I2301" s="2" t="s">
        <v>18</v>
      </c>
      <c r="J2301" s="2">
        <v>249</v>
      </c>
      <c r="K2301" s="2">
        <v>356.07</v>
      </c>
    </row>
    <row r="2302" spans="1:11" ht="18" hidden="1" customHeight="1" x14ac:dyDescent="0.3">
      <c r="A2302" s="2" t="s">
        <v>22</v>
      </c>
      <c r="B2302" s="2">
        <v>2021</v>
      </c>
      <c r="C2302" s="2" t="s">
        <v>32</v>
      </c>
      <c r="D2302" s="2" t="s">
        <v>13</v>
      </c>
      <c r="E2302" s="2" t="s">
        <v>14</v>
      </c>
      <c r="F2302" s="2" t="s">
        <v>15</v>
      </c>
      <c r="G2302" s="2" t="s">
        <v>16</v>
      </c>
      <c r="H2302" s="2" t="s">
        <v>17</v>
      </c>
      <c r="I2302" s="2" t="s">
        <v>18</v>
      </c>
      <c r="J2302" s="2">
        <v>304</v>
      </c>
      <c r="K2302" s="2">
        <v>526.24</v>
      </c>
    </row>
    <row r="2303" spans="1:11" ht="18" hidden="1" customHeight="1" x14ac:dyDescent="0.3">
      <c r="A2303" s="2" t="s">
        <v>22</v>
      </c>
      <c r="B2303" s="2">
        <v>2021</v>
      </c>
      <c r="C2303" s="2" t="s">
        <v>33</v>
      </c>
      <c r="D2303" s="2" t="s">
        <v>36</v>
      </c>
      <c r="E2303" s="2" t="s">
        <v>14</v>
      </c>
      <c r="F2303" s="2" t="s">
        <v>15</v>
      </c>
      <c r="G2303" s="2" t="s">
        <v>16</v>
      </c>
      <c r="H2303" s="2" t="s">
        <v>17</v>
      </c>
      <c r="I2303" s="2" t="s">
        <v>18</v>
      </c>
      <c r="J2303" s="2">
        <v>1039</v>
      </c>
      <c r="K2303" s="2">
        <v>1485.77</v>
      </c>
    </row>
    <row r="2304" spans="1:11" ht="18" hidden="1" customHeight="1" x14ac:dyDescent="0.3">
      <c r="A2304" s="2" t="s">
        <v>22</v>
      </c>
      <c r="B2304" s="2">
        <v>2021</v>
      </c>
      <c r="C2304" s="2" t="s">
        <v>33</v>
      </c>
      <c r="D2304" s="2" t="s">
        <v>36</v>
      </c>
      <c r="E2304" s="2" t="s">
        <v>14</v>
      </c>
      <c r="F2304" s="2" t="s">
        <v>15</v>
      </c>
      <c r="G2304" s="2" t="s">
        <v>16</v>
      </c>
      <c r="H2304" s="2" t="s">
        <v>17</v>
      </c>
      <c r="I2304" s="2" t="s">
        <v>18</v>
      </c>
      <c r="J2304" s="2">
        <v>273</v>
      </c>
      <c r="K2304" s="2">
        <v>390.39</v>
      </c>
    </row>
    <row r="2305" spans="1:11" ht="18" hidden="1" customHeight="1" x14ac:dyDescent="0.3">
      <c r="A2305" s="2" t="s">
        <v>22</v>
      </c>
      <c r="B2305" s="2">
        <v>2021</v>
      </c>
      <c r="C2305" s="2" t="s">
        <v>34</v>
      </c>
      <c r="D2305" s="2" t="s">
        <v>36</v>
      </c>
      <c r="E2305" s="2" t="s">
        <v>14</v>
      </c>
      <c r="F2305" s="2" t="s">
        <v>15</v>
      </c>
      <c r="G2305" s="2" t="s">
        <v>16</v>
      </c>
      <c r="H2305" s="2" t="s">
        <v>17</v>
      </c>
      <c r="I2305" s="2" t="s">
        <v>18</v>
      </c>
      <c r="J2305" s="2">
        <v>1005</v>
      </c>
      <c r="K2305" s="2">
        <v>1437.15</v>
      </c>
    </row>
    <row r="2306" spans="1:11" ht="18" hidden="1" customHeight="1" x14ac:dyDescent="0.3">
      <c r="A2306" s="2" t="s">
        <v>22</v>
      </c>
      <c r="B2306" s="2">
        <v>2021</v>
      </c>
      <c r="C2306" s="2" t="s">
        <v>34</v>
      </c>
      <c r="D2306" s="2" t="s">
        <v>36</v>
      </c>
      <c r="E2306" s="2" t="s">
        <v>14</v>
      </c>
      <c r="F2306" s="2" t="s">
        <v>15</v>
      </c>
      <c r="G2306" s="2" t="s">
        <v>16</v>
      </c>
      <c r="H2306" s="2" t="s">
        <v>17</v>
      </c>
      <c r="I2306" s="2" t="s">
        <v>18</v>
      </c>
      <c r="J2306" s="2">
        <v>277</v>
      </c>
      <c r="K2306" s="2">
        <v>396.11</v>
      </c>
    </row>
    <row r="2307" spans="1:11" ht="18" customHeight="1" x14ac:dyDescent="0.3">
      <c r="A2307" s="2" t="s">
        <v>22</v>
      </c>
      <c r="B2307" s="2">
        <v>2021</v>
      </c>
      <c r="C2307" s="2" t="s">
        <v>29</v>
      </c>
      <c r="D2307" s="2" t="s">
        <v>13</v>
      </c>
      <c r="E2307" s="2" t="s">
        <v>38</v>
      </c>
      <c r="F2307" s="2" t="s">
        <v>39</v>
      </c>
      <c r="G2307" s="2" t="s">
        <v>25</v>
      </c>
      <c r="H2307" s="2" t="s">
        <v>17</v>
      </c>
      <c r="I2307" s="2" t="s">
        <v>40</v>
      </c>
      <c r="J2307" s="2">
        <v>358</v>
      </c>
      <c r="K2307" s="2">
        <v>511.94</v>
      </c>
    </row>
    <row r="2308" spans="1:11" ht="18" customHeight="1" x14ac:dyDescent="0.3">
      <c r="A2308" s="2" t="s">
        <v>22</v>
      </c>
      <c r="B2308" s="2">
        <v>2021</v>
      </c>
      <c r="C2308" s="2" t="s">
        <v>31</v>
      </c>
      <c r="D2308" s="2" t="s">
        <v>13</v>
      </c>
      <c r="E2308" s="2" t="s">
        <v>38</v>
      </c>
      <c r="F2308" s="2" t="s">
        <v>39</v>
      </c>
      <c r="G2308" s="2" t="s">
        <v>25</v>
      </c>
      <c r="H2308" s="2" t="s">
        <v>17</v>
      </c>
      <c r="I2308" s="2" t="s">
        <v>18</v>
      </c>
      <c r="J2308" s="2">
        <v>166</v>
      </c>
      <c r="K2308" s="2">
        <v>237.38</v>
      </c>
    </row>
    <row r="2309" spans="1:11" ht="18" customHeight="1" x14ac:dyDescent="0.3">
      <c r="A2309" s="2" t="s">
        <v>22</v>
      </c>
      <c r="B2309" s="2">
        <v>2021</v>
      </c>
      <c r="C2309" s="2" t="s">
        <v>32</v>
      </c>
      <c r="D2309" s="2" t="s">
        <v>13</v>
      </c>
      <c r="E2309" s="2" t="s">
        <v>38</v>
      </c>
      <c r="F2309" s="2" t="s">
        <v>39</v>
      </c>
      <c r="G2309" s="2" t="s">
        <v>25</v>
      </c>
      <c r="H2309" s="2" t="s">
        <v>17</v>
      </c>
      <c r="I2309" s="2" t="s">
        <v>40</v>
      </c>
      <c r="J2309" s="2">
        <v>142</v>
      </c>
      <c r="K2309" s="2">
        <v>203.06</v>
      </c>
    </row>
    <row r="2310" spans="1:11" ht="18" customHeight="1" x14ac:dyDescent="0.3">
      <c r="A2310" s="2" t="s">
        <v>22</v>
      </c>
      <c r="B2310" s="2">
        <v>2021</v>
      </c>
      <c r="C2310" s="2" t="s">
        <v>26</v>
      </c>
      <c r="D2310" s="2" t="s">
        <v>13</v>
      </c>
      <c r="E2310" s="2" t="s">
        <v>38</v>
      </c>
      <c r="F2310" s="2" t="s">
        <v>39</v>
      </c>
      <c r="G2310" s="2" t="s">
        <v>25</v>
      </c>
      <c r="H2310" s="2" t="s">
        <v>37</v>
      </c>
      <c r="I2310" s="2" t="s">
        <v>40</v>
      </c>
      <c r="J2310" s="2">
        <v>298</v>
      </c>
      <c r="K2310" s="2">
        <v>426.14</v>
      </c>
    </row>
    <row r="2311" spans="1:11" ht="18" customHeight="1" x14ac:dyDescent="0.3">
      <c r="A2311" s="2" t="s">
        <v>22</v>
      </c>
      <c r="B2311" s="2">
        <v>2021</v>
      </c>
      <c r="C2311" s="2" t="s">
        <v>26</v>
      </c>
      <c r="D2311" s="2" t="s">
        <v>13</v>
      </c>
      <c r="E2311" s="2" t="s">
        <v>38</v>
      </c>
      <c r="F2311" s="2" t="s">
        <v>39</v>
      </c>
      <c r="G2311" s="2" t="s">
        <v>25</v>
      </c>
      <c r="H2311" s="2" t="s">
        <v>37</v>
      </c>
      <c r="I2311" s="2" t="s">
        <v>40</v>
      </c>
      <c r="J2311" s="2">
        <v>237</v>
      </c>
      <c r="K2311" s="2">
        <v>338.90999999999997</v>
      </c>
    </row>
    <row r="2312" spans="1:11" ht="18" customHeight="1" x14ac:dyDescent="0.3">
      <c r="A2312" s="2" t="s">
        <v>22</v>
      </c>
      <c r="B2312" s="2">
        <v>2021</v>
      </c>
      <c r="C2312" s="2" t="s">
        <v>27</v>
      </c>
      <c r="D2312" s="2" t="s">
        <v>13</v>
      </c>
      <c r="E2312" s="2" t="s">
        <v>38</v>
      </c>
      <c r="F2312" s="2" t="s">
        <v>39</v>
      </c>
      <c r="G2312" s="2" t="s">
        <v>25</v>
      </c>
      <c r="H2312" s="2" t="s">
        <v>37</v>
      </c>
      <c r="I2312" s="2" t="s">
        <v>40</v>
      </c>
      <c r="J2312" s="2">
        <v>908</v>
      </c>
      <c r="K2312" s="2">
        <v>1298.44</v>
      </c>
    </row>
    <row r="2313" spans="1:11" ht="18" customHeight="1" x14ac:dyDescent="0.3">
      <c r="A2313" s="2" t="s">
        <v>22</v>
      </c>
      <c r="B2313" s="2">
        <v>2021</v>
      </c>
      <c r="C2313" s="2" t="s">
        <v>27</v>
      </c>
      <c r="D2313" s="2" t="s">
        <v>13</v>
      </c>
      <c r="E2313" s="2" t="s">
        <v>38</v>
      </c>
      <c r="F2313" s="2" t="s">
        <v>39</v>
      </c>
      <c r="G2313" s="2" t="s">
        <v>25</v>
      </c>
      <c r="H2313" s="2" t="s">
        <v>37</v>
      </c>
      <c r="I2313" s="2" t="s">
        <v>40</v>
      </c>
      <c r="J2313" s="2">
        <v>861</v>
      </c>
      <c r="K2313" s="2">
        <v>526.24</v>
      </c>
    </row>
    <row r="2314" spans="1:11" ht="18" customHeight="1" x14ac:dyDescent="0.3">
      <c r="A2314" s="2" t="s">
        <v>22</v>
      </c>
      <c r="B2314" s="2">
        <v>2021</v>
      </c>
      <c r="C2314" s="2" t="s">
        <v>28</v>
      </c>
      <c r="D2314" s="2" t="s">
        <v>13</v>
      </c>
      <c r="E2314" s="2" t="s">
        <v>38</v>
      </c>
      <c r="F2314" s="2" t="s">
        <v>39</v>
      </c>
      <c r="G2314" s="2" t="s">
        <v>25</v>
      </c>
      <c r="H2314" s="2" t="s">
        <v>17</v>
      </c>
      <c r="I2314" s="2" t="s">
        <v>40</v>
      </c>
      <c r="J2314" s="2">
        <v>334</v>
      </c>
      <c r="K2314" s="2">
        <v>477.62</v>
      </c>
    </row>
    <row r="2315" spans="1:11" ht="18" customHeight="1" x14ac:dyDescent="0.3">
      <c r="A2315" s="2" t="s">
        <v>22</v>
      </c>
      <c r="B2315" s="2">
        <v>2021</v>
      </c>
      <c r="C2315" s="2" t="s">
        <v>28</v>
      </c>
      <c r="D2315" s="2" t="s">
        <v>13</v>
      </c>
      <c r="E2315" s="2" t="s">
        <v>38</v>
      </c>
      <c r="F2315" s="2" t="s">
        <v>39</v>
      </c>
      <c r="G2315" s="2" t="s">
        <v>25</v>
      </c>
      <c r="H2315" s="2" t="s">
        <v>17</v>
      </c>
      <c r="I2315" s="2" t="s">
        <v>40</v>
      </c>
      <c r="J2315" s="2">
        <v>361</v>
      </c>
      <c r="K2315" s="2">
        <v>516.23</v>
      </c>
    </row>
    <row r="2316" spans="1:11" ht="18" customHeight="1" x14ac:dyDescent="0.3">
      <c r="A2316" s="2" t="s">
        <v>22</v>
      </c>
      <c r="B2316" s="2">
        <v>2021</v>
      </c>
      <c r="C2316" s="2" t="s">
        <v>29</v>
      </c>
      <c r="D2316" s="2" t="s">
        <v>13</v>
      </c>
      <c r="E2316" s="2" t="s">
        <v>38</v>
      </c>
      <c r="F2316" s="2" t="s">
        <v>39</v>
      </c>
      <c r="G2316" s="2" t="s">
        <v>25</v>
      </c>
      <c r="H2316" s="2" t="s">
        <v>17</v>
      </c>
      <c r="I2316" s="2" t="s">
        <v>40</v>
      </c>
      <c r="J2316" s="2">
        <v>129</v>
      </c>
      <c r="K2316" s="2">
        <v>526.24</v>
      </c>
    </row>
    <row r="2317" spans="1:11" ht="18" customHeight="1" x14ac:dyDescent="0.3">
      <c r="A2317" s="2" t="s">
        <v>22</v>
      </c>
      <c r="B2317" s="2">
        <v>2021</v>
      </c>
      <c r="C2317" s="2" t="s">
        <v>30</v>
      </c>
      <c r="D2317" s="2" t="s">
        <v>13</v>
      </c>
      <c r="E2317" s="2" t="s">
        <v>38</v>
      </c>
      <c r="F2317" s="2" t="s">
        <v>39</v>
      </c>
      <c r="G2317" s="2" t="s">
        <v>25</v>
      </c>
      <c r="H2317" s="2" t="s">
        <v>17</v>
      </c>
      <c r="I2317" s="2" t="s">
        <v>40</v>
      </c>
      <c r="J2317" s="2">
        <v>334</v>
      </c>
      <c r="K2317" s="2">
        <v>477.62</v>
      </c>
    </row>
    <row r="2318" spans="1:11" ht="18" customHeight="1" x14ac:dyDescent="0.3">
      <c r="A2318" s="2" t="s">
        <v>22</v>
      </c>
      <c r="B2318" s="2">
        <v>2021</v>
      </c>
      <c r="C2318" s="2" t="s">
        <v>30</v>
      </c>
      <c r="D2318" s="2" t="s">
        <v>13</v>
      </c>
      <c r="E2318" s="2" t="s">
        <v>38</v>
      </c>
      <c r="F2318" s="2" t="s">
        <v>39</v>
      </c>
      <c r="G2318" s="2" t="s">
        <v>25</v>
      </c>
      <c r="H2318" s="2" t="s">
        <v>17</v>
      </c>
      <c r="I2318" s="2" t="s">
        <v>40</v>
      </c>
      <c r="J2318" s="2">
        <v>307</v>
      </c>
      <c r="K2318" s="2">
        <v>439.01</v>
      </c>
    </row>
    <row r="2319" spans="1:11" ht="18" customHeight="1" x14ac:dyDescent="0.3">
      <c r="A2319" s="2" t="s">
        <v>22</v>
      </c>
      <c r="B2319" s="2">
        <v>2021</v>
      </c>
      <c r="C2319" s="2" t="s">
        <v>31</v>
      </c>
      <c r="D2319" s="2" t="s">
        <v>13</v>
      </c>
      <c r="E2319" s="2" t="s">
        <v>38</v>
      </c>
      <c r="F2319" s="2" t="s">
        <v>39</v>
      </c>
      <c r="G2319" s="2" t="s">
        <v>25</v>
      </c>
      <c r="H2319" s="2" t="s">
        <v>37</v>
      </c>
      <c r="I2319" s="2" t="s">
        <v>40</v>
      </c>
      <c r="J2319" s="2">
        <v>147</v>
      </c>
      <c r="K2319" s="2">
        <v>526.24</v>
      </c>
    </row>
    <row r="2320" spans="1:11" ht="18" customHeight="1" x14ac:dyDescent="0.3">
      <c r="A2320" s="2" t="s">
        <v>22</v>
      </c>
      <c r="B2320" s="2">
        <v>2021</v>
      </c>
      <c r="C2320" s="2" t="s">
        <v>32</v>
      </c>
      <c r="D2320" s="2" t="s">
        <v>13</v>
      </c>
      <c r="E2320" s="2" t="s">
        <v>38</v>
      </c>
      <c r="F2320" s="2" t="s">
        <v>39</v>
      </c>
      <c r="G2320" s="2" t="s">
        <v>25</v>
      </c>
      <c r="H2320" s="2" t="s">
        <v>37</v>
      </c>
      <c r="I2320" s="2" t="s">
        <v>40</v>
      </c>
      <c r="J2320" s="2">
        <v>139</v>
      </c>
      <c r="K2320" s="2">
        <v>198.76999999999998</v>
      </c>
    </row>
    <row r="2321" spans="1:11" ht="18" customHeight="1" x14ac:dyDescent="0.3">
      <c r="A2321" s="2" t="s">
        <v>22</v>
      </c>
      <c r="B2321" s="2">
        <v>2021</v>
      </c>
      <c r="C2321" s="2" t="s">
        <v>34</v>
      </c>
      <c r="D2321" s="2" t="s">
        <v>36</v>
      </c>
      <c r="E2321" s="2" t="s">
        <v>38</v>
      </c>
      <c r="F2321" s="2" t="s">
        <v>39</v>
      </c>
      <c r="G2321" s="2" t="s">
        <v>25</v>
      </c>
      <c r="H2321" s="2" t="s">
        <v>37</v>
      </c>
      <c r="I2321" s="2" t="s">
        <v>40</v>
      </c>
      <c r="J2321" s="2">
        <v>915</v>
      </c>
      <c r="K2321" s="2">
        <v>1308.45</v>
      </c>
    </row>
    <row r="2322" spans="1:11" ht="18" customHeight="1" x14ac:dyDescent="0.3">
      <c r="A2322" s="2" t="s">
        <v>22</v>
      </c>
      <c r="B2322" s="2">
        <v>2021</v>
      </c>
      <c r="C2322" s="2" t="s">
        <v>34</v>
      </c>
      <c r="D2322" s="2" t="s">
        <v>36</v>
      </c>
      <c r="E2322" s="2" t="s">
        <v>38</v>
      </c>
      <c r="F2322" s="2" t="s">
        <v>39</v>
      </c>
      <c r="G2322" s="2" t="s">
        <v>25</v>
      </c>
      <c r="H2322" s="2" t="s">
        <v>37</v>
      </c>
      <c r="I2322" s="2" t="s">
        <v>40</v>
      </c>
      <c r="J2322" s="2">
        <v>313</v>
      </c>
      <c r="K2322" s="2">
        <v>447.59000000000003</v>
      </c>
    </row>
    <row r="2323" spans="1:11" ht="18" hidden="1" customHeight="1" x14ac:dyDescent="0.3">
      <c r="A2323" s="2" t="s">
        <v>22</v>
      </c>
      <c r="B2323" s="2">
        <v>2022</v>
      </c>
      <c r="C2323" s="2" t="s">
        <v>12</v>
      </c>
      <c r="D2323" s="2" t="s">
        <v>13</v>
      </c>
      <c r="E2323" s="2" t="s">
        <v>14</v>
      </c>
      <c r="F2323" s="2" t="s">
        <v>15</v>
      </c>
      <c r="G2323" s="2" t="s">
        <v>25</v>
      </c>
      <c r="H2323" s="2" t="s">
        <v>17</v>
      </c>
      <c r="I2323" s="2" t="s">
        <v>18</v>
      </c>
      <c r="J2323" s="2">
        <v>203</v>
      </c>
      <c r="K2323" s="2">
        <v>290.28999999999996</v>
      </c>
    </row>
    <row r="2324" spans="1:11" ht="18" hidden="1" customHeight="1" x14ac:dyDescent="0.3">
      <c r="A2324" s="2" t="s">
        <v>22</v>
      </c>
      <c r="B2324" s="2">
        <v>2022</v>
      </c>
      <c r="C2324" s="2" t="s">
        <v>27</v>
      </c>
      <c r="D2324" s="2" t="s">
        <v>13</v>
      </c>
      <c r="E2324" s="2" t="s">
        <v>14</v>
      </c>
      <c r="F2324" s="2" t="s">
        <v>15</v>
      </c>
      <c r="G2324" s="2" t="s">
        <v>25</v>
      </c>
      <c r="H2324" s="2" t="s">
        <v>17</v>
      </c>
      <c r="I2324" s="2" t="s">
        <v>18</v>
      </c>
      <c r="J2324" s="2">
        <v>248</v>
      </c>
      <c r="K2324" s="2">
        <v>354.64</v>
      </c>
    </row>
    <row r="2325" spans="1:11" ht="18" hidden="1" customHeight="1" x14ac:dyDescent="0.3">
      <c r="A2325" s="2" t="s">
        <v>22</v>
      </c>
      <c r="B2325" s="2">
        <v>2022</v>
      </c>
      <c r="C2325" s="2" t="s">
        <v>28</v>
      </c>
      <c r="D2325" s="2" t="s">
        <v>13</v>
      </c>
      <c r="E2325" s="2" t="s">
        <v>14</v>
      </c>
      <c r="F2325" s="2" t="s">
        <v>15</v>
      </c>
      <c r="G2325" s="2" t="s">
        <v>25</v>
      </c>
      <c r="H2325" s="2" t="s">
        <v>17</v>
      </c>
      <c r="I2325" s="2" t="s">
        <v>18</v>
      </c>
      <c r="J2325" s="2">
        <v>263</v>
      </c>
      <c r="K2325" s="2">
        <v>376.09000000000003</v>
      </c>
    </row>
    <row r="2326" spans="1:11" ht="18" hidden="1" customHeight="1" x14ac:dyDescent="0.3">
      <c r="A2326" s="2" t="s">
        <v>22</v>
      </c>
      <c r="B2326" s="2">
        <v>2022</v>
      </c>
      <c r="C2326" s="2" t="s">
        <v>30</v>
      </c>
      <c r="D2326" s="2" t="s">
        <v>13</v>
      </c>
      <c r="E2326" s="2" t="s">
        <v>14</v>
      </c>
      <c r="F2326" s="2" t="s">
        <v>15</v>
      </c>
      <c r="G2326" s="2" t="s">
        <v>25</v>
      </c>
      <c r="H2326" s="2" t="s">
        <v>17</v>
      </c>
      <c r="I2326" s="2" t="s">
        <v>18</v>
      </c>
      <c r="J2326" s="2">
        <v>179</v>
      </c>
      <c r="K2326" s="2">
        <v>255.97</v>
      </c>
    </row>
    <row r="2327" spans="1:11" ht="18" hidden="1" customHeight="1" x14ac:dyDescent="0.3">
      <c r="A2327" s="2" t="s">
        <v>22</v>
      </c>
      <c r="B2327" s="2">
        <v>2022</v>
      </c>
      <c r="C2327" s="2" t="s">
        <v>31</v>
      </c>
      <c r="D2327" s="2" t="s">
        <v>13</v>
      </c>
      <c r="E2327" s="2" t="s">
        <v>14</v>
      </c>
      <c r="F2327" s="2" t="s">
        <v>15</v>
      </c>
      <c r="G2327" s="2" t="s">
        <v>25</v>
      </c>
      <c r="H2327" s="2" t="s">
        <v>17</v>
      </c>
      <c r="I2327" s="2" t="s">
        <v>18</v>
      </c>
      <c r="J2327" s="2">
        <v>218</v>
      </c>
      <c r="K2327" s="2">
        <v>311.74</v>
      </c>
    </row>
    <row r="2328" spans="1:11" ht="18" hidden="1" customHeight="1" x14ac:dyDescent="0.3">
      <c r="A2328" s="2" t="s">
        <v>22</v>
      </c>
      <c r="B2328" s="2">
        <v>2022</v>
      </c>
      <c r="C2328" s="2" t="s">
        <v>31</v>
      </c>
      <c r="D2328" s="2" t="s">
        <v>13</v>
      </c>
      <c r="E2328" s="2" t="s">
        <v>14</v>
      </c>
      <c r="F2328" s="2" t="s">
        <v>15</v>
      </c>
      <c r="G2328" s="2" t="s">
        <v>25</v>
      </c>
      <c r="H2328" s="2" t="s">
        <v>17</v>
      </c>
      <c r="I2328" s="2" t="s">
        <v>20</v>
      </c>
      <c r="J2328" s="2">
        <v>231</v>
      </c>
      <c r="K2328" s="2">
        <v>330.33</v>
      </c>
    </row>
    <row r="2329" spans="1:11" ht="18" hidden="1" customHeight="1" x14ac:dyDescent="0.3">
      <c r="A2329" s="2" t="s">
        <v>22</v>
      </c>
      <c r="B2329" s="2">
        <v>2022</v>
      </c>
      <c r="C2329" s="2" t="s">
        <v>35</v>
      </c>
      <c r="D2329" s="2" t="s">
        <v>13</v>
      </c>
      <c r="E2329" s="2" t="s">
        <v>14</v>
      </c>
      <c r="F2329" s="2" t="s">
        <v>15</v>
      </c>
      <c r="G2329" s="2" t="s">
        <v>25</v>
      </c>
      <c r="H2329" s="2" t="s">
        <v>17</v>
      </c>
      <c r="I2329" s="2" t="s">
        <v>20</v>
      </c>
      <c r="J2329" s="2">
        <v>155</v>
      </c>
      <c r="K2329" s="2">
        <v>221.65</v>
      </c>
    </row>
    <row r="2330" spans="1:11" ht="18" hidden="1" customHeight="1" x14ac:dyDescent="0.3">
      <c r="A2330" s="2" t="s">
        <v>22</v>
      </c>
      <c r="B2330" s="2">
        <v>2022</v>
      </c>
      <c r="C2330" s="2" t="s">
        <v>29</v>
      </c>
      <c r="D2330" s="2" t="s">
        <v>36</v>
      </c>
      <c r="E2330" s="2" t="s">
        <v>14</v>
      </c>
      <c r="F2330" s="2" t="s">
        <v>15</v>
      </c>
      <c r="G2330" s="2" t="s">
        <v>25</v>
      </c>
      <c r="H2330" s="2" t="s">
        <v>17</v>
      </c>
      <c r="I2330" s="2" t="s">
        <v>18</v>
      </c>
      <c r="J2330" s="2">
        <v>261</v>
      </c>
      <c r="K2330" s="2">
        <v>373.23</v>
      </c>
    </row>
    <row r="2331" spans="1:11" ht="18" hidden="1" customHeight="1" x14ac:dyDescent="0.3">
      <c r="A2331" s="2" t="s">
        <v>22</v>
      </c>
      <c r="B2331" s="2">
        <v>2022</v>
      </c>
      <c r="C2331" s="2" t="s">
        <v>23</v>
      </c>
      <c r="D2331" s="2" t="s">
        <v>13</v>
      </c>
      <c r="E2331" s="2" t="s">
        <v>38</v>
      </c>
      <c r="F2331" s="2" t="s">
        <v>15</v>
      </c>
      <c r="G2331" s="2" t="s">
        <v>16</v>
      </c>
      <c r="H2331" s="2" t="s">
        <v>17</v>
      </c>
      <c r="I2331" s="2" t="s">
        <v>20</v>
      </c>
      <c r="J2331" s="2">
        <v>335</v>
      </c>
      <c r="K2331" s="2">
        <v>479.05</v>
      </c>
    </row>
    <row r="2332" spans="1:11" ht="18" hidden="1" customHeight="1" x14ac:dyDescent="0.3">
      <c r="A2332" s="2" t="s">
        <v>22</v>
      </c>
      <c r="B2332" s="2">
        <v>2022</v>
      </c>
      <c r="C2332" s="2" t="s">
        <v>26</v>
      </c>
      <c r="D2332" s="2" t="s">
        <v>13</v>
      </c>
      <c r="E2332" s="2" t="s">
        <v>38</v>
      </c>
      <c r="F2332" s="2" t="s">
        <v>15</v>
      </c>
      <c r="G2332" s="2" t="s">
        <v>16</v>
      </c>
      <c r="H2332" s="2" t="s">
        <v>17</v>
      </c>
      <c r="I2332" s="2" t="s">
        <v>20</v>
      </c>
      <c r="J2332" s="2">
        <v>140</v>
      </c>
      <c r="K2332" s="2">
        <v>200.2</v>
      </c>
    </row>
    <row r="2333" spans="1:11" ht="18" hidden="1" customHeight="1" x14ac:dyDescent="0.3">
      <c r="A2333" s="2" t="s">
        <v>22</v>
      </c>
      <c r="B2333" s="2">
        <v>2022</v>
      </c>
      <c r="C2333" s="2" t="s">
        <v>26</v>
      </c>
      <c r="D2333" s="2" t="s">
        <v>13</v>
      </c>
      <c r="E2333" s="2" t="s">
        <v>38</v>
      </c>
      <c r="F2333" s="2" t="s">
        <v>15</v>
      </c>
      <c r="G2333" s="2" t="s">
        <v>16</v>
      </c>
      <c r="H2333" s="2" t="s">
        <v>17</v>
      </c>
      <c r="I2333" s="2" t="s">
        <v>20</v>
      </c>
      <c r="J2333" s="2">
        <v>747</v>
      </c>
      <c r="K2333" s="2">
        <v>1068.21</v>
      </c>
    </row>
    <row r="2334" spans="1:11" ht="18" hidden="1" customHeight="1" x14ac:dyDescent="0.3">
      <c r="A2334" s="2" t="s">
        <v>22</v>
      </c>
      <c r="B2334" s="2">
        <v>2022</v>
      </c>
      <c r="C2334" s="2" t="s">
        <v>31</v>
      </c>
      <c r="D2334" s="2" t="s">
        <v>13</v>
      </c>
      <c r="E2334" s="2" t="s">
        <v>38</v>
      </c>
      <c r="F2334" s="2" t="s">
        <v>15</v>
      </c>
      <c r="G2334" s="2" t="s">
        <v>16</v>
      </c>
      <c r="H2334" s="2" t="s">
        <v>17</v>
      </c>
      <c r="I2334" s="2" t="s">
        <v>20</v>
      </c>
      <c r="J2334" s="2">
        <v>697</v>
      </c>
      <c r="K2334" s="2">
        <v>996.71</v>
      </c>
    </row>
    <row r="2335" spans="1:11" ht="18" hidden="1" customHeight="1" x14ac:dyDescent="0.3">
      <c r="A2335" s="2" t="s">
        <v>22</v>
      </c>
      <c r="B2335" s="2">
        <v>2022</v>
      </c>
      <c r="C2335" s="2" t="s">
        <v>31</v>
      </c>
      <c r="D2335" s="2" t="s">
        <v>13</v>
      </c>
      <c r="E2335" s="2" t="s">
        <v>38</v>
      </c>
      <c r="F2335" s="2" t="s">
        <v>15</v>
      </c>
      <c r="G2335" s="2" t="s">
        <v>16</v>
      </c>
      <c r="H2335" s="2" t="s">
        <v>17</v>
      </c>
      <c r="I2335" s="2" t="s">
        <v>20</v>
      </c>
      <c r="J2335" s="2">
        <v>730</v>
      </c>
      <c r="K2335" s="2">
        <v>1043.9000000000001</v>
      </c>
    </row>
    <row r="2336" spans="1:11" ht="18" hidden="1" customHeight="1" x14ac:dyDescent="0.3">
      <c r="A2336" s="2" t="s">
        <v>22</v>
      </c>
      <c r="B2336" s="2">
        <v>2022</v>
      </c>
      <c r="C2336" s="2" t="s">
        <v>34</v>
      </c>
      <c r="D2336" s="2" t="s">
        <v>13</v>
      </c>
      <c r="E2336" s="2" t="s">
        <v>38</v>
      </c>
      <c r="F2336" s="2" t="s">
        <v>15</v>
      </c>
      <c r="G2336" s="2" t="s">
        <v>16</v>
      </c>
      <c r="H2336" s="2" t="s">
        <v>17</v>
      </c>
      <c r="I2336" s="2" t="s">
        <v>20</v>
      </c>
      <c r="J2336" s="2">
        <v>320</v>
      </c>
      <c r="K2336" s="2">
        <v>457.6</v>
      </c>
    </row>
    <row r="2337" spans="1:11" ht="18" hidden="1" customHeight="1" x14ac:dyDescent="0.3">
      <c r="A2337" s="2" t="s">
        <v>22</v>
      </c>
      <c r="B2337" s="2">
        <v>2022</v>
      </c>
      <c r="C2337" s="2" t="s">
        <v>35</v>
      </c>
      <c r="D2337" s="2" t="s">
        <v>13</v>
      </c>
      <c r="E2337" s="2" t="s">
        <v>38</v>
      </c>
      <c r="F2337" s="2" t="s">
        <v>15</v>
      </c>
      <c r="G2337" s="2" t="s">
        <v>16</v>
      </c>
      <c r="H2337" s="2" t="s">
        <v>17</v>
      </c>
      <c r="I2337" s="2" t="s">
        <v>20</v>
      </c>
      <c r="J2337" s="2">
        <v>128</v>
      </c>
      <c r="K2337" s="2">
        <v>183.04</v>
      </c>
    </row>
    <row r="2338" spans="1:11" ht="18" hidden="1" customHeight="1" x14ac:dyDescent="0.3">
      <c r="A2338" s="2" t="s">
        <v>22</v>
      </c>
      <c r="B2338" s="2">
        <v>2022</v>
      </c>
      <c r="C2338" s="2" t="s">
        <v>12</v>
      </c>
      <c r="D2338" s="2" t="s">
        <v>36</v>
      </c>
      <c r="E2338" s="2" t="s">
        <v>14</v>
      </c>
      <c r="F2338" s="2" t="s">
        <v>15</v>
      </c>
      <c r="G2338" s="2" t="s">
        <v>16</v>
      </c>
      <c r="H2338" s="2" t="s">
        <v>17</v>
      </c>
      <c r="I2338" s="2" t="s">
        <v>18</v>
      </c>
      <c r="J2338" s="2">
        <v>246</v>
      </c>
      <c r="K2338" s="2">
        <v>351.78</v>
      </c>
    </row>
    <row r="2339" spans="1:11" ht="18" hidden="1" customHeight="1" x14ac:dyDescent="0.3">
      <c r="A2339" s="2" t="s">
        <v>22</v>
      </c>
      <c r="B2339" s="2">
        <v>2022</v>
      </c>
      <c r="C2339" s="2" t="s">
        <v>23</v>
      </c>
      <c r="D2339" s="2" t="s">
        <v>36</v>
      </c>
      <c r="E2339" s="2" t="s">
        <v>14</v>
      </c>
      <c r="F2339" s="2" t="s">
        <v>15</v>
      </c>
      <c r="G2339" s="2" t="s">
        <v>16</v>
      </c>
      <c r="H2339" s="2" t="s">
        <v>17</v>
      </c>
      <c r="I2339" s="2" t="s">
        <v>20</v>
      </c>
      <c r="J2339" s="2">
        <v>368</v>
      </c>
      <c r="K2339" s="2">
        <v>526.24</v>
      </c>
    </row>
    <row r="2340" spans="1:11" ht="18" hidden="1" customHeight="1" x14ac:dyDescent="0.3">
      <c r="A2340" s="2" t="s">
        <v>22</v>
      </c>
      <c r="B2340" s="2">
        <v>2022</v>
      </c>
      <c r="C2340" s="2" t="s">
        <v>27</v>
      </c>
      <c r="D2340" s="2" t="s">
        <v>36</v>
      </c>
      <c r="E2340" s="2" t="s">
        <v>14</v>
      </c>
      <c r="F2340" s="2" t="s">
        <v>15</v>
      </c>
      <c r="G2340" s="2" t="s">
        <v>16</v>
      </c>
      <c r="H2340" s="2" t="s">
        <v>17</v>
      </c>
      <c r="I2340" s="2" t="s">
        <v>18</v>
      </c>
      <c r="J2340" s="2">
        <v>261</v>
      </c>
      <c r="K2340" s="2">
        <v>373.23</v>
      </c>
    </row>
    <row r="2341" spans="1:11" ht="18" hidden="1" customHeight="1" x14ac:dyDescent="0.3">
      <c r="A2341" s="2" t="s">
        <v>22</v>
      </c>
      <c r="B2341" s="2">
        <v>2022</v>
      </c>
      <c r="C2341" s="2" t="s">
        <v>28</v>
      </c>
      <c r="D2341" s="2" t="s">
        <v>36</v>
      </c>
      <c r="E2341" s="2" t="s">
        <v>14</v>
      </c>
      <c r="F2341" s="2" t="s">
        <v>15</v>
      </c>
      <c r="G2341" s="2" t="s">
        <v>16</v>
      </c>
      <c r="H2341" s="2" t="s">
        <v>17</v>
      </c>
      <c r="I2341" s="2" t="s">
        <v>18</v>
      </c>
      <c r="J2341" s="2">
        <v>266</v>
      </c>
      <c r="K2341" s="2">
        <v>380.38</v>
      </c>
    </row>
    <row r="2342" spans="1:11" ht="18" hidden="1" customHeight="1" x14ac:dyDescent="0.3">
      <c r="A2342" s="2" t="s">
        <v>22</v>
      </c>
      <c r="B2342" s="2">
        <v>2022</v>
      </c>
      <c r="C2342" s="2" t="s">
        <v>29</v>
      </c>
      <c r="D2342" s="2" t="s">
        <v>36</v>
      </c>
      <c r="E2342" s="2" t="s">
        <v>14</v>
      </c>
      <c r="F2342" s="2" t="s">
        <v>15</v>
      </c>
      <c r="G2342" s="2" t="s">
        <v>16</v>
      </c>
      <c r="H2342" s="2" t="s">
        <v>17</v>
      </c>
      <c r="I2342" s="2" t="s">
        <v>18</v>
      </c>
      <c r="J2342" s="2">
        <v>234</v>
      </c>
      <c r="K2342" s="2">
        <v>334.62</v>
      </c>
    </row>
    <row r="2343" spans="1:11" ht="18" hidden="1" customHeight="1" x14ac:dyDescent="0.3">
      <c r="A2343" s="2" t="s">
        <v>22</v>
      </c>
      <c r="B2343" s="2">
        <v>2022</v>
      </c>
      <c r="C2343" s="2" t="s">
        <v>30</v>
      </c>
      <c r="D2343" s="2" t="s">
        <v>36</v>
      </c>
      <c r="E2343" s="2" t="s">
        <v>14</v>
      </c>
      <c r="F2343" s="2" t="s">
        <v>15</v>
      </c>
      <c r="G2343" s="2" t="s">
        <v>16</v>
      </c>
      <c r="H2343" s="2" t="s">
        <v>17</v>
      </c>
      <c r="I2343" s="2" t="s">
        <v>18</v>
      </c>
      <c r="J2343" s="2">
        <v>238</v>
      </c>
      <c r="K2343" s="2">
        <v>526.24</v>
      </c>
    </row>
    <row r="2344" spans="1:11" ht="18" hidden="1" customHeight="1" x14ac:dyDescent="0.3">
      <c r="A2344" s="2" t="s">
        <v>22</v>
      </c>
      <c r="B2344" s="2">
        <v>2022</v>
      </c>
      <c r="C2344" s="2" t="s">
        <v>31</v>
      </c>
      <c r="D2344" s="2" t="s">
        <v>36</v>
      </c>
      <c r="E2344" s="2" t="s">
        <v>14</v>
      </c>
      <c r="F2344" s="2" t="s">
        <v>15</v>
      </c>
      <c r="G2344" s="2" t="s">
        <v>16</v>
      </c>
      <c r="H2344" s="2" t="s">
        <v>17</v>
      </c>
      <c r="I2344" s="2" t="s">
        <v>18</v>
      </c>
      <c r="J2344" s="2">
        <v>202</v>
      </c>
      <c r="K2344" s="2">
        <v>288.86</v>
      </c>
    </row>
    <row r="2345" spans="1:11" ht="18" hidden="1" customHeight="1" x14ac:dyDescent="0.3">
      <c r="A2345" s="2" t="s">
        <v>22</v>
      </c>
      <c r="B2345" s="2">
        <v>2022</v>
      </c>
      <c r="C2345" s="2" t="s">
        <v>31</v>
      </c>
      <c r="D2345" s="2" t="s">
        <v>36</v>
      </c>
      <c r="E2345" s="2" t="s">
        <v>14</v>
      </c>
      <c r="F2345" s="2" t="s">
        <v>15</v>
      </c>
      <c r="G2345" s="2" t="s">
        <v>16</v>
      </c>
      <c r="H2345" s="2" t="s">
        <v>17</v>
      </c>
      <c r="I2345" s="2" t="s">
        <v>20</v>
      </c>
      <c r="J2345" s="2">
        <v>197</v>
      </c>
      <c r="K2345" s="2">
        <v>281.70999999999998</v>
      </c>
    </row>
    <row r="2346" spans="1:11" ht="18" hidden="1" customHeight="1" x14ac:dyDescent="0.3">
      <c r="A2346" s="2" t="s">
        <v>22</v>
      </c>
      <c r="B2346" s="2">
        <v>2022</v>
      </c>
      <c r="C2346" s="2" t="s">
        <v>31</v>
      </c>
      <c r="D2346" s="2" t="s">
        <v>36</v>
      </c>
      <c r="E2346" s="2" t="s">
        <v>14</v>
      </c>
      <c r="F2346" s="2" t="s">
        <v>15</v>
      </c>
      <c r="G2346" s="2" t="s">
        <v>16</v>
      </c>
      <c r="H2346" s="2" t="s">
        <v>17</v>
      </c>
      <c r="I2346" s="2" t="s">
        <v>18</v>
      </c>
      <c r="J2346" s="2">
        <v>209</v>
      </c>
      <c r="K2346" s="2">
        <v>298.87</v>
      </c>
    </row>
    <row r="2347" spans="1:11" ht="18" hidden="1" customHeight="1" x14ac:dyDescent="0.3">
      <c r="A2347" s="2" t="s">
        <v>22</v>
      </c>
      <c r="B2347" s="2">
        <v>2022</v>
      </c>
      <c r="C2347" s="2" t="s">
        <v>31</v>
      </c>
      <c r="D2347" s="2" t="s">
        <v>36</v>
      </c>
      <c r="E2347" s="2" t="s">
        <v>14</v>
      </c>
      <c r="F2347" s="2" t="s">
        <v>15</v>
      </c>
      <c r="G2347" s="2" t="s">
        <v>16</v>
      </c>
      <c r="H2347" s="2" t="s">
        <v>17</v>
      </c>
      <c r="I2347" s="2" t="s">
        <v>18</v>
      </c>
      <c r="J2347" s="2">
        <v>251</v>
      </c>
      <c r="K2347" s="2">
        <v>358.93</v>
      </c>
    </row>
    <row r="2348" spans="1:11" ht="18" hidden="1" customHeight="1" x14ac:dyDescent="0.3">
      <c r="A2348" s="2" t="s">
        <v>22</v>
      </c>
      <c r="B2348" s="2">
        <v>2022</v>
      </c>
      <c r="C2348" s="2" t="s">
        <v>32</v>
      </c>
      <c r="D2348" s="2" t="s">
        <v>36</v>
      </c>
      <c r="E2348" s="2" t="s">
        <v>14</v>
      </c>
      <c r="F2348" s="2" t="s">
        <v>15</v>
      </c>
      <c r="G2348" s="2" t="s">
        <v>16</v>
      </c>
      <c r="H2348" s="2" t="s">
        <v>17</v>
      </c>
      <c r="I2348" s="2" t="s">
        <v>18</v>
      </c>
      <c r="J2348" s="2">
        <v>194</v>
      </c>
      <c r="K2348" s="2">
        <v>277.42</v>
      </c>
    </row>
    <row r="2349" spans="1:11" ht="18" hidden="1" customHeight="1" x14ac:dyDescent="0.3">
      <c r="A2349" s="2" t="s">
        <v>22</v>
      </c>
      <c r="B2349" s="2">
        <v>2022</v>
      </c>
      <c r="C2349" s="2" t="s">
        <v>32</v>
      </c>
      <c r="D2349" s="2" t="s">
        <v>36</v>
      </c>
      <c r="E2349" s="2" t="s">
        <v>14</v>
      </c>
      <c r="F2349" s="2" t="s">
        <v>15</v>
      </c>
      <c r="G2349" s="2" t="s">
        <v>16</v>
      </c>
      <c r="H2349" s="2" t="s">
        <v>17</v>
      </c>
      <c r="I2349" s="2" t="s">
        <v>18</v>
      </c>
      <c r="J2349" s="2">
        <v>157</v>
      </c>
      <c r="K2349" s="2">
        <v>224.51</v>
      </c>
    </row>
    <row r="2350" spans="1:11" ht="18" hidden="1" customHeight="1" x14ac:dyDescent="0.3">
      <c r="A2350" s="2" t="s">
        <v>22</v>
      </c>
      <c r="B2350" s="2">
        <v>2022</v>
      </c>
      <c r="C2350" s="2" t="s">
        <v>34</v>
      </c>
      <c r="D2350" s="2" t="s">
        <v>36</v>
      </c>
      <c r="E2350" s="2" t="s">
        <v>14</v>
      </c>
      <c r="F2350" s="2" t="s">
        <v>15</v>
      </c>
      <c r="G2350" s="2" t="s">
        <v>16</v>
      </c>
      <c r="H2350" s="2" t="s">
        <v>17</v>
      </c>
      <c r="I2350" s="2" t="s">
        <v>18</v>
      </c>
      <c r="J2350" s="2">
        <v>328</v>
      </c>
      <c r="K2350" s="2">
        <v>469.03999999999996</v>
      </c>
    </row>
    <row r="2351" spans="1:11" ht="18" hidden="1" customHeight="1" x14ac:dyDescent="0.3">
      <c r="A2351" s="2" t="s">
        <v>22</v>
      </c>
      <c r="B2351" s="2">
        <v>2022</v>
      </c>
      <c r="C2351" s="2" t="s">
        <v>34</v>
      </c>
      <c r="D2351" s="2" t="s">
        <v>36</v>
      </c>
      <c r="E2351" s="2" t="s">
        <v>14</v>
      </c>
      <c r="F2351" s="2" t="s">
        <v>15</v>
      </c>
      <c r="G2351" s="2" t="s">
        <v>16</v>
      </c>
      <c r="H2351" s="2" t="s">
        <v>17</v>
      </c>
      <c r="I2351" s="2" t="s">
        <v>18</v>
      </c>
      <c r="J2351" s="2">
        <v>797</v>
      </c>
      <c r="K2351" s="2">
        <v>1139.71</v>
      </c>
    </row>
    <row r="2352" spans="1:11" ht="18" hidden="1" customHeight="1" x14ac:dyDescent="0.3">
      <c r="A2352" s="2" t="s">
        <v>22</v>
      </c>
      <c r="B2352" s="2">
        <v>2022</v>
      </c>
      <c r="C2352" s="2" t="s">
        <v>34</v>
      </c>
      <c r="D2352" s="2" t="s">
        <v>36</v>
      </c>
      <c r="E2352" s="2" t="s">
        <v>14</v>
      </c>
      <c r="F2352" s="2" t="s">
        <v>15</v>
      </c>
      <c r="G2352" s="2" t="s">
        <v>16</v>
      </c>
      <c r="H2352" s="2" t="s">
        <v>17</v>
      </c>
      <c r="I2352" s="2" t="s">
        <v>20</v>
      </c>
      <c r="J2352" s="2">
        <v>323</v>
      </c>
      <c r="K2352" s="2">
        <v>461.89</v>
      </c>
    </row>
    <row r="2353" spans="1:11" ht="18" customHeight="1" x14ac:dyDescent="0.3">
      <c r="A2353" s="2" t="s">
        <v>22</v>
      </c>
      <c r="B2353" s="2">
        <v>2022</v>
      </c>
      <c r="C2353" s="2" t="s">
        <v>30</v>
      </c>
      <c r="D2353" s="2" t="s">
        <v>13</v>
      </c>
      <c r="E2353" s="2" t="s">
        <v>38</v>
      </c>
      <c r="F2353" s="2" t="s">
        <v>39</v>
      </c>
      <c r="G2353" s="2" t="s">
        <v>25</v>
      </c>
      <c r="H2353" s="2" t="s">
        <v>17</v>
      </c>
      <c r="I2353" s="2" t="s">
        <v>40</v>
      </c>
      <c r="J2353" s="2">
        <v>178</v>
      </c>
      <c r="K2353" s="2">
        <v>254.54</v>
      </c>
    </row>
    <row r="2354" spans="1:11" ht="18" customHeight="1" x14ac:dyDescent="0.3">
      <c r="A2354" s="2" t="s">
        <v>22</v>
      </c>
      <c r="B2354" s="2">
        <v>2022</v>
      </c>
      <c r="C2354" s="2" t="s">
        <v>30</v>
      </c>
      <c r="D2354" s="2" t="s">
        <v>13</v>
      </c>
      <c r="E2354" s="2" t="s">
        <v>38</v>
      </c>
      <c r="F2354" s="2" t="s">
        <v>39</v>
      </c>
      <c r="G2354" s="2" t="s">
        <v>25</v>
      </c>
      <c r="H2354" s="2" t="s">
        <v>17</v>
      </c>
      <c r="I2354" s="2" t="s">
        <v>40</v>
      </c>
      <c r="J2354" s="2">
        <v>175</v>
      </c>
      <c r="K2354" s="2">
        <v>250.25</v>
      </c>
    </row>
    <row r="2355" spans="1:11" ht="18" customHeight="1" x14ac:dyDescent="0.3">
      <c r="A2355" s="2" t="s">
        <v>22</v>
      </c>
      <c r="B2355" s="2">
        <v>2022</v>
      </c>
      <c r="C2355" s="2" t="s">
        <v>23</v>
      </c>
      <c r="D2355" s="2" t="s">
        <v>36</v>
      </c>
      <c r="E2355" s="2" t="s">
        <v>38</v>
      </c>
      <c r="F2355" s="2" t="s">
        <v>39</v>
      </c>
      <c r="G2355" s="2" t="s">
        <v>25</v>
      </c>
      <c r="H2355" s="2" t="s">
        <v>17</v>
      </c>
      <c r="I2355" s="2" t="s">
        <v>40</v>
      </c>
      <c r="J2355" s="2">
        <v>304</v>
      </c>
      <c r="K2355" s="2">
        <v>434.72</v>
      </c>
    </row>
    <row r="2356" spans="1:11" ht="18" customHeight="1" x14ac:dyDescent="0.3">
      <c r="A2356" s="2" t="s">
        <v>22</v>
      </c>
      <c r="B2356" s="2">
        <v>2022</v>
      </c>
      <c r="C2356" s="2" t="s">
        <v>23</v>
      </c>
      <c r="D2356" s="2" t="s">
        <v>36</v>
      </c>
      <c r="E2356" s="2" t="s">
        <v>38</v>
      </c>
      <c r="F2356" s="2" t="s">
        <v>39</v>
      </c>
      <c r="G2356" s="2" t="s">
        <v>25</v>
      </c>
      <c r="H2356" s="2" t="s">
        <v>17</v>
      </c>
      <c r="I2356" s="2" t="s">
        <v>40</v>
      </c>
      <c r="J2356" s="2">
        <v>837</v>
      </c>
      <c r="K2356" s="2">
        <v>1196.9099999999999</v>
      </c>
    </row>
    <row r="2357" spans="1:11" ht="18" customHeight="1" x14ac:dyDescent="0.3">
      <c r="A2357" s="2" t="s">
        <v>22</v>
      </c>
      <c r="B2357" s="2">
        <v>2022</v>
      </c>
      <c r="C2357" s="2" t="s">
        <v>23</v>
      </c>
      <c r="D2357" s="2" t="s">
        <v>36</v>
      </c>
      <c r="E2357" s="2" t="s">
        <v>38</v>
      </c>
      <c r="F2357" s="2" t="s">
        <v>39</v>
      </c>
      <c r="G2357" s="2" t="s">
        <v>25</v>
      </c>
      <c r="H2357" s="2" t="s">
        <v>17</v>
      </c>
      <c r="I2357" s="2" t="s">
        <v>40</v>
      </c>
      <c r="J2357" s="2">
        <v>363</v>
      </c>
      <c r="K2357" s="2">
        <v>519.09</v>
      </c>
    </row>
    <row r="2358" spans="1:11" ht="18" customHeight="1" x14ac:dyDescent="0.3">
      <c r="A2358" s="2" t="s">
        <v>22</v>
      </c>
      <c r="B2358" s="2">
        <v>2022</v>
      </c>
      <c r="C2358" s="2" t="s">
        <v>23</v>
      </c>
      <c r="D2358" s="2" t="s">
        <v>36</v>
      </c>
      <c r="E2358" s="2" t="s">
        <v>38</v>
      </c>
      <c r="F2358" s="2" t="s">
        <v>39</v>
      </c>
      <c r="G2358" s="2" t="s">
        <v>25</v>
      </c>
      <c r="H2358" s="2" t="s">
        <v>17</v>
      </c>
      <c r="I2358" s="2" t="s">
        <v>40</v>
      </c>
      <c r="J2358" s="2">
        <v>331</v>
      </c>
      <c r="K2358" s="2">
        <v>473.33</v>
      </c>
    </row>
    <row r="2359" spans="1:11" ht="18" customHeight="1" x14ac:dyDescent="0.3">
      <c r="A2359" s="2" t="s">
        <v>22</v>
      </c>
      <c r="B2359" s="2">
        <v>2022</v>
      </c>
      <c r="C2359" s="2" t="s">
        <v>29</v>
      </c>
      <c r="D2359" s="2" t="s">
        <v>36</v>
      </c>
      <c r="E2359" s="2" t="s">
        <v>38</v>
      </c>
      <c r="F2359" s="2" t="s">
        <v>39</v>
      </c>
      <c r="G2359" s="2" t="s">
        <v>25</v>
      </c>
      <c r="H2359" s="2" t="s">
        <v>37</v>
      </c>
      <c r="I2359" s="2" t="s">
        <v>40</v>
      </c>
      <c r="J2359" s="2">
        <v>338</v>
      </c>
      <c r="K2359" s="2">
        <v>483.34000000000003</v>
      </c>
    </row>
    <row r="2360" spans="1:11" ht="18" customHeight="1" x14ac:dyDescent="0.3">
      <c r="A2360" s="2" t="s">
        <v>22</v>
      </c>
      <c r="B2360" s="2">
        <v>2022</v>
      </c>
      <c r="C2360" s="2" t="s">
        <v>29</v>
      </c>
      <c r="D2360" s="2" t="s">
        <v>36</v>
      </c>
      <c r="E2360" s="2" t="s">
        <v>38</v>
      </c>
      <c r="F2360" s="2" t="s">
        <v>39</v>
      </c>
      <c r="G2360" s="2" t="s">
        <v>25</v>
      </c>
      <c r="H2360" s="2" t="s">
        <v>37</v>
      </c>
      <c r="I2360" s="2" t="s">
        <v>40</v>
      </c>
      <c r="J2360" s="2">
        <v>878</v>
      </c>
      <c r="K2360" s="2">
        <v>1255.54</v>
      </c>
    </row>
    <row r="2361" spans="1:11" ht="18" customHeight="1" x14ac:dyDescent="0.3">
      <c r="A2361" s="2" t="s">
        <v>22</v>
      </c>
      <c r="B2361" s="2">
        <v>2022</v>
      </c>
      <c r="C2361" s="2" t="s">
        <v>30</v>
      </c>
      <c r="D2361" s="2" t="s">
        <v>36</v>
      </c>
      <c r="E2361" s="2" t="s">
        <v>38</v>
      </c>
      <c r="F2361" s="2" t="s">
        <v>39</v>
      </c>
      <c r="G2361" s="2" t="s">
        <v>25</v>
      </c>
      <c r="H2361" s="2" t="s">
        <v>37</v>
      </c>
      <c r="I2361" s="2" t="s">
        <v>40</v>
      </c>
      <c r="J2361" s="2">
        <v>314</v>
      </c>
      <c r="K2361" s="2">
        <v>449.02</v>
      </c>
    </row>
    <row r="2362" spans="1:11" ht="18" customHeight="1" x14ac:dyDescent="0.3">
      <c r="A2362" s="2" t="s">
        <v>22</v>
      </c>
      <c r="B2362" s="2">
        <v>2022</v>
      </c>
      <c r="C2362" s="2" t="s">
        <v>30</v>
      </c>
      <c r="D2362" s="2" t="s">
        <v>36</v>
      </c>
      <c r="E2362" s="2" t="s">
        <v>38</v>
      </c>
      <c r="F2362" s="2" t="s">
        <v>39</v>
      </c>
      <c r="G2362" s="2" t="s">
        <v>25</v>
      </c>
      <c r="H2362" s="2" t="s">
        <v>37</v>
      </c>
      <c r="I2362" s="2" t="s">
        <v>40</v>
      </c>
      <c r="J2362" s="2">
        <v>315</v>
      </c>
      <c r="K2362" s="2">
        <v>450.45</v>
      </c>
    </row>
    <row r="2363" spans="1:11" ht="18" customHeight="1" x14ac:dyDescent="0.3">
      <c r="A2363" s="2" t="s">
        <v>22</v>
      </c>
      <c r="B2363" s="2">
        <v>2022</v>
      </c>
      <c r="C2363" s="2" t="s">
        <v>32</v>
      </c>
      <c r="D2363" s="2" t="s">
        <v>36</v>
      </c>
      <c r="E2363" s="2" t="s">
        <v>38</v>
      </c>
      <c r="F2363" s="2" t="s">
        <v>39</v>
      </c>
      <c r="G2363" s="2" t="s">
        <v>25</v>
      </c>
      <c r="H2363" s="2" t="s">
        <v>37</v>
      </c>
      <c r="I2363" s="2" t="s">
        <v>40</v>
      </c>
      <c r="J2363" s="2">
        <v>935</v>
      </c>
      <c r="K2363" s="2">
        <v>1337.05</v>
      </c>
    </row>
    <row r="2364" spans="1:11" ht="18" customHeight="1" x14ac:dyDescent="0.3">
      <c r="A2364" s="2" t="s">
        <v>22</v>
      </c>
      <c r="B2364" s="2">
        <v>2022</v>
      </c>
      <c r="C2364" s="2" t="s">
        <v>32</v>
      </c>
      <c r="D2364" s="2" t="s">
        <v>36</v>
      </c>
      <c r="E2364" s="2" t="s">
        <v>38</v>
      </c>
      <c r="F2364" s="2" t="s">
        <v>39</v>
      </c>
      <c r="G2364" s="2" t="s">
        <v>25</v>
      </c>
      <c r="H2364" s="2" t="s">
        <v>37</v>
      </c>
      <c r="I2364" s="2" t="s">
        <v>40</v>
      </c>
      <c r="J2364" s="2">
        <v>874</v>
      </c>
      <c r="K2364" s="2">
        <v>526.24</v>
      </c>
    </row>
    <row r="2365" spans="1:11" ht="18" hidden="1" customHeight="1" x14ac:dyDescent="0.3">
      <c r="A2365" s="2" t="s">
        <v>22</v>
      </c>
      <c r="B2365" s="2">
        <v>2023</v>
      </c>
      <c r="C2365" s="2" t="s">
        <v>12</v>
      </c>
      <c r="D2365" s="2" t="s">
        <v>13</v>
      </c>
      <c r="E2365" s="2" t="s">
        <v>38</v>
      </c>
      <c r="F2365" s="2" t="s">
        <v>15</v>
      </c>
      <c r="G2365" s="2" t="s">
        <v>16</v>
      </c>
      <c r="H2365" s="2" t="s">
        <v>17</v>
      </c>
      <c r="I2365" s="2" t="s">
        <v>20</v>
      </c>
      <c r="J2365" s="2">
        <v>364</v>
      </c>
      <c r="K2365" s="2">
        <v>520.52</v>
      </c>
    </row>
    <row r="2366" spans="1:11" ht="18" hidden="1" customHeight="1" x14ac:dyDescent="0.3">
      <c r="A2366" s="2" t="s">
        <v>22</v>
      </c>
      <c r="B2366" s="2">
        <v>2023</v>
      </c>
      <c r="C2366" s="2" t="s">
        <v>12</v>
      </c>
      <c r="D2366" s="2" t="s">
        <v>13</v>
      </c>
      <c r="E2366" s="2" t="s">
        <v>38</v>
      </c>
      <c r="F2366" s="2" t="s">
        <v>15</v>
      </c>
      <c r="G2366" s="2" t="s">
        <v>16</v>
      </c>
      <c r="H2366" s="2" t="s">
        <v>17</v>
      </c>
      <c r="I2366" s="2" t="s">
        <v>20</v>
      </c>
      <c r="J2366" s="2">
        <v>337</v>
      </c>
      <c r="K2366" s="2">
        <v>481.90999999999997</v>
      </c>
    </row>
    <row r="2367" spans="1:11" ht="18" hidden="1" customHeight="1" x14ac:dyDescent="0.3">
      <c r="A2367" s="2" t="s">
        <v>22</v>
      </c>
      <c r="B2367" s="2">
        <v>2023</v>
      </c>
      <c r="C2367" s="2" t="s">
        <v>23</v>
      </c>
      <c r="D2367" s="2" t="s">
        <v>13</v>
      </c>
      <c r="E2367" s="2" t="s">
        <v>38</v>
      </c>
      <c r="F2367" s="2" t="s">
        <v>15</v>
      </c>
      <c r="G2367" s="2" t="s">
        <v>16</v>
      </c>
      <c r="H2367" s="2" t="s">
        <v>17</v>
      </c>
      <c r="I2367" s="2" t="s">
        <v>20</v>
      </c>
      <c r="J2367" s="2">
        <v>344</v>
      </c>
      <c r="K2367" s="2">
        <v>526.32000000000005</v>
      </c>
    </row>
    <row r="2368" spans="1:11" ht="18" hidden="1" customHeight="1" x14ac:dyDescent="0.3">
      <c r="A2368" s="2" t="s">
        <v>22</v>
      </c>
      <c r="B2368" s="2">
        <v>2023</v>
      </c>
      <c r="C2368" s="2" t="s">
        <v>23</v>
      </c>
      <c r="D2368" s="2" t="s">
        <v>13</v>
      </c>
      <c r="E2368" s="2" t="s">
        <v>14</v>
      </c>
      <c r="F2368" s="2" t="s">
        <v>15</v>
      </c>
      <c r="G2368" s="2" t="s">
        <v>16</v>
      </c>
      <c r="H2368" s="2" t="s">
        <v>17</v>
      </c>
      <c r="I2368" s="2" t="s">
        <v>20</v>
      </c>
      <c r="J2368" s="2">
        <v>754</v>
      </c>
      <c r="K2368" s="2">
        <v>1078.22</v>
      </c>
    </row>
    <row r="2369" spans="1:11" ht="18" hidden="1" customHeight="1" x14ac:dyDescent="0.3">
      <c r="A2369" s="2" t="s">
        <v>22</v>
      </c>
      <c r="B2369" s="2">
        <v>2023</v>
      </c>
      <c r="C2369" s="2" t="s">
        <v>26</v>
      </c>
      <c r="D2369" s="2" t="s">
        <v>13</v>
      </c>
      <c r="E2369" s="2" t="s">
        <v>14</v>
      </c>
      <c r="F2369" s="2" t="s">
        <v>15</v>
      </c>
      <c r="G2369" s="2" t="s">
        <v>16</v>
      </c>
      <c r="H2369" s="2" t="s">
        <v>17</v>
      </c>
      <c r="I2369" s="2" t="s">
        <v>20</v>
      </c>
      <c r="J2369" s="2">
        <v>320</v>
      </c>
      <c r="K2369" s="2">
        <v>489.6</v>
      </c>
    </row>
    <row r="2370" spans="1:11" ht="18" hidden="1" customHeight="1" x14ac:dyDescent="0.3">
      <c r="A2370" s="2" t="s">
        <v>22</v>
      </c>
      <c r="B2370" s="2">
        <v>2023</v>
      </c>
      <c r="C2370" s="2" t="s">
        <v>26</v>
      </c>
      <c r="D2370" s="2" t="s">
        <v>13</v>
      </c>
      <c r="E2370" s="2" t="s">
        <v>14</v>
      </c>
      <c r="F2370" s="2" t="s">
        <v>15</v>
      </c>
      <c r="G2370" s="2" t="s">
        <v>16</v>
      </c>
      <c r="H2370" s="2" t="s">
        <v>17</v>
      </c>
      <c r="I2370" s="2" t="s">
        <v>20</v>
      </c>
      <c r="J2370" s="2">
        <v>758</v>
      </c>
      <c r="K2370" s="2">
        <v>1083.94</v>
      </c>
    </row>
    <row r="2371" spans="1:11" ht="18" hidden="1" customHeight="1" x14ac:dyDescent="0.3">
      <c r="A2371" s="2" t="s">
        <v>22</v>
      </c>
      <c r="B2371" s="2">
        <v>2023</v>
      </c>
      <c r="C2371" s="2" t="s">
        <v>29</v>
      </c>
      <c r="D2371" s="2" t="s">
        <v>13</v>
      </c>
      <c r="E2371" s="2" t="s">
        <v>14</v>
      </c>
      <c r="F2371" s="2" t="s">
        <v>15</v>
      </c>
      <c r="G2371" s="2" t="s">
        <v>16</v>
      </c>
      <c r="H2371" s="2" t="s">
        <v>17</v>
      </c>
      <c r="I2371" s="2" t="s">
        <v>20</v>
      </c>
      <c r="J2371" s="2">
        <v>322</v>
      </c>
      <c r="K2371" s="2">
        <v>460.46000000000004</v>
      </c>
    </row>
    <row r="2372" spans="1:11" ht="18" hidden="1" customHeight="1" x14ac:dyDescent="0.3">
      <c r="A2372" s="2" t="s">
        <v>22</v>
      </c>
      <c r="B2372" s="2">
        <v>2023</v>
      </c>
      <c r="C2372" s="2" t="s">
        <v>29</v>
      </c>
      <c r="D2372" s="2" t="s">
        <v>13</v>
      </c>
      <c r="E2372" s="2" t="s">
        <v>14</v>
      </c>
      <c r="F2372" s="2" t="s">
        <v>15</v>
      </c>
      <c r="G2372" s="2" t="s">
        <v>16</v>
      </c>
      <c r="H2372" s="2" t="s">
        <v>17</v>
      </c>
      <c r="I2372" s="2" t="s">
        <v>20</v>
      </c>
      <c r="J2372" s="2">
        <v>349</v>
      </c>
      <c r="K2372" s="2">
        <v>499.07</v>
      </c>
    </row>
    <row r="2373" spans="1:11" ht="18" hidden="1" customHeight="1" x14ac:dyDescent="0.3">
      <c r="A2373" s="2" t="s">
        <v>22</v>
      </c>
      <c r="B2373" s="2">
        <v>2023</v>
      </c>
      <c r="C2373" s="2" t="s">
        <v>28</v>
      </c>
      <c r="D2373" s="2" t="s">
        <v>36</v>
      </c>
      <c r="E2373" s="2" t="s">
        <v>14</v>
      </c>
      <c r="F2373" s="2" t="s">
        <v>15</v>
      </c>
      <c r="G2373" s="2" t="s">
        <v>16</v>
      </c>
      <c r="H2373" s="2" t="s">
        <v>17</v>
      </c>
      <c r="I2373" s="2" t="s">
        <v>18</v>
      </c>
      <c r="J2373" s="2">
        <v>154</v>
      </c>
      <c r="K2373" s="2">
        <v>526.24</v>
      </c>
    </row>
    <row r="2374" spans="1:11" ht="18" hidden="1" customHeight="1" x14ac:dyDescent="0.3">
      <c r="A2374" s="2" t="s">
        <v>22</v>
      </c>
      <c r="B2374" s="2">
        <v>2023</v>
      </c>
      <c r="C2374" s="2" t="s">
        <v>28</v>
      </c>
      <c r="D2374" s="2" t="s">
        <v>36</v>
      </c>
      <c r="E2374" s="2" t="s">
        <v>14</v>
      </c>
      <c r="F2374" s="2" t="s">
        <v>15</v>
      </c>
      <c r="G2374" s="2" t="s">
        <v>16</v>
      </c>
      <c r="H2374" s="2" t="s">
        <v>17</v>
      </c>
      <c r="I2374" s="2" t="s">
        <v>18</v>
      </c>
      <c r="J2374" s="2">
        <v>283</v>
      </c>
      <c r="K2374" s="2">
        <v>404.69</v>
      </c>
    </row>
    <row r="2375" spans="1:11" ht="18" hidden="1" customHeight="1" x14ac:dyDescent="0.3">
      <c r="A2375" s="2" t="s">
        <v>22</v>
      </c>
      <c r="B2375" s="2">
        <v>2023</v>
      </c>
      <c r="C2375" s="2" t="s">
        <v>30</v>
      </c>
      <c r="D2375" s="2" t="s">
        <v>36</v>
      </c>
      <c r="E2375" s="2" t="s">
        <v>14</v>
      </c>
      <c r="F2375" s="2" t="s">
        <v>15</v>
      </c>
      <c r="G2375" s="2" t="s">
        <v>16</v>
      </c>
      <c r="H2375" s="2" t="s">
        <v>17</v>
      </c>
      <c r="I2375" s="2" t="s">
        <v>18</v>
      </c>
      <c r="J2375" s="2">
        <v>200</v>
      </c>
      <c r="K2375" s="2">
        <v>286</v>
      </c>
    </row>
    <row r="2376" spans="1:11" ht="18" hidden="1" customHeight="1" x14ac:dyDescent="0.3">
      <c r="A2376" s="2" t="s">
        <v>22</v>
      </c>
      <c r="B2376" s="2">
        <v>2023</v>
      </c>
      <c r="C2376" s="2" t="s">
        <v>30</v>
      </c>
      <c r="D2376" s="2" t="s">
        <v>36</v>
      </c>
      <c r="E2376" s="2" t="s">
        <v>14</v>
      </c>
      <c r="F2376" s="2" t="s">
        <v>15</v>
      </c>
      <c r="G2376" s="2" t="s">
        <v>16</v>
      </c>
      <c r="H2376" s="2" t="s">
        <v>17</v>
      </c>
      <c r="I2376" s="2" t="s">
        <v>18</v>
      </c>
      <c r="J2376" s="2">
        <v>173</v>
      </c>
      <c r="K2376" s="2">
        <v>247.39</v>
      </c>
    </row>
    <row r="2377" spans="1:11" ht="18" customHeight="1" x14ac:dyDescent="0.3">
      <c r="A2377" s="2" t="s">
        <v>22</v>
      </c>
      <c r="B2377" s="2">
        <v>2023</v>
      </c>
      <c r="C2377" s="2" t="s">
        <v>26</v>
      </c>
      <c r="D2377" s="2" t="s">
        <v>36</v>
      </c>
      <c r="E2377" s="2" t="s">
        <v>38</v>
      </c>
      <c r="F2377" s="2" t="s">
        <v>39</v>
      </c>
      <c r="G2377" s="2" t="s">
        <v>25</v>
      </c>
      <c r="H2377" s="2" t="s">
        <v>37</v>
      </c>
      <c r="I2377" s="2" t="s">
        <v>40</v>
      </c>
      <c r="J2377" s="2">
        <v>218</v>
      </c>
      <c r="K2377" s="2">
        <v>311.74</v>
      </c>
    </row>
    <row r="2378" spans="1:11" ht="18" customHeight="1" x14ac:dyDescent="0.3">
      <c r="A2378" s="2" t="s">
        <v>22</v>
      </c>
      <c r="B2378" s="2">
        <v>2023</v>
      </c>
      <c r="C2378" s="2" t="s">
        <v>26</v>
      </c>
      <c r="D2378" s="2" t="s">
        <v>36</v>
      </c>
      <c r="E2378" s="2" t="s">
        <v>38</v>
      </c>
      <c r="F2378" s="2" t="s">
        <v>39</v>
      </c>
      <c r="G2378" s="2" t="s">
        <v>25</v>
      </c>
      <c r="H2378" s="2" t="s">
        <v>37</v>
      </c>
      <c r="I2378" s="2" t="s">
        <v>40</v>
      </c>
      <c r="J2378" s="2">
        <v>807</v>
      </c>
      <c r="K2378" s="2">
        <v>1154.01</v>
      </c>
    </row>
    <row r="2379" spans="1:11" ht="18" customHeight="1" x14ac:dyDescent="0.3">
      <c r="A2379" s="2" t="s">
        <v>22</v>
      </c>
      <c r="B2379" s="2">
        <v>2023</v>
      </c>
      <c r="C2379" s="2" t="s">
        <v>28</v>
      </c>
      <c r="D2379" s="2" t="s">
        <v>36</v>
      </c>
      <c r="E2379" s="2" t="s">
        <v>38</v>
      </c>
      <c r="F2379" s="2" t="s">
        <v>39</v>
      </c>
      <c r="G2379" s="2" t="s">
        <v>25</v>
      </c>
      <c r="H2379" s="2" t="s">
        <v>37</v>
      </c>
      <c r="I2379" s="2" t="s">
        <v>40</v>
      </c>
      <c r="J2379" s="2">
        <v>955</v>
      </c>
      <c r="K2379" s="2">
        <v>1365.65</v>
      </c>
    </row>
    <row r="2380" spans="1:11" ht="18" customHeight="1" x14ac:dyDescent="0.3">
      <c r="A2380" s="2" t="s">
        <v>22</v>
      </c>
      <c r="B2380" s="2">
        <v>2023</v>
      </c>
      <c r="C2380" s="2" t="s">
        <v>28</v>
      </c>
      <c r="D2380" s="2" t="s">
        <v>36</v>
      </c>
      <c r="E2380" s="2" t="s">
        <v>38</v>
      </c>
      <c r="F2380" s="2" t="s">
        <v>39</v>
      </c>
      <c r="G2380" s="2" t="s">
        <v>25</v>
      </c>
      <c r="H2380" s="2" t="s">
        <v>37</v>
      </c>
      <c r="I2380" s="2" t="s">
        <v>40</v>
      </c>
      <c r="J2380" s="2">
        <v>850</v>
      </c>
      <c r="K2380" s="2">
        <v>1215.5</v>
      </c>
    </row>
    <row r="2381" spans="1:11" ht="18" hidden="1" customHeight="1" x14ac:dyDescent="0.3">
      <c r="A2381" s="2" t="s">
        <v>22</v>
      </c>
      <c r="B2381" s="2">
        <v>2024</v>
      </c>
      <c r="C2381" s="2" t="s">
        <v>26</v>
      </c>
      <c r="D2381" s="2" t="s">
        <v>13</v>
      </c>
      <c r="E2381" s="2" t="s">
        <v>14</v>
      </c>
      <c r="F2381" s="2" t="s">
        <v>15</v>
      </c>
      <c r="G2381" s="2" t="s">
        <v>16</v>
      </c>
      <c r="H2381" s="2" t="s">
        <v>17</v>
      </c>
      <c r="I2381" s="2" t="s">
        <v>20</v>
      </c>
      <c r="J2381" s="2">
        <v>232</v>
      </c>
      <c r="K2381" s="2">
        <v>331.76</v>
      </c>
    </row>
    <row r="2382" spans="1:11" ht="18" hidden="1" customHeight="1" x14ac:dyDescent="0.3">
      <c r="A2382" s="2" t="s">
        <v>22</v>
      </c>
      <c r="B2382" s="2">
        <v>2024</v>
      </c>
      <c r="C2382" s="2" t="s">
        <v>26</v>
      </c>
      <c r="D2382" s="2" t="s">
        <v>13</v>
      </c>
      <c r="E2382" s="2" t="s">
        <v>14</v>
      </c>
      <c r="F2382" s="2" t="s">
        <v>15</v>
      </c>
      <c r="G2382" s="2" t="s">
        <v>16</v>
      </c>
      <c r="H2382" s="2" t="s">
        <v>17</v>
      </c>
      <c r="I2382" s="2" t="s">
        <v>20</v>
      </c>
      <c r="J2382" s="2">
        <v>259</v>
      </c>
      <c r="K2382" s="2">
        <v>370.37</v>
      </c>
    </row>
    <row r="2383" spans="1:11" ht="18" hidden="1" customHeight="1" x14ac:dyDescent="0.3">
      <c r="A2383" s="2" t="s">
        <v>22</v>
      </c>
      <c r="B2383" s="2">
        <v>2024</v>
      </c>
      <c r="C2383" s="2" t="s">
        <v>28</v>
      </c>
      <c r="D2383" s="2" t="s">
        <v>13</v>
      </c>
      <c r="E2383" s="2" t="s">
        <v>14</v>
      </c>
      <c r="F2383" s="2" t="s">
        <v>15</v>
      </c>
      <c r="G2383" s="2" t="s">
        <v>16</v>
      </c>
      <c r="H2383" s="2" t="s">
        <v>17</v>
      </c>
      <c r="I2383" s="2" t="s">
        <v>20</v>
      </c>
      <c r="J2383" s="2">
        <v>286</v>
      </c>
      <c r="K2383" s="2">
        <v>408.98</v>
      </c>
    </row>
    <row r="2384" spans="1:11" ht="18" hidden="1" customHeight="1" x14ac:dyDescent="0.3">
      <c r="A2384" s="2" t="s">
        <v>22</v>
      </c>
      <c r="B2384" s="2">
        <v>2024</v>
      </c>
      <c r="C2384" s="2" t="s">
        <v>28</v>
      </c>
      <c r="D2384" s="2" t="s">
        <v>13</v>
      </c>
      <c r="E2384" s="2" t="s">
        <v>14</v>
      </c>
      <c r="F2384" s="2" t="s">
        <v>15</v>
      </c>
      <c r="G2384" s="2" t="s">
        <v>16</v>
      </c>
      <c r="H2384" s="2" t="s">
        <v>17</v>
      </c>
      <c r="I2384" s="2" t="s">
        <v>20</v>
      </c>
      <c r="J2384" s="2">
        <v>313</v>
      </c>
      <c r="K2384" s="2">
        <v>447.59000000000003</v>
      </c>
    </row>
    <row r="2385" spans="1:11" ht="18" hidden="1" customHeight="1" x14ac:dyDescent="0.3">
      <c r="A2385" s="2" t="s">
        <v>22</v>
      </c>
      <c r="B2385" s="2">
        <v>2024</v>
      </c>
      <c r="C2385" s="2" t="s">
        <v>12</v>
      </c>
      <c r="D2385" s="2" t="s">
        <v>36</v>
      </c>
      <c r="E2385" s="2" t="s">
        <v>14</v>
      </c>
      <c r="F2385" s="2" t="s">
        <v>15</v>
      </c>
      <c r="G2385" s="2" t="s">
        <v>16</v>
      </c>
      <c r="H2385" s="2" t="s">
        <v>17</v>
      </c>
      <c r="I2385" s="2" t="s">
        <v>18</v>
      </c>
      <c r="J2385" s="2">
        <v>364</v>
      </c>
      <c r="K2385" s="2">
        <v>526.24</v>
      </c>
    </row>
    <row r="2386" spans="1:11" ht="18" hidden="1" customHeight="1" x14ac:dyDescent="0.3">
      <c r="A2386" s="2" t="s">
        <v>22</v>
      </c>
      <c r="B2386" s="2">
        <v>2024</v>
      </c>
      <c r="C2386" s="2" t="s">
        <v>12</v>
      </c>
      <c r="D2386" s="2" t="s">
        <v>36</v>
      </c>
      <c r="E2386" s="2" t="s">
        <v>14</v>
      </c>
      <c r="F2386" s="2" t="s">
        <v>15</v>
      </c>
      <c r="G2386" s="2" t="s">
        <v>16</v>
      </c>
      <c r="H2386" s="2" t="s">
        <v>17</v>
      </c>
      <c r="I2386" s="2" t="s">
        <v>18</v>
      </c>
      <c r="J2386" s="2">
        <v>366</v>
      </c>
      <c r="K2386" s="2">
        <v>523.38</v>
      </c>
    </row>
    <row r="2387" spans="1:11" ht="18" hidden="1" customHeight="1" x14ac:dyDescent="0.3">
      <c r="A2387" s="2" t="s">
        <v>22</v>
      </c>
      <c r="B2387" s="2">
        <v>2024</v>
      </c>
      <c r="C2387" s="2" t="s">
        <v>12</v>
      </c>
      <c r="D2387" s="2" t="s">
        <v>36</v>
      </c>
      <c r="E2387" s="2" t="s">
        <v>14</v>
      </c>
      <c r="F2387" s="2" t="s">
        <v>15</v>
      </c>
      <c r="G2387" s="2" t="s">
        <v>16</v>
      </c>
      <c r="H2387" s="2" t="s">
        <v>17</v>
      </c>
      <c r="I2387" s="2" t="s">
        <v>18</v>
      </c>
      <c r="J2387" s="2">
        <v>147</v>
      </c>
      <c r="K2387" s="2">
        <v>210.21</v>
      </c>
    </row>
    <row r="2388" spans="1:11" ht="18" hidden="1" customHeight="1" x14ac:dyDescent="0.3">
      <c r="A2388" s="2" t="s">
        <v>22</v>
      </c>
      <c r="B2388" s="2">
        <v>2024</v>
      </c>
      <c r="C2388" s="2" t="s">
        <v>12</v>
      </c>
      <c r="D2388" s="2" t="s">
        <v>36</v>
      </c>
      <c r="E2388" s="2" t="s">
        <v>14</v>
      </c>
      <c r="F2388" s="2" t="s">
        <v>15</v>
      </c>
      <c r="G2388" s="2" t="s">
        <v>16</v>
      </c>
      <c r="H2388" s="2" t="s">
        <v>17</v>
      </c>
      <c r="I2388" s="2" t="s">
        <v>18</v>
      </c>
      <c r="J2388" s="2">
        <v>760</v>
      </c>
      <c r="K2388" s="2">
        <v>1086.8</v>
      </c>
    </row>
    <row r="2389" spans="1:11" ht="18" hidden="1" customHeight="1" x14ac:dyDescent="0.3">
      <c r="A2389" s="2" t="s">
        <v>22</v>
      </c>
      <c r="B2389" s="2">
        <v>2024</v>
      </c>
      <c r="C2389" s="2" t="s">
        <v>28</v>
      </c>
      <c r="D2389" s="2" t="s">
        <v>36</v>
      </c>
      <c r="E2389" s="2" t="s">
        <v>14</v>
      </c>
      <c r="F2389" s="2" t="s">
        <v>15</v>
      </c>
      <c r="G2389" s="2" t="s">
        <v>16</v>
      </c>
      <c r="H2389" s="2" t="s">
        <v>17</v>
      </c>
      <c r="I2389" s="2" t="s">
        <v>18</v>
      </c>
      <c r="J2389" s="2">
        <v>134</v>
      </c>
      <c r="K2389" s="2">
        <v>191.62</v>
      </c>
    </row>
    <row r="2390" spans="1:11" ht="18" hidden="1" customHeight="1" x14ac:dyDescent="0.3">
      <c r="A2390" s="2" t="s">
        <v>22</v>
      </c>
      <c r="B2390" s="2">
        <v>2024</v>
      </c>
      <c r="C2390" s="2" t="s">
        <v>28</v>
      </c>
      <c r="D2390" s="2" t="s">
        <v>36</v>
      </c>
      <c r="E2390" s="2" t="s">
        <v>14</v>
      </c>
      <c r="F2390" s="2" t="s">
        <v>15</v>
      </c>
      <c r="G2390" s="2" t="s">
        <v>16</v>
      </c>
      <c r="H2390" s="2" t="s">
        <v>17</v>
      </c>
      <c r="I2390" s="2" t="s">
        <v>18</v>
      </c>
      <c r="J2390" s="2">
        <v>161</v>
      </c>
      <c r="K2390" s="2">
        <v>230.23000000000002</v>
      </c>
    </row>
    <row r="2391" spans="1:11" ht="18" hidden="1" customHeight="1" x14ac:dyDescent="0.3">
      <c r="A2391" s="2" t="s">
        <v>22</v>
      </c>
      <c r="B2391" s="2">
        <v>2024</v>
      </c>
      <c r="C2391" s="2" t="s">
        <v>34</v>
      </c>
      <c r="D2391" s="2" t="s">
        <v>36</v>
      </c>
      <c r="E2391" s="2" t="s">
        <v>14</v>
      </c>
      <c r="F2391" s="2" t="s">
        <v>15</v>
      </c>
      <c r="G2391" s="2" t="s">
        <v>16</v>
      </c>
      <c r="H2391" s="2" t="s">
        <v>17</v>
      </c>
      <c r="I2391" s="2" t="s">
        <v>18</v>
      </c>
      <c r="J2391" s="2">
        <v>984</v>
      </c>
      <c r="K2391" s="2">
        <v>1407.12</v>
      </c>
    </row>
    <row r="2392" spans="1:11" ht="18" hidden="1" customHeight="1" x14ac:dyDescent="0.3">
      <c r="A2392" s="2" t="s">
        <v>22</v>
      </c>
      <c r="B2392" s="2">
        <v>2024</v>
      </c>
      <c r="C2392" s="2" t="s">
        <v>34</v>
      </c>
      <c r="D2392" s="2" t="s">
        <v>36</v>
      </c>
      <c r="E2392" s="2" t="s">
        <v>14</v>
      </c>
      <c r="F2392" s="2" t="s">
        <v>15</v>
      </c>
      <c r="G2392" s="2" t="s">
        <v>16</v>
      </c>
      <c r="H2392" s="2" t="s">
        <v>17</v>
      </c>
      <c r="I2392" s="2" t="s">
        <v>18</v>
      </c>
      <c r="J2392" s="2">
        <v>333</v>
      </c>
      <c r="K2392" s="2">
        <v>476.19</v>
      </c>
    </row>
    <row r="2393" spans="1:11" ht="18" customHeight="1" x14ac:dyDescent="0.3">
      <c r="A2393" s="2" t="s">
        <v>22</v>
      </c>
      <c r="B2393" s="2">
        <v>2024</v>
      </c>
      <c r="C2393" s="2" t="s">
        <v>23</v>
      </c>
      <c r="D2393" s="2" t="s">
        <v>36</v>
      </c>
      <c r="E2393" s="2" t="s">
        <v>38</v>
      </c>
      <c r="F2393" s="2" t="s">
        <v>39</v>
      </c>
      <c r="G2393" s="2" t="s">
        <v>25</v>
      </c>
      <c r="H2393" s="2" t="s">
        <v>37</v>
      </c>
      <c r="I2393" s="2" t="s">
        <v>40</v>
      </c>
      <c r="J2393" s="2">
        <v>892</v>
      </c>
      <c r="K2393" s="2">
        <v>1275.56</v>
      </c>
    </row>
    <row r="2394" spans="1:11" ht="18" customHeight="1" x14ac:dyDescent="0.3">
      <c r="A2394" s="2" t="s">
        <v>22</v>
      </c>
      <c r="B2394" s="2">
        <v>2024</v>
      </c>
      <c r="C2394" s="2" t="s">
        <v>23</v>
      </c>
      <c r="D2394" s="2" t="s">
        <v>36</v>
      </c>
      <c r="E2394" s="2" t="s">
        <v>38</v>
      </c>
      <c r="F2394" s="2" t="s">
        <v>39</v>
      </c>
      <c r="G2394" s="2" t="s">
        <v>25</v>
      </c>
      <c r="H2394" s="2" t="s">
        <v>37</v>
      </c>
      <c r="I2394" s="2" t="s">
        <v>40</v>
      </c>
      <c r="J2394" s="2">
        <v>845</v>
      </c>
      <c r="K2394" s="2">
        <v>526.24</v>
      </c>
    </row>
    <row r="2395" spans="1:11" ht="18" customHeight="1" x14ac:dyDescent="0.3">
      <c r="A2395" s="2" t="s">
        <v>22</v>
      </c>
      <c r="B2395" s="2">
        <v>2024</v>
      </c>
      <c r="C2395" s="2" t="s">
        <v>26</v>
      </c>
      <c r="D2395" s="2" t="s">
        <v>36</v>
      </c>
      <c r="E2395" s="2" t="s">
        <v>38</v>
      </c>
      <c r="F2395" s="2" t="s">
        <v>39</v>
      </c>
      <c r="G2395" s="2" t="s">
        <v>25</v>
      </c>
      <c r="H2395" s="2" t="s">
        <v>37</v>
      </c>
      <c r="I2395" s="2" t="s">
        <v>40</v>
      </c>
      <c r="J2395" s="2">
        <v>154</v>
      </c>
      <c r="K2395" s="2">
        <v>220.22</v>
      </c>
    </row>
    <row r="2396" spans="1:11" ht="18" customHeight="1" x14ac:dyDescent="0.3">
      <c r="A2396" s="2" t="s">
        <v>22</v>
      </c>
      <c r="B2396" s="2">
        <v>2024</v>
      </c>
      <c r="C2396" s="2" t="s">
        <v>26</v>
      </c>
      <c r="D2396" s="2" t="s">
        <v>36</v>
      </c>
      <c r="E2396" s="2" t="s">
        <v>38</v>
      </c>
      <c r="F2396" s="2" t="s">
        <v>39</v>
      </c>
      <c r="G2396" s="2" t="s">
        <v>25</v>
      </c>
      <c r="H2396" s="2" t="s">
        <v>37</v>
      </c>
      <c r="I2396" s="2" t="s">
        <v>40</v>
      </c>
      <c r="J2396" s="2">
        <v>809</v>
      </c>
      <c r="K2396" s="2">
        <v>1156.8699999999999</v>
      </c>
    </row>
    <row r="2397" spans="1:11" ht="18" customHeight="1" x14ac:dyDescent="0.3">
      <c r="A2397" s="2" t="s">
        <v>22</v>
      </c>
      <c r="B2397" s="2">
        <v>2024</v>
      </c>
      <c r="C2397" s="2" t="s">
        <v>26</v>
      </c>
      <c r="D2397" s="2" t="s">
        <v>36</v>
      </c>
      <c r="E2397" s="2" t="s">
        <v>38</v>
      </c>
      <c r="F2397" s="2" t="s">
        <v>39</v>
      </c>
      <c r="G2397" s="2" t="s">
        <v>25</v>
      </c>
      <c r="H2397" s="2" t="s">
        <v>37</v>
      </c>
      <c r="I2397" s="2" t="s">
        <v>40</v>
      </c>
      <c r="J2397" s="2">
        <v>153</v>
      </c>
      <c r="K2397" s="2">
        <v>218.79</v>
      </c>
    </row>
    <row r="2398" spans="1:11" ht="18" customHeight="1" x14ac:dyDescent="0.3">
      <c r="A2398" s="2" t="s">
        <v>22</v>
      </c>
      <c r="B2398" s="2">
        <v>2024</v>
      </c>
      <c r="C2398" s="2" t="s">
        <v>26</v>
      </c>
      <c r="D2398" s="2" t="s">
        <v>36</v>
      </c>
      <c r="E2398" s="2" t="s">
        <v>38</v>
      </c>
      <c r="F2398" s="2" t="s">
        <v>39</v>
      </c>
      <c r="G2398" s="2" t="s">
        <v>25</v>
      </c>
      <c r="H2398" s="2" t="s">
        <v>37</v>
      </c>
      <c r="I2398" s="2" t="s">
        <v>40</v>
      </c>
      <c r="J2398" s="2">
        <v>181</v>
      </c>
      <c r="K2398" s="2">
        <v>258.83</v>
      </c>
    </row>
    <row r="2399" spans="1:11" ht="18" customHeight="1" x14ac:dyDescent="0.3">
      <c r="A2399" s="2" t="s">
        <v>22</v>
      </c>
      <c r="B2399" s="2">
        <v>2024</v>
      </c>
      <c r="C2399" s="2" t="s">
        <v>27</v>
      </c>
      <c r="D2399" s="2" t="s">
        <v>36</v>
      </c>
      <c r="E2399" s="2" t="s">
        <v>38</v>
      </c>
      <c r="F2399" s="2" t="s">
        <v>39</v>
      </c>
      <c r="G2399" s="2" t="s">
        <v>25</v>
      </c>
      <c r="H2399" s="2" t="s">
        <v>37</v>
      </c>
      <c r="I2399" s="2" t="s">
        <v>40</v>
      </c>
      <c r="J2399" s="2">
        <v>208</v>
      </c>
      <c r="K2399" s="2">
        <v>297.44</v>
      </c>
    </row>
    <row r="2400" spans="1:11" ht="18" customHeight="1" x14ac:dyDescent="0.3">
      <c r="A2400" s="2" t="s">
        <v>22</v>
      </c>
      <c r="B2400" s="2">
        <v>2024</v>
      </c>
      <c r="C2400" s="2" t="s">
        <v>27</v>
      </c>
      <c r="D2400" s="2" t="s">
        <v>36</v>
      </c>
      <c r="E2400" s="2" t="s">
        <v>38</v>
      </c>
      <c r="F2400" s="2" t="s">
        <v>39</v>
      </c>
      <c r="G2400" s="2" t="s">
        <v>25</v>
      </c>
      <c r="H2400" s="2" t="s">
        <v>37</v>
      </c>
      <c r="I2400" s="2" t="s">
        <v>40</v>
      </c>
      <c r="J2400" s="2">
        <v>235</v>
      </c>
      <c r="K2400" s="2">
        <v>336.05</v>
      </c>
    </row>
    <row r="2401" spans="1:11" ht="18" customHeight="1" x14ac:dyDescent="0.3">
      <c r="A2401" s="2" t="s">
        <v>22</v>
      </c>
      <c r="B2401" s="2">
        <v>2024</v>
      </c>
      <c r="C2401" s="2" t="s">
        <v>30</v>
      </c>
      <c r="D2401" s="2" t="s">
        <v>36</v>
      </c>
      <c r="E2401" s="2" t="s">
        <v>38</v>
      </c>
      <c r="F2401" s="2" t="s">
        <v>39</v>
      </c>
      <c r="G2401" s="2" t="s">
        <v>25</v>
      </c>
      <c r="H2401" s="2" t="s">
        <v>37</v>
      </c>
      <c r="I2401" s="2" t="s">
        <v>40</v>
      </c>
      <c r="J2401" s="2">
        <v>214</v>
      </c>
      <c r="K2401" s="2">
        <v>306.02</v>
      </c>
    </row>
    <row r="2402" spans="1:11" ht="18" customHeight="1" x14ac:dyDescent="0.3">
      <c r="A2402" s="2" t="s">
        <v>22</v>
      </c>
      <c r="B2402" s="2">
        <v>2024</v>
      </c>
      <c r="C2402" s="2" t="s">
        <v>30</v>
      </c>
      <c r="D2402" s="2" t="s">
        <v>36</v>
      </c>
      <c r="E2402" s="2" t="s">
        <v>38</v>
      </c>
      <c r="F2402" s="2" t="s">
        <v>39</v>
      </c>
      <c r="G2402" s="2" t="s">
        <v>25</v>
      </c>
      <c r="H2402" s="2" t="s">
        <v>37</v>
      </c>
      <c r="I2402" s="2" t="s">
        <v>40</v>
      </c>
      <c r="J2402" s="2">
        <v>803</v>
      </c>
      <c r="K2402" s="2">
        <v>1148.29</v>
      </c>
    </row>
    <row r="2403" spans="1:11" ht="18" customHeight="1" x14ac:dyDescent="0.3">
      <c r="A2403" s="2" t="s">
        <v>22</v>
      </c>
      <c r="B2403" s="2">
        <v>2024</v>
      </c>
      <c r="C2403" s="2" t="s">
        <v>30</v>
      </c>
      <c r="D2403" s="2" t="s">
        <v>36</v>
      </c>
      <c r="E2403" s="2" t="s">
        <v>38</v>
      </c>
      <c r="F2403" s="2" t="s">
        <v>39</v>
      </c>
      <c r="G2403" s="2" t="s">
        <v>25</v>
      </c>
      <c r="H2403" s="2" t="s">
        <v>37</v>
      </c>
      <c r="I2403" s="2" t="s">
        <v>40</v>
      </c>
      <c r="J2403" s="2">
        <v>189</v>
      </c>
      <c r="K2403" s="2">
        <v>270.27</v>
      </c>
    </row>
    <row r="2404" spans="1:11" ht="18" customHeight="1" x14ac:dyDescent="0.3">
      <c r="A2404" s="2" t="s">
        <v>22</v>
      </c>
      <c r="B2404" s="2">
        <v>2024</v>
      </c>
      <c r="C2404" s="2" t="s">
        <v>30</v>
      </c>
      <c r="D2404" s="2" t="s">
        <v>36</v>
      </c>
      <c r="E2404" s="2" t="s">
        <v>38</v>
      </c>
      <c r="F2404" s="2" t="s">
        <v>39</v>
      </c>
      <c r="G2404" s="2" t="s">
        <v>25</v>
      </c>
      <c r="H2404" s="2" t="s">
        <v>37</v>
      </c>
      <c r="I2404" s="2" t="s">
        <v>40</v>
      </c>
      <c r="J2404" s="2">
        <v>187</v>
      </c>
      <c r="K2404" s="2">
        <v>267.40999999999997</v>
      </c>
    </row>
    <row r="2405" spans="1:11" ht="18" customHeight="1" x14ac:dyDescent="0.3">
      <c r="A2405" s="2" t="s">
        <v>22</v>
      </c>
      <c r="B2405" s="2">
        <v>2024</v>
      </c>
      <c r="C2405" s="2" t="s">
        <v>34</v>
      </c>
      <c r="D2405" s="2" t="s">
        <v>36</v>
      </c>
      <c r="E2405" s="2" t="s">
        <v>38</v>
      </c>
      <c r="F2405" s="2" t="s">
        <v>39</v>
      </c>
      <c r="G2405" s="2" t="s">
        <v>25</v>
      </c>
      <c r="H2405" s="2" t="s">
        <v>37</v>
      </c>
      <c r="I2405" s="2" t="s">
        <v>40</v>
      </c>
      <c r="J2405" s="2">
        <v>166</v>
      </c>
      <c r="K2405" s="2">
        <v>237.38</v>
      </c>
    </row>
    <row r="2406" spans="1:11" ht="18" customHeight="1" x14ac:dyDescent="0.3">
      <c r="A2406" s="2" t="s">
        <v>22</v>
      </c>
      <c r="B2406" s="2">
        <v>2024</v>
      </c>
      <c r="C2406" s="2" t="s">
        <v>34</v>
      </c>
      <c r="D2406" s="2" t="s">
        <v>36</v>
      </c>
      <c r="E2406" s="2" t="s">
        <v>38</v>
      </c>
      <c r="F2406" s="2" t="s">
        <v>39</v>
      </c>
      <c r="G2406" s="2" t="s">
        <v>25</v>
      </c>
      <c r="H2406" s="2" t="s">
        <v>37</v>
      </c>
      <c r="I2406" s="2" t="s">
        <v>40</v>
      </c>
      <c r="J2406" s="2">
        <v>193</v>
      </c>
      <c r="K2406" s="2">
        <v>275.99</v>
      </c>
    </row>
    <row r="2407" spans="1:11" ht="18" hidden="1" customHeight="1" x14ac:dyDescent="0.3">
      <c r="A2407" s="2" t="s">
        <v>21</v>
      </c>
      <c r="B2407" s="2">
        <v>2020</v>
      </c>
      <c r="C2407" s="2" t="s">
        <v>12</v>
      </c>
      <c r="D2407" s="2" t="s">
        <v>13</v>
      </c>
      <c r="E2407" s="2" t="s">
        <v>14</v>
      </c>
      <c r="F2407" s="2" t="s">
        <v>15</v>
      </c>
      <c r="G2407" s="2" t="s">
        <v>16</v>
      </c>
      <c r="H2407" s="2" t="s">
        <v>17</v>
      </c>
      <c r="I2407" s="2" t="s">
        <v>20</v>
      </c>
      <c r="J2407" s="2">
        <v>238</v>
      </c>
      <c r="K2407" s="2">
        <v>340.34000000000003</v>
      </c>
    </row>
    <row r="2408" spans="1:11" ht="18" hidden="1" customHeight="1" x14ac:dyDescent="0.3">
      <c r="A2408" s="2" t="s">
        <v>21</v>
      </c>
      <c r="B2408" s="2">
        <v>2020</v>
      </c>
      <c r="C2408" s="2" t="s">
        <v>12</v>
      </c>
      <c r="D2408" s="2" t="s">
        <v>13</v>
      </c>
      <c r="E2408" s="2" t="s">
        <v>14</v>
      </c>
      <c r="F2408" s="2" t="s">
        <v>15</v>
      </c>
      <c r="G2408" s="2" t="s">
        <v>16</v>
      </c>
      <c r="H2408" s="2" t="s">
        <v>17</v>
      </c>
      <c r="I2408" s="2" t="s">
        <v>18</v>
      </c>
      <c r="J2408" s="2">
        <v>342</v>
      </c>
      <c r="K2408" s="2">
        <v>526.24</v>
      </c>
    </row>
    <row r="2409" spans="1:11" ht="18" hidden="1" customHeight="1" x14ac:dyDescent="0.3">
      <c r="A2409" s="2" t="s">
        <v>21</v>
      </c>
      <c r="B2409" s="2">
        <v>2020</v>
      </c>
      <c r="C2409" s="2" t="s">
        <v>12</v>
      </c>
      <c r="D2409" s="2" t="s">
        <v>13</v>
      </c>
      <c r="E2409" s="2" t="s">
        <v>14</v>
      </c>
      <c r="F2409" s="2" t="s">
        <v>15</v>
      </c>
      <c r="G2409" s="2" t="s">
        <v>16</v>
      </c>
      <c r="H2409" s="2" t="s">
        <v>17</v>
      </c>
      <c r="I2409" s="2" t="s">
        <v>20</v>
      </c>
      <c r="J2409" s="2">
        <v>710</v>
      </c>
      <c r="K2409" s="2">
        <v>1015.3</v>
      </c>
    </row>
    <row r="2410" spans="1:11" ht="18" hidden="1" customHeight="1" x14ac:dyDescent="0.3">
      <c r="A2410" s="2" t="s">
        <v>21</v>
      </c>
      <c r="B2410" s="2">
        <v>2020</v>
      </c>
      <c r="C2410" s="2" t="s">
        <v>12</v>
      </c>
      <c r="D2410" s="2" t="s">
        <v>13</v>
      </c>
      <c r="E2410" s="2" t="s">
        <v>14</v>
      </c>
      <c r="F2410" s="2" t="s">
        <v>15</v>
      </c>
      <c r="G2410" s="2" t="s">
        <v>16</v>
      </c>
      <c r="H2410" s="2" t="s">
        <v>17</v>
      </c>
      <c r="I2410" s="2" t="s">
        <v>18</v>
      </c>
      <c r="J2410" s="2">
        <v>345</v>
      </c>
      <c r="K2410" s="2">
        <v>493.35</v>
      </c>
    </row>
    <row r="2411" spans="1:11" ht="18" hidden="1" customHeight="1" x14ac:dyDescent="0.3">
      <c r="A2411" s="2" t="s">
        <v>21</v>
      </c>
      <c r="B2411" s="2">
        <v>2020</v>
      </c>
      <c r="C2411" s="2" t="s">
        <v>12</v>
      </c>
      <c r="D2411" s="2" t="s">
        <v>13</v>
      </c>
      <c r="E2411" s="2" t="s">
        <v>14</v>
      </c>
      <c r="F2411" s="2" t="s">
        <v>15</v>
      </c>
      <c r="G2411" s="2" t="s">
        <v>16</v>
      </c>
      <c r="H2411" s="2" t="s">
        <v>17</v>
      </c>
      <c r="I2411" s="2" t="s">
        <v>20</v>
      </c>
      <c r="J2411" s="2">
        <v>211</v>
      </c>
      <c r="K2411" s="2">
        <v>301.73</v>
      </c>
    </row>
    <row r="2412" spans="1:11" ht="18" hidden="1" customHeight="1" x14ac:dyDescent="0.3">
      <c r="A2412" s="2" t="s">
        <v>21</v>
      </c>
      <c r="B2412" s="2">
        <v>2020</v>
      </c>
      <c r="C2412" s="2" t="s">
        <v>12</v>
      </c>
      <c r="D2412" s="2" t="s">
        <v>13</v>
      </c>
      <c r="E2412" s="2" t="s">
        <v>14</v>
      </c>
      <c r="F2412" s="2" t="s">
        <v>15</v>
      </c>
      <c r="G2412" s="2" t="s">
        <v>16</v>
      </c>
      <c r="H2412" s="2" t="s">
        <v>17</v>
      </c>
      <c r="I2412" s="2" t="s">
        <v>20</v>
      </c>
      <c r="J2412" s="2">
        <v>281</v>
      </c>
      <c r="K2412" s="2">
        <v>401.83</v>
      </c>
    </row>
    <row r="2413" spans="1:11" ht="18" hidden="1" customHeight="1" x14ac:dyDescent="0.3">
      <c r="A2413" s="2" t="s">
        <v>21</v>
      </c>
      <c r="B2413" s="2">
        <v>2020</v>
      </c>
      <c r="C2413" s="2" t="s">
        <v>23</v>
      </c>
      <c r="D2413" s="2" t="s">
        <v>13</v>
      </c>
      <c r="E2413" s="2" t="s">
        <v>14</v>
      </c>
      <c r="F2413" s="2" t="s">
        <v>15</v>
      </c>
      <c r="G2413" s="2" t="s">
        <v>16</v>
      </c>
      <c r="H2413" s="2" t="s">
        <v>17</v>
      </c>
      <c r="I2413" s="2" t="s">
        <v>20</v>
      </c>
      <c r="J2413" s="2">
        <v>214</v>
      </c>
      <c r="K2413" s="2">
        <v>306.02</v>
      </c>
    </row>
    <row r="2414" spans="1:11" ht="18" hidden="1" customHeight="1" x14ac:dyDescent="0.3">
      <c r="A2414" s="2" t="s">
        <v>21</v>
      </c>
      <c r="B2414" s="2">
        <v>2020</v>
      </c>
      <c r="C2414" s="2" t="s">
        <v>23</v>
      </c>
      <c r="D2414" s="2" t="s">
        <v>13</v>
      </c>
      <c r="E2414" s="2" t="s">
        <v>14</v>
      </c>
      <c r="F2414" s="2" t="s">
        <v>15</v>
      </c>
      <c r="G2414" s="2" t="s">
        <v>16</v>
      </c>
      <c r="H2414" s="2" t="s">
        <v>17</v>
      </c>
      <c r="I2414" s="2" t="s">
        <v>20</v>
      </c>
      <c r="J2414" s="2">
        <v>190</v>
      </c>
      <c r="K2414" s="2">
        <v>271.7</v>
      </c>
    </row>
    <row r="2415" spans="1:11" ht="18" hidden="1" customHeight="1" x14ac:dyDescent="0.3">
      <c r="A2415" s="2" t="s">
        <v>21</v>
      </c>
      <c r="B2415" s="2">
        <v>2020</v>
      </c>
      <c r="C2415" s="2" t="s">
        <v>23</v>
      </c>
      <c r="D2415" s="2" t="s">
        <v>13</v>
      </c>
      <c r="E2415" s="2" t="s">
        <v>14</v>
      </c>
      <c r="F2415" s="2" t="s">
        <v>15</v>
      </c>
      <c r="G2415" s="2" t="s">
        <v>16</v>
      </c>
      <c r="H2415" s="2" t="s">
        <v>17</v>
      </c>
      <c r="I2415" s="2" t="s">
        <v>20</v>
      </c>
      <c r="J2415" s="2">
        <v>282</v>
      </c>
      <c r="K2415" s="2">
        <v>526.24</v>
      </c>
    </row>
    <row r="2416" spans="1:11" ht="18" hidden="1" customHeight="1" x14ac:dyDescent="0.3">
      <c r="A2416" s="2" t="s">
        <v>21</v>
      </c>
      <c r="B2416" s="2">
        <v>2020</v>
      </c>
      <c r="C2416" s="2" t="s">
        <v>23</v>
      </c>
      <c r="D2416" s="2" t="s">
        <v>13</v>
      </c>
      <c r="E2416" s="2" t="s">
        <v>14</v>
      </c>
      <c r="F2416" s="2" t="s">
        <v>15</v>
      </c>
      <c r="G2416" s="2" t="s">
        <v>16</v>
      </c>
      <c r="H2416" s="2" t="s">
        <v>17</v>
      </c>
      <c r="I2416" s="2" t="s">
        <v>20</v>
      </c>
      <c r="J2416" s="2">
        <v>767</v>
      </c>
      <c r="K2416" s="2">
        <v>1096.81</v>
      </c>
    </row>
    <row r="2417" spans="1:11" ht="18" hidden="1" customHeight="1" x14ac:dyDescent="0.3">
      <c r="A2417" s="2" t="s">
        <v>21</v>
      </c>
      <c r="B2417" s="2">
        <v>2020</v>
      </c>
      <c r="C2417" s="2" t="s">
        <v>23</v>
      </c>
      <c r="D2417" s="2" t="s">
        <v>13</v>
      </c>
      <c r="E2417" s="2" t="s">
        <v>14</v>
      </c>
      <c r="F2417" s="2" t="s">
        <v>15</v>
      </c>
      <c r="G2417" s="2" t="s">
        <v>16</v>
      </c>
      <c r="H2417" s="2" t="s">
        <v>17</v>
      </c>
      <c r="I2417" s="2" t="s">
        <v>20</v>
      </c>
      <c r="J2417" s="2">
        <v>213</v>
      </c>
      <c r="K2417" s="2">
        <v>304.59000000000003</v>
      </c>
    </row>
    <row r="2418" spans="1:11" ht="18" hidden="1" customHeight="1" x14ac:dyDescent="0.3">
      <c r="A2418" s="2" t="s">
        <v>21</v>
      </c>
      <c r="B2418" s="2">
        <v>2020</v>
      </c>
      <c r="C2418" s="2" t="s">
        <v>23</v>
      </c>
      <c r="D2418" s="2" t="s">
        <v>13</v>
      </c>
      <c r="E2418" s="2" t="s">
        <v>14</v>
      </c>
      <c r="F2418" s="2" t="s">
        <v>15</v>
      </c>
      <c r="G2418" s="2" t="s">
        <v>16</v>
      </c>
      <c r="H2418" s="2" t="s">
        <v>17</v>
      </c>
      <c r="I2418" s="2" t="s">
        <v>20</v>
      </c>
      <c r="J2418" s="2">
        <v>753</v>
      </c>
      <c r="K2418" s="2">
        <v>526.24</v>
      </c>
    </row>
    <row r="2419" spans="1:11" ht="18" hidden="1" customHeight="1" x14ac:dyDescent="0.3">
      <c r="A2419" s="2" t="s">
        <v>21</v>
      </c>
      <c r="B2419" s="2">
        <v>2020</v>
      </c>
      <c r="C2419" s="2" t="s">
        <v>23</v>
      </c>
      <c r="D2419" s="2" t="s">
        <v>13</v>
      </c>
      <c r="E2419" s="2" t="s">
        <v>14</v>
      </c>
      <c r="F2419" s="2" t="s">
        <v>15</v>
      </c>
      <c r="G2419" s="2" t="s">
        <v>16</v>
      </c>
      <c r="H2419" s="2" t="s">
        <v>17</v>
      </c>
      <c r="I2419" s="2" t="s">
        <v>20</v>
      </c>
      <c r="J2419" s="2">
        <v>217</v>
      </c>
      <c r="K2419" s="2">
        <v>310.31</v>
      </c>
    </row>
    <row r="2420" spans="1:11" ht="18" hidden="1" customHeight="1" x14ac:dyDescent="0.3">
      <c r="A2420" s="2" t="s">
        <v>21</v>
      </c>
      <c r="B2420" s="2">
        <v>2020</v>
      </c>
      <c r="C2420" s="2" t="s">
        <v>23</v>
      </c>
      <c r="D2420" s="2" t="s">
        <v>13</v>
      </c>
      <c r="E2420" s="2" t="s">
        <v>14</v>
      </c>
      <c r="F2420" s="2" t="s">
        <v>15</v>
      </c>
      <c r="G2420" s="2" t="s">
        <v>16</v>
      </c>
      <c r="H2420" s="2" t="s">
        <v>17</v>
      </c>
      <c r="I2420" s="2" t="s">
        <v>20</v>
      </c>
      <c r="J2420" s="2">
        <v>187</v>
      </c>
      <c r="K2420" s="2">
        <v>267.40999999999997</v>
      </c>
    </row>
    <row r="2421" spans="1:11" ht="18" hidden="1" customHeight="1" x14ac:dyDescent="0.3">
      <c r="A2421" s="2" t="s">
        <v>21</v>
      </c>
      <c r="B2421" s="2">
        <v>2020</v>
      </c>
      <c r="C2421" s="2" t="s">
        <v>26</v>
      </c>
      <c r="D2421" s="2" t="s">
        <v>13</v>
      </c>
      <c r="E2421" s="2" t="s">
        <v>14</v>
      </c>
      <c r="F2421" s="2" t="s">
        <v>15</v>
      </c>
      <c r="G2421" s="2" t="s">
        <v>25</v>
      </c>
      <c r="H2421" s="2" t="s">
        <v>17</v>
      </c>
      <c r="I2421" s="2" t="s">
        <v>20</v>
      </c>
      <c r="J2421" s="2">
        <v>238</v>
      </c>
      <c r="K2421" s="2">
        <v>340.34000000000003</v>
      </c>
    </row>
    <row r="2422" spans="1:11" ht="18" hidden="1" customHeight="1" x14ac:dyDescent="0.3">
      <c r="A2422" s="2" t="s">
        <v>21</v>
      </c>
      <c r="B2422" s="2">
        <v>2020</v>
      </c>
      <c r="C2422" s="2" t="s">
        <v>26</v>
      </c>
      <c r="D2422" s="2" t="s">
        <v>13</v>
      </c>
      <c r="E2422" s="2" t="s">
        <v>14</v>
      </c>
      <c r="F2422" s="2" t="s">
        <v>15</v>
      </c>
      <c r="G2422" s="2" t="s">
        <v>25</v>
      </c>
      <c r="H2422" s="2" t="s">
        <v>17</v>
      </c>
      <c r="I2422" s="2" t="s">
        <v>18</v>
      </c>
      <c r="J2422" s="2">
        <v>222</v>
      </c>
      <c r="K2422" s="2">
        <v>526.24</v>
      </c>
    </row>
    <row r="2423" spans="1:11" ht="18" hidden="1" customHeight="1" x14ac:dyDescent="0.3">
      <c r="A2423" s="2" t="s">
        <v>21</v>
      </c>
      <c r="B2423" s="2">
        <v>2020</v>
      </c>
      <c r="C2423" s="2" t="s">
        <v>26</v>
      </c>
      <c r="D2423" s="2" t="s">
        <v>13</v>
      </c>
      <c r="E2423" s="2" t="s">
        <v>14</v>
      </c>
      <c r="F2423" s="2" t="s">
        <v>15</v>
      </c>
      <c r="G2423" s="2" t="s">
        <v>25</v>
      </c>
      <c r="H2423" s="2" t="s">
        <v>17</v>
      </c>
      <c r="I2423" s="2" t="s">
        <v>18</v>
      </c>
      <c r="J2423" s="2">
        <v>213</v>
      </c>
      <c r="K2423" s="2">
        <v>304.59000000000003</v>
      </c>
    </row>
    <row r="2424" spans="1:11" ht="18" hidden="1" customHeight="1" x14ac:dyDescent="0.3">
      <c r="A2424" s="2" t="s">
        <v>21</v>
      </c>
      <c r="B2424" s="2">
        <v>2020</v>
      </c>
      <c r="C2424" s="2" t="s">
        <v>26</v>
      </c>
      <c r="D2424" s="2" t="s">
        <v>13</v>
      </c>
      <c r="E2424" s="2" t="s">
        <v>14</v>
      </c>
      <c r="F2424" s="2" t="s">
        <v>15</v>
      </c>
      <c r="G2424" s="2" t="s">
        <v>25</v>
      </c>
      <c r="H2424" s="2" t="s">
        <v>17</v>
      </c>
      <c r="I2424" s="2" t="s">
        <v>20</v>
      </c>
      <c r="J2424" s="2">
        <v>241</v>
      </c>
      <c r="K2424" s="2">
        <v>344.63</v>
      </c>
    </row>
    <row r="2425" spans="1:11" ht="18" hidden="1" customHeight="1" x14ac:dyDescent="0.3">
      <c r="A2425" s="2" t="s">
        <v>21</v>
      </c>
      <c r="B2425" s="2">
        <v>2020</v>
      </c>
      <c r="C2425" s="2" t="s">
        <v>27</v>
      </c>
      <c r="D2425" s="2" t="s">
        <v>13</v>
      </c>
      <c r="E2425" s="2" t="s">
        <v>14</v>
      </c>
      <c r="F2425" s="2" t="s">
        <v>15</v>
      </c>
      <c r="G2425" s="2" t="s">
        <v>25</v>
      </c>
      <c r="H2425" s="2" t="s">
        <v>17</v>
      </c>
      <c r="I2425" s="2" t="s">
        <v>20</v>
      </c>
      <c r="J2425" s="2">
        <v>218</v>
      </c>
      <c r="K2425" s="2">
        <v>311.74</v>
      </c>
    </row>
    <row r="2426" spans="1:11" ht="18" hidden="1" customHeight="1" x14ac:dyDescent="0.3">
      <c r="A2426" s="2" t="s">
        <v>21</v>
      </c>
      <c r="B2426" s="2">
        <v>2020</v>
      </c>
      <c r="C2426" s="2" t="s">
        <v>27</v>
      </c>
      <c r="D2426" s="2" t="s">
        <v>13</v>
      </c>
      <c r="E2426" s="2" t="s">
        <v>14</v>
      </c>
      <c r="F2426" s="2" t="s">
        <v>15</v>
      </c>
      <c r="G2426" s="2" t="s">
        <v>25</v>
      </c>
      <c r="H2426" s="2" t="s">
        <v>17</v>
      </c>
      <c r="I2426" s="2" t="s">
        <v>20</v>
      </c>
      <c r="J2426" s="2">
        <v>292</v>
      </c>
      <c r="K2426" s="2">
        <v>417.56</v>
      </c>
    </row>
    <row r="2427" spans="1:11" ht="18" hidden="1" customHeight="1" x14ac:dyDescent="0.3">
      <c r="A2427" s="2" t="s">
        <v>21</v>
      </c>
      <c r="B2427" s="2">
        <v>2020</v>
      </c>
      <c r="C2427" s="2" t="s">
        <v>27</v>
      </c>
      <c r="D2427" s="2" t="s">
        <v>13</v>
      </c>
      <c r="E2427" s="2" t="s">
        <v>14</v>
      </c>
      <c r="F2427" s="2" t="s">
        <v>15</v>
      </c>
      <c r="G2427" s="2" t="s">
        <v>25</v>
      </c>
      <c r="H2427" s="2" t="s">
        <v>17</v>
      </c>
      <c r="I2427" s="2" t="s">
        <v>20</v>
      </c>
      <c r="J2427" s="2">
        <v>675</v>
      </c>
      <c r="K2427" s="2">
        <v>965.25</v>
      </c>
    </row>
    <row r="2428" spans="1:11" ht="18" hidden="1" customHeight="1" x14ac:dyDescent="0.3">
      <c r="A2428" s="2" t="s">
        <v>21</v>
      </c>
      <c r="B2428" s="2">
        <v>2020</v>
      </c>
      <c r="C2428" s="2" t="s">
        <v>27</v>
      </c>
      <c r="D2428" s="2" t="s">
        <v>13</v>
      </c>
      <c r="E2428" s="2" t="s">
        <v>14</v>
      </c>
      <c r="F2428" s="2" t="s">
        <v>15</v>
      </c>
      <c r="G2428" s="2" t="s">
        <v>25</v>
      </c>
      <c r="H2428" s="2" t="s">
        <v>17</v>
      </c>
      <c r="I2428" s="2" t="s">
        <v>20</v>
      </c>
      <c r="J2428" s="2">
        <v>801</v>
      </c>
      <c r="K2428" s="2">
        <v>526.24</v>
      </c>
    </row>
    <row r="2429" spans="1:11" ht="18" hidden="1" customHeight="1" x14ac:dyDescent="0.3">
      <c r="A2429" s="2" t="s">
        <v>21</v>
      </c>
      <c r="B2429" s="2">
        <v>2020</v>
      </c>
      <c r="C2429" s="2" t="s">
        <v>27</v>
      </c>
      <c r="D2429" s="2" t="s">
        <v>13</v>
      </c>
      <c r="E2429" s="2" t="s">
        <v>14</v>
      </c>
      <c r="F2429" s="2" t="s">
        <v>15</v>
      </c>
      <c r="G2429" s="2" t="s">
        <v>25</v>
      </c>
      <c r="H2429" s="2" t="s">
        <v>17</v>
      </c>
      <c r="I2429" s="2" t="s">
        <v>20</v>
      </c>
      <c r="J2429" s="2">
        <v>245</v>
      </c>
      <c r="K2429" s="2">
        <v>350.35</v>
      </c>
    </row>
    <row r="2430" spans="1:11" ht="18" hidden="1" customHeight="1" x14ac:dyDescent="0.3">
      <c r="A2430" s="2" t="s">
        <v>21</v>
      </c>
      <c r="B2430" s="2">
        <v>2020</v>
      </c>
      <c r="C2430" s="2" t="s">
        <v>28</v>
      </c>
      <c r="D2430" s="2" t="s">
        <v>13</v>
      </c>
      <c r="E2430" s="2" t="s">
        <v>14</v>
      </c>
      <c r="F2430" s="2" t="s">
        <v>15</v>
      </c>
      <c r="G2430" s="2" t="s">
        <v>25</v>
      </c>
      <c r="H2430" s="2" t="s">
        <v>17</v>
      </c>
      <c r="I2430" s="2" t="s">
        <v>20</v>
      </c>
      <c r="J2430" s="2">
        <v>224</v>
      </c>
      <c r="K2430" s="2">
        <v>320.32</v>
      </c>
    </row>
    <row r="2431" spans="1:11" ht="18" hidden="1" customHeight="1" x14ac:dyDescent="0.3">
      <c r="A2431" s="2" t="s">
        <v>21</v>
      </c>
      <c r="B2431" s="2">
        <v>2020</v>
      </c>
      <c r="C2431" s="2" t="s">
        <v>28</v>
      </c>
      <c r="D2431" s="2" t="s">
        <v>13</v>
      </c>
      <c r="E2431" s="2" t="s">
        <v>14</v>
      </c>
      <c r="F2431" s="2" t="s">
        <v>15</v>
      </c>
      <c r="G2431" s="2" t="s">
        <v>25</v>
      </c>
      <c r="H2431" s="2" t="s">
        <v>17</v>
      </c>
      <c r="I2431" s="2" t="s">
        <v>20</v>
      </c>
      <c r="J2431" s="2">
        <v>226</v>
      </c>
      <c r="K2431" s="2">
        <v>323.18</v>
      </c>
    </row>
    <row r="2432" spans="1:11" ht="18" hidden="1" customHeight="1" x14ac:dyDescent="0.3">
      <c r="A2432" s="2" t="s">
        <v>21</v>
      </c>
      <c r="B2432" s="2">
        <v>2020</v>
      </c>
      <c r="C2432" s="2" t="s">
        <v>28</v>
      </c>
      <c r="D2432" s="2" t="s">
        <v>13</v>
      </c>
      <c r="E2432" s="2" t="s">
        <v>14</v>
      </c>
      <c r="F2432" s="2" t="s">
        <v>15</v>
      </c>
      <c r="G2432" s="2" t="s">
        <v>25</v>
      </c>
      <c r="H2432" s="2" t="s">
        <v>17</v>
      </c>
      <c r="I2432" s="2" t="s">
        <v>18</v>
      </c>
      <c r="J2432" s="2">
        <v>372</v>
      </c>
      <c r="K2432" s="2">
        <v>526.24</v>
      </c>
    </row>
    <row r="2433" spans="1:11" ht="18" hidden="1" customHeight="1" x14ac:dyDescent="0.3">
      <c r="A2433" s="2" t="s">
        <v>21</v>
      </c>
      <c r="B2433" s="2">
        <v>2020</v>
      </c>
      <c r="C2433" s="2" t="s">
        <v>28</v>
      </c>
      <c r="D2433" s="2" t="s">
        <v>13</v>
      </c>
      <c r="E2433" s="2" t="s">
        <v>14</v>
      </c>
      <c r="F2433" s="2" t="s">
        <v>15</v>
      </c>
      <c r="G2433" s="2" t="s">
        <v>25</v>
      </c>
      <c r="H2433" s="2" t="s">
        <v>17</v>
      </c>
      <c r="I2433" s="2" t="s">
        <v>20</v>
      </c>
      <c r="J2433" s="2">
        <v>707</v>
      </c>
      <c r="K2433" s="2">
        <v>1011.01</v>
      </c>
    </row>
    <row r="2434" spans="1:11" ht="18" hidden="1" customHeight="1" x14ac:dyDescent="0.3">
      <c r="A2434" s="2" t="s">
        <v>21</v>
      </c>
      <c r="B2434" s="2">
        <v>2020</v>
      </c>
      <c r="C2434" s="2" t="s">
        <v>28</v>
      </c>
      <c r="D2434" s="2" t="s">
        <v>13</v>
      </c>
      <c r="E2434" s="2" t="s">
        <v>14</v>
      </c>
      <c r="F2434" s="2" t="s">
        <v>15</v>
      </c>
      <c r="G2434" s="2" t="s">
        <v>25</v>
      </c>
      <c r="H2434" s="2" t="s">
        <v>17</v>
      </c>
      <c r="I2434" s="2" t="s">
        <v>20</v>
      </c>
      <c r="J2434" s="2">
        <v>253</v>
      </c>
      <c r="K2434" s="2">
        <v>361.78999999999996</v>
      </c>
    </row>
    <row r="2435" spans="1:11" ht="18" hidden="1" customHeight="1" x14ac:dyDescent="0.3">
      <c r="A2435" s="2" t="s">
        <v>21</v>
      </c>
      <c r="B2435" s="2">
        <v>2020</v>
      </c>
      <c r="C2435" s="2" t="s">
        <v>28</v>
      </c>
      <c r="D2435" s="2" t="s">
        <v>13</v>
      </c>
      <c r="E2435" s="2" t="s">
        <v>14</v>
      </c>
      <c r="F2435" s="2" t="s">
        <v>15</v>
      </c>
      <c r="G2435" s="2" t="s">
        <v>25</v>
      </c>
      <c r="H2435" s="2" t="s">
        <v>17</v>
      </c>
      <c r="I2435" s="2" t="s">
        <v>20</v>
      </c>
      <c r="J2435" s="2">
        <v>251</v>
      </c>
      <c r="K2435" s="2">
        <v>358.93</v>
      </c>
    </row>
    <row r="2436" spans="1:11" ht="18" hidden="1" customHeight="1" x14ac:dyDescent="0.3">
      <c r="A2436" s="2" t="s">
        <v>21</v>
      </c>
      <c r="B2436" s="2">
        <v>2020</v>
      </c>
      <c r="C2436" s="2" t="s">
        <v>29</v>
      </c>
      <c r="D2436" s="2" t="s">
        <v>13</v>
      </c>
      <c r="E2436" s="2" t="s">
        <v>14</v>
      </c>
      <c r="F2436" s="2" t="s">
        <v>15</v>
      </c>
      <c r="G2436" s="2" t="s">
        <v>25</v>
      </c>
      <c r="H2436" s="2" t="s">
        <v>17</v>
      </c>
      <c r="I2436" s="2" t="s">
        <v>20</v>
      </c>
      <c r="J2436" s="2">
        <v>300</v>
      </c>
      <c r="K2436" s="2">
        <v>526.24</v>
      </c>
    </row>
    <row r="2437" spans="1:11" ht="18" hidden="1" customHeight="1" x14ac:dyDescent="0.3">
      <c r="A2437" s="2" t="s">
        <v>21</v>
      </c>
      <c r="B2437" s="2">
        <v>2020</v>
      </c>
      <c r="C2437" s="2" t="s">
        <v>29</v>
      </c>
      <c r="D2437" s="2" t="s">
        <v>13</v>
      </c>
      <c r="E2437" s="2" t="s">
        <v>14</v>
      </c>
      <c r="F2437" s="2" t="s">
        <v>15</v>
      </c>
      <c r="G2437" s="2" t="s">
        <v>25</v>
      </c>
      <c r="H2437" s="2" t="s">
        <v>17</v>
      </c>
      <c r="I2437" s="2" t="s">
        <v>20</v>
      </c>
      <c r="J2437" s="2">
        <v>766</v>
      </c>
      <c r="K2437" s="2">
        <v>1095.3800000000001</v>
      </c>
    </row>
    <row r="2438" spans="1:11" ht="18" hidden="1" customHeight="1" x14ac:dyDescent="0.3">
      <c r="A2438" s="2" t="s">
        <v>21</v>
      </c>
      <c r="B2438" s="2">
        <v>2020</v>
      </c>
      <c r="C2438" s="2" t="s">
        <v>29</v>
      </c>
      <c r="D2438" s="2" t="s">
        <v>13</v>
      </c>
      <c r="E2438" s="2" t="s">
        <v>14</v>
      </c>
      <c r="F2438" s="2" t="s">
        <v>15</v>
      </c>
      <c r="G2438" s="2" t="s">
        <v>25</v>
      </c>
      <c r="H2438" s="2" t="s">
        <v>17</v>
      </c>
      <c r="I2438" s="2" t="s">
        <v>20</v>
      </c>
      <c r="J2438" s="2">
        <v>219</v>
      </c>
      <c r="K2438" s="2">
        <v>313.17</v>
      </c>
    </row>
    <row r="2439" spans="1:11" ht="18" hidden="1" customHeight="1" x14ac:dyDescent="0.3">
      <c r="A2439" s="2" t="s">
        <v>21</v>
      </c>
      <c r="B2439" s="2">
        <v>2020</v>
      </c>
      <c r="C2439" s="2" t="s">
        <v>29</v>
      </c>
      <c r="D2439" s="2" t="s">
        <v>13</v>
      </c>
      <c r="E2439" s="2" t="s">
        <v>14</v>
      </c>
      <c r="F2439" s="2" t="s">
        <v>15</v>
      </c>
      <c r="G2439" s="2" t="s">
        <v>25</v>
      </c>
      <c r="H2439" s="2" t="s">
        <v>17</v>
      </c>
      <c r="I2439" s="2" t="s">
        <v>20</v>
      </c>
      <c r="J2439" s="2">
        <v>752</v>
      </c>
      <c r="K2439" s="2">
        <v>526.24</v>
      </c>
    </row>
    <row r="2440" spans="1:11" ht="18" hidden="1" customHeight="1" x14ac:dyDescent="0.3">
      <c r="A2440" s="2" t="s">
        <v>21</v>
      </c>
      <c r="B2440" s="2">
        <v>2020</v>
      </c>
      <c r="C2440" s="2" t="s">
        <v>29</v>
      </c>
      <c r="D2440" s="2" t="s">
        <v>13</v>
      </c>
      <c r="E2440" s="2" t="s">
        <v>14</v>
      </c>
      <c r="F2440" s="2" t="s">
        <v>15</v>
      </c>
      <c r="G2440" s="2" t="s">
        <v>25</v>
      </c>
      <c r="H2440" s="2" t="s">
        <v>17</v>
      </c>
      <c r="I2440" s="2" t="s">
        <v>18</v>
      </c>
      <c r="J2440" s="2">
        <v>884</v>
      </c>
      <c r="K2440" s="2">
        <v>1264.1199999999999</v>
      </c>
    </row>
    <row r="2441" spans="1:11" ht="18" hidden="1" customHeight="1" x14ac:dyDescent="0.3">
      <c r="A2441" s="2" t="s">
        <v>21</v>
      </c>
      <c r="B2441" s="2">
        <v>2020</v>
      </c>
      <c r="C2441" s="2" t="s">
        <v>30</v>
      </c>
      <c r="D2441" s="2" t="s">
        <v>13</v>
      </c>
      <c r="E2441" s="2" t="s">
        <v>14</v>
      </c>
      <c r="F2441" s="2" t="s">
        <v>15</v>
      </c>
      <c r="G2441" s="2" t="s">
        <v>25</v>
      </c>
      <c r="H2441" s="2" t="s">
        <v>17</v>
      </c>
      <c r="I2441" s="2" t="s">
        <v>20</v>
      </c>
      <c r="J2441" s="2">
        <v>200</v>
      </c>
      <c r="K2441" s="2">
        <v>286</v>
      </c>
    </row>
    <row r="2442" spans="1:11" ht="18" hidden="1" customHeight="1" x14ac:dyDescent="0.3">
      <c r="A2442" s="2" t="s">
        <v>21</v>
      </c>
      <c r="B2442" s="2">
        <v>2020</v>
      </c>
      <c r="C2442" s="2" t="s">
        <v>30</v>
      </c>
      <c r="D2442" s="2" t="s">
        <v>13</v>
      </c>
      <c r="E2442" s="2" t="s">
        <v>14</v>
      </c>
      <c r="F2442" s="2" t="s">
        <v>15</v>
      </c>
      <c r="G2442" s="2" t="s">
        <v>25</v>
      </c>
      <c r="H2442" s="2" t="s">
        <v>17</v>
      </c>
      <c r="I2442" s="2" t="s">
        <v>20</v>
      </c>
      <c r="J2442" s="2">
        <v>712</v>
      </c>
      <c r="K2442" s="2">
        <v>1018.16</v>
      </c>
    </row>
    <row r="2443" spans="1:11" ht="18" hidden="1" customHeight="1" x14ac:dyDescent="0.3">
      <c r="A2443" s="2" t="s">
        <v>21</v>
      </c>
      <c r="B2443" s="2">
        <v>2020</v>
      </c>
      <c r="C2443" s="2" t="s">
        <v>30</v>
      </c>
      <c r="D2443" s="2" t="s">
        <v>13</v>
      </c>
      <c r="E2443" s="2" t="s">
        <v>14</v>
      </c>
      <c r="F2443" s="2" t="s">
        <v>15</v>
      </c>
      <c r="G2443" s="2" t="s">
        <v>25</v>
      </c>
      <c r="H2443" s="2" t="s">
        <v>17</v>
      </c>
      <c r="I2443" s="2" t="s">
        <v>20</v>
      </c>
      <c r="J2443" s="2">
        <v>309</v>
      </c>
      <c r="K2443" s="2">
        <v>441.87</v>
      </c>
    </row>
    <row r="2444" spans="1:11" ht="18" hidden="1" customHeight="1" x14ac:dyDescent="0.3">
      <c r="A2444" s="2" t="s">
        <v>21</v>
      </c>
      <c r="B2444" s="2">
        <v>2020</v>
      </c>
      <c r="C2444" s="2" t="s">
        <v>30</v>
      </c>
      <c r="D2444" s="2" t="s">
        <v>13</v>
      </c>
      <c r="E2444" s="2" t="s">
        <v>14</v>
      </c>
      <c r="F2444" s="2" t="s">
        <v>15</v>
      </c>
      <c r="G2444" s="2" t="s">
        <v>25</v>
      </c>
      <c r="H2444" s="2" t="s">
        <v>17</v>
      </c>
      <c r="I2444" s="2" t="s">
        <v>18</v>
      </c>
      <c r="J2444" s="2">
        <v>882</v>
      </c>
      <c r="K2444" s="2">
        <v>1261.26</v>
      </c>
    </row>
    <row r="2445" spans="1:11" ht="18" hidden="1" customHeight="1" x14ac:dyDescent="0.3">
      <c r="A2445" s="2" t="s">
        <v>21</v>
      </c>
      <c r="B2445" s="2">
        <v>2020</v>
      </c>
      <c r="C2445" s="2" t="s">
        <v>30</v>
      </c>
      <c r="D2445" s="2" t="s">
        <v>13</v>
      </c>
      <c r="E2445" s="2" t="s">
        <v>14</v>
      </c>
      <c r="F2445" s="2" t="s">
        <v>15</v>
      </c>
      <c r="G2445" s="2" t="s">
        <v>25</v>
      </c>
      <c r="H2445" s="2" t="s">
        <v>17</v>
      </c>
      <c r="I2445" s="2" t="s">
        <v>20</v>
      </c>
      <c r="J2445" s="2">
        <v>227</v>
      </c>
      <c r="K2445" s="2">
        <v>324.61</v>
      </c>
    </row>
    <row r="2446" spans="1:11" ht="18" hidden="1" customHeight="1" x14ac:dyDescent="0.3">
      <c r="A2446" s="2" t="s">
        <v>21</v>
      </c>
      <c r="B2446" s="2">
        <v>2020</v>
      </c>
      <c r="C2446" s="2" t="s">
        <v>31</v>
      </c>
      <c r="D2446" s="2" t="s">
        <v>13</v>
      </c>
      <c r="E2446" s="2" t="s">
        <v>14</v>
      </c>
      <c r="F2446" s="2" t="s">
        <v>15</v>
      </c>
      <c r="G2446" s="2" t="s">
        <v>25</v>
      </c>
      <c r="H2446" s="2" t="s">
        <v>17</v>
      </c>
      <c r="I2446" s="2" t="s">
        <v>20</v>
      </c>
      <c r="J2446" s="2">
        <v>368</v>
      </c>
      <c r="K2446" s="2">
        <v>526.24</v>
      </c>
    </row>
    <row r="2447" spans="1:11" ht="18" hidden="1" customHeight="1" x14ac:dyDescent="0.3">
      <c r="A2447" s="2" t="s">
        <v>21</v>
      </c>
      <c r="B2447" s="2">
        <v>2020</v>
      </c>
      <c r="C2447" s="2" t="s">
        <v>31</v>
      </c>
      <c r="D2447" s="2" t="s">
        <v>13</v>
      </c>
      <c r="E2447" s="2" t="s">
        <v>14</v>
      </c>
      <c r="F2447" s="2" t="s">
        <v>15</v>
      </c>
      <c r="G2447" s="2" t="s">
        <v>25</v>
      </c>
      <c r="H2447" s="2" t="s">
        <v>17</v>
      </c>
      <c r="I2447" s="2" t="s">
        <v>18</v>
      </c>
      <c r="J2447" s="2">
        <v>362</v>
      </c>
      <c r="K2447" s="2">
        <v>517.66</v>
      </c>
    </row>
    <row r="2448" spans="1:11" ht="18" hidden="1" customHeight="1" x14ac:dyDescent="0.3">
      <c r="A2448" s="2" t="s">
        <v>21</v>
      </c>
      <c r="B2448" s="2">
        <v>2020</v>
      </c>
      <c r="C2448" s="2" t="s">
        <v>31</v>
      </c>
      <c r="D2448" s="2" t="s">
        <v>13</v>
      </c>
      <c r="E2448" s="2" t="s">
        <v>14</v>
      </c>
      <c r="F2448" s="2" t="s">
        <v>15</v>
      </c>
      <c r="G2448" s="2" t="s">
        <v>25</v>
      </c>
      <c r="H2448" s="2" t="s">
        <v>17</v>
      </c>
      <c r="I2448" s="2" t="s">
        <v>18</v>
      </c>
      <c r="J2448" s="2">
        <v>356</v>
      </c>
      <c r="K2448" s="2">
        <v>509.08</v>
      </c>
    </row>
    <row r="2449" spans="1:11" ht="18" hidden="1" customHeight="1" x14ac:dyDescent="0.3">
      <c r="A2449" s="2" t="s">
        <v>21</v>
      </c>
      <c r="B2449" s="2">
        <v>2020</v>
      </c>
      <c r="C2449" s="2" t="s">
        <v>31</v>
      </c>
      <c r="D2449" s="2" t="s">
        <v>13</v>
      </c>
      <c r="E2449" s="2" t="s">
        <v>14</v>
      </c>
      <c r="F2449" s="2" t="s">
        <v>15</v>
      </c>
      <c r="G2449" s="2" t="s">
        <v>25</v>
      </c>
      <c r="H2449" s="2" t="s">
        <v>17</v>
      </c>
      <c r="I2449" s="2" t="s">
        <v>20</v>
      </c>
      <c r="J2449" s="2">
        <v>676</v>
      </c>
      <c r="K2449" s="2">
        <v>966.68000000000006</v>
      </c>
    </row>
    <row r="2450" spans="1:11" ht="18" hidden="1" customHeight="1" x14ac:dyDescent="0.3">
      <c r="A2450" s="2" t="s">
        <v>21</v>
      </c>
      <c r="B2450" s="2">
        <v>2020</v>
      </c>
      <c r="C2450" s="2" t="s">
        <v>31</v>
      </c>
      <c r="D2450" s="2" t="s">
        <v>13</v>
      </c>
      <c r="E2450" s="2" t="s">
        <v>14</v>
      </c>
      <c r="F2450" s="2" t="s">
        <v>15</v>
      </c>
      <c r="G2450" s="2" t="s">
        <v>25</v>
      </c>
      <c r="H2450" s="2" t="s">
        <v>17</v>
      </c>
      <c r="I2450" s="2" t="s">
        <v>20</v>
      </c>
      <c r="J2450" s="2">
        <v>709</v>
      </c>
      <c r="K2450" s="2">
        <v>1013.87</v>
      </c>
    </row>
    <row r="2451" spans="1:11" ht="18" hidden="1" customHeight="1" x14ac:dyDescent="0.3">
      <c r="A2451" s="2" t="s">
        <v>21</v>
      </c>
      <c r="B2451" s="2">
        <v>2020</v>
      </c>
      <c r="C2451" s="2" t="s">
        <v>31</v>
      </c>
      <c r="D2451" s="2" t="s">
        <v>13</v>
      </c>
      <c r="E2451" s="2" t="s">
        <v>14</v>
      </c>
      <c r="F2451" s="2" t="s">
        <v>15</v>
      </c>
      <c r="G2451" s="2" t="s">
        <v>25</v>
      </c>
      <c r="H2451" s="2" t="s">
        <v>17</v>
      </c>
      <c r="I2451" s="2" t="s">
        <v>20</v>
      </c>
      <c r="J2451" s="2">
        <v>363</v>
      </c>
      <c r="K2451" s="2">
        <v>519.09</v>
      </c>
    </row>
    <row r="2452" spans="1:11" ht="18" hidden="1" customHeight="1" x14ac:dyDescent="0.3">
      <c r="A2452" s="2" t="s">
        <v>21</v>
      </c>
      <c r="B2452" s="2">
        <v>2020</v>
      </c>
      <c r="C2452" s="2" t="s">
        <v>31</v>
      </c>
      <c r="D2452" s="2" t="s">
        <v>13</v>
      </c>
      <c r="E2452" s="2" t="s">
        <v>14</v>
      </c>
      <c r="F2452" s="2" t="s">
        <v>15</v>
      </c>
      <c r="G2452" s="2" t="s">
        <v>25</v>
      </c>
      <c r="H2452" s="2" t="s">
        <v>17</v>
      </c>
      <c r="I2452" s="2" t="s">
        <v>20</v>
      </c>
      <c r="J2452" s="2">
        <v>802</v>
      </c>
      <c r="K2452" s="2">
        <v>526.24</v>
      </c>
    </row>
    <row r="2453" spans="1:11" ht="18" hidden="1" customHeight="1" x14ac:dyDescent="0.3">
      <c r="A2453" s="2" t="s">
        <v>21</v>
      </c>
      <c r="B2453" s="2">
        <v>2020</v>
      </c>
      <c r="C2453" s="2" t="s">
        <v>31</v>
      </c>
      <c r="D2453" s="2" t="s">
        <v>13</v>
      </c>
      <c r="E2453" s="2" t="s">
        <v>14</v>
      </c>
      <c r="F2453" s="2" t="s">
        <v>15</v>
      </c>
      <c r="G2453" s="2" t="s">
        <v>25</v>
      </c>
      <c r="H2453" s="2" t="s">
        <v>17</v>
      </c>
      <c r="I2453" s="2" t="s">
        <v>20</v>
      </c>
      <c r="J2453" s="2">
        <v>874</v>
      </c>
      <c r="K2453" s="2">
        <v>1249.82</v>
      </c>
    </row>
    <row r="2454" spans="1:11" ht="18" hidden="1" customHeight="1" x14ac:dyDescent="0.3">
      <c r="A2454" s="2" t="s">
        <v>21</v>
      </c>
      <c r="B2454" s="2">
        <v>2020</v>
      </c>
      <c r="C2454" s="2" t="s">
        <v>32</v>
      </c>
      <c r="D2454" s="2" t="s">
        <v>13</v>
      </c>
      <c r="E2454" s="2" t="s">
        <v>14</v>
      </c>
      <c r="F2454" s="2" t="s">
        <v>15</v>
      </c>
      <c r="G2454" s="2" t="s">
        <v>25</v>
      </c>
      <c r="H2454" s="2" t="s">
        <v>17</v>
      </c>
      <c r="I2454" s="2" t="s">
        <v>20</v>
      </c>
      <c r="J2454" s="2">
        <v>278</v>
      </c>
      <c r="K2454" s="2">
        <v>397.53999999999996</v>
      </c>
    </row>
    <row r="2455" spans="1:11" ht="18" hidden="1" customHeight="1" x14ac:dyDescent="0.3">
      <c r="A2455" s="2" t="s">
        <v>21</v>
      </c>
      <c r="B2455" s="2">
        <v>2020</v>
      </c>
      <c r="C2455" s="2" t="s">
        <v>32</v>
      </c>
      <c r="D2455" s="2" t="s">
        <v>13</v>
      </c>
      <c r="E2455" s="2" t="s">
        <v>14</v>
      </c>
      <c r="F2455" s="2" t="s">
        <v>15</v>
      </c>
      <c r="G2455" s="2" t="s">
        <v>25</v>
      </c>
      <c r="H2455" s="2" t="s">
        <v>17</v>
      </c>
      <c r="I2455" s="2" t="s">
        <v>18</v>
      </c>
      <c r="J2455" s="2">
        <v>336</v>
      </c>
      <c r="K2455" s="2">
        <v>526.24</v>
      </c>
    </row>
    <row r="2456" spans="1:11" ht="18" hidden="1" customHeight="1" x14ac:dyDescent="0.3">
      <c r="A2456" s="2" t="s">
        <v>21</v>
      </c>
      <c r="B2456" s="2">
        <v>2020</v>
      </c>
      <c r="C2456" s="2" t="s">
        <v>32</v>
      </c>
      <c r="D2456" s="2" t="s">
        <v>13</v>
      </c>
      <c r="E2456" s="2" t="s">
        <v>14</v>
      </c>
      <c r="F2456" s="2" t="s">
        <v>15</v>
      </c>
      <c r="G2456" s="2" t="s">
        <v>25</v>
      </c>
      <c r="H2456" s="2" t="s">
        <v>17</v>
      </c>
      <c r="I2456" s="2" t="s">
        <v>20</v>
      </c>
      <c r="J2456" s="2">
        <v>711</v>
      </c>
      <c r="K2456" s="2">
        <v>1016.73</v>
      </c>
    </row>
    <row r="2457" spans="1:11" ht="18" hidden="1" customHeight="1" x14ac:dyDescent="0.3">
      <c r="A2457" s="2" t="s">
        <v>21</v>
      </c>
      <c r="B2457" s="2">
        <v>2020</v>
      </c>
      <c r="C2457" s="2" t="s">
        <v>32</v>
      </c>
      <c r="D2457" s="2" t="s">
        <v>13</v>
      </c>
      <c r="E2457" s="2" t="s">
        <v>14</v>
      </c>
      <c r="F2457" s="2" t="s">
        <v>15</v>
      </c>
      <c r="G2457" s="2" t="s">
        <v>25</v>
      </c>
      <c r="H2457" s="2" t="s">
        <v>17</v>
      </c>
      <c r="I2457" s="2" t="s">
        <v>18</v>
      </c>
      <c r="J2457" s="2">
        <v>333</v>
      </c>
      <c r="K2457" s="2">
        <v>476.19</v>
      </c>
    </row>
    <row r="2458" spans="1:11" ht="18" hidden="1" customHeight="1" x14ac:dyDescent="0.3">
      <c r="A2458" s="2" t="s">
        <v>21</v>
      </c>
      <c r="B2458" s="2">
        <v>2020</v>
      </c>
      <c r="C2458" s="2" t="s">
        <v>32</v>
      </c>
      <c r="D2458" s="2" t="s">
        <v>13</v>
      </c>
      <c r="E2458" s="2" t="s">
        <v>14</v>
      </c>
      <c r="F2458" s="2" t="s">
        <v>15</v>
      </c>
      <c r="G2458" s="2" t="s">
        <v>25</v>
      </c>
      <c r="H2458" s="2" t="s">
        <v>17</v>
      </c>
      <c r="I2458" s="2" t="s">
        <v>18</v>
      </c>
      <c r="J2458" s="2">
        <v>327</v>
      </c>
      <c r="K2458" s="2">
        <v>467.61</v>
      </c>
    </row>
    <row r="2459" spans="1:11" ht="18" hidden="1" customHeight="1" x14ac:dyDescent="0.3">
      <c r="A2459" s="2" t="s">
        <v>21</v>
      </c>
      <c r="B2459" s="2">
        <v>2020</v>
      </c>
      <c r="C2459" s="2" t="s">
        <v>32</v>
      </c>
      <c r="D2459" s="2" t="s">
        <v>13</v>
      </c>
      <c r="E2459" s="2" t="s">
        <v>14</v>
      </c>
      <c r="F2459" s="2" t="s">
        <v>15</v>
      </c>
      <c r="G2459" s="2" t="s">
        <v>25</v>
      </c>
      <c r="H2459" s="2" t="s">
        <v>17</v>
      </c>
      <c r="I2459" s="2" t="s">
        <v>20</v>
      </c>
      <c r="J2459" s="2">
        <v>750</v>
      </c>
      <c r="K2459" s="2">
        <v>526.24</v>
      </c>
    </row>
    <row r="2460" spans="1:11" ht="18" hidden="1" customHeight="1" x14ac:dyDescent="0.3">
      <c r="A2460" s="2" t="s">
        <v>21</v>
      </c>
      <c r="B2460" s="2">
        <v>2020</v>
      </c>
      <c r="C2460" s="2" t="s">
        <v>33</v>
      </c>
      <c r="D2460" s="2" t="s">
        <v>13</v>
      </c>
      <c r="E2460" s="2" t="s">
        <v>14</v>
      </c>
      <c r="F2460" s="2" t="s">
        <v>15</v>
      </c>
      <c r="G2460" s="2" t="s">
        <v>16</v>
      </c>
      <c r="H2460" s="2" t="s">
        <v>17</v>
      </c>
      <c r="I2460" s="2" t="s">
        <v>18</v>
      </c>
      <c r="J2460" s="2">
        <v>230</v>
      </c>
      <c r="K2460" s="2">
        <v>526.24</v>
      </c>
    </row>
    <row r="2461" spans="1:11" ht="18" hidden="1" customHeight="1" x14ac:dyDescent="0.3">
      <c r="A2461" s="2" t="s">
        <v>21</v>
      </c>
      <c r="B2461" s="2">
        <v>2020</v>
      </c>
      <c r="C2461" s="2" t="s">
        <v>33</v>
      </c>
      <c r="D2461" s="2" t="s">
        <v>13</v>
      </c>
      <c r="E2461" s="2" t="s">
        <v>14</v>
      </c>
      <c r="F2461" s="2" t="s">
        <v>15</v>
      </c>
      <c r="G2461" s="2" t="s">
        <v>16</v>
      </c>
      <c r="H2461" s="2" t="s">
        <v>17</v>
      </c>
      <c r="I2461" s="2" t="s">
        <v>20</v>
      </c>
      <c r="J2461" s="2">
        <v>170</v>
      </c>
      <c r="K2461" s="2">
        <v>243.1</v>
      </c>
    </row>
    <row r="2462" spans="1:11" ht="18" hidden="1" customHeight="1" x14ac:dyDescent="0.3">
      <c r="A2462" s="2" t="s">
        <v>21</v>
      </c>
      <c r="B2462" s="2">
        <v>2020</v>
      </c>
      <c r="C2462" s="2" t="s">
        <v>33</v>
      </c>
      <c r="D2462" s="2" t="s">
        <v>13</v>
      </c>
      <c r="E2462" s="2" t="s">
        <v>14</v>
      </c>
      <c r="F2462" s="2" t="s">
        <v>15</v>
      </c>
      <c r="G2462" s="2" t="s">
        <v>16</v>
      </c>
      <c r="H2462" s="2" t="s">
        <v>17</v>
      </c>
      <c r="I2462" s="2" t="s">
        <v>20</v>
      </c>
      <c r="J2462" s="2">
        <v>196</v>
      </c>
      <c r="K2462" s="2">
        <v>280.27999999999997</v>
      </c>
    </row>
    <row r="2463" spans="1:11" ht="18" hidden="1" customHeight="1" x14ac:dyDescent="0.3">
      <c r="A2463" s="2" t="s">
        <v>21</v>
      </c>
      <c r="B2463" s="2">
        <v>2020</v>
      </c>
      <c r="C2463" s="2" t="s">
        <v>33</v>
      </c>
      <c r="D2463" s="2" t="s">
        <v>13</v>
      </c>
      <c r="E2463" s="2" t="s">
        <v>14</v>
      </c>
      <c r="F2463" s="2" t="s">
        <v>15</v>
      </c>
      <c r="G2463" s="2" t="s">
        <v>16</v>
      </c>
      <c r="H2463" s="2" t="s">
        <v>17</v>
      </c>
      <c r="I2463" s="2" t="s">
        <v>18</v>
      </c>
      <c r="J2463" s="2">
        <v>234</v>
      </c>
      <c r="K2463" s="2">
        <v>526.24</v>
      </c>
    </row>
    <row r="2464" spans="1:11" ht="18" hidden="1" customHeight="1" x14ac:dyDescent="0.3">
      <c r="A2464" s="2" t="s">
        <v>21</v>
      </c>
      <c r="B2464" s="2">
        <v>2020</v>
      </c>
      <c r="C2464" s="2" t="s">
        <v>33</v>
      </c>
      <c r="D2464" s="2" t="s">
        <v>13</v>
      </c>
      <c r="E2464" s="2" t="s">
        <v>14</v>
      </c>
      <c r="F2464" s="2" t="s">
        <v>15</v>
      </c>
      <c r="G2464" s="2" t="s">
        <v>16</v>
      </c>
      <c r="H2464" s="2" t="s">
        <v>17</v>
      </c>
      <c r="I2464" s="2" t="s">
        <v>20</v>
      </c>
      <c r="J2464" s="2">
        <v>769</v>
      </c>
      <c r="K2464" s="2">
        <v>1099.67</v>
      </c>
    </row>
    <row r="2465" spans="1:11" ht="18" hidden="1" customHeight="1" x14ac:dyDescent="0.3">
      <c r="A2465" s="2" t="s">
        <v>21</v>
      </c>
      <c r="B2465" s="2">
        <v>2020</v>
      </c>
      <c r="C2465" s="2" t="s">
        <v>33</v>
      </c>
      <c r="D2465" s="2" t="s">
        <v>13</v>
      </c>
      <c r="E2465" s="2" t="s">
        <v>14</v>
      </c>
      <c r="F2465" s="2" t="s">
        <v>15</v>
      </c>
      <c r="G2465" s="2" t="s">
        <v>16</v>
      </c>
      <c r="H2465" s="2" t="s">
        <v>17</v>
      </c>
      <c r="I2465" s="2" t="s">
        <v>20</v>
      </c>
      <c r="J2465" s="2">
        <v>201</v>
      </c>
      <c r="K2465" s="2">
        <v>287.43</v>
      </c>
    </row>
    <row r="2466" spans="1:11" ht="18" hidden="1" customHeight="1" x14ac:dyDescent="0.3">
      <c r="A2466" s="2" t="s">
        <v>21</v>
      </c>
      <c r="B2466" s="2">
        <v>2020</v>
      </c>
      <c r="C2466" s="2" t="s">
        <v>33</v>
      </c>
      <c r="D2466" s="2" t="s">
        <v>13</v>
      </c>
      <c r="E2466" s="2" t="s">
        <v>14</v>
      </c>
      <c r="F2466" s="2" t="s">
        <v>15</v>
      </c>
      <c r="G2466" s="2" t="s">
        <v>16</v>
      </c>
      <c r="H2466" s="2" t="s">
        <v>17</v>
      </c>
      <c r="I2466" s="2" t="s">
        <v>20</v>
      </c>
      <c r="J2466" s="2">
        <v>169</v>
      </c>
      <c r="K2466" s="2">
        <v>241.67000000000002</v>
      </c>
    </row>
    <row r="2467" spans="1:11" ht="18" hidden="1" customHeight="1" x14ac:dyDescent="0.3">
      <c r="A2467" s="2" t="s">
        <v>21</v>
      </c>
      <c r="B2467" s="2">
        <v>2020</v>
      </c>
      <c r="C2467" s="2" t="s">
        <v>33</v>
      </c>
      <c r="D2467" s="2" t="s">
        <v>13</v>
      </c>
      <c r="E2467" s="2" t="s">
        <v>14</v>
      </c>
      <c r="F2467" s="2" t="s">
        <v>15</v>
      </c>
      <c r="G2467" s="2" t="s">
        <v>16</v>
      </c>
      <c r="H2467" s="2" t="s">
        <v>17</v>
      </c>
      <c r="I2467" s="2" t="s">
        <v>18</v>
      </c>
      <c r="J2467" s="2">
        <v>227</v>
      </c>
      <c r="K2467" s="2">
        <v>324.61</v>
      </c>
    </row>
    <row r="2468" spans="1:11" ht="18" hidden="1" customHeight="1" x14ac:dyDescent="0.3">
      <c r="A2468" s="2" t="s">
        <v>21</v>
      </c>
      <c r="B2468" s="2">
        <v>2020</v>
      </c>
      <c r="C2468" s="2" t="s">
        <v>33</v>
      </c>
      <c r="D2468" s="2" t="s">
        <v>13</v>
      </c>
      <c r="E2468" s="2" t="s">
        <v>14</v>
      </c>
      <c r="F2468" s="2" t="s">
        <v>15</v>
      </c>
      <c r="G2468" s="2" t="s">
        <v>16</v>
      </c>
      <c r="H2468" s="2" t="s">
        <v>17</v>
      </c>
      <c r="I2468" s="2" t="s">
        <v>20</v>
      </c>
      <c r="J2468" s="2">
        <v>197</v>
      </c>
      <c r="K2468" s="2">
        <v>281.70999999999998</v>
      </c>
    </row>
    <row r="2469" spans="1:11" ht="18" hidden="1" customHeight="1" x14ac:dyDescent="0.3">
      <c r="A2469" s="2" t="s">
        <v>21</v>
      </c>
      <c r="B2469" s="2">
        <v>2020</v>
      </c>
      <c r="C2469" s="2" t="s">
        <v>33</v>
      </c>
      <c r="D2469" s="2" t="s">
        <v>13</v>
      </c>
      <c r="E2469" s="2" t="s">
        <v>14</v>
      </c>
      <c r="F2469" s="2" t="s">
        <v>15</v>
      </c>
      <c r="G2469" s="2" t="s">
        <v>16</v>
      </c>
      <c r="H2469" s="2" t="s">
        <v>17</v>
      </c>
      <c r="I2469" s="2" t="s">
        <v>20</v>
      </c>
      <c r="J2469" s="2">
        <v>245</v>
      </c>
      <c r="K2469" s="2">
        <v>350.35</v>
      </c>
    </row>
    <row r="2470" spans="1:11" ht="18" hidden="1" customHeight="1" x14ac:dyDescent="0.3">
      <c r="A2470" s="2" t="s">
        <v>21</v>
      </c>
      <c r="B2470" s="2">
        <v>2020</v>
      </c>
      <c r="C2470" s="2" t="s">
        <v>34</v>
      </c>
      <c r="D2470" s="2" t="s">
        <v>13</v>
      </c>
      <c r="E2470" s="2" t="s">
        <v>14</v>
      </c>
      <c r="F2470" s="2" t="s">
        <v>15</v>
      </c>
      <c r="G2470" s="2" t="s">
        <v>16</v>
      </c>
      <c r="H2470" s="2" t="s">
        <v>17</v>
      </c>
      <c r="I2470" s="2" t="s">
        <v>20</v>
      </c>
      <c r="J2470" s="2">
        <v>176</v>
      </c>
      <c r="K2470" s="2">
        <v>251.68</v>
      </c>
    </row>
    <row r="2471" spans="1:11" ht="18" hidden="1" customHeight="1" x14ac:dyDescent="0.3">
      <c r="A2471" s="2" t="s">
        <v>21</v>
      </c>
      <c r="B2471" s="2">
        <v>2020</v>
      </c>
      <c r="C2471" s="2" t="s">
        <v>34</v>
      </c>
      <c r="D2471" s="2" t="s">
        <v>13</v>
      </c>
      <c r="E2471" s="2" t="s">
        <v>14</v>
      </c>
      <c r="F2471" s="2" t="s">
        <v>15</v>
      </c>
      <c r="G2471" s="2" t="s">
        <v>16</v>
      </c>
      <c r="H2471" s="2" t="s">
        <v>17</v>
      </c>
      <c r="I2471" s="2" t="s">
        <v>20</v>
      </c>
      <c r="J2471" s="2">
        <v>682</v>
      </c>
      <c r="K2471" s="2">
        <v>975.26</v>
      </c>
    </row>
    <row r="2472" spans="1:11" ht="18" hidden="1" customHeight="1" x14ac:dyDescent="0.3">
      <c r="A2472" s="2" t="s">
        <v>21</v>
      </c>
      <c r="B2472" s="2">
        <v>2020</v>
      </c>
      <c r="C2472" s="2" t="s">
        <v>34</v>
      </c>
      <c r="D2472" s="2" t="s">
        <v>13</v>
      </c>
      <c r="E2472" s="2" t="s">
        <v>14</v>
      </c>
      <c r="F2472" s="2" t="s">
        <v>15</v>
      </c>
      <c r="G2472" s="2" t="s">
        <v>16</v>
      </c>
      <c r="H2472" s="2" t="s">
        <v>17</v>
      </c>
      <c r="I2472" s="2" t="s">
        <v>20</v>
      </c>
      <c r="J2472" s="2">
        <v>808</v>
      </c>
      <c r="K2472" s="2">
        <v>526.24</v>
      </c>
    </row>
    <row r="2473" spans="1:11" ht="18" hidden="1" customHeight="1" x14ac:dyDescent="0.3">
      <c r="A2473" s="2" t="s">
        <v>21</v>
      </c>
      <c r="B2473" s="2">
        <v>2020</v>
      </c>
      <c r="C2473" s="2" t="s">
        <v>34</v>
      </c>
      <c r="D2473" s="2" t="s">
        <v>13</v>
      </c>
      <c r="E2473" s="2" t="s">
        <v>14</v>
      </c>
      <c r="F2473" s="2" t="s">
        <v>15</v>
      </c>
      <c r="G2473" s="2" t="s">
        <v>16</v>
      </c>
      <c r="H2473" s="2" t="s">
        <v>17</v>
      </c>
      <c r="I2473" s="2" t="s">
        <v>20</v>
      </c>
      <c r="J2473" s="2">
        <v>203</v>
      </c>
      <c r="K2473" s="2">
        <v>290.28999999999996</v>
      </c>
    </row>
    <row r="2474" spans="1:11" ht="18" hidden="1" customHeight="1" x14ac:dyDescent="0.3">
      <c r="A2474" s="2" t="s">
        <v>21</v>
      </c>
      <c r="B2474" s="2">
        <v>2020</v>
      </c>
      <c r="C2474" s="2" t="s">
        <v>35</v>
      </c>
      <c r="D2474" s="2" t="s">
        <v>13</v>
      </c>
      <c r="E2474" s="2" t="s">
        <v>14</v>
      </c>
      <c r="F2474" s="2" t="s">
        <v>15</v>
      </c>
      <c r="G2474" s="2" t="s">
        <v>16</v>
      </c>
      <c r="H2474" s="2" t="s">
        <v>17</v>
      </c>
      <c r="I2474" s="2" t="s">
        <v>20</v>
      </c>
      <c r="J2474" s="2">
        <v>254</v>
      </c>
      <c r="K2474" s="2">
        <v>363.22</v>
      </c>
    </row>
    <row r="2475" spans="1:11" ht="18" hidden="1" customHeight="1" x14ac:dyDescent="0.3">
      <c r="A2475" s="2" t="s">
        <v>21</v>
      </c>
      <c r="B2475" s="2">
        <v>2020</v>
      </c>
      <c r="C2475" s="2" t="s">
        <v>35</v>
      </c>
      <c r="D2475" s="2" t="s">
        <v>13</v>
      </c>
      <c r="E2475" s="2" t="s">
        <v>14</v>
      </c>
      <c r="F2475" s="2" t="s">
        <v>15</v>
      </c>
      <c r="G2475" s="2" t="s">
        <v>16</v>
      </c>
      <c r="H2475" s="2" t="s">
        <v>17</v>
      </c>
      <c r="I2475" s="2" t="s">
        <v>20</v>
      </c>
      <c r="J2475" s="2">
        <v>184</v>
      </c>
      <c r="K2475" s="2">
        <v>263.12</v>
      </c>
    </row>
    <row r="2476" spans="1:11" ht="18" hidden="1" customHeight="1" x14ac:dyDescent="0.3">
      <c r="A2476" s="2" t="s">
        <v>21</v>
      </c>
      <c r="B2476" s="2">
        <v>2020</v>
      </c>
      <c r="C2476" s="2" t="s">
        <v>35</v>
      </c>
      <c r="D2476" s="2" t="s">
        <v>13</v>
      </c>
      <c r="E2476" s="2" t="s">
        <v>14</v>
      </c>
      <c r="F2476" s="2" t="s">
        <v>15</v>
      </c>
      <c r="G2476" s="2" t="s">
        <v>16</v>
      </c>
      <c r="H2476" s="2" t="s">
        <v>17</v>
      </c>
      <c r="I2476" s="2" t="s">
        <v>20</v>
      </c>
      <c r="J2476" s="2">
        <v>261</v>
      </c>
      <c r="K2476" s="2">
        <v>373.23</v>
      </c>
    </row>
    <row r="2477" spans="1:11" ht="18" hidden="1" customHeight="1" x14ac:dyDescent="0.3">
      <c r="A2477" s="2" t="s">
        <v>21</v>
      </c>
      <c r="B2477" s="2">
        <v>2020</v>
      </c>
      <c r="C2477" s="2" t="s">
        <v>35</v>
      </c>
      <c r="D2477" s="2" t="s">
        <v>13</v>
      </c>
      <c r="E2477" s="2" t="s">
        <v>14</v>
      </c>
      <c r="F2477" s="2" t="s">
        <v>15</v>
      </c>
      <c r="G2477" s="2" t="s">
        <v>16</v>
      </c>
      <c r="H2477" s="2" t="s">
        <v>17</v>
      </c>
      <c r="I2477" s="2" t="s">
        <v>20</v>
      </c>
      <c r="J2477" s="2">
        <v>211</v>
      </c>
      <c r="K2477" s="2">
        <v>301.73</v>
      </c>
    </row>
    <row r="2478" spans="1:11" ht="18" hidden="1" customHeight="1" x14ac:dyDescent="0.3">
      <c r="A2478" s="2" t="s">
        <v>21</v>
      </c>
      <c r="B2478" s="2">
        <v>2020</v>
      </c>
      <c r="C2478" s="2" t="s">
        <v>12</v>
      </c>
      <c r="D2478" s="2" t="s">
        <v>36</v>
      </c>
      <c r="E2478" s="2" t="s">
        <v>14</v>
      </c>
      <c r="F2478" s="2" t="s">
        <v>15</v>
      </c>
      <c r="G2478" s="2" t="s">
        <v>16</v>
      </c>
      <c r="H2478" s="2" t="s">
        <v>17</v>
      </c>
      <c r="I2478" s="2" t="s">
        <v>18</v>
      </c>
      <c r="J2478" s="2">
        <v>302</v>
      </c>
      <c r="K2478" s="2">
        <v>431.86</v>
      </c>
    </row>
    <row r="2479" spans="1:11" ht="18" hidden="1" customHeight="1" x14ac:dyDescent="0.3">
      <c r="A2479" s="2" t="s">
        <v>21</v>
      </c>
      <c r="B2479" s="2">
        <v>2020</v>
      </c>
      <c r="C2479" s="2" t="s">
        <v>12</v>
      </c>
      <c r="D2479" s="2" t="s">
        <v>36</v>
      </c>
      <c r="E2479" s="2" t="s">
        <v>14</v>
      </c>
      <c r="F2479" s="2" t="s">
        <v>15</v>
      </c>
      <c r="G2479" s="2" t="s">
        <v>16</v>
      </c>
      <c r="H2479" s="2" t="s">
        <v>17</v>
      </c>
      <c r="I2479" s="2" t="s">
        <v>18</v>
      </c>
      <c r="J2479" s="2">
        <v>300</v>
      </c>
      <c r="K2479" s="2">
        <v>429</v>
      </c>
    </row>
    <row r="2480" spans="1:11" ht="18" hidden="1" customHeight="1" x14ac:dyDescent="0.3">
      <c r="A2480" s="2" t="s">
        <v>21</v>
      </c>
      <c r="B2480" s="2">
        <v>2020</v>
      </c>
      <c r="C2480" s="2" t="s">
        <v>12</v>
      </c>
      <c r="D2480" s="2" t="s">
        <v>36</v>
      </c>
      <c r="E2480" s="2" t="s">
        <v>14</v>
      </c>
      <c r="F2480" s="2" t="s">
        <v>15</v>
      </c>
      <c r="G2480" s="2" t="s">
        <v>16</v>
      </c>
      <c r="H2480" s="2" t="s">
        <v>17</v>
      </c>
      <c r="I2480" s="2" t="s">
        <v>18</v>
      </c>
      <c r="J2480" s="2">
        <v>327</v>
      </c>
      <c r="K2480" s="2">
        <v>467.61</v>
      </c>
    </row>
    <row r="2481" spans="1:11" ht="18" hidden="1" customHeight="1" x14ac:dyDescent="0.3">
      <c r="A2481" s="2" t="s">
        <v>21</v>
      </c>
      <c r="B2481" s="2">
        <v>2020</v>
      </c>
      <c r="C2481" s="2" t="s">
        <v>12</v>
      </c>
      <c r="D2481" s="2" t="s">
        <v>36</v>
      </c>
      <c r="E2481" s="2" t="s">
        <v>14</v>
      </c>
      <c r="F2481" s="2" t="s">
        <v>15</v>
      </c>
      <c r="G2481" s="2" t="s">
        <v>16</v>
      </c>
      <c r="H2481" s="2" t="s">
        <v>17</v>
      </c>
      <c r="I2481" s="2" t="s">
        <v>18</v>
      </c>
      <c r="J2481" s="2">
        <v>329</v>
      </c>
      <c r="K2481" s="2">
        <v>470.47</v>
      </c>
    </row>
    <row r="2482" spans="1:11" ht="18" hidden="1" customHeight="1" x14ac:dyDescent="0.3">
      <c r="A2482" s="2" t="s">
        <v>21</v>
      </c>
      <c r="B2482" s="2">
        <v>2020</v>
      </c>
      <c r="C2482" s="2" t="s">
        <v>23</v>
      </c>
      <c r="D2482" s="2" t="s">
        <v>36</v>
      </c>
      <c r="E2482" s="2" t="s">
        <v>14</v>
      </c>
      <c r="F2482" s="2" t="s">
        <v>15</v>
      </c>
      <c r="G2482" s="2" t="s">
        <v>16</v>
      </c>
      <c r="H2482" s="2" t="s">
        <v>17</v>
      </c>
      <c r="I2482" s="2" t="s">
        <v>18</v>
      </c>
      <c r="J2482" s="2">
        <v>308</v>
      </c>
      <c r="K2482" s="2">
        <v>440.44</v>
      </c>
    </row>
    <row r="2483" spans="1:11" ht="18" hidden="1" customHeight="1" x14ac:dyDescent="0.3">
      <c r="A2483" s="2" t="s">
        <v>21</v>
      </c>
      <c r="B2483" s="2">
        <v>2020</v>
      </c>
      <c r="C2483" s="2" t="s">
        <v>23</v>
      </c>
      <c r="D2483" s="2" t="s">
        <v>36</v>
      </c>
      <c r="E2483" s="2" t="s">
        <v>14</v>
      </c>
      <c r="F2483" s="2" t="s">
        <v>15</v>
      </c>
      <c r="G2483" s="2" t="s">
        <v>16</v>
      </c>
      <c r="H2483" s="2" t="s">
        <v>17</v>
      </c>
      <c r="I2483" s="2" t="s">
        <v>18</v>
      </c>
      <c r="J2483" s="2">
        <v>282</v>
      </c>
      <c r="K2483" s="2">
        <v>403.26</v>
      </c>
    </row>
    <row r="2484" spans="1:11" ht="18" hidden="1" customHeight="1" x14ac:dyDescent="0.3">
      <c r="A2484" s="2" t="s">
        <v>21</v>
      </c>
      <c r="B2484" s="2">
        <v>2020</v>
      </c>
      <c r="C2484" s="2" t="s">
        <v>23</v>
      </c>
      <c r="D2484" s="2" t="s">
        <v>36</v>
      </c>
      <c r="E2484" s="2" t="s">
        <v>14</v>
      </c>
      <c r="F2484" s="2" t="s">
        <v>15</v>
      </c>
      <c r="G2484" s="2" t="s">
        <v>16</v>
      </c>
      <c r="H2484" s="2" t="s">
        <v>17</v>
      </c>
      <c r="I2484" s="2" t="s">
        <v>18</v>
      </c>
      <c r="J2484" s="2">
        <v>309</v>
      </c>
      <c r="K2484" s="2">
        <v>441.87</v>
      </c>
    </row>
    <row r="2485" spans="1:11" ht="18" hidden="1" customHeight="1" x14ac:dyDescent="0.3">
      <c r="A2485" s="2" t="s">
        <v>21</v>
      </c>
      <c r="B2485" s="2">
        <v>2020</v>
      </c>
      <c r="C2485" s="2" t="s">
        <v>23</v>
      </c>
      <c r="D2485" s="2" t="s">
        <v>36</v>
      </c>
      <c r="E2485" s="2" t="s">
        <v>14</v>
      </c>
      <c r="F2485" s="2" t="s">
        <v>15</v>
      </c>
      <c r="G2485" s="2" t="s">
        <v>16</v>
      </c>
      <c r="H2485" s="2" t="s">
        <v>17</v>
      </c>
      <c r="I2485" s="2" t="s">
        <v>18</v>
      </c>
      <c r="J2485" s="2">
        <v>281</v>
      </c>
      <c r="K2485" s="2">
        <v>401.83</v>
      </c>
    </row>
    <row r="2486" spans="1:11" ht="18" hidden="1" customHeight="1" x14ac:dyDescent="0.3">
      <c r="A2486" s="2" t="s">
        <v>21</v>
      </c>
      <c r="B2486" s="2">
        <v>2020</v>
      </c>
      <c r="C2486" s="2" t="s">
        <v>26</v>
      </c>
      <c r="D2486" s="2" t="s">
        <v>36</v>
      </c>
      <c r="E2486" s="2" t="s">
        <v>14</v>
      </c>
      <c r="F2486" s="2" t="s">
        <v>15</v>
      </c>
      <c r="G2486" s="2" t="s">
        <v>16</v>
      </c>
      <c r="H2486" s="2" t="s">
        <v>17</v>
      </c>
      <c r="I2486" s="2" t="s">
        <v>18</v>
      </c>
      <c r="J2486" s="2">
        <v>284</v>
      </c>
      <c r="K2486" s="2">
        <v>406.12</v>
      </c>
    </row>
    <row r="2487" spans="1:11" ht="18" hidden="1" customHeight="1" x14ac:dyDescent="0.3">
      <c r="A2487" s="2" t="s">
        <v>21</v>
      </c>
      <c r="B2487" s="2">
        <v>2020</v>
      </c>
      <c r="C2487" s="2" t="s">
        <v>26</v>
      </c>
      <c r="D2487" s="2" t="s">
        <v>36</v>
      </c>
      <c r="E2487" s="2" t="s">
        <v>14</v>
      </c>
      <c r="F2487" s="2" t="s">
        <v>15</v>
      </c>
      <c r="G2487" s="2" t="s">
        <v>16</v>
      </c>
      <c r="H2487" s="2" t="s">
        <v>17</v>
      </c>
      <c r="I2487" s="2" t="s">
        <v>18</v>
      </c>
      <c r="J2487" s="2">
        <v>260</v>
      </c>
      <c r="K2487" s="2">
        <v>371.8</v>
      </c>
    </row>
    <row r="2488" spans="1:11" ht="18" hidden="1" customHeight="1" x14ac:dyDescent="0.3">
      <c r="A2488" s="2" t="s">
        <v>21</v>
      </c>
      <c r="B2488" s="2">
        <v>2020</v>
      </c>
      <c r="C2488" s="2" t="s">
        <v>26</v>
      </c>
      <c r="D2488" s="2" t="s">
        <v>36</v>
      </c>
      <c r="E2488" s="2" t="s">
        <v>14</v>
      </c>
      <c r="F2488" s="2" t="s">
        <v>15</v>
      </c>
      <c r="G2488" s="2" t="s">
        <v>16</v>
      </c>
      <c r="H2488" s="2" t="s">
        <v>17</v>
      </c>
      <c r="I2488" s="2" t="s">
        <v>18</v>
      </c>
      <c r="J2488" s="2">
        <v>287</v>
      </c>
      <c r="K2488" s="2">
        <v>410.40999999999997</v>
      </c>
    </row>
    <row r="2489" spans="1:11" ht="18" hidden="1" customHeight="1" x14ac:dyDescent="0.3">
      <c r="A2489" s="2" t="s">
        <v>21</v>
      </c>
      <c r="B2489" s="2">
        <v>2020</v>
      </c>
      <c r="C2489" s="2" t="s">
        <v>26</v>
      </c>
      <c r="D2489" s="2" t="s">
        <v>36</v>
      </c>
      <c r="E2489" s="2" t="s">
        <v>14</v>
      </c>
      <c r="F2489" s="2" t="s">
        <v>15</v>
      </c>
      <c r="G2489" s="2" t="s">
        <v>16</v>
      </c>
      <c r="H2489" s="2" t="s">
        <v>17</v>
      </c>
      <c r="I2489" s="2" t="s">
        <v>18</v>
      </c>
      <c r="J2489" s="2">
        <v>257</v>
      </c>
      <c r="K2489" s="2">
        <v>367.51</v>
      </c>
    </row>
    <row r="2490" spans="1:11" ht="18" hidden="1" customHeight="1" x14ac:dyDescent="0.3">
      <c r="A2490" s="2" t="s">
        <v>21</v>
      </c>
      <c r="B2490" s="2">
        <v>2020</v>
      </c>
      <c r="C2490" s="2" t="s">
        <v>27</v>
      </c>
      <c r="D2490" s="2" t="s">
        <v>36</v>
      </c>
      <c r="E2490" s="2" t="s">
        <v>14</v>
      </c>
      <c r="F2490" s="2" t="s">
        <v>15</v>
      </c>
      <c r="G2490" s="2" t="s">
        <v>16</v>
      </c>
      <c r="H2490" s="2" t="s">
        <v>17</v>
      </c>
      <c r="I2490" s="2" t="s">
        <v>20</v>
      </c>
      <c r="J2490" s="2">
        <v>344</v>
      </c>
      <c r="K2490" s="2">
        <v>491.91999999999996</v>
      </c>
    </row>
    <row r="2491" spans="1:11" ht="18" hidden="1" customHeight="1" x14ac:dyDescent="0.3">
      <c r="A2491" s="2" t="s">
        <v>21</v>
      </c>
      <c r="B2491" s="2">
        <v>2020</v>
      </c>
      <c r="C2491" s="2" t="s">
        <v>28</v>
      </c>
      <c r="D2491" s="2" t="s">
        <v>36</v>
      </c>
      <c r="E2491" s="2" t="s">
        <v>14</v>
      </c>
      <c r="F2491" s="2" t="s">
        <v>15</v>
      </c>
      <c r="G2491" s="2" t="s">
        <v>16</v>
      </c>
      <c r="H2491" s="2" t="s">
        <v>17</v>
      </c>
      <c r="I2491" s="2" t="s">
        <v>18</v>
      </c>
      <c r="J2491" s="2">
        <v>344</v>
      </c>
      <c r="K2491" s="2">
        <v>491.91999999999996</v>
      </c>
    </row>
    <row r="2492" spans="1:11" ht="18" hidden="1" customHeight="1" x14ac:dyDescent="0.3">
      <c r="A2492" s="2" t="s">
        <v>21</v>
      </c>
      <c r="B2492" s="2">
        <v>2020</v>
      </c>
      <c r="C2492" s="2" t="s">
        <v>28</v>
      </c>
      <c r="D2492" s="2" t="s">
        <v>36</v>
      </c>
      <c r="E2492" s="2" t="s">
        <v>14</v>
      </c>
      <c r="F2492" s="2" t="s">
        <v>15</v>
      </c>
      <c r="G2492" s="2" t="s">
        <v>16</v>
      </c>
      <c r="H2492" s="2" t="s">
        <v>17</v>
      </c>
      <c r="I2492" s="2" t="s">
        <v>18</v>
      </c>
      <c r="J2492" s="2">
        <v>346</v>
      </c>
      <c r="K2492" s="2">
        <v>526.24</v>
      </c>
    </row>
    <row r="2493" spans="1:11" ht="18" hidden="1" customHeight="1" x14ac:dyDescent="0.3">
      <c r="A2493" s="2" t="s">
        <v>21</v>
      </c>
      <c r="B2493" s="2">
        <v>2020</v>
      </c>
      <c r="C2493" s="2" t="s">
        <v>28</v>
      </c>
      <c r="D2493" s="2" t="s">
        <v>36</v>
      </c>
      <c r="E2493" s="2" t="s">
        <v>14</v>
      </c>
      <c r="F2493" s="2" t="s">
        <v>15</v>
      </c>
      <c r="G2493" s="2" t="s">
        <v>16</v>
      </c>
      <c r="H2493" s="2" t="s">
        <v>17</v>
      </c>
      <c r="I2493" s="2" t="s">
        <v>18</v>
      </c>
      <c r="J2493" s="2">
        <v>148</v>
      </c>
      <c r="K2493" s="2">
        <v>526.24</v>
      </c>
    </row>
    <row r="2494" spans="1:11" ht="18" hidden="1" customHeight="1" x14ac:dyDescent="0.3">
      <c r="A2494" s="2" t="s">
        <v>21</v>
      </c>
      <c r="B2494" s="2">
        <v>2020</v>
      </c>
      <c r="C2494" s="2" t="s">
        <v>28</v>
      </c>
      <c r="D2494" s="2" t="s">
        <v>36</v>
      </c>
      <c r="E2494" s="2" t="s">
        <v>14</v>
      </c>
      <c r="F2494" s="2" t="s">
        <v>15</v>
      </c>
      <c r="G2494" s="2" t="s">
        <v>16</v>
      </c>
      <c r="H2494" s="2" t="s">
        <v>17</v>
      </c>
      <c r="I2494" s="2" t="s">
        <v>18</v>
      </c>
      <c r="J2494" s="2">
        <v>959</v>
      </c>
      <c r="K2494" s="2">
        <v>1371.37</v>
      </c>
    </row>
    <row r="2495" spans="1:11" ht="18" hidden="1" customHeight="1" x14ac:dyDescent="0.3">
      <c r="A2495" s="2" t="s">
        <v>21</v>
      </c>
      <c r="B2495" s="2">
        <v>2020</v>
      </c>
      <c r="C2495" s="2" t="s">
        <v>28</v>
      </c>
      <c r="D2495" s="2" t="s">
        <v>36</v>
      </c>
      <c r="E2495" s="2" t="s">
        <v>14</v>
      </c>
      <c r="F2495" s="2" t="s">
        <v>15</v>
      </c>
      <c r="G2495" s="2" t="s">
        <v>16</v>
      </c>
      <c r="H2495" s="2" t="s">
        <v>17</v>
      </c>
      <c r="I2495" s="2" t="s">
        <v>18</v>
      </c>
      <c r="J2495" s="2">
        <v>147</v>
      </c>
      <c r="K2495" s="2">
        <v>210.21</v>
      </c>
    </row>
    <row r="2496" spans="1:11" ht="18" hidden="1" customHeight="1" x14ac:dyDescent="0.3">
      <c r="A2496" s="2" t="s">
        <v>21</v>
      </c>
      <c r="B2496" s="2">
        <v>2020</v>
      </c>
      <c r="C2496" s="2" t="s">
        <v>28</v>
      </c>
      <c r="D2496" s="2" t="s">
        <v>36</v>
      </c>
      <c r="E2496" s="2" t="s">
        <v>14</v>
      </c>
      <c r="F2496" s="2" t="s">
        <v>15</v>
      </c>
      <c r="G2496" s="2" t="s">
        <v>16</v>
      </c>
      <c r="H2496" s="2" t="s">
        <v>17</v>
      </c>
      <c r="I2496" s="2" t="s">
        <v>18</v>
      </c>
      <c r="J2496" s="2">
        <v>265</v>
      </c>
      <c r="K2496" s="2">
        <v>378.95</v>
      </c>
    </row>
    <row r="2497" spans="1:11" ht="18" hidden="1" customHeight="1" x14ac:dyDescent="0.3">
      <c r="A2497" s="2" t="s">
        <v>21</v>
      </c>
      <c r="B2497" s="2">
        <v>2020</v>
      </c>
      <c r="C2497" s="2" t="s">
        <v>28</v>
      </c>
      <c r="D2497" s="2" t="s">
        <v>36</v>
      </c>
      <c r="E2497" s="2" t="s">
        <v>14</v>
      </c>
      <c r="F2497" s="2" t="s">
        <v>15</v>
      </c>
      <c r="G2497" s="2" t="s">
        <v>16</v>
      </c>
      <c r="H2497" s="2" t="s">
        <v>17</v>
      </c>
      <c r="I2497" s="2" t="s">
        <v>18</v>
      </c>
      <c r="J2497" s="2">
        <v>854</v>
      </c>
      <c r="K2497" s="2">
        <v>1221.22</v>
      </c>
    </row>
    <row r="2498" spans="1:11" ht="18" hidden="1" customHeight="1" x14ac:dyDescent="0.3">
      <c r="A2498" s="2" t="s">
        <v>21</v>
      </c>
      <c r="B2498" s="2">
        <v>2020</v>
      </c>
      <c r="C2498" s="2" t="s">
        <v>28</v>
      </c>
      <c r="D2498" s="2" t="s">
        <v>36</v>
      </c>
      <c r="E2498" s="2" t="s">
        <v>14</v>
      </c>
      <c r="F2498" s="2" t="s">
        <v>15</v>
      </c>
      <c r="G2498" s="2" t="s">
        <v>16</v>
      </c>
      <c r="H2498" s="2" t="s">
        <v>17</v>
      </c>
      <c r="I2498" s="2" t="s">
        <v>18</v>
      </c>
      <c r="J2498" s="2">
        <v>317</v>
      </c>
      <c r="K2498" s="2">
        <v>453.31</v>
      </c>
    </row>
    <row r="2499" spans="1:11" ht="18" hidden="1" customHeight="1" x14ac:dyDescent="0.3">
      <c r="A2499" s="2" t="s">
        <v>21</v>
      </c>
      <c r="B2499" s="2">
        <v>2020</v>
      </c>
      <c r="C2499" s="2" t="s">
        <v>29</v>
      </c>
      <c r="D2499" s="2" t="s">
        <v>36</v>
      </c>
      <c r="E2499" s="2" t="s">
        <v>14</v>
      </c>
      <c r="F2499" s="2" t="s">
        <v>15</v>
      </c>
      <c r="G2499" s="2" t="s">
        <v>16</v>
      </c>
      <c r="H2499" s="2" t="s">
        <v>17</v>
      </c>
      <c r="I2499" s="2" t="s">
        <v>18</v>
      </c>
      <c r="J2499" s="2">
        <v>362</v>
      </c>
      <c r="K2499" s="2">
        <v>517.66</v>
      </c>
    </row>
    <row r="2500" spans="1:11" ht="18" hidden="1" customHeight="1" x14ac:dyDescent="0.3">
      <c r="A2500" s="2" t="s">
        <v>21</v>
      </c>
      <c r="B2500" s="2">
        <v>2020</v>
      </c>
      <c r="C2500" s="2" t="s">
        <v>30</v>
      </c>
      <c r="D2500" s="2" t="s">
        <v>36</v>
      </c>
      <c r="E2500" s="2" t="s">
        <v>14</v>
      </c>
      <c r="F2500" s="2" t="s">
        <v>15</v>
      </c>
      <c r="G2500" s="2" t="s">
        <v>16</v>
      </c>
      <c r="H2500" s="2" t="s">
        <v>17</v>
      </c>
      <c r="I2500" s="2" t="s">
        <v>18</v>
      </c>
      <c r="J2500" s="2">
        <v>1024</v>
      </c>
      <c r="K2500" s="2">
        <v>1464.32</v>
      </c>
    </row>
    <row r="2501" spans="1:11" ht="18" hidden="1" customHeight="1" x14ac:dyDescent="0.3">
      <c r="A2501" s="2" t="s">
        <v>21</v>
      </c>
      <c r="B2501" s="2">
        <v>2020</v>
      </c>
      <c r="C2501" s="2" t="s">
        <v>31</v>
      </c>
      <c r="D2501" s="2" t="s">
        <v>36</v>
      </c>
      <c r="E2501" s="2" t="s">
        <v>14</v>
      </c>
      <c r="F2501" s="2" t="s">
        <v>15</v>
      </c>
      <c r="G2501" s="2" t="s">
        <v>16</v>
      </c>
      <c r="H2501" s="2" t="s">
        <v>17</v>
      </c>
      <c r="I2501" s="2" t="s">
        <v>18</v>
      </c>
      <c r="J2501" s="2">
        <v>332</v>
      </c>
      <c r="K2501" s="2">
        <v>474.76</v>
      </c>
    </row>
    <row r="2502" spans="1:11" ht="18" hidden="1" customHeight="1" x14ac:dyDescent="0.3">
      <c r="A2502" s="2" t="s">
        <v>21</v>
      </c>
      <c r="B2502" s="2">
        <v>2020</v>
      </c>
      <c r="C2502" s="2" t="s">
        <v>31</v>
      </c>
      <c r="D2502" s="2" t="s">
        <v>36</v>
      </c>
      <c r="E2502" s="2" t="s">
        <v>14</v>
      </c>
      <c r="F2502" s="2" t="s">
        <v>15</v>
      </c>
      <c r="G2502" s="2" t="s">
        <v>16</v>
      </c>
      <c r="H2502" s="2" t="s">
        <v>17</v>
      </c>
      <c r="I2502" s="2" t="s">
        <v>18</v>
      </c>
      <c r="J2502" s="2">
        <v>334</v>
      </c>
      <c r="K2502" s="2">
        <v>526.24</v>
      </c>
    </row>
    <row r="2503" spans="1:11" ht="18" hidden="1" customHeight="1" x14ac:dyDescent="0.3">
      <c r="A2503" s="2" t="s">
        <v>21</v>
      </c>
      <c r="B2503" s="2">
        <v>2020</v>
      </c>
      <c r="C2503" s="2" t="s">
        <v>31</v>
      </c>
      <c r="D2503" s="2" t="s">
        <v>36</v>
      </c>
      <c r="E2503" s="2" t="s">
        <v>14</v>
      </c>
      <c r="F2503" s="2" t="s">
        <v>15</v>
      </c>
      <c r="G2503" s="2" t="s">
        <v>16</v>
      </c>
      <c r="H2503" s="2" t="s">
        <v>17</v>
      </c>
      <c r="I2503" s="2" t="s">
        <v>18</v>
      </c>
      <c r="J2503" s="2">
        <v>136</v>
      </c>
      <c r="K2503" s="2">
        <v>526.24</v>
      </c>
    </row>
    <row r="2504" spans="1:11" ht="18" hidden="1" customHeight="1" x14ac:dyDescent="0.3">
      <c r="A2504" s="2" t="s">
        <v>21</v>
      </c>
      <c r="B2504" s="2">
        <v>2020</v>
      </c>
      <c r="C2504" s="2" t="s">
        <v>31</v>
      </c>
      <c r="D2504" s="2" t="s">
        <v>36</v>
      </c>
      <c r="E2504" s="2" t="s">
        <v>14</v>
      </c>
      <c r="F2504" s="2" t="s">
        <v>15</v>
      </c>
      <c r="G2504" s="2" t="s">
        <v>16</v>
      </c>
      <c r="H2504" s="2" t="s">
        <v>17</v>
      </c>
      <c r="I2504" s="2" t="s">
        <v>18</v>
      </c>
      <c r="J2504" s="2">
        <v>135</v>
      </c>
      <c r="K2504" s="2">
        <v>193.05</v>
      </c>
    </row>
    <row r="2505" spans="1:11" ht="18" hidden="1" customHeight="1" x14ac:dyDescent="0.3">
      <c r="A2505" s="2" t="s">
        <v>21</v>
      </c>
      <c r="B2505" s="2">
        <v>2020</v>
      </c>
      <c r="C2505" s="2" t="s">
        <v>31</v>
      </c>
      <c r="D2505" s="2" t="s">
        <v>36</v>
      </c>
      <c r="E2505" s="2" t="s">
        <v>14</v>
      </c>
      <c r="F2505" s="2" t="s">
        <v>15</v>
      </c>
      <c r="G2505" s="2" t="s">
        <v>16</v>
      </c>
      <c r="H2505" s="2" t="s">
        <v>17</v>
      </c>
      <c r="I2505" s="2" t="s">
        <v>18</v>
      </c>
      <c r="J2505" s="2">
        <v>803</v>
      </c>
      <c r="K2505" s="2">
        <v>1148.29</v>
      </c>
    </row>
    <row r="2506" spans="1:11" ht="18" hidden="1" customHeight="1" x14ac:dyDescent="0.3">
      <c r="A2506" s="2" t="s">
        <v>21</v>
      </c>
      <c r="B2506" s="2">
        <v>2020</v>
      </c>
      <c r="C2506" s="2" t="s">
        <v>31</v>
      </c>
      <c r="D2506" s="2" t="s">
        <v>36</v>
      </c>
      <c r="E2506" s="2" t="s">
        <v>14</v>
      </c>
      <c r="F2506" s="2" t="s">
        <v>15</v>
      </c>
      <c r="G2506" s="2" t="s">
        <v>16</v>
      </c>
      <c r="H2506" s="2" t="s">
        <v>17</v>
      </c>
      <c r="I2506" s="2" t="s">
        <v>18</v>
      </c>
      <c r="J2506" s="2">
        <v>856</v>
      </c>
      <c r="K2506" s="2">
        <v>1224.08</v>
      </c>
    </row>
    <row r="2507" spans="1:11" ht="18" hidden="1" customHeight="1" x14ac:dyDescent="0.3">
      <c r="A2507" s="2" t="s">
        <v>21</v>
      </c>
      <c r="B2507" s="2">
        <v>2020</v>
      </c>
      <c r="C2507" s="2" t="s">
        <v>31</v>
      </c>
      <c r="D2507" s="2" t="s">
        <v>36</v>
      </c>
      <c r="E2507" s="2" t="s">
        <v>14</v>
      </c>
      <c r="F2507" s="2" t="s">
        <v>15</v>
      </c>
      <c r="G2507" s="2" t="s">
        <v>16</v>
      </c>
      <c r="H2507" s="2" t="s">
        <v>17</v>
      </c>
      <c r="I2507" s="2" t="s">
        <v>18</v>
      </c>
      <c r="J2507" s="2">
        <v>137</v>
      </c>
      <c r="K2507" s="2">
        <v>195.91</v>
      </c>
    </row>
    <row r="2508" spans="1:11" ht="18" hidden="1" customHeight="1" x14ac:dyDescent="0.3">
      <c r="A2508" s="2" t="s">
        <v>21</v>
      </c>
      <c r="B2508" s="2">
        <v>2020</v>
      </c>
      <c r="C2508" s="2" t="s">
        <v>31</v>
      </c>
      <c r="D2508" s="2" t="s">
        <v>36</v>
      </c>
      <c r="E2508" s="2" t="s">
        <v>14</v>
      </c>
      <c r="F2508" s="2" t="s">
        <v>15</v>
      </c>
      <c r="G2508" s="2" t="s">
        <v>16</v>
      </c>
      <c r="H2508" s="2" t="s">
        <v>17</v>
      </c>
      <c r="I2508" s="2" t="s">
        <v>18</v>
      </c>
      <c r="J2508" s="2">
        <v>305</v>
      </c>
      <c r="K2508" s="2">
        <v>436.15</v>
      </c>
    </row>
    <row r="2509" spans="1:11" ht="18" hidden="1" customHeight="1" x14ac:dyDescent="0.3">
      <c r="A2509" s="2" t="s">
        <v>21</v>
      </c>
      <c r="B2509" s="2">
        <v>2020</v>
      </c>
      <c r="C2509" s="2" t="s">
        <v>32</v>
      </c>
      <c r="D2509" s="2" t="s">
        <v>36</v>
      </c>
      <c r="E2509" s="2" t="s">
        <v>14</v>
      </c>
      <c r="F2509" s="2" t="s">
        <v>15</v>
      </c>
      <c r="G2509" s="2" t="s">
        <v>16</v>
      </c>
      <c r="H2509" s="2" t="s">
        <v>17</v>
      </c>
      <c r="I2509" s="2" t="s">
        <v>18</v>
      </c>
      <c r="J2509" s="2">
        <v>298</v>
      </c>
      <c r="K2509" s="2">
        <v>526.24</v>
      </c>
    </row>
    <row r="2510" spans="1:11" ht="18" hidden="1" customHeight="1" x14ac:dyDescent="0.3">
      <c r="A2510" s="2" t="s">
        <v>21</v>
      </c>
      <c r="B2510" s="2">
        <v>2020</v>
      </c>
      <c r="C2510" s="2" t="s">
        <v>32</v>
      </c>
      <c r="D2510" s="2" t="s">
        <v>36</v>
      </c>
      <c r="E2510" s="2" t="s">
        <v>14</v>
      </c>
      <c r="F2510" s="2" t="s">
        <v>15</v>
      </c>
      <c r="G2510" s="2" t="s">
        <v>16</v>
      </c>
      <c r="H2510" s="2" t="s">
        <v>17</v>
      </c>
      <c r="I2510" s="2" t="s">
        <v>18</v>
      </c>
      <c r="J2510" s="2">
        <v>990</v>
      </c>
      <c r="K2510" s="2">
        <v>1415.7</v>
      </c>
    </row>
    <row r="2511" spans="1:11" ht="18" hidden="1" customHeight="1" x14ac:dyDescent="0.3">
      <c r="A2511" s="2" t="s">
        <v>21</v>
      </c>
      <c r="B2511" s="2">
        <v>2020</v>
      </c>
      <c r="C2511" s="2" t="s">
        <v>32</v>
      </c>
      <c r="D2511" s="2" t="s">
        <v>36</v>
      </c>
      <c r="E2511" s="2" t="s">
        <v>14</v>
      </c>
      <c r="F2511" s="2" t="s">
        <v>15</v>
      </c>
      <c r="G2511" s="2" t="s">
        <v>16</v>
      </c>
      <c r="H2511" s="2" t="s">
        <v>17</v>
      </c>
      <c r="I2511" s="2" t="s">
        <v>18</v>
      </c>
      <c r="J2511" s="2">
        <v>297</v>
      </c>
      <c r="K2511" s="2">
        <v>424.71</v>
      </c>
    </row>
    <row r="2512" spans="1:11" ht="18" hidden="1" customHeight="1" x14ac:dyDescent="0.3">
      <c r="A2512" s="2" t="s">
        <v>21</v>
      </c>
      <c r="B2512" s="2">
        <v>2020</v>
      </c>
      <c r="C2512" s="2" t="s">
        <v>32</v>
      </c>
      <c r="D2512" s="2" t="s">
        <v>36</v>
      </c>
      <c r="E2512" s="2" t="s">
        <v>14</v>
      </c>
      <c r="F2512" s="2" t="s">
        <v>15</v>
      </c>
      <c r="G2512" s="2" t="s">
        <v>16</v>
      </c>
      <c r="H2512" s="2" t="s">
        <v>17</v>
      </c>
      <c r="I2512" s="2" t="s">
        <v>18</v>
      </c>
      <c r="J2512" s="2">
        <v>771</v>
      </c>
      <c r="K2512" s="2">
        <v>1102.53</v>
      </c>
    </row>
    <row r="2513" spans="1:11" ht="18" hidden="1" customHeight="1" x14ac:dyDescent="0.3">
      <c r="A2513" s="2" t="s">
        <v>21</v>
      </c>
      <c r="B2513" s="2">
        <v>2020</v>
      </c>
      <c r="C2513" s="2" t="s">
        <v>33</v>
      </c>
      <c r="D2513" s="2" t="s">
        <v>36</v>
      </c>
      <c r="E2513" s="2" t="s">
        <v>14</v>
      </c>
      <c r="F2513" s="2" t="s">
        <v>15</v>
      </c>
      <c r="G2513" s="2" t="s">
        <v>16</v>
      </c>
      <c r="H2513" s="2" t="s">
        <v>17</v>
      </c>
      <c r="I2513" s="2" t="s">
        <v>18</v>
      </c>
      <c r="J2513" s="2">
        <v>1029</v>
      </c>
      <c r="K2513" s="2">
        <v>1471.47</v>
      </c>
    </row>
    <row r="2514" spans="1:11" ht="18" hidden="1" customHeight="1" x14ac:dyDescent="0.3">
      <c r="A2514" s="2" t="s">
        <v>21</v>
      </c>
      <c r="B2514" s="2">
        <v>2020</v>
      </c>
      <c r="C2514" s="2" t="s">
        <v>33</v>
      </c>
      <c r="D2514" s="2" t="s">
        <v>36</v>
      </c>
      <c r="E2514" s="2" t="s">
        <v>14</v>
      </c>
      <c r="F2514" s="2" t="s">
        <v>15</v>
      </c>
      <c r="G2514" s="2" t="s">
        <v>16</v>
      </c>
      <c r="H2514" s="2" t="s">
        <v>17</v>
      </c>
      <c r="I2514" s="2" t="s">
        <v>18</v>
      </c>
      <c r="J2514" s="2">
        <v>810</v>
      </c>
      <c r="K2514" s="2">
        <v>1158.3</v>
      </c>
    </row>
    <row r="2515" spans="1:11" ht="18" hidden="1" customHeight="1" x14ac:dyDescent="0.3">
      <c r="A2515" s="2" t="s">
        <v>21</v>
      </c>
      <c r="B2515" s="2">
        <v>2020</v>
      </c>
      <c r="C2515" s="2" t="s">
        <v>34</v>
      </c>
      <c r="D2515" s="2" t="s">
        <v>36</v>
      </c>
      <c r="E2515" s="2" t="s">
        <v>14</v>
      </c>
      <c r="F2515" s="2" t="s">
        <v>15</v>
      </c>
      <c r="G2515" s="2" t="s">
        <v>16</v>
      </c>
      <c r="H2515" s="2" t="s">
        <v>37</v>
      </c>
      <c r="I2515" s="2" t="s">
        <v>18</v>
      </c>
      <c r="J2515" s="2">
        <v>270</v>
      </c>
      <c r="K2515" s="2">
        <v>386.1</v>
      </c>
    </row>
    <row r="2516" spans="1:11" ht="18" hidden="1" customHeight="1" x14ac:dyDescent="0.3">
      <c r="A2516" s="2" t="s">
        <v>21</v>
      </c>
      <c r="B2516" s="2">
        <v>2020</v>
      </c>
      <c r="C2516" s="2" t="s">
        <v>34</v>
      </c>
      <c r="D2516" s="2" t="s">
        <v>36</v>
      </c>
      <c r="E2516" s="2" t="s">
        <v>14</v>
      </c>
      <c r="F2516" s="2" t="s">
        <v>15</v>
      </c>
      <c r="G2516" s="2" t="s">
        <v>16</v>
      </c>
      <c r="H2516" s="2" t="s">
        <v>37</v>
      </c>
      <c r="I2516" s="2" t="s">
        <v>18</v>
      </c>
      <c r="J2516" s="2">
        <v>297</v>
      </c>
      <c r="K2516" s="2">
        <v>424.71</v>
      </c>
    </row>
    <row r="2517" spans="1:11" ht="18" customHeight="1" x14ac:dyDescent="0.3">
      <c r="A2517" s="2" t="s">
        <v>21</v>
      </c>
      <c r="B2517" s="2">
        <v>2020</v>
      </c>
      <c r="C2517" s="2" t="s">
        <v>12</v>
      </c>
      <c r="D2517" s="2" t="s">
        <v>13</v>
      </c>
      <c r="E2517" s="2" t="s">
        <v>38</v>
      </c>
      <c r="F2517" s="2" t="s">
        <v>39</v>
      </c>
      <c r="G2517" s="2" t="s">
        <v>25</v>
      </c>
      <c r="H2517" s="2" t="s">
        <v>37</v>
      </c>
      <c r="I2517" s="2" t="s">
        <v>18</v>
      </c>
      <c r="J2517" s="2">
        <v>349</v>
      </c>
      <c r="K2517" s="2">
        <v>499.07</v>
      </c>
    </row>
    <row r="2518" spans="1:11" ht="18" customHeight="1" x14ac:dyDescent="0.3">
      <c r="A2518" s="2" t="s">
        <v>21</v>
      </c>
      <c r="B2518" s="2">
        <v>2020</v>
      </c>
      <c r="C2518" s="2" t="s">
        <v>23</v>
      </c>
      <c r="D2518" s="2" t="s">
        <v>13</v>
      </c>
      <c r="E2518" s="2" t="s">
        <v>38</v>
      </c>
      <c r="F2518" s="2" t="s">
        <v>39</v>
      </c>
      <c r="G2518" s="2" t="s">
        <v>25</v>
      </c>
      <c r="H2518" s="2" t="s">
        <v>37</v>
      </c>
      <c r="I2518" s="2" t="s">
        <v>40</v>
      </c>
      <c r="J2518" s="2">
        <v>283</v>
      </c>
      <c r="K2518" s="2">
        <v>404.69</v>
      </c>
    </row>
    <row r="2519" spans="1:11" ht="18" customHeight="1" x14ac:dyDescent="0.3">
      <c r="A2519" s="2" t="s">
        <v>21</v>
      </c>
      <c r="B2519" s="2">
        <v>2020</v>
      </c>
      <c r="C2519" s="2" t="s">
        <v>26</v>
      </c>
      <c r="D2519" s="2" t="s">
        <v>13</v>
      </c>
      <c r="E2519" s="2" t="s">
        <v>38</v>
      </c>
      <c r="F2519" s="2" t="s">
        <v>39</v>
      </c>
      <c r="G2519" s="2" t="s">
        <v>25</v>
      </c>
      <c r="H2519" s="2" t="s">
        <v>17</v>
      </c>
      <c r="I2519" s="2" t="s">
        <v>18</v>
      </c>
      <c r="J2519" s="2">
        <v>214</v>
      </c>
      <c r="K2519" s="2">
        <v>306.02</v>
      </c>
    </row>
    <row r="2520" spans="1:11" ht="18" customHeight="1" x14ac:dyDescent="0.3">
      <c r="A2520" s="2" t="s">
        <v>21</v>
      </c>
      <c r="B2520" s="2">
        <v>2020</v>
      </c>
      <c r="C2520" s="2" t="s">
        <v>26</v>
      </c>
      <c r="D2520" s="2" t="s">
        <v>13</v>
      </c>
      <c r="E2520" s="2" t="s">
        <v>38</v>
      </c>
      <c r="F2520" s="2" t="s">
        <v>39</v>
      </c>
      <c r="G2520" s="2" t="s">
        <v>25</v>
      </c>
      <c r="H2520" s="2" t="s">
        <v>17</v>
      </c>
      <c r="I2520" s="2" t="s">
        <v>18</v>
      </c>
      <c r="J2520" s="2">
        <v>217</v>
      </c>
      <c r="K2520" s="2">
        <v>310.31</v>
      </c>
    </row>
    <row r="2521" spans="1:11" ht="18" customHeight="1" x14ac:dyDescent="0.3">
      <c r="A2521" s="2" t="s">
        <v>21</v>
      </c>
      <c r="B2521" s="2">
        <v>2020</v>
      </c>
      <c r="C2521" s="2" t="s">
        <v>29</v>
      </c>
      <c r="D2521" s="2" t="s">
        <v>13</v>
      </c>
      <c r="E2521" s="2" t="s">
        <v>38</v>
      </c>
      <c r="F2521" s="2" t="s">
        <v>39</v>
      </c>
      <c r="G2521" s="2" t="s">
        <v>25</v>
      </c>
      <c r="H2521" s="2" t="s">
        <v>17</v>
      </c>
      <c r="I2521" s="2" t="s">
        <v>40</v>
      </c>
      <c r="J2521" s="2">
        <v>301</v>
      </c>
      <c r="K2521" s="2">
        <v>430.43</v>
      </c>
    </row>
    <row r="2522" spans="1:11" ht="18" customHeight="1" x14ac:dyDescent="0.3">
      <c r="A2522" s="2" t="s">
        <v>21</v>
      </c>
      <c r="B2522" s="2">
        <v>2020</v>
      </c>
      <c r="C2522" s="2" t="s">
        <v>30</v>
      </c>
      <c r="D2522" s="2" t="s">
        <v>13</v>
      </c>
      <c r="E2522" s="2" t="s">
        <v>38</v>
      </c>
      <c r="F2522" s="2" t="s">
        <v>39</v>
      </c>
      <c r="G2522" s="2" t="s">
        <v>25</v>
      </c>
      <c r="H2522" s="2" t="s">
        <v>17</v>
      </c>
      <c r="I2522" s="2" t="s">
        <v>40</v>
      </c>
      <c r="J2522" s="2">
        <v>310</v>
      </c>
      <c r="K2522" s="2">
        <v>443.3</v>
      </c>
    </row>
    <row r="2523" spans="1:11" ht="18" customHeight="1" x14ac:dyDescent="0.3">
      <c r="A2523" s="2" t="s">
        <v>21</v>
      </c>
      <c r="B2523" s="2">
        <v>2020</v>
      </c>
      <c r="C2523" s="2" t="s">
        <v>32</v>
      </c>
      <c r="D2523" s="2" t="s">
        <v>13</v>
      </c>
      <c r="E2523" s="2" t="s">
        <v>38</v>
      </c>
      <c r="F2523" s="2" t="s">
        <v>39</v>
      </c>
      <c r="G2523" s="2" t="s">
        <v>25</v>
      </c>
      <c r="H2523" s="2" t="s">
        <v>17</v>
      </c>
      <c r="I2523" s="2" t="s">
        <v>18</v>
      </c>
      <c r="J2523" s="2">
        <v>337</v>
      </c>
      <c r="K2523" s="2">
        <v>481.90999999999997</v>
      </c>
    </row>
    <row r="2524" spans="1:11" ht="18" customHeight="1" x14ac:dyDescent="0.3">
      <c r="A2524" s="2" t="s">
        <v>21</v>
      </c>
      <c r="B2524" s="2">
        <v>2020</v>
      </c>
      <c r="C2524" s="2" t="s">
        <v>34</v>
      </c>
      <c r="D2524" s="2" t="s">
        <v>13</v>
      </c>
      <c r="E2524" s="2" t="s">
        <v>38</v>
      </c>
      <c r="F2524" s="2" t="s">
        <v>39</v>
      </c>
      <c r="G2524" s="2" t="s">
        <v>25</v>
      </c>
      <c r="H2524" s="2" t="s">
        <v>17</v>
      </c>
      <c r="I2524" s="2" t="s">
        <v>40</v>
      </c>
      <c r="J2524" s="2">
        <v>250</v>
      </c>
      <c r="K2524" s="2">
        <v>357.5</v>
      </c>
    </row>
    <row r="2525" spans="1:11" ht="18" customHeight="1" x14ac:dyDescent="0.3">
      <c r="A2525" s="2" t="s">
        <v>21</v>
      </c>
      <c r="B2525" s="2">
        <v>2020</v>
      </c>
      <c r="C2525" s="2" t="s">
        <v>35</v>
      </c>
      <c r="D2525" s="2" t="s">
        <v>13</v>
      </c>
      <c r="E2525" s="2" t="s">
        <v>38</v>
      </c>
      <c r="F2525" s="2" t="s">
        <v>39</v>
      </c>
      <c r="G2525" s="2" t="s">
        <v>25</v>
      </c>
      <c r="H2525" s="2" t="s">
        <v>17</v>
      </c>
      <c r="I2525" s="2" t="s">
        <v>40</v>
      </c>
      <c r="J2525" s="2">
        <v>262</v>
      </c>
      <c r="K2525" s="2">
        <v>374.65999999999997</v>
      </c>
    </row>
    <row r="2526" spans="1:11" ht="18" customHeight="1" x14ac:dyDescent="0.3">
      <c r="A2526" s="2" t="s">
        <v>21</v>
      </c>
      <c r="B2526" s="2">
        <v>2020</v>
      </c>
      <c r="C2526" s="2" t="s">
        <v>35</v>
      </c>
      <c r="D2526" s="2" t="s">
        <v>13</v>
      </c>
      <c r="E2526" s="2" t="s">
        <v>38</v>
      </c>
      <c r="F2526" s="2" t="s">
        <v>39</v>
      </c>
      <c r="G2526" s="2" t="s">
        <v>25</v>
      </c>
      <c r="H2526" s="2" t="s">
        <v>17</v>
      </c>
      <c r="I2526" s="2" t="s">
        <v>40</v>
      </c>
      <c r="J2526" s="2">
        <v>265</v>
      </c>
      <c r="K2526" s="2">
        <v>378.95</v>
      </c>
    </row>
    <row r="2527" spans="1:11" ht="18" customHeight="1" x14ac:dyDescent="0.3">
      <c r="A2527" s="2" t="s">
        <v>21</v>
      </c>
      <c r="B2527" s="2">
        <v>2020</v>
      </c>
      <c r="C2527" s="2" t="s">
        <v>12</v>
      </c>
      <c r="D2527" s="2" t="s">
        <v>36</v>
      </c>
      <c r="E2527" s="2" t="s">
        <v>38</v>
      </c>
      <c r="F2527" s="2" t="s">
        <v>39</v>
      </c>
      <c r="G2527" s="2" t="s">
        <v>25</v>
      </c>
      <c r="H2527" s="2" t="s">
        <v>17</v>
      </c>
      <c r="I2527" s="2" t="s">
        <v>40</v>
      </c>
      <c r="J2527" s="2">
        <v>158</v>
      </c>
      <c r="K2527" s="2">
        <v>225.94</v>
      </c>
    </row>
    <row r="2528" spans="1:11" ht="18" customHeight="1" x14ac:dyDescent="0.3">
      <c r="A2528" s="2" t="s">
        <v>21</v>
      </c>
      <c r="B2528" s="2">
        <v>2020</v>
      </c>
      <c r="C2528" s="2" t="s">
        <v>12</v>
      </c>
      <c r="D2528" s="2" t="s">
        <v>36</v>
      </c>
      <c r="E2528" s="2" t="s">
        <v>38</v>
      </c>
      <c r="F2528" s="2" t="s">
        <v>39</v>
      </c>
      <c r="G2528" s="2" t="s">
        <v>25</v>
      </c>
      <c r="H2528" s="2" t="s">
        <v>17</v>
      </c>
      <c r="I2528" s="2" t="s">
        <v>40</v>
      </c>
      <c r="J2528" s="2">
        <v>160</v>
      </c>
      <c r="K2528" s="2">
        <v>228.8</v>
      </c>
    </row>
    <row r="2529" spans="1:11" ht="18" customHeight="1" x14ac:dyDescent="0.3">
      <c r="A2529" s="2" t="s">
        <v>21</v>
      </c>
      <c r="B2529" s="2">
        <v>2020</v>
      </c>
      <c r="C2529" s="2" t="s">
        <v>12</v>
      </c>
      <c r="D2529" s="2" t="s">
        <v>36</v>
      </c>
      <c r="E2529" s="2" t="s">
        <v>38</v>
      </c>
      <c r="F2529" s="2" t="s">
        <v>39</v>
      </c>
      <c r="G2529" s="2" t="s">
        <v>25</v>
      </c>
      <c r="H2529" s="2" t="s">
        <v>17</v>
      </c>
      <c r="I2529" s="2" t="s">
        <v>40</v>
      </c>
      <c r="J2529" s="2">
        <v>208</v>
      </c>
      <c r="K2529" s="2">
        <v>297.44</v>
      </c>
    </row>
    <row r="2530" spans="1:11" ht="18" customHeight="1" x14ac:dyDescent="0.3">
      <c r="A2530" s="2" t="s">
        <v>21</v>
      </c>
      <c r="B2530" s="2">
        <v>2020</v>
      </c>
      <c r="C2530" s="2" t="s">
        <v>12</v>
      </c>
      <c r="D2530" s="2" t="s">
        <v>36</v>
      </c>
      <c r="E2530" s="2" t="s">
        <v>38</v>
      </c>
      <c r="F2530" s="2" t="s">
        <v>39</v>
      </c>
      <c r="G2530" s="2" t="s">
        <v>25</v>
      </c>
      <c r="H2530" s="2" t="s">
        <v>17</v>
      </c>
      <c r="I2530" s="2" t="s">
        <v>40</v>
      </c>
      <c r="J2530" s="2">
        <v>136</v>
      </c>
      <c r="K2530" s="2">
        <v>194.48</v>
      </c>
    </row>
    <row r="2531" spans="1:11" ht="18" customHeight="1" x14ac:dyDescent="0.3">
      <c r="A2531" s="2" t="s">
        <v>21</v>
      </c>
      <c r="B2531" s="2">
        <v>2020</v>
      </c>
      <c r="C2531" s="2" t="s">
        <v>12</v>
      </c>
      <c r="D2531" s="2" t="s">
        <v>36</v>
      </c>
      <c r="E2531" s="2" t="s">
        <v>38</v>
      </c>
      <c r="F2531" s="2" t="s">
        <v>39</v>
      </c>
      <c r="G2531" s="2" t="s">
        <v>25</v>
      </c>
      <c r="H2531" s="2" t="s">
        <v>17</v>
      </c>
      <c r="I2531" s="2" t="s">
        <v>40</v>
      </c>
      <c r="J2531" s="2">
        <v>163</v>
      </c>
      <c r="K2531" s="2">
        <v>233.09</v>
      </c>
    </row>
    <row r="2532" spans="1:11" ht="18" customHeight="1" x14ac:dyDescent="0.3">
      <c r="A2532" s="2" t="s">
        <v>21</v>
      </c>
      <c r="B2532" s="2">
        <v>2020</v>
      </c>
      <c r="C2532" s="2" t="s">
        <v>12</v>
      </c>
      <c r="D2532" s="2" t="s">
        <v>36</v>
      </c>
      <c r="E2532" s="2" t="s">
        <v>38</v>
      </c>
      <c r="F2532" s="2" t="s">
        <v>39</v>
      </c>
      <c r="G2532" s="2" t="s">
        <v>25</v>
      </c>
      <c r="H2532" s="2" t="s">
        <v>17</v>
      </c>
      <c r="I2532" s="2" t="s">
        <v>40</v>
      </c>
      <c r="J2532" s="2">
        <v>133</v>
      </c>
      <c r="K2532" s="2">
        <v>190.19</v>
      </c>
    </row>
    <row r="2533" spans="1:11" ht="18" customHeight="1" x14ac:dyDescent="0.3">
      <c r="A2533" s="2" t="s">
        <v>21</v>
      </c>
      <c r="B2533" s="2">
        <v>2020</v>
      </c>
      <c r="C2533" s="2" t="s">
        <v>12</v>
      </c>
      <c r="D2533" s="2" t="s">
        <v>36</v>
      </c>
      <c r="E2533" s="2" t="s">
        <v>38</v>
      </c>
      <c r="F2533" s="2" t="s">
        <v>39</v>
      </c>
      <c r="G2533" s="2" t="s">
        <v>25</v>
      </c>
      <c r="H2533" s="2" t="s">
        <v>17</v>
      </c>
      <c r="I2533" s="2" t="s">
        <v>40</v>
      </c>
      <c r="J2533" s="2">
        <v>131</v>
      </c>
      <c r="K2533" s="2">
        <v>187.32999999999998</v>
      </c>
    </row>
    <row r="2534" spans="1:11" ht="18" customHeight="1" x14ac:dyDescent="0.3">
      <c r="A2534" s="2" t="s">
        <v>21</v>
      </c>
      <c r="B2534" s="2">
        <v>2020</v>
      </c>
      <c r="C2534" s="2" t="s">
        <v>23</v>
      </c>
      <c r="D2534" s="2" t="s">
        <v>36</v>
      </c>
      <c r="E2534" s="2" t="s">
        <v>38</v>
      </c>
      <c r="F2534" s="2" t="s">
        <v>39</v>
      </c>
      <c r="G2534" s="2" t="s">
        <v>25</v>
      </c>
      <c r="H2534" s="2" t="s">
        <v>17</v>
      </c>
      <c r="I2534" s="2" t="s">
        <v>40</v>
      </c>
      <c r="J2534" s="2">
        <v>356</v>
      </c>
      <c r="K2534" s="2">
        <v>509.08</v>
      </c>
    </row>
    <row r="2535" spans="1:11" ht="18" customHeight="1" x14ac:dyDescent="0.3">
      <c r="A2535" s="2" t="s">
        <v>21</v>
      </c>
      <c r="B2535" s="2">
        <v>2020</v>
      </c>
      <c r="C2535" s="2" t="s">
        <v>23</v>
      </c>
      <c r="D2535" s="2" t="s">
        <v>36</v>
      </c>
      <c r="E2535" s="2" t="s">
        <v>38</v>
      </c>
      <c r="F2535" s="2" t="s">
        <v>39</v>
      </c>
      <c r="G2535" s="2" t="s">
        <v>25</v>
      </c>
      <c r="H2535" s="2" t="s">
        <v>17</v>
      </c>
      <c r="I2535" s="2" t="s">
        <v>40</v>
      </c>
      <c r="J2535" s="2">
        <v>849</v>
      </c>
      <c r="K2535" s="2">
        <v>1214.07</v>
      </c>
    </row>
    <row r="2536" spans="1:11" ht="18" customHeight="1" x14ac:dyDescent="0.3">
      <c r="A2536" s="2" t="s">
        <v>21</v>
      </c>
      <c r="B2536" s="2">
        <v>2020</v>
      </c>
      <c r="C2536" s="2" t="s">
        <v>23</v>
      </c>
      <c r="D2536" s="2" t="s">
        <v>36</v>
      </c>
      <c r="E2536" s="2" t="s">
        <v>38</v>
      </c>
      <c r="F2536" s="2" t="s">
        <v>39</v>
      </c>
      <c r="G2536" s="2" t="s">
        <v>25</v>
      </c>
      <c r="H2536" s="2" t="s">
        <v>17</v>
      </c>
      <c r="I2536" s="2" t="s">
        <v>40</v>
      </c>
      <c r="J2536" s="2">
        <v>825</v>
      </c>
      <c r="K2536" s="2">
        <v>1179.75</v>
      </c>
    </row>
    <row r="2537" spans="1:11" ht="18" customHeight="1" x14ac:dyDescent="0.3">
      <c r="A2537" s="2" t="s">
        <v>21</v>
      </c>
      <c r="B2537" s="2">
        <v>2020</v>
      </c>
      <c r="C2537" s="2" t="s">
        <v>26</v>
      </c>
      <c r="D2537" s="2" t="s">
        <v>36</v>
      </c>
      <c r="E2537" s="2" t="s">
        <v>38</v>
      </c>
      <c r="F2537" s="2" t="s">
        <v>39</v>
      </c>
      <c r="G2537" s="2" t="s">
        <v>25</v>
      </c>
      <c r="H2537" s="2" t="s">
        <v>17</v>
      </c>
      <c r="I2537" s="2" t="s">
        <v>40</v>
      </c>
      <c r="J2537" s="2">
        <v>164</v>
      </c>
      <c r="K2537" s="2">
        <v>234.51999999999998</v>
      </c>
    </row>
    <row r="2538" spans="1:11" ht="18" customHeight="1" x14ac:dyDescent="0.3">
      <c r="A2538" s="2" t="s">
        <v>21</v>
      </c>
      <c r="B2538" s="2">
        <v>2020</v>
      </c>
      <c r="C2538" s="2" t="s">
        <v>26</v>
      </c>
      <c r="D2538" s="2" t="s">
        <v>36</v>
      </c>
      <c r="E2538" s="2" t="s">
        <v>38</v>
      </c>
      <c r="F2538" s="2" t="s">
        <v>39</v>
      </c>
      <c r="G2538" s="2" t="s">
        <v>25</v>
      </c>
      <c r="H2538" s="2" t="s">
        <v>17</v>
      </c>
      <c r="I2538" s="2" t="s">
        <v>40</v>
      </c>
      <c r="J2538" s="2">
        <v>163</v>
      </c>
      <c r="K2538" s="2">
        <v>233.09</v>
      </c>
    </row>
    <row r="2539" spans="1:11" ht="18" customHeight="1" x14ac:dyDescent="0.3">
      <c r="A2539" s="2" t="s">
        <v>21</v>
      </c>
      <c r="B2539" s="2">
        <v>2020</v>
      </c>
      <c r="C2539" s="2" t="s">
        <v>27</v>
      </c>
      <c r="D2539" s="2" t="s">
        <v>36</v>
      </c>
      <c r="E2539" s="2" t="s">
        <v>38</v>
      </c>
      <c r="F2539" s="2" t="s">
        <v>39</v>
      </c>
      <c r="G2539" s="2" t="s">
        <v>25</v>
      </c>
      <c r="H2539" s="2" t="s">
        <v>17</v>
      </c>
      <c r="I2539" s="2" t="s">
        <v>40</v>
      </c>
      <c r="J2539" s="2">
        <v>218</v>
      </c>
      <c r="K2539" s="2">
        <v>311.74</v>
      </c>
    </row>
    <row r="2540" spans="1:11" ht="18" customHeight="1" x14ac:dyDescent="0.3">
      <c r="A2540" s="2" t="s">
        <v>21</v>
      </c>
      <c r="B2540" s="2">
        <v>2020</v>
      </c>
      <c r="C2540" s="2" t="s">
        <v>27</v>
      </c>
      <c r="D2540" s="2" t="s">
        <v>36</v>
      </c>
      <c r="E2540" s="2" t="s">
        <v>38</v>
      </c>
      <c r="F2540" s="2" t="s">
        <v>39</v>
      </c>
      <c r="G2540" s="2" t="s">
        <v>25</v>
      </c>
      <c r="H2540" s="2" t="s">
        <v>17</v>
      </c>
      <c r="I2540" s="2" t="s">
        <v>40</v>
      </c>
      <c r="J2540" s="2">
        <v>172</v>
      </c>
      <c r="K2540" s="2">
        <v>245.95999999999998</v>
      </c>
    </row>
    <row r="2541" spans="1:11" ht="18" customHeight="1" x14ac:dyDescent="0.3">
      <c r="A2541" s="2" t="s">
        <v>21</v>
      </c>
      <c r="B2541" s="2">
        <v>2020</v>
      </c>
      <c r="C2541" s="2" t="s">
        <v>27</v>
      </c>
      <c r="D2541" s="2" t="s">
        <v>36</v>
      </c>
      <c r="E2541" s="2" t="s">
        <v>38</v>
      </c>
      <c r="F2541" s="2" t="s">
        <v>39</v>
      </c>
      <c r="G2541" s="2" t="s">
        <v>25</v>
      </c>
      <c r="H2541" s="2" t="s">
        <v>17</v>
      </c>
      <c r="I2541" s="2" t="s">
        <v>40</v>
      </c>
      <c r="J2541" s="2">
        <v>145</v>
      </c>
      <c r="K2541" s="2">
        <v>207.35</v>
      </c>
    </row>
    <row r="2542" spans="1:11" ht="18" customHeight="1" x14ac:dyDescent="0.3">
      <c r="A2542" s="2" t="s">
        <v>21</v>
      </c>
      <c r="B2542" s="2">
        <v>2020</v>
      </c>
      <c r="C2542" s="2" t="s">
        <v>28</v>
      </c>
      <c r="D2542" s="2" t="s">
        <v>36</v>
      </c>
      <c r="E2542" s="2" t="s">
        <v>38</v>
      </c>
      <c r="F2542" s="2" t="s">
        <v>39</v>
      </c>
      <c r="G2542" s="2" t="s">
        <v>25</v>
      </c>
      <c r="H2542" s="2" t="s">
        <v>17</v>
      </c>
      <c r="I2542" s="2" t="s">
        <v>40</v>
      </c>
      <c r="J2542" s="2">
        <v>224</v>
      </c>
      <c r="K2542" s="2">
        <v>320.32</v>
      </c>
    </row>
    <row r="2543" spans="1:11" ht="18" customHeight="1" x14ac:dyDescent="0.3">
      <c r="A2543" s="2" t="s">
        <v>21</v>
      </c>
      <c r="B2543" s="2">
        <v>2020</v>
      </c>
      <c r="C2543" s="2" t="s">
        <v>28</v>
      </c>
      <c r="D2543" s="2" t="s">
        <v>36</v>
      </c>
      <c r="E2543" s="2" t="s">
        <v>38</v>
      </c>
      <c r="F2543" s="2" t="s">
        <v>39</v>
      </c>
      <c r="G2543" s="2" t="s">
        <v>25</v>
      </c>
      <c r="H2543" s="2" t="s">
        <v>17</v>
      </c>
      <c r="I2543" s="2" t="s">
        <v>40</v>
      </c>
      <c r="J2543" s="2">
        <v>843</v>
      </c>
      <c r="K2543" s="2">
        <v>1205.49</v>
      </c>
    </row>
    <row r="2544" spans="1:11" ht="18" customHeight="1" x14ac:dyDescent="0.3">
      <c r="A2544" s="2" t="s">
        <v>21</v>
      </c>
      <c r="B2544" s="2">
        <v>2020</v>
      </c>
      <c r="C2544" s="2" t="s">
        <v>28</v>
      </c>
      <c r="D2544" s="2" t="s">
        <v>36</v>
      </c>
      <c r="E2544" s="2" t="s">
        <v>38</v>
      </c>
      <c r="F2544" s="2" t="s">
        <v>39</v>
      </c>
      <c r="G2544" s="2" t="s">
        <v>25</v>
      </c>
      <c r="H2544" s="2" t="s">
        <v>17</v>
      </c>
      <c r="I2544" s="2" t="s">
        <v>40</v>
      </c>
      <c r="J2544" s="2">
        <v>896</v>
      </c>
      <c r="K2544" s="2">
        <v>1281.28</v>
      </c>
    </row>
    <row r="2545" spans="1:11" ht="18" customHeight="1" x14ac:dyDescent="0.3">
      <c r="A2545" s="2" t="s">
        <v>21</v>
      </c>
      <c r="B2545" s="2">
        <v>2020</v>
      </c>
      <c r="C2545" s="2" t="s">
        <v>28</v>
      </c>
      <c r="D2545" s="2" t="s">
        <v>36</v>
      </c>
      <c r="E2545" s="2" t="s">
        <v>38</v>
      </c>
      <c r="F2545" s="2" t="s">
        <v>39</v>
      </c>
      <c r="G2545" s="2" t="s">
        <v>25</v>
      </c>
      <c r="H2545" s="2" t="s">
        <v>17</v>
      </c>
      <c r="I2545" s="2" t="s">
        <v>40</v>
      </c>
      <c r="J2545" s="2">
        <v>849</v>
      </c>
      <c r="K2545" s="2">
        <v>526.24</v>
      </c>
    </row>
    <row r="2546" spans="1:11" ht="18" customHeight="1" x14ac:dyDescent="0.3">
      <c r="A2546" s="2" t="s">
        <v>21</v>
      </c>
      <c r="B2546" s="2">
        <v>2020</v>
      </c>
      <c r="C2546" s="2" t="s">
        <v>29</v>
      </c>
      <c r="D2546" s="2" t="s">
        <v>36</v>
      </c>
      <c r="E2546" s="2" t="s">
        <v>38</v>
      </c>
      <c r="F2546" s="2" t="s">
        <v>39</v>
      </c>
      <c r="G2546" s="2" t="s">
        <v>25</v>
      </c>
      <c r="H2546" s="2" t="s">
        <v>17</v>
      </c>
      <c r="I2546" s="2" t="s">
        <v>40</v>
      </c>
      <c r="J2546" s="2">
        <v>848</v>
      </c>
      <c r="K2546" s="2">
        <v>1212.6399999999999</v>
      </c>
    </row>
    <row r="2547" spans="1:11" ht="18" customHeight="1" x14ac:dyDescent="0.3">
      <c r="A2547" s="2" t="s">
        <v>21</v>
      </c>
      <c r="B2547" s="2">
        <v>2020</v>
      </c>
      <c r="C2547" s="2" t="s">
        <v>30</v>
      </c>
      <c r="D2547" s="2" t="s">
        <v>36</v>
      </c>
      <c r="E2547" s="2" t="s">
        <v>38</v>
      </c>
      <c r="F2547" s="2" t="s">
        <v>39</v>
      </c>
      <c r="G2547" s="2" t="s">
        <v>25</v>
      </c>
      <c r="H2547" s="2" t="s">
        <v>17</v>
      </c>
      <c r="I2547" s="2" t="s">
        <v>40</v>
      </c>
      <c r="J2547" s="2">
        <v>148</v>
      </c>
      <c r="K2547" s="2">
        <v>211.64</v>
      </c>
    </row>
    <row r="2548" spans="1:11" ht="18" customHeight="1" x14ac:dyDescent="0.3">
      <c r="A2548" s="2" t="s">
        <v>21</v>
      </c>
      <c r="B2548" s="2">
        <v>2020</v>
      </c>
      <c r="C2548" s="2" t="s">
        <v>30</v>
      </c>
      <c r="D2548" s="2" t="s">
        <v>36</v>
      </c>
      <c r="E2548" s="2" t="s">
        <v>38</v>
      </c>
      <c r="F2548" s="2" t="s">
        <v>39</v>
      </c>
      <c r="G2548" s="2" t="s">
        <v>25</v>
      </c>
      <c r="H2548" s="2" t="s">
        <v>17</v>
      </c>
      <c r="I2548" s="2" t="s">
        <v>40</v>
      </c>
      <c r="J2548" s="2">
        <v>195</v>
      </c>
      <c r="K2548" s="2">
        <v>526.24</v>
      </c>
    </row>
    <row r="2549" spans="1:11" ht="18" customHeight="1" x14ac:dyDescent="0.3">
      <c r="A2549" s="2" t="s">
        <v>21</v>
      </c>
      <c r="B2549" s="2">
        <v>2020</v>
      </c>
      <c r="C2549" s="2" t="s">
        <v>30</v>
      </c>
      <c r="D2549" s="2" t="s">
        <v>36</v>
      </c>
      <c r="E2549" s="2" t="s">
        <v>38</v>
      </c>
      <c r="F2549" s="2" t="s">
        <v>39</v>
      </c>
      <c r="G2549" s="2" t="s">
        <v>25</v>
      </c>
      <c r="H2549" s="2" t="s">
        <v>17</v>
      </c>
      <c r="I2549" s="2" t="s">
        <v>40</v>
      </c>
      <c r="J2549" s="2">
        <v>367</v>
      </c>
      <c r="K2549" s="2">
        <v>524.80999999999995</v>
      </c>
    </row>
    <row r="2550" spans="1:11" ht="18" customHeight="1" x14ac:dyDescent="0.3">
      <c r="A2550" s="2" t="s">
        <v>21</v>
      </c>
      <c r="B2550" s="2">
        <v>2020</v>
      </c>
      <c r="C2550" s="2" t="s">
        <v>32</v>
      </c>
      <c r="D2550" s="2" t="s">
        <v>36</v>
      </c>
      <c r="E2550" s="2" t="s">
        <v>38</v>
      </c>
      <c r="F2550" s="2" t="s">
        <v>39</v>
      </c>
      <c r="G2550" s="2" t="s">
        <v>25</v>
      </c>
      <c r="H2550" s="2" t="s">
        <v>17</v>
      </c>
      <c r="I2550" s="2" t="s">
        <v>40</v>
      </c>
      <c r="J2550" s="2">
        <v>846</v>
      </c>
      <c r="K2550" s="2">
        <v>1209.78</v>
      </c>
    </row>
    <row r="2551" spans="1:11" ht="18" customHeight="1" x14ac:dyDescent="0.3">
      <c r="A2551" s="2" t="s">
        <v>21</v>
      </c>
      <c r="B2551" s="2">
        <v>2020</v>
      </c>
      <c r="C2551" s="2" t="s">
        <v>33</v>
      </c>
      <c r="D2551" s="2" t="s">
        <v>36</v>
      </c>
      <c r="E2551" s="2" t="s">
        <v>38</v>
      </c>
      <c r="F2551" s="2" t="s">
        <v>39</v>
      </c>
      <c r="G2551" s="2" t="s">
        <v>25</v>
      </c>
      <c r="H2551" s="2" t="s">
        <v>37</v>
      </c>
      <c r="I2551" s="2" t="s">
        <v>40</v>
      </c>
      <c r="J2551" s="2">
        <v>340</v>
      </c>
      <c r="K2551" s="2">
        <v>486.2</v>
      </c>
    </row>
    <row r="2552" spans="1:11" ht="18" customHeight="1" x14ac:dyDescent="0.3">
      <c r="A2552" s="2" t="s">
        <v>21</v>
      </c>
      <c r="B2552" s="2">
        <v>2020</v>
      </c>
      <c r="C2552" s="2" t="s">
        <v>33</v>
      </c>
      <c r="D2552" s="2" t="s">
        <v>36</v>
      </c>
      <c r="E2552" s="2" t="s">
        <v>38</v>
      </c>
      <c r="F2552" s="2" t="s">
        <v>39</v>
      </c>
      <c r="G2552" s="2" t="s">
        <v>25</v>
      </c>
      <c r="H2552" s="2" t="s">
        <v>37</v>
      </c>
      <c r="I2552" s="2" t="s">
        <v>40</v>
      </c>
      <c r="J2552" s="2">
        <v>367</v>
      </c>
      <c r="K2552" s="2">
        <v>524.80999999999995</v>
      </c>
    </row>
    <row r="2553" spans="1:11" ht="18" customHeight="1" x14ac:dyDescent="0.3">
      <c r="A2553" s="2" t="s">
        <v>21</v>
      </c>
      <c r="B2553" s="2">
        <v>2020</v>
      </c>
      <c r="C2553" s="2" t="s">
        <v>34</v>
      </c>
      <c r="D2553" s="2" t="s">
        <v>36</v>
      </c>
      <c r="E2553" s="2" t="s">
        <v>38</v>
      </c>
      <c r="F2553" s="2" t="s">
        <v>39</v>
      </c>
      <c r="G2553" s="2" t="s">
        <v>25</v>
      </c>
      <c r="H2553" s="2" t="s">
        <v>37</v>
      </c>
      <c r="I2553" s="2" t="s">
        <v>40</v>
      </c>
      <c r="J2553" s="2">
        <v>904</v>
      </c>
      <c r="K2553" s="2">
        <v>1292.72</v>
      </c>
    </row>
    <row r="2554" spans="1:11" ht="18" customHeight="1" x14ac:dyDescent="0.3">
      <c r="A2554" s="2" t="s">
        <v>21</v>
      </c>
      <c r="B2554" s="2">
        <v>2020</v>
      </c>
      <c r="C2554" s="2" t="s">
        <v>34</v>
      </c>
      <c r="D2554" s="2" t="s">
        <v>36</v>
      </c>
      <c r="E2554" s="2" t="s">
        <v>38</v>
      </c>
      <c r="F2554" s="2" t="s">
        <v>39</v>
      </c>
      <c r="G2554" s="2" t="s">
        <v>25</v>
      </c>
      <c r="H2554" s="2" t="s">
        <v>37</v>
      </c>
      <c r="I2554" s="2" t="s">
        <v>40</v>
      </c>
      <c r="J2554" s="2">
        <v>857</v>
      </c>
      <c r="K2554" s="2">
        <v>526.24</v>
      </c>
    </row>
    <row r="2555" spans="1:11" ht="18" customHeight="1" x14ac:dyDescent="0.3">
      <c r="A2555" s="2" t="s">
        <v>21</v>
      </c>
      <c r="B2555" s="2">
        <v>2020</v>
      </c>
      <c r="C2555" s="2" t="s">
        <v>34</v>
      </c>
      <c r="D2555" s="2" t="s">
        <v>36</v>
      </c>
      <c r="E2555" s="2" t="s">
        <v>38</v>
      </c>
      <c r="F2555" s="2" t="s">
        <v>39</v>
      </c>
      <c r="G2555" s="2" t="s">
        <v>25</v>
      </c>
      <c r="H2555" s="2" t="s">
        <v>37</v>
      </c>
      <c r="I2555" s="2" t="s">
        <v>40</v>
      </c>
      <c r="J2555" s="2">
        <v>175</v>
      </c>
      <c r="K2555" s="2">
        <v>250.25</v>
      </c>
    </row>
    <row r="2556" spans="1:11" ht="18" customHeight="1" x14ac:dyDescent="0.3">
      <c r="A2556" s="2" t="s">
        <v>21</v>
      </c>
      <c r="B2556" s="2">
        <v>2020</v>
      </c>
      <c r="C2556" s="2" t="s">
        <v>35</v>
      </c>
      <c r="D2556" s="2" t="s">
        <v>36</v>
      </c>
      <c r="E2556" s="2" t="s">
        <v>38</v>
      </c>
      <c r="F2556" s="2" t="s">
        <v>39</v>
      </c>
      <c r="G2556" s="2" t="s">
        <v>25</v>
      </c>
      <c r="H2556" s="2" t="s">
        <v>37</v>
      </c>
      <c r="I2556" s="2" t="s">
        <v>40</v>
      </c>
      <c r="J2556" s="2">
        <v>352</v>
      </c>
      <c r="K2556" s="2">
        <v>503.36</v>
      </c>
    </row>
    <row r="2557" spans="1:11" ht="18" customHeight="1" x14ac:dyDescent="0.3">
      <c r="A2557" s="2" t="s">
        <v>21</v>
      </c>
      <c r="B2557" s="2">
        <v>2020</v>
      </c>
      <c r="C2557" s="2" t="s">
        <v>35</v>
      </c>
      <c r="D2557" s="2" t="s">
        <v>36</v>
      </c>
      <c r="E2557" s="2" t="s">
        <v>38</v>
      </c>
      <c r="F2557" s="2" t="s">
        <v>39</v>
      </c>
      <c r="G2557" s="2" t="s">
        <v>25</v>
      </c>
      <c r="H2557" s="2" t="s">
        <v>37</v>
      </c>
      <c r="I2557" s="2" t="s">
        <v>40</v>
      </c>
      <c r="J2557" s="2">
        <v>850</v>
      </c>
      <c r="K2557" s="2">
        <v>1215.5</v>
      </c>
    </row>
    <row r="2558" spans="1:11" ht="18" customHeight="1" x14ac:dyDescent="0.3">
      <c r="A2558" s="2" t="s">
        <v>21</v>
      </c>
      <c r="B2558" s="2">
        <v>2020</v>
      </c>
      <c r="C2558" s="2" t="s">
        <v>35</v>
      </c>
      <c r="D2558" s="2" t="s">
        <v>36</v>
      </c>
      <c r="E2558" s="2" t="s">
        <v>38</v>
      </c>
      <c r="F2558" s="2" t="s">
        <v>39</v>
      </c>
      <c r="G2558" s="2" t="s">
        <v>25</v>
      </c>
      <c r="H2558" s="2" t="s">
        <v>37</v>
      </c>
      <c r="I2558" s="2" t="s">
        <v>40</v>
      </c>
      <c r="J2558" s="2">
        <v>903</v>
      </c>
      <c r="K2558" s="2">
        <v>1291.29</v>
      </c>
    </row>
    <row r="2559" spans="1:11" ht="18" customHeight="1" x14ac:dyDescent="0.3">
      <c r="A2559" s="2" t="s">
        <v>21</v>
      </c>
      <c r="B2559" s="2">
        <v>2020</v>
      </c>
      <c r="C2559" s="2" t="s">
        <v>35</v>
      </c>
      <c r="D2559" s="2" t="s">
        <v>36</v>
      </c>
      <c r="E2559" s="2" t="s">
        <v>38</v>
      </c>
      <c r="F2559" s="2" t="s">
        <v>39</v>
      </c>
      <c r="G2559" s="2" t="s">
        <v>25</v>
      </c>
      <c r="H2559" s="2" t="s">
        <v>37</v>
      </c>
      <c r="I2559" s="2" t="s">
        <v>40</v>
      </c>
      <c r="J2559" s="2">
        <v>856</v>
      </c>
      <c r="K2559" s="2">
        <v>526.24</v>
      </c>
    </row>
    <row r="2560" spans="1:11" ht="18" customHeight="1" x14ac:dyDescent="0.3">
      <c r="A2560" s="2" t="s">
        <v>21</v>
      </c>
      <c r="B2560" s="2">
        <v>2020</v>
      </c>
      <c r="C2560" s="2" t="s">
        <v>35</v>
      </c>
      <c r="D2560" s="2" t="s">
        <v>36</v>
      </c>
      <c r="E2560" s="2" t="s">
        <v>38</v>
      </c>
      <c r="F2560" s="2" t="s">
        <v>39</v>
      </c>
      <c r="G2560" s="2" t="s">
        <v>25</v>
      </c>
      <c r="H2560" s="2" t="s">
        <v>37</v>
      </c>
      <c r="I2560" s="2" t="s">
        <v>40</v>
      </c>
      <c r="J2560" s="2">
        <v>133</v>
      </c>
      <c r="K2560" s="2">
        <v>190.19</v>
      </c>
    </row>
    <row r="2561" spans="1:11" ht="18" customHeight="1" x14ac:dyDescent="0.3">
      <c r="A2561" s="2" t="s">
        <v>21</v>
      </c>
      <c r="B2561" s="2">
        <v>2020</v>
      </c>
      <c r="C2561" s="2" t="s">
        <v>35</v>
      </c>
      <c r="D2561" s="2" t="s">
        <v>36</v>
      </c>
      <c r="E2561" s="2" t="s">
        <v>38</v>
      </c>
      <c r="F2561" s="2" t="s">
        <v>39</v>
      </c>
      <c r="G2561" s="2" t="s">
        <v>25</v>
      </c>
      <c r="H2561" s="2" t="s">
        <v>37</v>
      </c>
      <c r="I2561" s="2" t="s">
        <v>40</v>
      </c>
      <c r="J2561" s="2">
        <v>859</v>
      </c>
      <c r="K2561" s="2">
        <v>1228.3699999999999</v>
      </c>
    </row>
    <row r="2562" spans="1:11" ht="18" hidden="1" customHeight="1" x14ac:dyDescent="0.3">
      <c r="A2562" s="2" t="s">
        <v>21</v>
      </c>
      <c r="B2562" s="2">
        <v>2020</v>
      </c>
      <c r="C2562" s="2" t="s">
        <v>27</v>
      </c>
      <c r="D2562" s="2" t="s">
        <v>36</v>
      </c>
      <c r="E2562" s="2" t="s">
        <v>38</v>
      </c>
      <c r="F2562" s="2" t="s">
        <v>15</v>
      </c>
      <c r="G2562" s="2" t="s">
        <v>16</v>
      </c>
      <c r="H2562" s="2" t="s">
        <v>37</v>
      </c>
      <c r="I2562" s="2" t="s">
        <v>20</v>
      </c>
      <c r="J2562" s="2">
        <v>781</v>
      </c>
      <c r="K2562" s="2">
        <v>1116.83</v>
      </c>
    </row>
    <row r="2563" spans="1:11" ht="18" hidden="1" customHeight="1" x14ac:dyDescent="0.3">
      <c r="A2563" s="2" t="s">
        <v>21</v>
      </c>
      <c r="B2563" s="2">
        <v>2020</v>
      </c>
      <c r="C2563" s="2" t="s">
        <v>28</v>
      </c>
      <c r="D2563" s="2" t="s">
        <v>36</v>
      </c>
      <c r="E2563" s="2" t="s">
        <v>38</v>
      </c>
      <c r="F2563" s="2" t="s">
        <v>15</v>
      </c>
      <c r="G2563" s="2" t="s">
        <v>16</v>
      </c>
      <c r="H2563" s="2" t="s">
        <v>37</v>
      </c>
      <c r="I2563" s="2" t="s">
        <v>18</v>
      </c>
      <c r="J2563" s="2">
        <v>362</v>
      </c>
      <c r="K2563" s="2">
        <v>517.66</v>
      </c>
    </row>
    <row r="2564" spans="1:11" ht="18" hidden="1" customHeight="1" x14ac:dyDescent="0.3">
      <c r="A2564" s="2" t="s">
        <v>21</v>
      </c>
      <c r="B2564" s="2">
        <v>2020</v>
      </c>
      <c r="C2564" s="2" t="s">
        <v>28</v>
      </c>
      <c r="D2564" s="2" t="s">
        <v>36</v>
      </c>
      <c r="E2564" s="2" t="s">
        <v>38</v>
      </c>
      <c r="F2564" s="2" t="s">
        <v>15</v>
      </c>
      <c r="G2564" s="2" t="s">
        <v>16</v>
      </c>
      <c r="H2564" s="2" t="s">
        <v>37</v>
      </c>
      <c r="I2564" s="2" t="s">
        <v>18</v>
      </c>
      <c r="J2564" s="2">
        <v>779</v>
      </c>
      <c r="K2564" s="2">
        <v>1113.97</v>
      </c>
    </row>
    <row r="2565" spans="1:11" ht="18" hidden="1" customHeight="1" x14ac:dyDescent="0.3">
      <c r="A2565" s="2" t="s">
        <v>21</v>
      </c>
      <c r="B2565" s="2">
        <v>2021</v>
      </c>
      <c r="C2565" s="2" t="s">
        <v>26</v>
      </c>
      <c r="D2565" s="2" t="s">
        <v>13</v>
      </c>
      <c r="E2565" s="2" t="s">
        <v>14</v>
      </c>
      <c r="F2565" s="2" t="s">
        <v>15</v>
      </c>
      <c r="G2565" s="2" t="s">
        <v>25</v>
      </c>
      <c r="H2565" s="2" t="s">
        <v>17</v>
      </c>
      <c r="I2565" s="2" t="s">
        <v>18</v>
      </c>
      <c r="J2565" s="2">
        <v>276</v>
      </c>
      <c r="K2565" s="2">
        <v>526.24</v>
      </c>
    </row>
    <row r="2566" spans="1:11" ht="18" hidden="1" customHeight="1" x14ac:dyDescent="0.3">
      <c r="A2566" s="2" t="s">
        <v>21</v>
      </c>
      <c r="B2566" s="2">
        <v>2021</v>
      </c>
      <c r="C2566" s="2" t="s">
        <v>33</v>
      </c>
      <c r="D2566" s="2" t="s">
        <v>13</v>
      </c>
      <c r="E2566" s="2" t="s">
        <v>14</v>
      </c>
      <c r="F2566" s="2" t="s">
        <v>15</v>
      </c>
      <c r="G2566" s="2" t="s">
        <v>25</v>
      </c>
      <c r="H2566" s="2" t="s">
        <v>17</v>
      </c>
      <c r="I2566" s="2" t="s">
        <v>18</v>
      </c>
      <c r="J2566" s="2">
        <v>296</v>
      </c>
      <c r="K2566" s="2">
        <v>423.28</v>
      </c>
    </row>
    <row r="2567" spans="1:11" ht="18" hidden="1" customHeight="1" x14ac:dyDescent="0.3">
      <c r="A2567" s="2" t="s">
        <v>21</v>
      </c>
      <c r="B2567" s="2">
        <v>2021</v>
      </c>
      <c r="C2567" s="2" t="s">
        <v>33</v>
      </c>
      <c r="D2567" s="2" t="s">
        <v>13</v>
      </c>
      <c r="E2567" s="2" t="s">
        <v>14</v>
      </c>
      <c r="F2567" s="2" t="s">
        <v>15</v>
      </c>
      <c r="G2567" s="2" t="s">
        <v>25</v>
      </c>
      <c r="H2567" s="2" t="s">
        <v>17</v>
      </c>
      <c r="I2567" s="2" t="s">
        <v>18</v>
      </c>
      <c r="J2567" s="2">
        <v>287</v>
      </c>
      <c r="K2567" s="2">
        <v>410.40999999999997</v>
      </c>
    </row>
    <row r="2568" spans="1:11" ht="18" hidden="1" customHeight="1" x14ac:dyDescent="0.3">
      <c r="A2568" s="2" t="s">
        <v>21</v>
      </c>
      <c r="B2568" s="2">
        <v>2021</v>
      </c>
      <c r="C2568" s="2" t="s">
        <v>34</v>
      </c>
      <c r="D2568" s="2" t="s">
        <v>13</v>
      </c>
      <c r="E2568" s="2" t="s">
        <v>14</v>
      </c>
      <c r="F2568" s="2" t="s">
        <v>15</v>
      </c>
      <c r="G2568" s="2" t="s">
        <v>25</v>
      </c>
      <c r="H2568" s="2" t="s">
        <v>17</v>
      </c>
      <c r="I2568" s="2" t="s">
        <v>18</v>
      </c>
      <c r="J2568" s="2">
        <v>308</v>
      </c>
      <c r="K2568" s="2">
        <v>440.44</v>
      </c>
    </row>
    <row r="2569" spans="1:11" ht="18" hidden="1" customHeight="1" x14ac:dyDescent="0.3">
      <c r="A2569" s="2" t="s">
        <v>21</v>
      </c>
      <c r="B2569" s="2">
        <v>2021</v>
      </c>
      <c r="C2569" s="2" t="s">
        <v>34</v>
      </c>
      <c r="D2569" s="2" t="s">
        <v>13</v>
      </c>
      <c r="E2569" s="2" t="s">
        <v>14</v>
      </c>
      <c r="F2569" s="2" t="s">
        <v>15</v>
      </c>
      <c r="G2569" s="2" t="s">
        <v>25</v>
      </c>
      <c r="H2569" s="2" t="s">
        <v>17</v>
      </c>
      <c r="I2569" s="2" t="s">
        <v>18</v>
      </c>
      <c r="J2569" s="2">
        <v>309</v>
      </c>
      <c r="K2569" s="2">
        <v>441.87</v>
      </c>
    </row>
    <row r="2570" spans="1:11" ht="18" hidden="1" customHeight="1" x14ac:dyDescent="0.3">
      <c r="A2570" s="2" t="s">
        <v>21</v>
      </c>
      <c r="B2570" s="2">
        <v>2021</v>
      </c>
      <c r="C2570" s="2" t="s">
        <v>34</v>
      </c>
      <c r="D2570" s="2" t="s">
        <v>13</v>
      </c>
      <c r="E2570" s="2" t="s">
        <v>14</v>
      </c>
      <c r="F2570" s="2" t="s">
        <v>15</v>
      </c>
      <c r="G2570" s="2" t="s">
        <v>25</v>
      </c>
      <c r="H2570" s="2" t="s">
        <v>17</v>
      </c>
      <c r="I2570" s="2" t="s">
        <v>18</v>
      </c>
      <c r="J2570" s="2">
        <v>303</v>
      </c>
      <c r="K2570" s="2">
        <v>433.28999999999996</v>
      </c>
    </row>
    <row r="2571" spans="1:11" ht="18" hidden="1" customHeight="1" x14ac:dyDescent="0.3">
      <c r="A2571" s="2" t="s">
        <v>21</v>
      </c>
      <c r="B2571" s="2">
        <v>2021</v>
      </c>
      <c r="C2571" s="2" t="s">
        <v>34</v>
      </c>
      <c r="D2571" s="2" t="s">
        <v>13</v>
      </c>
      <c r="E2571" s="2" t="s">
        <v>14</v>
      </c>
      <c r="F2571" s="2" t="s">
        <v>15</v>
      </c>
      <c r="G2571" s="2" t="s">
        <v>25</v>
      </c>
      <c r="H2571" s="2" t="s">
        <v>17</v>
      </c>
      <c r="I2571" s="2" t="s">
        <v>18</v>
      </c>
      <c r="J2571" s="2">
        <v>297</v>
      </c>
      <c r="K2571" s="2">
        <v>424.71</v>
      </c>
    </row>
    <row r="2572" spans="1:11" ht="18" hidden="1" customHeight="1" x14ac:dyDescent="0.3">
      <c r="A2572" s="2" t="s">
        <v>21</v>
      </c>
      <c r="B2572" s="2">
        <v>2021</v>
      </c>
      <c r="C2572" s="2" t="s">
        <v>12</v>
      </c>
      <c r="D2572" s="2" t="s">
        <v>13</v>
      </c>
      <c r="E2572" s="2" t="s">
        <v>14</v>
      </c>
      <c r="F2572" s="2" t="s">
        <v>15</v>
      </c>
      <c r="G2572" s="2" t="s">
        <v>16</v>
      </c>
      <c r="H2572" s="2" t="s">
        <v>17</v>
      </c>
      <c r="I2572" s="2" t="s">
        <v>20</v>
      </c>
      <c r="J2572" s="2">
        <v>172</v>
      </c>
      <c r="K2572" s="2">
        <v>245.95999999999998</v>
      </c>
    </row>
    <row r="2573" spans="1:11" ht="18" hidden="1" customHeight="1" x14ac:dyDescent="0.3">
      <c r="A2573" s="2" t="s">
        <v>21</v>
      </c>
      <c r="B2573" s="2">
        <v>2021</v>
      </c>
      <c r="C2573" s="2" t="s">
        <v>12</v>
      </c>
      <c r="D2573" s="2" t="s">
        <v>13</v>
      </c>
      <c r="E2573" s="2" t="s">
        <v>14</v>
      </c>
      <c r="F2573" s="2" t="s">
        <v>15</v>
      </c>
      <c r="G2573" s="2" t="s">
        <v>16</v>
      </c>
      <c r="H2573" s="2" t="s">
        <v>17</v>
      </c>
      <c r="I2573" s="2" t="s">
        <v>20</v>
      </c>
      <c r="J2573" s="2">
        <v>145</v>
      </c>
      <c r="K2573" s="2">
        <v>207.35</v>
      </c>
    </row>
    <row r="2574" spans="1:11" ht="18" hidden="1" customHeight="1" x14ac:dyDescent="0.3">
      <c r="A2574" s="2" t="s">
        <v>21</v>
      </c>
      <c r="B2574" s="2">
        <v>2021</v>
      </c>
      <c r="C2574" s="2" t="s">
        <v>23</v>
      </c>
      <c r="D2574" s="2" t="s">
        <v>13</v>
      </c>
      <c r="E2574" s="2" t="s">
        <v>14</v>
      </c>
      <c r="F2574" s="2" t="s">
        <v>15</v>
      </c>
      <c r="G2574" s="2" t="s">
        <v>16</v>
      </c>
      <c r="H2574" s="2" t="s">
        <v>17</v>
      </c>
      <c r="I2574" s="2" t="s">
        <v>20</v>
      </c>
      <c r="J2574" s="2">
        <v>152</v>
      </c>
      <c r="K2574" s="2">
        <v>206.72</v>
      </c>
    </row>
    <row r="2575" spans="1:11" ht="18" hidden="1" customHeight="1" x14ac:dyDescent="0.3">
      <c r="A2575" s="2" t="s">
        <v>21</v>
      </c>
      <c r="B2575" s="2">
        <v>2021</v>
      </c>
      <c r="C2575" s="2" t="s">
        <v>23</v>
      </c>
      <c r="D2575" s="2" t="s">
        <v>13</v>
      </c>
      <c r="E2575" s="2" t="s">
        <v>14</v>
      </c>
      <c r="F2575" s="2" t="s">
        <v>15</v>
      </c>
      <c r="G2575" s="2" t="s">
        <v>16</v>
      </c>
      <c r="H2575" s="2" t="s">
        <v>17</v>
      </c>
      <c r="I2575" s="2" t="s">
        <v>20</v>
      </c>
      <c r="J2575" s="2">
        <v>368</v>
      </c>
      <c r="K2575" s="2">
        <v>526.24</v>
      </c>
    </row>
    <row r="2576" spans="1:11" ht="18" hidden="1" customHeight="1" x14ac:dyDescent="0.3">
      <c r="A2576" s="2" t="s">
        <v>21</v>
      </c>
      <c r="B2576" s="2">
        <v>2021</v>
      </c>
      <c r="C2576" s="2" t="s">
        <v>23</v>
      </c>
      <c r="D2576" s="2" t="s">
        <v>13</v>
      </c>
      <c r="E2576" s="2" t="s">
        <v>14</v>
      </c>
      <c r="F2576" s="2" t="s">
        <v>15</v>
      </c>
      <c r="G2576" s="2" t="s">
        <v>16</v>
      </c>
      <c r="H2576" s="2" t="s">
        <v>17</v>
      </c>
      <c r="I2576" s="2" t="s">
        <v>18</v>
      </c>
      <c r="J2576" s="2">
        <v>342</v>
      </c>
      <c r="K2576" s="2">
        <v>526.24</v>
      </c>
    </row>
    <row r="2577" spans="1:11" ht="18" hidden="1" customHeight="1" x14ac:dyDescent="0.3">
      <c r="A2577" s="2" t="s">
        <v>21</v>
      </c>
      <c r="B2577" s="2">
        <v>2021</v>
      </c>
      <c r="C2577" s="2" t="s">
        <v>23</v>
      </c>
      <c r="D2577" s="2" t="s">
        <v>13</v>
      </c>
      <c r="E2577" s="2" t="s">
        <v>14</v>
      </c>
      <c r="F2577" s="2" t="s">
        <v>15</v>
      </c>
      <c r="G2577" s="2" t="s">
        <v>16</v>
      </c>
      <c r="H2577" s="2" t="s">
        <v>17</v>
      </c>
      <c r="I2577" s="2" t="s">
        <v>20</v>
      </c>
      <c r="J2577" s="2">
        <v>199</v>
      </c>
      <c r="K2577" s="2">
        <v>284.57</v>
      </c>
    </row>
    <row r="2578" spans="1:11" ht="18" hidden="1" customHeight="1" x14ac:dyDescent="0.3">
      <c r="A2578" s="2" t="s">
        <v>21</v>
      </c>
      <c r="B2578" s="2">
        <v>2021</v>
      </c>
      <c r="C2578" s="2" t="s">
        <v>23</v>
      </c>
      <c r="D2578" s="2" t="s">
        <v>13</v>
      </c>
      <c r="E2578" s="2" t="s">
        <v>14</v>
      </c>
      <c r="F2578" s="2" t="s">
        <v>15</v>
      </c>
      <c r="G2578" s="2" t="s">
        <v>16</v>
      </c>
      <c r="H2578" s="2" t="s">
        <v>17</v>
      </c>
      <c r="I2578" s="2" t="s">
        <v>20</v>
      </c>
      <c r="J2578" s="2">
        <v>149</v>
      </c>
      <c r="K2578" s="2">
        <v>213.07</v>
      </c>
    </row>
    <row r="2579" spans="1:11" ht="18" hidden="1" customHeight="1" x14ac:dyDescent="0.3">
      <c r="A2579" s="2" t="s">
        <v>21</v>
      </c>
      <c r="B2579" s="2">
        <v>2021</v>
      </c>
      <c r="C2579" s="2" t="s">
        <v>23</v>
      </c>
      <c r="D2579" s="2" t="s">
        <v>13</v>
      </c>
      <c r="E2579" s="2" t="s">
        <v>14</v>
      </c>
      <c r="F2579" s="2" t="s">
        <v>15</v>
      </c>
      <c r="G2579" s="2" t="s">
        <v>16</v>
      </c>
      <c r="H2579" s="2" t="s">
        <v>17</v>
      </c>
      <c r="I2579" s="2" t="s">
        <v>20</v>
      </c>
      <c r="J2579" s="2">
        <v>786</v>
      </c>
      <c r="K2579" s="2">
        <v>1123.98</v>
      </c>
    </row>
    <row r="2580" spans="1:11" ht="18" hidden="1" customHeight="1" x14ac:dyDescent="0.3">
      <c r="A2580" s="2" t="s">
        <v>21</v>
      </c>
      <c r="B2580" s="2">
        <v>2021</v>
      </c>
      <c r="C2580" s="2" t="s">
        <v>26</v>
      </c>
      <c r="D2580" s="2" t="s">
        <v>13</v>
      </c>
      <c r="E2580" s="2" t="s">
        <v>14</v>
      </c>
      <c r="F2580" s="2" t="s">
        <v>15</v>
      </c>
      <c r="G2580" s="2" t="s">
        <v>16</v>
      </c>
      <c r="H2580" s="2" t="s">
        <v>17</v>
      </c>
      <c r="I2580" s="2" t="s">
        <v>20</v>
      </c>
      <c r="J2580" s="2">
        <v>767</v>
      </c>
      <c r="K2580" s="2">
        <v>526.24</v>
      </c>
    </row>
    <row r="2581" spans="1:11" ht="18" hidden="1" customHeight="1" x14ac:dyDescent="0.3">
      <c r="A2581" s="2" t="s">
        <v>21</v>
      </c>
      <c r="B2581" s="2">
        <v>2021</v>
      </c>
      <c r="C2581" s="2" t="s">
        <v>27</v>
      </c>
      <c r="D2581" s="2" t="s">
        <v>13</v>
      </c>
      <c r="E2581" s="2" t="s">
        <v>14</v>
      </c>
      <c r="F2581" s="2" t="s">
        <v>15</v>
      </c>
      <c r="G2581" s="2" t="s">
        <v>16</v>
      </c>
      <c r="H2581" s="2" t="s">
        <v>17</v>
      </c>
      <c r="I2581" s="2" t="s">
        <v>20</v>
      </c>
      <c r="J2581" s="2">
        <v>230</v>
      </c>
      <c r="K2581" s="2">
        <v>328.9</v>
      </c>
    </row>
    <row r="2582" spans="1:11" ht="18" hidden="1" customHeight="1" x14ac:dyDescent="0.3">
      <c r="A2582" s="2" t="s">
        <v>21</v>
      </c>
      <c r="B2582" s="2">
        <v>2021</v>
      </c>
      <c r="C2582" s="2" t="s">
        <v>27</v>
      </c>
      <c r="D2582" s="2" t="s">
        <v>13</v>
      </c>
      <c r="E2582" s="2" t="s">
        <v>14</v>
      </c>
      <c r="F2582" s="2" t="s">
        <v>15</v>
      </c>
      <c r="G2582" s="2" t="s">
        <v>16</v>
      </c>
      <c r="H2582" s="2" t="s">
        <v>17</v>
      </c>
      <c r="I2582" s="2" t="s">
        <v>18</v>
      </c>
      <c r="J2582" s="2">
        <v>189</v>
      </c>
      <c r="K2582" s="2">
        <v>270.27</v>
      </c>
    </row>
    <row r="2583" spans="1:11" ht="18" hidden="1" customHeight="1" x14ac:dyDescent="0.3">
      <c r="A2583" s="2" t="s">
        <v>21</v>
      </c>
      <c r="B2583" s="2">
        <v>2021</v>
      </c>
      <c r="C2583" s="2" t="s">
        <v>28</v>
      </c>
      <c r="D2583" s="2" t="s">
        <v>13</v>
      </c>
      <c r="E2583" s="2" t="s">
        <v>14</v>
      </c>
      <c r="F2583" s="2" t="s">
        <v>15</v>
      </c>
      <c r="G2583" s="2" t="s">
        <v>16</v>
      </c>
      <c r="H2583" s="2" t="s">
        <v>17</v>
      </c>
      <c r="I2583" s="2" t="s">
        <v>18</v>
      </c>
      <c r="J2583" s="2">
        <v>206</v>
      </c>
      <c r="K2583" s="2">
        <v>526.24</v>
      </c>
    </row>
    <row r="2584" spans="1:11" ht="18" hidden="1" customHeight="1" x14ac:dyDescent="0.3">
      <c r="A2584" s="2" t="s">
        <v>21</v>
      </c>
      <c r="B2584" s="2">
        <v>2021</v>
      </c>
      <c r="C2584" s="2" t="s">
        <v>28</v>
      </c>
      <c r="D2584" s="2" t="s">
        <v>13</v>
      </c>
      <c r="E2584" s="2" t="s">
        <v>14</v>
      </c>
      <c r="F2584" s="2" t="s">
        <v>15</v>
      </c>
      <c r="G2584" s="2" t="s">
        <v>16</v>
      </c>
      <c r="H2584" s="2" t="s">
        <v>17</v>
      </c>
      <c r="I2584" s="2" t="s">
        <v>20</v>
      </c>
      <c r="J2584" s="2">
        <v>188</v>
      </c>
      <c r="K2584" s="2">
        <v>268.84000000000003</v>
      </c>
    </row>
    <row r="2585" spans="1:11" ht="18" hidden="1" customHeight="1" x14ac:dyDescent="0.3">
      <c r="A2585" s="2" t="s">
        <v>21</v>
      </c>
      <c r="B2585" s="2">
        <v>2021</v>
      </c>
      <c r="C2585" s="2" t="s">
        <v>28</v>
      </c>
      <c r="D2585" s="2" t="s">
        <v>13</v>
      </c>
      <c r="E2585" s="2" t="s">
        <v>14</v>
      </c>
      <c r="F2585" s="2" t="s">
        <v>15</v>
      </c>
      <c r="G2585" s="2" t="s">
        <v>16</v>
      </c>
      <c r="H2585" s="2" t="s">
        <v>17</v>
      </c>
      <c r="I2585" s="2" t="s">
        <v>20</v>
      </c>
      <c r="J2585" s="2">
        <v>190</v>
      </c>
      <c r="K2585" s="2">
        <v>271.7</v>
      </c>
    </row>
    <row r="2586" spans="1:11" ht="18" hidden="1" customHeight="1" x14ac:dyDescent="0.3">
      <c r="A2586" s="2" t="s">
        <v>21</v>
      </c>
      <c r="B2586" s="2">
        <v>2021</v>
      </c>
      <c r="C2586" s="2" t="s">
        <v>28</v>
      </c>
      <c r="D2586" s="2" t="s">
        <v>13</v>
      </c>
      <c r="E2586" s="2" t="s">
        <v>14</v>
      </c>
      <c r="F2586" s="2" t="s">
        <v>15</v>
      </c>
      <c r="G2586" s="2" t="s">
        <v>16</v>
      </c>
      <c r="H2586" s="2" t="s">
        <v>17</v>
      </c>
      <c r="I2586" s="2" t="s">
        <v>18</v>
      </c>
      <c r="J2586" s="2">
        <v>198</v>
      </c>
      <c r="K2586" s="2">
        <v>526.24</v>
      </c>
    </row>
    <row r="2587" spans="1:11" ht="18" hidden="1" customHeight="1" x14ac:dyDescent="0.3">
      <c r="A2587" s="2" t="s">
        <v>21</v>
      </c>
      <c r="B2587" s="2">
        <v>2021</v>
      </c>
      <c r="C2587" s="2" t="s">
        <v>28</v>
      </c>
      <c r="D2587" s="2" t="s">
        <v>13</v>
      </c>
      <c r="E2587" s="2" t="s">
        <v>14</v>
      </c>
      <c r="F2587" s="2" t="s">
        <v>15</v>
      </c>
      <c r="G2587" s="2" t="s">
        <v>16</v>
      </c>
      <c r="H2587" s="2" t="s">
        <v>17</v>
      </c>
      <c r="I2587" s="2" t="s">
        <v>20</v>
      </c>
      <c r="J2587" s="2">
        <v>163</v>
      </c>
      <c r="K2587" s="2">
        <v>233.09</v>
      </c>
    </row>
    <row r="2588" spans="1:11" ht="18" hidden="1" customHeight="1" x14ac:dyDescent="0.3">
      <c r="A2588" s="2" t="s">
        <v>21</v>
      </c>
      <c r="B2588" s="2">
        <v>2021</v>
      </c>
      <c r="C2588" s="2" t="s">
        <v>28</v>
      </c>
      <c r="D2588" s="2" t="s">
        <v>13</v>
      </c>
      <c r="E2588" s="2" t="s">
        <v>14</v>
      </c>
      <c r="F2588" s="2" t="s">
        <v>15</v>
      </c>
      <c r="G2588" s="2" t="s">
        <v>16</v>
      </c>
      <c r="H2588" s="2" t="s">
        <v>17</v>
      </c>
      <c r="I2588" s="2" t="s">
        <v>20</v>
      </c>
      <c r="J2588" s="2">
        <v>233</v>
      </c>
      <c r="K2588" s="2">
        <v>333.19</v>
      </c>
    </row>
    <row r="2589" spans="1:11" ht="18" hidden="1" customHeight="1" x14ac:dyDescent="0.3">
      <c r="A2589" s="2" t="s">
        <v>21</v>
      </c>
      <c r="B2589" s="2">
        <v>2021</v>
      </c>
      <c r="C2589" s="2" t="s">
        <v>28</v>
      </c>
      <c r="D2589" s="2" t="s">
        <v>13</v>
      </c>
      <c r="E2589" s="2" t="s">
        <v>14</v>
      </c>
      <c r="F2589" s="2" t="s">
        <v>15</v>
      </c>
      <c r="G2589" s="2" t="s">
        <v>16</v>
      </c>
      <c r="H2589" s="2" t="s">
        <v>17</v>
      </c>
      <c r="I2589" s="2" t="s">
        <v>20</v>
      </c>
      <c r="J2589" s="2">
        <v>780</v>
      </c>
      <c r="K2589" s="2">
        <v>1115.4000000000001</v>
      </c>
    </row>
    <row r="2590" spans="1:11" ht="18" hidden="1" customHeight="1" x14ac:dyDescent="0.3">
      <c r="A2590" s="2" t="s">
        <v>21</v>
      </c>
      <c r="B2590" s="2">
        <v>2021</v>
      </c>
      <c r="C2590" s="2" t="s">
        <v>29</v>
      </c>
      <c r="D2590" s="2" t="s">
        <v>13</v>
      </c>
      <c r="E2590" s="2" t="s">
        <v>14</v>
      </c>
      <c r="F2590" s="2" t="s">
        <v>15</v>
      </c>
      <c r="G2590" s="2" t="s">
        <v>16</v>
      </c>
      <c r="H2590" s="2" t="s">
        <v>17</v>
      </c>
      <c r="I2590" s="2" t="s">
        <v>20</v>
      </c>
      <c r="J2590" s="2">
        <v>158</v>
      </c>
      <c r="K2590" s="2">
        <v>214.88</v>
      </c>
    </row>
    <row r="2591" spans="1:11" ht="18" hidden="1" customHeight="1" x14ac:dyDescent="0.3">
      <c r="A2591" s="2" t="s">
        <v>21</v>
      </c>
      <c r="B2591" s="2">
        <v>2021</v>
      </c>
      <c r="C2591" s="2" t="s">
        <v>29</v>
      </c>
      <c r="D2591" s="2" t="s">
        <v>13</v>
      </c>
      <c r="E2591" s="2" t="s">
        <v>14</v>
      </c>
      <c r="F2591" s="2" t="s">
        <v>15</v>
      </c>
      <c r="G2591" s="2" t="s">
        <v>16</v>
      </c>
      <c r="H2591" s="2" t="s">
        <v>17</v>
      </c>
      <c r="I2591" s="2" t="s">
        <v>20</v>
      </c>
      <c r="J2591" s="2">
        <v>130</v>
      </c>
      <c r="K2591" s="2">
        <v>185.9</v>
      </c>
    </row>
    <row r="2592" spans="1:11" ht="18" hidden="1" customHeight="1" x14ac:dyDescent="0.3">
      <c r="A2592" s="2" t="s">
        <v>21</v>
      </c>
      <c r="B2592" s="2">
        <v>2021</v>
      </c>
      <c r="C2592" s="2" t="s">
        <v>29</v>
      </c>
      <c r="D2592" s="2" t="s">
        <v>13</v>
      </c>
      <c r="E2592" s="2" t="s">
        <v>14</v>
      </c>
      <c r="F2592" s="2" t="s">
        <v>15</v>
      </c>
      <c r="G2592" s="2" t="s">
        <v>16</v>
      </c>
      <c r="H2592" s="2" t="s">
        <v>17</v>
      </c>
      <c r="I2592" s="2" t="s">
        <v>20</v>
      </c>
      <c r="J2592" s="2">
        <v>157</v>
      </c>
      <c r="K2592" s="2">
        <v>224.51</v>
      </c>
    </row>
    <row r="2593" spans="1:11" ht="18" hidden="1" customHeight="1" x14ac:dyDescent="0.3">
      <c r="A2593" s="2" t="s">
        <v>21</v>
      </c>
      <c r="B2593" s="2">
        <v>2021</v>
      </c>
      <c r="C2593" s="2" t="s">
        <v>29</v>
      </c>
      <c r="D2593" s="2" t="s">
        <v>13</v>
      </c>
      <c r="E2593" s="2" t="s">
        <v>14</v>
      </c>
      <c r="F2593" s="2" t="s">
        <v>15</v>
      </c>
      <c r="G2593" s="2" t="s">
        <v>16</v>
      </c>
      <c r="H2593" s="2" t="s">
        <v>17</v>
      </c>
      <c r="I2593" s="2" t="s">
        <v>20</v>
      </c>
      <c r="J2593" s="2">
        <v>785</v>
      </c>
      <c r="K2593" s="2">
        <v>1122.55</v>
      </c>
    </row>
    <row r="2594" spans="1:11" ht="18" hidden="1" customHeight="1" x14ac:dyDescent="0.3">
      <c r="A2594" s="2" t="s">
        <v>21</v>
      </c>
      <c r="B2594" s="2">
        <v>2021</v>
      </c>
      <c r="C2594" s="2" t="s">
        <v>30</v>
      </c>
      <c r="D2594" s="2" t="s">
        <v>13</v>
      </c>
      <c r="E2594" s="2" t="s">
        <v>14</v>
      </c>
      <c r="F2594" s="2" t="s">
        <v>15</v>
      </c>
      <c r="G2594" s="2" t="s">
        <v>16</v>
      </c>
      <c r="H2594" s="2" t="s">
        <v>17</v>
      </c>
      <c r="I2594" s="2" t="s">
        <v>18</v>
      </c>
      <c r="J2594" s="2">
        <v>368</v>
      </c>
      <c r="K2594" s="2">
        <v>526.24</v>
      </c>
    </row>
    <row r="2595" spans="1:11" ht="18" hidden="1" customHeight="1" x14ac:dyDescent="0.3">
      <c r="A2595" s="2" t="s">
        <v>21</v>
      </c>
      <c r="B2595" s="2">
        <v>2021</v>
      </c>
      <c r="C2595" s="2" t="s">
        <v>30</v>
      </c>
      <c r="D2595" s="2" t="s">
        <v>13</v>
      </c>
      <c r="E2595" s="2" t="s">
        <v>14</v>
      </c>
      <c r="F2595" s="2" t="s">
        <v>15</v>
      </c>
      <c r="G2595" s="2" t="s">
        <v>16</v>
      </c>
      <c r="H2595" s="2" t="s">
        <v>17</v>
      </c>
      <c r="I2595" s="2" t="s">
        <v>20</v>
      </c>
      <c r="J2595" s="2">
        <v>722</v>
      </c>
      <c r="K2595" s="2">
        <v>1032.46</v>
      </c>
    </row>
    <row r="2596" spans="1:11" ht="18" hidden="1" customHeight="1" x14ac:dyDescent="0.3">
      <c r="A2596" s="2" t="s">
        <v>21</v>
      </c>
      <c r="B2596" s="2">
        <v>2021</v>
      </c>
      <c r="C2596" s="2" t="s">
        <v>30</v>
      </c>
      <c r="D2596" s="2" t="s">
        <v>13</v>
      </c>
      <c r="E2596" s="2" t="s">
        <v>14</v>
      </c>
      <c r="F2596" s="2" t="s">
        <v>15</v>
      </c>
      <c r="G2596" s="2" t="s">
        <v>16</v>
      </c>
      <c r="H2596" s="2" t="s">
        <v>17</v>
      </c>
      <c r="I2596" s="2" t="s">
        <v>20</v>
      </c>
      <c r="J2596" s="2">
        <v>129</v>
      </c>
      <c r="K2596" s="2">
        <v>184.47</v>
      </c>
    </row>
    <row r="2597" spans="1:11" ht="18" hidden="1" customHeight="1" x14ac:dyDescent="0.3">
      <c r="A2597" s="2" t="s">
        <v>21</v>
      </c>
      <c r="B2597" s="2">
        <v>2021</v>
      </c>
      <c r="C2597" s="2" t="s">
        <v>30</v>
      </c>
      <c r="D2597" s="2" t="s">
        <v>13</v>
      </c>
      <c r="E2597" s="2" t="s">
        <v>14</v>
      </c>
      <c r="F2597" s="2" t="s">
        <v>15</v>
      </c>
      <c r="G2597" s="2" t="s">
        <v>16</v>
      </c>
      <c r="H2597" s="2" t="s">
        <v>17</v>
      </c>
      <c r="I2597" s="2" t="s">
        <v>18</v>
      </c>
      <c r="J2597" s="2">
        <v>365</v>
      </c>
      <c r="K2597" s="2">
        <v>521.95000000000005</v>
      </c>
    </row>
    <row r="2598" spans="1:11" ht="18" hidden="1" customHeight="1" x14ac:dyDescent="0.3">
      <c r="A2598" s="2" t="s">
        <v>21</v>
      </c>
      <c r="B2598" s="2">
        <v>2021</v>
      </c>
      <c r="C2598" s="2" t="s">
        <v>31</v>
      </c>
      <c r="D2598" s="2" t="s">
        <v>13</v>
      </c>
      <c r="E2598" s="2" t="s">
        <v>14</v>
      </c>
      <c r="F2598" s="2" t="s">
        <v>15</v>
      </c>
      <c r="G2598" s="2" t="s">
        <v>16</v>
      </c>
      <c r="H2598" s="2" t="s">
        <v>17</v>
      </c>
      <c r="I2598" s="2" t="s">
        <v>18</v>
      </c>
      <c r="J2598" s="2">
        <v>176</v>
      </c>
      <c r="K2598" s="2">
        <v>526.24</v>
      </c>
    </row>
    <row r="2599" spans="1:11" ht="18" hidden="1" customHeight="1" x14ac:dyDescent="0.3">
      <c r="A2599" s="2" t="s">
        <v>21</v>
      </c>
      <c r="B2599" s="2">
        <v>2021</v>
      </c>
      <c r="C2599" s="2" t="s">
        <v>31</v>
      </c>
      <c r="D2599" s="2" t="s">
        <v>13</v>
      </c>
      <c r="E2599" s="2" t="s">
        <v>14</v>
      </c>
      <c r="F2599" s="2" t="s">
        <v>15</v>
      </c>
      <c r="G2599" s="2" t="s">
        <v>16</v>
      </c>
      <c r="H2599" s="2" t="s">
        <v>17</v>
      </c>
      <c r="I2599" s="2" t="s">
        <v>18</v>
      </c>
      <c r="J2599" s="2">
        <v>164</v>
      </c>
      <c r="K2599" s="2">
        <v>526.24</v>
      </c>
    </row>
    <row r="2600" spans="1:11" ht="18" hidden="1" customHeight="1" x14ac:dyDescent="0.3">
      <c r="A2600" s="2" t="s">
        <v>21</v>
      </c>
      <c r="B2600" s="2">
        <v>2021</v>
      </c>
      <c r="C2600" s="2" t="s">
        <v>31</v>
      </c>
      <c r="D2600" s="2" t="s">
        <v>13</v>
      </c>
      <c r="E2600" s="2" t="s">
        <v>14</v>
      </c>
      <c r="F2600" s="2" t="s">
        <v>15</v>
      </c>
      <c r="G2600" s="2" t="s">
        <v>16</v>
      </c>
      <c r="H2600" s="2" t="s">
        <v>17</v>
      </c>
      <c r="I2600" s="2" t="s">
        <v>20</v>
      </c>
      <c r="J2600" s="2">
        <v>148</v>
      </c>
      <c r="K2600" s="2">
        <v>211.64</v>
      </c>
    </row>
    <row r="2601" spans="1:11" ht="18" hidden="1" customHeight="1" x14ac:dyDescent="0.3">
      <c r="A2601" s="2" t="s">
        <v>21</v>
      </c>
      <c r="B2601" s="2">
        <v>2021</v>
      </c>
      <c r="C2601" s="2" t="s">
        <v>31</v>
      </c>
      <c r="D2601" s="2" t="s">
        <v>13</v>
      </c>
      <c r="E2601" s="2" t="s">
        <v>14</v>
      </c>
      <c r="F2601" s="2" t="s">
        <v>15</v>
      </c>
      <c r="G2601" s="2" t="s">
        <v>16</v>
      </c>
      <c r="H2601" s="2" t="s">
        <v>17</v>
      </c>
      <c r="I2601" s="2" t="s">
        <v>20</v>
      </c>
      <c r="J2601" s="2">
        <v>175</v>
      </c>
      <c r="K2601" s="2">
        <v>250.25</v>
      </c>
    </row>
    <row r="2602" spans="1:11" ht="18" hidden="1" customHeight="1" x14ac:dyDescent="0.3">
      <c r="A2602" s="2" t="s">
        <v>21</v>
      </c>
      <c r="B2602" s="2">
        <v>2021</v>
      </c>
      <c r="C2602" s="2" t="s">
        <v>31</v>
      </c>
      <c r="D2602" s="2" t="s">
        <v>13</v>
      </c>
      <c r="E2602" s="2" t="s">
        <v>14</v>
      </c>
      <c r="F2602" s="2" t="s">
        <v>15</v>
      </c>
      <c r="G2602" s="2" t="s">
        <v>16</v>
      </c>
      <c r="H2602" s="2" t="s">
        <v>17</v>
      </c>
      <c r="I2602" s="2" t="s">
        <v>18</v>
      </c>
      <c r="J2602" s="2">
        <v>173</v>
      </c>
      <c r="K2602" s="2">
        <v>247.39</v>
      </c>
    </row>
    <row r="2603" spans="1:11" ht="18" hidden="1" customHeight="1" x14ac:dyDescent="0.3">
      <c r="A2603" s="2" t="s">
        <v>21</v>
      </c>
      <c r="B2603" s="2">
        <v>2021</v>
      </c>
      <c r="C2603" s="2" t="s">
        <v>32</v>
      </c>
      <c r="D2603" s="2" t="s">
        <v>13</v>
      </c>
      <c r="E2603" s="2" t="s">
        <v>14</v>
      </c>
      <c r="F2603" s="2" t="s">
        <v>15</v>
      </c>
      <c r="G2603" s="2" t="s">
        <v>16</v>
      </c>
      <c r="H2603" s="2" t="s">
        <v>17</v>
      </c>
      <c r="I2603" s="2" t="s">
        <v>18</v>
      </c>
      <c r="J2603" s="2">
        <v>146</v>
      </c>
      <c r="K2603" s="2">
        <v>526.24</v>
      </c>
    </row>
    <row r="2604" spans="1:11" ht="18" hidden="1" customHeight="1" x14ac:dyDescent="0.3">
      <c r="A2604" s="2" t="s">
        <v>21</v>
      </c>
      <c r="B2604" s="2">
        <v>2021</v>
      </c>
      <c r="C2604" s="2" t="s">
        <v>32</v>
      </c>
      <c r="D2604" s="2" t="s">
        <v>13</v>
      </c>
      <c r="E2604" s="2" t="s">
        <v>14</v>
      </c>
      <c r="F2604" s="2" t="s">
        <v>15</v>
      </c>
      <c r="G2604" s="2" t="s">
        <v>16</v>
      </c>
      <c r="H2604" s="2" t="s">
        <v>17</v>
      </c>
      <c r="I2604" s="2" t="s">
        <v>20</v>
      </c>
      <c r="J2604" s="2">
        <v>775</v>
      </c>
      <c r="K2604" s="2">
        <v>1108.25</v>
      </c>
    </row>
    <row r="2605" spans="1:11" ht="18" hidden="1" customHeight="1" x14ac:dyDescent="0.3">
      <c r="A2605" s="2" t="s">
        <v>21</v>
      </c>
      <c r="B2605" s="2">
        <v>2021</v>
      </c>
      <c r="C2605" s="2" t="s">
        <v>32</v>
      </c>
      <c r="D2605" s="2" t="s">
        <v>13</v>
      </c>
      <c r="E2605" s="2" t="s">
        <v>14</v>
      </c>
      <c r="F2605" s="2" t="s">
        <v>15</v>
      </c>
      <c r="G2605" s="2" t="s">
        <v>16</v>
      </c>
      <c r="H2605" s="2" t="s">
        <v>17</v>
      </c>
      <c r="I2605" s="2" t="s">
        <v>20</v>
      </c>
      <c r="J2605" s="2">
        <v>165</v>
      </c>
      <c r="K2605" s="2">
        <v>235.95</v>
      </c>
    </row>
    <row r="2606" spans="1:11" ht="18" hidden="1" customHeight="1" x14ac:dyDescent="0.3">
      <c r="A2606" s="2" t="s">
        <v>21</v>
      </c>
      <c r="B2606" s="2">
        <v>2021</v>
      </c>
      <c r="C2606" s="2" t="s">
        <v>34</v>
      </c>
      <c r="D2606" s="2" t="s">
        <v>13</v>
      </c>
      <c r="E2606" s="2" t="s">
        <v>14</v>
      </c>
      <c r="F2606" s="2" t="s">
        <v>15</v>
      </c>
      <c r="G2606" s="2" t="s">
        <v>16</v>
      </c>
      <c r="H2606" s="2" t="s">
        <v>17</v>
      </c>
      <c r="I2606" s="2" t="s">
        <v>20</v>
      </c>
      <c r="J2606" s="2">
        <v>188</v>
      </c>
      <c r="K2606" s="2">
        <v>268.84000000000003</v>
      </c>
    </row>
    <row r="2607" spans="1:11" ht="18" hidden="1" customHeight="1" x14ac:dyDescent="0.3">
      <c r="A2607" s="2" t="s">
        <v>21</v>
      </c>
      <c r="B2607" s="2">
        <v>2021</v>
      </c>
      <c r="C2607" s="2" t="s">
        <v>34</v>
      </c>
      <c r="D2607" s="2" t="s">
        <v>13</v>
      </c>
      <c r="E2607" s="2" t="s">
        <v>14</v>
      </c>
      <c r="F2607" s="2" t="s">
        <v>15</v>
      </c>
      <c r="G2607" s="2" t="s">
        <v>16</v>
      </c>
      <c r="H2607" s="2" t="s">
        <v>17</v>
      </c>
      <c r="I2607" s="2" t="s">
        <v>20</v>
      </c>
      <c r="J2607" s="2">
        <v>184</v>
      </c>
      <c r="K2607" s="2">
        <v>263.12</v>
      </c>
    </row>
    <row r="2608" spans="1:11" ht="18" hidden="1" customHeight="1" x14ac:dyDescent="0.3">
      <c r="A2608" s="2" t="s">
        <v>21</v>
      </c>
      <c r="B2608" s="2">
        <v>2021</v>
      </c>
      <c r="C2608" s="2" t="s">
        <v>34</v>
      </c>
      <c r="D2608" s="2" t="s">
        <v>13</v>
      </c>
      <c r="E2608" s="2" t="s">
        <v>14</v>
      </c>
      <c r="F2608" s="2" t="s">
        <v>15</v>
      </c>
      <c r="G2608" s="2" t="s">
        <v>16</v>
      </c>
      <c r="H2608" s="2" t="s">
        <v>17</v>
      </c>
      <c r="I2608" s="2" t="s">
        <v>20</v>
      </c>
      <c r="J2608" s="2">
        <v>726</v>
      </c>
      <c r="K2608" s="2">
        <v>1038.18</v>
      </c>
    </row>
    <row r="2609" spans="1:11" ht="18" hidden="1" customHeight="1" x14ac:dyDescent="0.3">
      <c r="A2609" s="2" t="s">
        <v>21</v>
      </c>
      <c r="B2609" s="2">
        <v>2021</v>
      </c>
      <c r="C2609" s="2" t="s">
        <v>34</v>
      </c>
      <c r="D2609" s="2" t="s">
        <v>13</v>
      </c>
      <c r="E2609" s="2" t="s">
        <v>14</v>
      </c>
      <c r="F2609" s="2" t="s">
        <v>15</v>
      </c>
      <c r="G2609" s="2" t="s">
        <v>16</v>
      </c>
      <c r="H2609" s="2" t="s">
        <v>17</v>
      </c>
      <c r="I2609" s="2" t="s">
        <v>20</v>
      </c>
      <c r="J2609" s="2">
        <v>141</v>
      </c>
      <c r="K2609" s="2">
        <v>201.63</v>
      </c>
    </row>
    <row r="2610" spans="1:11" ht="18" hidden="1" customHeight="1" x14ac:dyDescent="0.3">
      <c r="A2610" s="2" t="s">
        <v>21</v>
      </c>
      <c r="B2610" s="2">
        <v>2021</v>
      </c>
      <c r="C2610" s="2" t="s">
        <v>35</v>
      </c>
      <c r="D2610" s="2" t="s">
        <v>13</v>
      </c>
      <c r="E2610" s="2" t="s">
        <v>14</v>
      </c>
      <c r="F2610" s="2" t="s">
        <v>15</v>
      </c>
      <c r="G2610" s="2" t="s">
        <v>16</v>
      </c>
      <c r="H2610" s="2" t="s">
        <v>17</v>
      </c>
      <c r="I2610" s="2" t="s">
        <v>18</v>
      </c>
      <c r="J2610" s="2">
        <v>320</v>
      </c>
      <c r="K2610" s="2">
        <v>457.6</v>
      </c>
    </row>
    <row r="2611" spans="1:11" ht="18" hidden="1" customHeight="1" x14ac:dyDescent="0.3">
      <c r="A2611" s="2" t="s">
        <v>21</v>
      </c>
      <c r="B2611" s="2">
        <v>2021</v>
      </c>
      <c r="C2611" s="2" t="s">
        <v>35</v>
      </c>
      <c r="D2611" s="2" t="s">
        <v>13</v>
      </c>
      <c r="E2611" s="2" t="s">
        <v>14</v>
      </c>
      <c r="F2611" s="2" t="s">
        <v>15</v>
      </c>
      <c r="G2611" s="2" t="s">
        <v>16</v>
      </c>
      <c r="H2611" s="2" t="s">
        <v>17</v>
      </c>
      <c r="I2611" s="2" t="s">
        <v>20</v>
      </c>
      <c r="J2611" s="2">
        <v>146</v>
      </c>
      <c r="K2611" s="2">
        <v>198.56</v>
      </c>
    </row>
    <row r="2612" spans="1:11" ht="18" hidden="1" customHeight="1" x14ac:dyDescent="0.3">
      <c r="A2612" s="2" t="s">
        <v>21</v>
      </c>
      <c r="B2612" s="2">
        <v>2021</v>
      </c>
      <c r="C2612" s="2" t="s">
        <v>35</v>
      </c>
      <c r="D2612" s="2" t="s">
        <v>13</v>
      </c>
      <c r="E2612" s="2" t="s">
        <v>14</v>
      </c>
      <c r="F2612" s="2" t="s">
        <v>15</v>
      </c>
      <c r="G2612" s="2" t="s">
        <v>16</v>
      </c>
      <c r="H2612" s="2" t="s">
        <v>17</v>
      </c>
      <c r="I2612" s="2" t="s">
        <v>20</v>
      </c>
      <c r="J2612" s="2">
        <v>725</v>
      </c>
      <c r="K2612" s="2">
        <v>1036.75</v>
      </c>
    </row>
    <row r="2613" spans="1:11" ht="18" hidden="1" customHeight="1" x14ac:dyDescent="0.3">
      <c r="A2613" s="2" t="s">
        <v>21</v>
      </c>
      <c r="B2613" s="2">
        <v>2021</v>
      </c>
      <c r="C2613" s="2" t="s">
        <v>35</v>
      </c>
      <c r="D2613" s="2" t="s">
        <v>13</v>
      </c>
      <c r="E2613" s="2" t="s">
        <v>14</v>
      </c>
      <c r="F2613" s="2" t="s">
        <v>15</v>
      </c>
      <c r="G2613" s="2" t="s">
        <v>16</v>
      </c>
      <c r="H2613" s="2" t="s">
        <v>17</v>
      </c>
      <c r="I2613" s="2" t="s">
        <v>18</v>
      </c>
      <c r="J2613" s="2">
        <v>321</v>
      </c>
      <c r="K2613" s="2">
        <v>459.03</v>
      </c>
    </row>
    <row r="2614" spans="1:11" ht="18" hidden="1" customHeight="1" x14ac:dyDescent="0.3">
      <c r="A2614" s="2" t="s">
        <v>21</v>
      </c>
      <c r="B2614" s="2">
        <v>2021</v>
      </c>
      <c r="C2614" s="2" t="s">
        <v>35</v>
      </c>
      <c r="D2614" s="2" t="s">
        <v>13</v>
      </c>
      <c r="E2614" s="2" t="s">
        <v>14</v>
      </c>
      <c r="F2614" s="2" t="s">
        <v>15</v>
      </c>
      <c r="G2614" s="2" t="s">
        <v>16</v>
      </c>
      <c r="H2614" s="2" t="s">
        <v>17</v>
      </c>
      <c r="I2614" s="2" t="s">
        <v>18</v>
      </c>
      <c r="J2614" s="2">
        <v>323</v>
      </c>
      <c r="K2614" s="2">
        <v>461.89</v>
      </c>
    </row>
    <row r="2615" spans="1:11" ht="18" hidden="1" customHeight="1" x14ac:dyDescent="0.3">
      <c r="A2615" s="2" t="s">
        <v>21</v>
      </c>
      <c r="B2615" s="2">
        <v>2021</v>
      </c>
      <c r="C2615" s="2" t="s">
        <v>35</v>
      </c>
      <c r="D2615" s="2" t="s">
        <v>13</v>
      </c>
      <c r="E2615" s="2" t="s">
        <v>14</v>
      </c>
      <c r="F2615" s="2" t="s">
        <v>15</v>
      </c>
      <c r="G2615" s="2" t="s">
        <v>16</v>
      </c>
      <c r="H2615" s="2" t="s">
        <v>17</v>
      </c>
      <c r="I2615" s="2" t="s">
        <v>20</v>
      </c>
      <c r="J2615" s="2">
        <v>143</v>
      </c>
      <c r="K2615" s="2">
        <v>204.49</v>
      </c>
    </row>
    <row r="2616" spans="1:11" ht="18" hidden="1" customHeight="1" x14ac:dyDescent="0.3">
      <c r="A2616" s="2" t="s">
        <v>21</v>
      </c>
      <c r="B2616" s="2">
        <v>2021</v>
      </c>
      <c r="C2616" s="2" t="s">
        <v>35</v>
      </c>
      <c r="D2616" s="2" t="s">
        <v>13</v>
      </c>
      <c r="E2616" s="2" t="s">
        <v>14</v>
      </c>
      <c r="F2616" s="2" t="s">
        <v>15</v>
      </c>
      <c r="G2616" s="2" t="s">
        <v>16</v>
      </c>
      <c r="H2616" s="2" t="s">
        <v>17</v>
      </c>
      <c r="I2616" s="2" t="s">
        <v>20</v>
      </c>
      <c r="J2616" s="2">
        <v>787</v>
      </c>
      <c r="K2616" s="2">
        <v>1125.4099999999999</v>
      </c>
    </row>
    <row r="2617" spans="1:11" ht="18" hidden="1" customHeight="1" x14ac:dyDescent="0.3">
      <c r="A2617" s="2" t="s">
        <v>21</v>
      </c>
      <c r="B2617" s="2">
        <v>2021</v>
      </c>
      <c r="C2617" s="2" t="s">
        <v>12</v>
      </c>
      <c r="D2617" s="2" t="s">
        <v>36</v>
      </c>
      <c r="E2617" s="2" t="s">
        <v>14</v>
      </c>
      <c r="F2617" s="2" t="s">
        <v>15</v>
      </c>
      <c r="G2617" s="2" t="s">
        <v>16</v>
      </c>
      <c r="H2617" s="2" t="s">
        <v>17</v>
      </c>
      <c r="I2617" s="2" t="s">
        <v>18</v>
      </c>
      <c r="J2617" s="2">
        <v>238</v>
      </c>
      <c r="K2617" s="2">
        <v>526.24</v>
      </c>
    </row>
    <row r="2618" spans="1:11" ht="18" hidden="1" customHeight="1" x14ac:dyDescent="0.3">
      <c r="A2618" s="2" t="s">
        <v>21</v>
      </c>
      <c r="B2618" s="2">
        <v>2021</v>
      </c>
      <c r="C2618" s="2" t="s">
        <v>12</v>
      </c>
      <c r="D2618" s="2" t="s">
        <v>36</v>
      </c>
      <c r="E2618" s="2" t="s">
        <v>14</v>
      </c>
      <c r="F2618" s="2" t="s">
        <v>15</v>
      </c>
      <c r="G2618" s="2" t="s">
        <v>16</v>
      </c>
      <c r="H2618" s="2" t="s">
        <v>17</v>
      </c>
      <c r="I2618" s="2" t="s">
        <v>18</v>
      </c>
      <c r="J2618" s="2">
        <v>240</v>
      </c>
      <c r="K2618" s="2">
        <v>343.2</v>
      </c>
    </row>
    <row r="2619" spans="1:11" ht="18" hidden="1" customHeight="1" x14ac:dyDescent="0.3">
      <c r="A2619" s="2" t="s">
        <v>21</v>
      </c>
      <c r="B2619" s="2">
        <v>2021</v>
      </c>
      <c r="C2619" s="2" t="s">
        <v>12</v>
      </c>
      <c r="D2619" s="2" t="s">
        <v>36</v>
      </c>
      <c r="E2619" s="2" t="s">
        <v>14</v>
      </c>
      <c r="F2619" s="2" t="s">
        <v>15</v>
      </c>
      <c r="G2619" s="2" t="s">
        <v>16</v>
      </c>
      <c r="H2619" s="2" t="s">
        <v>17</v>
      </c>
      <c r="I2619" s="2" t="s">
        <v>18</v>
      </c>
      <c r="J2619" s="2">
        <v>267</v>
      </c>
      <c r="K2619" s="2">
        <v>381.81</v>
      </c>
    </row>
    <row r="2620" spans="1:11" ht="18" hidden="1" customHeight="1" x14ac:dyDescent="0.3">
      <c r="A2620" s="2" t="s">
        <v>21</v>
      </c>
      <c r="B2620" s="2">
        <v>2021</v>
      </c>
      <c r="C2620" s="2" t="s">
        <v>12</v>
      </c>
      <c r="D2620" s="2" t="s">
        <v>36</v>
      </c>
      <c r="E2620" s="2" t="s">
        <v>14</v>
      </c>
      <c r="F2620" s="2" t="s">
        <v>15</v>
      </c>
      <c r="G2620" s="2" t="s">
        <v>16</v>
      </c>
      <c r="H2620" s="2" t="s">
        <v>17</v>
      </c>
      <c r="I2620" s="2" t="s">
        <v>18</v>
      </c>
      <c r="J2620" s="2">
        <v>781</v>
      </c>
      <c r="K2620" s="2">
        <v>1116.83</v>
      </c>
    </row>
    <row r="2621" spans="1:11" ht="18" hidden="1" customHeight="1" x14ac:dyDescent="0.3">
      <c r="A2621" s="2" t="s">
        <v>21</v>
      </c>
      <c r="B2621" s="2">
        <v>2021</v>
      </c>
      <c r="C2621" s="2" t="s">
        <v>26</v>
      </c>
      <c r="D2621" s="2" t="s">
        <v>13</v>
      </c>
      <c r="E2621" s="2" t="s">
        <v>14</v>
      </c>
      <c r="F2621" s="2" t="s">
        <v>15</v>
      </c>
      <c r="G2621" s="2" t="s">
        <v>16</v>
      </c>
      <c r="H2621" s="2" t="s">
        <v>17</v>
      </c>
      <c r="I2621" s="2" t="s">
        <v>18</v>
      </c>
      <c r="J2621" s="2">
        <v>244</v>
      </c>
      <c r="K2621" s="2">
        <v>348.92</v>
      </c>
    </row>
    <row r="2622" spans="1:11" ht="18" hidden="1" customHeight="1" x14ac:dyDescent="0.3">
      <c r="A2622" s="2" t="s">
        <v>21</v>
      </c>
      <c r="B2622" s="2">
        <v>2021</v>
      </c>
      <c r="C2622" s="2" t="s">
        <v>26</v>
      </c>
      <c r="D2622" s="2" t="s">
        <v>13</v>
      </c>
      <c r="E2622" s="2" t="s">
        <v>14</v>
      </c>
      <c r="F2622" s="2" t="s">
        <v>15</v>
      </c>
      <c r="G2622" s="2" t="s">
        <v>16</v>
      </c>
      <c r="H2622" s="2" t="s">
        <v>17</v>
      </c>
      <c r="I2622" s="2" t="s">
        <v>18</v>
      </c>
      <c r="J2622" s="2">
        <v>238</v>
      </c>
      <c r="K2622" s="2">
        <v>340.34000000000003</v>
      </c>
    </row>
    <row r="2623" spans="1:11" ht="18" hidden="1" customHeight="1" x14ac:dyDescent="0.3">
      <c r="A2623" s="2" t="s">
        <v>21</v>
      </c>
      <c r="B2623" s="2">
        <v>2021</v>
      </c>
      <c r="C2623" s="2" t="s">
        <v>26</v>
      </c>
      <c r="D2623" s="2" t="s">
        <v>13</v>
      </c>
      <c r="E2623" s="2" t="s">
        <v>14</v>
      </c>
      <c r="F2623" s="2" t="s">
        <v>15</v>
      </c>
      <c r="G2623" s="2" t="s">
        <v>16</v>
      </c>
      <c r="H2623" s="2" t="s">
        <v>17</v>
      </c>
      <c r="I2623" s="2" t="s">
        <v>18</v>
      </c>
      <c r="J2623" s="2">
        <v>788</v>
      </c>
      <c r="K2623" s="2">
        <v>1126.8399999999999</v>
      </c>
    </row>
    <row r="2624" spans="1:11" ht="18" hidden="1" customHeight="1" x14ac:dyDescent="0.3">
      <c r="A2624" s="2" t="s">
        <v>21</v>
      </c>
      <c r="B2624" s="2">
        <v>2021</v>
      </c>
      <c r="C2624" s="2" t="s">
        <v>26</v>
      </c>
      <c r="D2624" s="2" t="s">
        <v>13</v>
      </c>
      <c r="E2624" s="2" t="s">
        <v>14</v>
      </c>
      <c r="F2624" s="2" t="s">
        <v>15</v>
      </c>
      <c r="G2624" s="2" t="s">
        <v>16</v>
      </c>
      <c r="H2624" s="2" t="s">
        <v>17</v>
      </c>
      <c r="I2624" s="2" t="s">
        <v>18</v>
      </c>
      <c r="J2624" s="2">
        <v>221</v>
      </c>
      <c r="K2624" s="2">
        <v>316.02999999999997</v>
      </c>
    </row>
    <row r="2625" spans="1:11" ht="18" hidden="1" customHeight="1" x14ac:dyDescent="0.3">
      <c r="A2625" s="2" t="s">
        <v>21</v>
      </c>
      <c r="B2625" s="2">
        <v>2021</v>
      </c>
      <c r="C2625" s="2" t="s">
        <v>28</v>
      </c>
      <c r="D2625" s="2" t="s">
        <v>13</v>
      </c>
      <c r="E2625" s="2" t="s">
        <v>14</v>
      </c>
      <c r="F2625" s="2" t="s">
        <v>15</v>
      </c>
      <c r="G2625" s="2" t="s">
        <v>16</v>
      </c>
      <c r="H2625" s="2" t="s">
        <v>17</v>
      </c>
      <c r="I2625" s="2" t="s">
        <v>18</v>
      </c>
      <c r="J2625" s="2">
        <v>280</v>
      </c>
      <c r="K2625" s="2">
        <v>526.24</v>
      </c>
    </row>
    <row r="2626" spans="1:11" ht="18" hidden="1" customHeight="1" x14ac:dyDescent="0.3">
      <c r="A2626" s="2" t="s">
        <v>21</v>
      </c>
      <c r="B2626" s="2">
        <v>2021</v>
      </c>
      <c r="C2626" s="2" t="s">
        <v>28</v>
      </c>
      <c r="D2626" s="2" t="s">
        <v>13</v>
      </c>
      <c r="E2626" s="2" t="s">
        <v>14</v>
      </c>
      <c r="F2626" s="2" t="s">
        <v>15</v>
      </c>
      <c r="G2626" s="2" t="s">
        <v>16</v>
      </c>
      <c r="H2626" s="2" t="s">
        <v>17</v>
      </c>
      <c r="I2626" s="2" t="s">
        <v>18</v>
      </c>
      <c r="J2626" s="2">
        <v>256</v>
      </c>
      <c r="K2626" s="2">
        <v>526.24</v>
      </c>
    </row>
    <row r="2627" spans="1:11" ht="18" hidden="1" customHeight="1" x14ac:dyDescent="0.3">
      <c r="A2627" s="2" t="s">
        <v>21</v>
      </c>
      <c r="B2627" s="2">
        <v>2021</v>
      </c>
      <c r="C2627" s="2" t="s">
        <v>28</v>
      </c>
      <c r="D2627" s="2" t="s">
        <v>13</v>
      </c>
      <c r="E2627" s="2" t="s">
        <v>14</v>
      </c>
      <c r="F2627" s="2" t="s">
        <v>15</v>
      </c>
      <c r="G2627" s="2" t="s">
        <v>16</v>
      </c>
      <c r="H2627" s="2" t="s">
        <v>17</v>
      </c>
      <c r="I2627" s="2" t="s">
        <v>18</v>
      </c>
      <c r="J2627" s="2">
        <v>997</v>
      </c>
      <c r="K2627" s="2">
        <v>1425.71</v>
      </c>
    </row>
    <row r="2628" spans="1:11" ht="18" hidden="1" customHeight="1" x14ac:dyDescent="0.3">
      <c r="A2628" s="2" t="s">
        <v>21</v>
      </c>
      <c r="B2628" s="2">
        <v>2021</v>
      </c>
      <c r="C2628" s="2" t="s">
        <v>28</v>
      </c>
      <c r="D2628" s="2" t="s">
        <v>13</v>
      </c>
      <c r="E2628" s="2" t="s">
        <v>14</v>
      </c>
      <c r="F2628" s="2" t="s">
        <v>15</v>
      </c>
      <c r="G2628" s="2" t="s">
        <v>16</v>
      </c>
      <c r="H2628" s="2" t="s">
        <v>17</v>
      </c>
      <c r="I2628" s="2" t="s">
        <v>18</v>
      </c>
      <c r="J2628" s="2">
        <v>255</v>
      </c>
      <c r="K2628" s="2">
        <v>364.65</v>
      </c>
    </row>
    <row r="2629" spans="1:11" ht="18" hidden="1" customHeight="1" x14ac:dyDescent="0.3">
      <c r="A2629" s="2" t="s">
        <v>21</v>
      </c>
      <c r="B2629" s="2">
        <v>2021</v>
      </c>
      <c r="C2629" s="2" t="s">
        <v>28</v>
      </c>
      <c r="D2629" s="2" t="s">
        <v>13</v>
      </c>
      <c r="E2629" s="2" t="s">
        <v>14</v>
      </c>
      <c r="F2629" s="2" t="s">
        <v>15</v>
      </c>
      <c r="G2629" s="2" t="s">
        <v>16</v>
      </c>
      <c r="H2629" s="2" t="s">
        <v>17</v>
      </c>
      <c r="I2629" s="2" t="s">
        <v>18</v>
      </c>
      <c r="J2629" s="2">
        <v>778</v>
      </c>
      <c r="K2629" s="2">
        <v>1112.54</v>
      </c>
    </row>
    <row r="2630" spans="1:11" ht="18" hidden="1" customHeight="1" x14ac:dyDescent="0.3">
      <c r="A2630" s="2" t="s">
        <v>21</v>
      </c>
      <c r="B2630" s="2">
        <v>2021</v>
      </c>
      <c r="C2630" s="2" t="s">
        <v>28</v>
      </c>
      <c r="D2630" s="2" t="s">
        <v>13</v>
      </c>
      <c r="E2630" s="2" t="s">
        <v>14</v>
      </c>
      <c r="F2630" s="2" t="s">
        <v>15</v>
      </c>
      <c r="G2630" s="2" t="s">
        <v>16</v>
      </c>
      <c r="H2630" s="2" t="s">
        <v>17</v>
      </c>
      <c r="I2630" s="2" t="s">
        <v>18</v>
      </c>
      <c r="J2630" s="2">
        <v>865</v>
      </c>
      <c r="K2630" s="2">
        <v>1236.95</v>
      </c>
    </row>
    <row r="2631" spans="1:11" ht="18" hidden="1" customHeight="1" x14ac:dyDescent="0.3">
      <c r="A2631" s="2" t="s">
        <v>21</v>
      </c>
      <c r="B2631" s="2">
        <v>2021</v>
      </c>
      <c r="C2631" s="2" t="s">
        <v>28</v>
      </c>
      <c r="D2631" s="2" t="s">
        <v>13</v>
      </c>
      <c r="E2631" s="2" t="s">
        <v>14</v>
      </c>
      <c r="F2631" s="2" t="s">
        <v>15</v>
      </c>
      <c r="G2631" s="2" t="s">
        <v>16</v>
      </c>
      <c r="H2631" s="2" t="s">
        <v>17</v>
      </c>
      <c r="I2631" s="2" t="s">
        <v>18</v>
      </c>
      <c r="J2631" s="2">
        <v>329</v>
      </c>
      <c r="K2631" s="2">
        <v>470.47</v>
      </c>
    </row>
    <row r="2632" spans="1:11" ht="18" hidden="1" customHeight="1" x14ac:dyDescent="0.3">
      <c r="A2632" s="2" t="s">
        <v>21</v>
      </c>
      <c r="B2632" s="2">
        <v>2021</v>
      </c>
      <c r="C2632" s="2" t="s">
        <v>30</v>
      </c>
      <c r="D2632" s="2" t="s">
        <v>13</v>
      </c>
      <c r="E2632" s="2" t="s">
        <v>14</v>
      </c>
      <c r="F2632" s="2" t="s">
        <v>15</v>
      </c>
      <c r="G2632" s="2" t="s">
        <v>16</v>
      </c>
      <c r="H2632" s="2" t="s">
        <v>17</v>
      </c>
      <c r="I2632" s="2" t="s">
        <v>18</v>
      </c>
      <c r="J2632" s="2">
        <v>1035</v>
      </c>
      <c r="K2632" s="2">
        <v>1480.05</v>
      </c>
    </row>
    <row r="2633" spans="1:11" ht="18" hidden="1" customHeight="1" x14ac:dyDescent="0.3">
      <c r="A2633" s="2" t="s">
        <v>21</v>
      </c>
      <c r="B2633" s="2">
        <v>2021</v>
      </c>
      <c r="C2633" s="2" t="s">
        <v>30</v>
      </c>
      <c r="D2633" s="2" t="s">
        <v>13</v>
      </c>
      <c r="E2633" s="2" t="s">
        <v>14</v>
      </c>
      <c r="F2633" s="2" t="s">
        <v>15</v>
      </c>
      <c r="G2633" s="2" t="s">
        <v>16</v>
      </c>
      <c r="H2633" s="2" t="s">
        <v>17</v>
      </c>
      <c r="I2633" s="2" t="s">
        <v>18</v>
      </c>
      <c r="J2633" s="2">
        <v>816</v>
      </c>
      <c r="K2633" s="2">
        <v>1166.8800000000001</v>
      </c>
    </row>
    <row r="2634" spans="1:11" ht="18" hidden="1" customHeight="1" x14ac:dyDescent="0.3">
      <c r="A2634" s="2" t="s">
        <v>21</v>
      </c>
      <c r="B2634" s="2">
        <v>2021</v>
      </c>
      <c r="C2634" s="2" t="s">
        <v>31</v>
      </c>
      <c r="D2634" s="2" t="s">
        <v>13</v>
      </c>
      <c r="E2634" s="2" t="s">
        <v>14</v>
      </c>
      <c r="F2634" s="2" t="s">
        <v>15</v>
      </c>
      <c r="G2634" s="2" t="s">
        <v>16</v>
      </c>
      <c r="H2634" s="2" t="s">
        <v>17</v>
      </c>
      <c r="I2634" s="2" t="s">
        <v>18</v>
      </c>
      <c r="J2634" s="2">
        <v>1032</v>
      </c>
      <c r="K2634" s="2">
        <v>1475.76</v>
      </c>
    </row>
    <row r="2635" spans="1:11" ht="18" hidden="1" customHeight="1" x14ac:dyDescent="0.3">
      <c r="A2635" s="2" t="s">
        <v>21</v>
      </c>
      <c r="B2635" s="2">
        <v>2021</v>
      </c>
      <c r="C2635" s="2" t="s">
        <v>31</v>
      </c>
      <c r="D2635" s="2" t="s">
        <v>13</v>
      </c>
      <c r="E2635" s="2" t="s">
        <v>14</v>
      </c>
      <c r="F2635" s="2" t="s">
        <v>15</v>
      </c>
      <c r="G2635" s="2" t="s">
        <v>16</v>
      </c>
      <c r="H2635" s="2" t="s">
        <v>17</v>
      </c>
      <c r="I2635" s="2" t="s">
        <v>18</v>
      </c>
      <c r="J2635" s="2">
        <v>315</v>
      </c>
      <c r="K2635" s="2">
        <v>450.45</v>
      </c>
    </row>
    <row r="2636" spans="1:11" ht="18" hidden="1" customHeight="1" x14ac:dyDescent="0.3">
      <c r="A2636" s="2" t="s">
        <v>21</v>
      </c>
      <c r="B2636" s="2">
        <v>2021</v>
      </c>
      <c r="C2636" s="2" t="s">
        <v>31</v>
      </c>
      <c r="D2636" s="2" t="s">
        <v>13</v>
      </c>
      <c r="E2636" s="2" t="s">
        <v>14</v>
      </c>
      <c r="F2636" s="2" t="s">
        <v>15</v>
      </c>
      <c r="G2636" s="2" t="s">
        <v>16</v>
      </c>
      <c r="H2636" s="2" t="s">
        <v>17</v>
      </c>
      <c r="I2636" s="2" t="s">
        <v>18</v>
      </c>
      <c r="J2636" s="2">
        <v>813</v>
      </c>
      <c r="K2636" s="2">
        <v>1162.5899999999999</v>
      </c>
    </row>
    <row r="2637" spans="1:11" ht="18" hidden="1" customHeight="1" x14ac:dyDescent="0.3">
      <c r="A2637" s="2" t="s">
        <v>21</v>
      </c>
      <c r="B2637" s="2">
        <v>2021</v>
      </c>
      <c r="C2637" s="2" t="s">
        <v>32</v>
      </c>
      <c r="D2637" s="2" t="s">
        <v>13</v>
      </c>
      <c r="E2637" s="2" t="s">
        <v>14</v>
      </c>
      <c r="F2637" s="2" t="s">
        <v>15</v>
      </c>
      <c r="G2637" s="2" t="s">
        <v>16</v>
      </c>
      <c r="H2637" s="2" t="s">
        <v>17</v>
      </c>
      <c r="I2637" s="2" t="s">
        <v>18</v>
      </c>
      <c r="J2637" s="2">
        <v>262</v>
      </c>
      <c r="K2637" s="2">
        <v>526.24</v>
      </c>
    </row>
    <row r="2638" spans="1:11" ht="18" hidden="1" customHeight="1" x14ac:dyDescent="0.3">
      <c r="A2638" s="2" t="s">
        <v>21</v>
      </c>
      <c r="B2638" s="2">
        <v>2021</v>
      </c>
      <c r="C2638" s="2" t="s">
        <v>32</v>
      </c>
      <c r="D2638" s="2" t="s">
        <v>13</v>
      </c>
      <c r="E2638" s="2" t="s">
        <v>14</v>
      </c>
      <c r="F2638" s="2" t="s">
        <v>15</v>
      </c>
      <c r="G2638" s="2" t="s">
        <v>16</v>
      </c>
      <c r="H2638" s="2" t="s">
        <v>17</v>
      </c>
      <c r="I2638" s="2" t="s">
        <v>18</v>
      </c>
      <c r="J2638" s="2">
        <v>309</v>
      </c>
      <c r="K2638" s="2">
        <v>441.87</v>
      </c>
    </row>
    <row r="2639" spans="1:11" ht="18" hidden="1" customHeight="1" x14ac:dyDescent="0.3">
      <c r="A2639" s="2" t="s">
        <v>21</v>
      </c>
      <c r="B2639" s="2">
        <v>2021</v>
      </c>
      <c r="C2639" s="2" t="s">
        <v>32</v>
      </c>
      <c r="D2639" s="2" t="s">
        <v>13</v>
      </c>
      <c r="E2639" s="2" t="s">
        <v>14</v>
      </c>
      <c r="F2639" s="2" t="s">
        <v>15</v>
      </c>
      <c r="G2639" s="2" t="s">
        <v>16</v>
      </c>
      <c r="H2639" s="2" t="s">
        <v>17</v>
      </c>
      <c r="I2639" s="2" t="s">
        <v>18</v>
      </c>
      <c r="J2639" s="2">
        <v>868</v>
      </c>
      <c r="K2639" s="2">
        <v>1241.24</v>
      </c>
    </row>
    <row r="2640" spans="1:11" ht="18" hidden="1" customHeight="1" x14ac:dyDescent="0.3">
      <c r="A2640" s="2" t="s">
        <v>21</v>
      </c>
      <c r="B2640" s="2">
        <v>2021</v>
      </c>
      <c r="C2640" s="2" t="s">
        <v>33</v>
      </c>
      <c r="D2640" s="2" t="s">
        <v>36</v>
      </c>
      <c r="E2640" s="2" t="s">
        <v>14</v>
      </c>
      <c r="F2640" s="2" t="s">
        <v>15</v>
      </c>
      <c r="G2640" s="2" t="s">
        <v>16</v>
      </c>
      <c r="H2640" s="2" t="s">
        <v>17</v>
      </c>
      <c r="I2640" s="2" t="s">
        <v>18</v>
      </c>
      <c r="J2640" s="2">
        <v>262</v>
      </c>
      <c r="K2640" s="2">
        <v>374.65999999999997</v>
      </c>
    </row>
    <row r="2641" spans="1:11" ht="18" hidden="1" customHeight="1" x14ac:dyDescent="0.3">
      <c r="A2641" s="2" t="s">
        <v>21</v>
      </c>
      <c r="B2641" s="2">
        <v>2021</v>
      </c>
      <c r="C2641" s="2" t="s">
        <v>33</v>
      </c>
      <c r="D2641" s="2" t="s">
        <v>36</v>
      </c>
      <c r="E2641" s="2" t="s">
        <v>14</v>
      </c>
      <c r="F2641" s="2" t="s">
        <v>15</v>
      </c>
      <c r="G2641" s="2" t="s">
        <v>16</v>
      </c>
      <c r="H2641" s="2" t="s">
        <v>17</v>
      </c>
      <c r="I2641" s="2" t="s">
        <v>18</v>
      </c>
      <c r="J2641" s="2">
        <v>226</v>
      </c>
      <c r="K2641" s="2">
        <v>526.24</v>
      </c>
    </row>
    <row r="2642" spans="1:11" ht="18" hidden="1" customHeight="1" x14ac:dyDescent="0.3">
      <c r="A2642" s="2" t="s">
        <v>21</v>
      </c>
      <c r="B2642" s="2">
        <v>2021</v>
      </c>
      <c r="C2642" s="2" t="s">
        <v>33</v>
      </c>
      <c r="D2642" s="2" t="s">
        <v>36</v>
      </c>
      <c r="E2642" s="2" t="s">
        <v>14</v>
      </c>
      <c r="F2642" s="2" t="s">
        <v>15</v>
      </c>
      <c r="G2642" s="2" t="s">
        <v>16</v>
      </c>
      <c r="H2642" s="2" t="s">
        <v>17</v>
      </c>
      <c r="I2642" s="2" t="s">
        <v>18</v>
      </c>
      <c r="J2642" s="2">
        <v>274</v>
      </c>
      <c r="K2642" s="2">
        <v>526.24</v>
      </c>
    </row>
    <row r="2643" spans="1:11" ht="18" hidden="1" customHeight="1" x14ac:dyDescent="0.3">
      <c r="A2643" s="2" t="s">
        <v>21</v>
      </c>
      <c r="B2643" s="2">
        <v>2021</v>
      </c>
      <c r="C2643" s="2" t="s">
        <v>33</v>
      </c>
      <c r="D2643" s="2" t="s">
        <v>36</v>
      </c>
      <c r="E2643" s="2" t="s">
        <v>14</v>
      </c>
      <c r="F2643" s="2" t="s">
        <v>15</v>
      </c>
      <c r="G2643" s="2" t="s">
        <v>16</v>
      </c>
      <c r="H2643" s="2" t="s">
        <v>17</v>
      </c>
      <c r="I2643" s="2" t="s">
        <v>18</v>
      </c>
      <c r="J2643" s="2">
        <v>253</v>
      </c>
      <c r="K2643" s="2">
        <v>361.78999999999996</v>
      </c>
    </row>
    <row r="2644" spans="1:11" ht="18" hidden="1" customHeight="1" x14ac:dyDescent="0.3">
      <c r="A2644" s="2" t="s">
        <v>21</v>
      </c>
      <c r="B2644" s="2">
        <v>2021</v>
      </c>
      <c r="C2644" s="2" t="s">
        <v>33</v>
      </c>
      <c r="D2644" s="2" t="s">
        <v>36</v>
      </c>
      <c r="E2644" s="2" t="s">
        <v>14</v>
      </c>
      <c r="F2644" s="2" t="s">
        <v>15</v>
      </c>
      <c r="G2644" s="2" t="s">
        <v>16</v>
      </c>
      <c r="H2644" s="2" t="s">
        <v>17</v>
      </c>
      <c r="I2644" s="2" t="s">
        <v>18</v>
      </c>
      <c r="J2644" s="2">
        <v>787</v>
      </c>
      <c r="K2644" s="2">
        <v>1125.4099999999999</v>
      </c>
    </row>
    <row r="2645" spans="1:11" ht="18" hidden="1" customHeight="1" x14ac:dyDescent="0.3">
      <c r="A2645" s="2" t="s">
        <v>21</v>
      </c>
      <c r="B2645" s="2">
        <v>2021</v>
      </c>
      <c r="C2645" s="2" t="s">
        <v>33</v>
      </c>
      <c r="D2645" s="2" t="s">
        <v>36</v>
      </c>
      <c r="E2645" s="2" t="s">
        <v>14</v>
      </c>
      <c r="F2645" s="2" t="s">
        <v>15</v>
      </c>
      <c r="G2645" s="2" t="s">
        <v>16</v>
      </c>
      <c r="H2645" s="2" t="s">
        <v>17</v>
      </c>
      <c r="I2645" s="2" t="s">
        <v>18</v>
      </c>
      <c r="J2645" s="2">
        <v>820</v>
      </c>
      <c r="K2645" s="2">
        <v>1172.5999999999999</v>
      </c>
    </row>
    <row r="2646" spans="1:11" ht="18" hidden="1" customHeight="1" x14ac:dyDescent="0.3">
      <c r="A2646" s="2" t="s">
        <v>21</v>
      </c>
      <c r="B2646" s="2">
        <v>2021</v>
      </c>
      <c r="C2646" s="2" t="s">
        <v>34</v>
      </c>
      <c r="D2646" s="2" t="s">
        <v>36</v>
      </c>
      <c r="E2646" s="2" t="s">
        <v>14</v>
      </c>
      <c r="F2646" s="2" t="s">
        <v>15</v>
      </c>
      <c r="G2646" s="2" t="s">
        <v>16</v>
      </c>
      <c r="H2646" s="2" t="s">
        <v>17</v>
      </c>
      <c r="I2646" s="2" t="s">
        <v>20</v>
      </c>
      <c r="J2646" s="2">
        <v>278</v>
      </c>
      <c r="K2646" s="2">
        <v>397.53999999999996</v>
      </c>
    </row>
    <row r="2647" spans="1:11" ht="18" hidden="1" customHeight="1" x14ac:dyDescent="0.3">
      <c r="A2647" s="2" t="s">
        <v>21</v>
      </c>
      <c r="B2647" s="2">
        <v>2021</v>
      </c>
      <c r="C2647" s="2" t="s">
        <v>34</v>
      </c>
      <c r="D2647" s="2" t="s">
        <v>36</v>
      </c>
      <c r="E2647" s="2" t="s">
        <v>14</v>
      </c>
      <c r="F2647" s="2" t="s">
        <v>15</v>
      </c>
      <c r="G2647" s="2" t="s">
        <v>16</v>
      </c>
      <c r="H2647" s="2" t="s">
        <v>17</v>
      </c>
      <c r="I2647" s="2" t="s">
        <v>18</v>
      </c>
      <c r="J2647" s="2">
        <v>232</v>
      </c>
      <c r="K2647" s="2">
        <v>526.24</v>
      </c>
    </row>
    <row r="2648" spans="1:11" ht="18" hidden="1" customHeight="1" x14ac:dyDescent="0.3">
      <c r="A2648" s="2" t="s">
        <v>21</v>
      </c>
      <c r="B2648" s="2">
        <v>2021</v>
      </c>
      <c r="C2648" s="2" t="s">
        <v>34</v>
      </c>
      <c r="D2648" s="2" t="s">
        <v>36</v>
      </c>
      <c r="E2648" s="2" t="s">
        <v>14</v>
      </c>
      <c r="F2648" s="2" t="s">
        <v>15</v>
      </c>
      <c r="G2648" s="2" t="s">
        <v>16</v>
      </c>
      <c r="H2648" s="2" t="s">
        <v>17</v>
      </c>
      <c r="I2648" s="2" t="s">
        <v>18</v>
      </c>
      <c r="J2648" s="2">
        <v>271</v>
      </c>
      <c r="K2648" s="2">
        <v>387.53</v>
      </c>
    </row>
    <row r="2649" spans="1:11" ht="18" hidden="1" customHeight="1" x14ac:dyDescent="0.3">
      <c r="A2649" s="2" t="s">
        <v>21</v>
      </c>
      <c r="B2649" s="2">
        <v>2021</v>
      </c>
      <c r="C2649" s="2" t="s">
        <v>34</v>
      </c>
      <c r="D2649" s="2" t="s">
        <v>36</v>
      </c>
      <c r="E2649" s="2" t="s">
        <v>14</v>
      </c>
      <c r="F2649" s="2" t="s">
        <v>15</v>
      </c>
      <c r="G2649" s="2" t="s">
        <v>16</v>
      </c>
      <c r="H2649" s="2" t="s">
        <v>17</v>
      </c>
      <c r="I2649" s="2" t="s">
        <v>18</v>
      </c>
      <c r="J2649" s="2">
        <v>281</v>
      </c>
      <c r="K2649" s="2">
        <v>401.83</v>
      </c>
    </row>
    <row r="2650" spans="1:11" ht="18" hidden="1" customHeight="1" x14ac:dyDescent="0.3">
      <c r="A2650" s="2" t="s">
        <v>21</v>
      </c>
      <c r="B2650" s="2">
        <v>2021</v>
      </c>
      <c r="C2650" s="2" t="s">
        <v>35</v>
      </c>
      <c r="D2650" s="2" t="s">
        <v>36</v>
      </c>
      <c r="E2650" s="2" t="s">
        <v>14</v>
      </c>
      <c r="F2650" s="2" t="s">
        <v>15</v>
      </c>
      <c r="G2650" s="2" t="s">
        <v>16</v>
      </c>
      <c r="H2650" s="2" t="s">
        <v>17</v>
      </c>
      <c r="I2650" s="2" t="s">
        <v>20</v>
      </c>
      <c r="J2650" s="2">
        <v>284</v>
      </c>
      <c r="K2650" s="2">
        <v>406.12</v>
      </c>
    </row>
    <row r="2651" spans="1:11" ht="18" hidden="1" customHeight="1" x14ac:dyDescent="0.3">
      <c r="A2651" s="2" t="s">
        <v>21</v>
      </c>
      <c r="B2651" s="2">
        <v>2021</v>
      </c>
      <c r="C2651" s="2" t="s">
        <v>35</v>
      </c>
      <c r="D2651" s="2" t="s">
        <v>36</v>
      </c>
      <c r="E2651" s="2" t="s">
        <v>14</v>
      </c>
      <c r="F2651" s="2" t="s">
        <v>15</v>
      </c>
      <c r="G2651" s="2" t="s">
        <v>16</v>
      </c>
      <c r="H2651" s="2" t="s">
        <v>17</v>
      </c>
      <c r="I2651" s="2" t="s">
        <v>18</v>
      </c>
      <c r="J2651" s="2">
        <v>286</v>
      </c>
      <c r="K2651" s="2">
        <v>408.98</v>
      </c>
    </row>
    <row r="2652" spans="1:11" ht="18" hidden="1" customHeight="1" x14ac:dyDescent="0.3">
      <c r="A2652" s="2" t="s">
        <v>21</v>
      </c>
      <c r="B2652" s="2">
        <v>2021</v>
      </c>
      <c r="C2652" s="2" t="s">
        <v>35</v>
      </c>
      <c r="D2652" s="2" t="s">
        <v>36</v>
      </c>
      <c r="E2652" s="2" t="s">
        <v>14</v>
      </c>
      <c r="F2652" s="2" t="s">
        <v>15</v>
      </c>
      <c r="G2652" s="2" t="s">
        <v>16</v>
      </c>
      <c r="H2652" s="2" t="s">
        <v>17</v>
      </c>
      <c r="I2652" s="2" t="s">
        <v>18</v>
      </c>
      <c r="J2652" s="2">
        <v>238</v>
      </c>
      <c r="K2652" s="2">
        <v>526.24</v>
      </c>
    </row>
    <row r="2653" spans="1:11" ht="18" hidden="1" customHeight="1" x14ac:dyDescent="0.3">
      <c r="A2653" s="2" t="s">
        <v>21</v>
      </c>
      <c r="B2653" s="2">
        <v>2021</v>
      </c>
      <c r="C2653" s="2" t="s">
        <v>35</v>
      </c>
      <c r="D2653" s="2" t="s">
        <v>36</v>
      </c>
      <c r="E2653" s="2" t="s">
        <v>14</v>
      </c>
      <c r="F2653" s="2" t="s">
        <v>15</v>
      </c>
      <c r="G2653" s="2" t="s">
        <v>16</v>
      </c>
      <c r="H2653" s="2" t="s">
        <v>17</v>
      </c>
      <c r="I2653" s="2" t="s">
        <v>18</v>
      </c>
      <c r="J2653" s="2">
        <v>286</v>
      </c>
      <c r="K2653" s="2">
        <v>526.24</v>
      </c>
    </row>
    <row r="2654" spans="1:11" ht="18" hidden="1" customHeight="1" x14ac:dyDescent="0.3">
      <c r="A2654" s="2" t="s">
        <v>21</v>
      </c>
      <c r="B2654" s="2">
        <v>2021</v>
      </c>
      <c r="C2654" s="2" t="s">
        <v>35</v>
      </c>
      <c r="D2654" s="2" t="s">
        <v>36</v>
      </c>
      <c r="E2654" s="2" t="s">
        <v>14</v>
      </c>
      <c r="F2654" s="2" t="s">
        <v>15</v>
      </c>
      <c r="G2654" s="2" t="s">
        <v>16</v>
      </c>
      <c r="H2654" s="2" t="s">
        <v>17</v>
      </c>
      <c r="I2654" s="2" t="s">
        <v>18</v>
      </c>
      <c r="J2654" s="2">
        <v>237</v>
      </c>
      <c r="K2654" s="2">
        <v>338.90999999999997</v>
      </c>
    </row>
    <row r="2655" spans="1:11" ht="18" hidden="1" customHeight="1" x14ac:dyDescent="0.3">
      <c r="A2655" s="2" t="s">
        <v>21</v>
      </c>
      <c r="B2655" s="2">
        <v>2021</v>
      </c>
      <c r="C2655" s="2" t="s">
        <v>35</v>
      </c>
      <c r="D2655" s="2" t="s">
        <v>36</v>
      </c>
      <c r="E2655" s="2" t="s">
        <v>14</v>
      </c>
      <c r="F2655" s="2" t="s">
        <v>15</v>
      </c>
      <c r="G2655" s="2" t="s">
        <v>16</v>
      </c>
      <c r="H2655" s="2" t="s">
        <v>37</v>
      </c>
      <c r="I2655" s="2" t="s">
        <v>18</v>
      </c>
      <c r="J2655" s="2">
        <v>285</v>
      </c>
      <c r="K2655" s="2">
        <v>407.55</v>
      </c>
    </row>
    <row r="2656" spans="1:11" ht="18" hidden="1" customHeight="1" x14ac:dyDescent="0.3">
      <c r="A2656" s="2" t="s">
        <v>21</v>
      </c>
      <c r="B2656" s="2">
        <v>2021</v>
      </c>
      <c r="C2656" s="2" t="s">
        <v>35</v>
      </c>
      <c r="D2656" s="2" t="s">
        <v>36</v>
      </c>
      <c r="E2656" s="2" t="s">
        <v>14</v>
      </c>
      <c r="F2656" s="2" t="s">
        <v>15</v>
      </c>
      <c r="G2656" s="2" t="s">
        <v>16</v>
      </c>
      <c r="H2656" s="2" t="s">
        <v>37</v>
      </c>
      <c r="I2656" s="2" t="s">
        <v>18</v>
      </c>
      <c r="J2656" s="2">
        <v>872</v>
      </c>
      <c r="K2656" s="2">
        <v>1246.96</v>
      </c>
    </row>
    <row r="2657" spans="1:11" ht="18" customHeight="1" x14ac:dyDescent="0.3">
      <c r="A2657" s="2" t="s">
        <v>21</v>
      </c>
      <c r="B2657" s="2">
        <v>2021</v>
      </c>
      <c r="C2657" s="2" t="s">
        <v>26</v>
      </c>
      <c r="D2657" s="2" t="s">
        <v>13</v>
      </c>
      <c r="E2657" s="2" t="s">
        <v>38</v>
      </c>
      <c r="F2657" s="2" t="s">
        <v>39</v>
      </c>
      <c r="G2657" s="2" t="s">
        <v>25</v>
      </c>
      <c r="H2657" s="2" t="s">
        <v>37</v>
      </c>
      <c r="I2657" s="2" t="s">
        <v>18</v>
      </c>
      <c r="J2657" s="2">
        <v>280</v>
      </c>
      <c r="K2657" s="2">
        <v>400.4</v>
      </c>
    </row>
    <row r="2658" spans="1:11" ht="18" customHeight="1" x14ac:dyDescent="0.3">
      <c r="A2658" s="2" t="s">
        <v>21</v>
      </c>
      <c r="B2658" s="2">
        <v>2021</v>
      </c>
      <c r="C2658" s="2" t="s">
        <v>27</v>
      </c>
      <c r="D2658" s="2" t="s">
        <v>13</v>
      </c>
      <c r="E2658" s="2" t="s">
        <v>38</v>
      </c>
      <c r="F2658" s="2" t="s">
        <v>39</v>
      </c>
      <c r="G2658" s="2" t="s">
        <v>25</v>
      </c>
      <c r="H2658" s="2" t="s">
        <v>17</v>
      </c>
      <c r="I2658" s="2" t="s">
        <v>18</v>
      </c>
      <c r="J2658" s="2">
        <v>190</v>
      </c>
      <c r="K2658" s="2">
        <v>271.7</v>
      </c>
    </row>
    <row r="2659" spans="1:11" ht="18" customHeight="1" x14ac:dyDescent="0.3">
      <c r="A2659" s="2" t="s">
        <v>21</v>
      </c>
      <c r="B2659" s="2">
        <v>2021</v>
      </c>
      <c r="C2659" s="2" t="s">
        <v>27</v>
      </c>
      <c r="D2659" s="2" t="s">
        <v>13</v>
      </c>
      <c r="E2659" s="2" t="s">
        <v>38</v>
      </c>
      <c r="F2659" s="2" t="s">
        <v>39</v>
      </c>
      <c r="G2659" s="2" t="s">
        <v>25</v>
      </c>
      <c r="H2659" s="2" t="s">
        <v>17</v>
      </c>
      <c r="I2659" s="2" t="s">
        <v>18</v>
      </c>
      <c r="J2659" s="2">
        <v>193</v>
      </c>
      <c r="K2659" s="2">
        <v>275.99</v>
      </c>
    </row>
    <row r="2660" spans="1:11" ht="18" customHeight="1" x14ac:dyDescent="0.3">
      <c r="A2660" s="2" t="s">
        <v>21</v>
      </c>
      <c r="B2660" s="2">
        <v>2021</v>
      </c>
      <c r="C2660" s="2" t="s">
        <v>27</v>
      </c>
      <c r="D2660" s="2" t="s">
        <v>13</v>
      </c>
      <c r="E2660" s="2" t="s">
        <v>38</v>
      </c>
      <c r="F2660" s="2" t="s">
        <v>39</v>
      </c>
      <c r="G2660" s="2" t="s">
        <v>25</v>
      </c>
      <c r="H2660" s="2" t="s">
        <v>17</v>
      </c>
      <c r="I2660" s="2" t="s">
        <v>18</v>
      </c>
      <c r="J2660" s="2">
        <v>187</v>
      </c>
      <c r="K2660" s="2">
        <v>267.40999999999997</v>
      </c>
    </row>
    <row r="2661" spans="1:11" ht="18" customHeight="1" x14ac:dyDescent="0.3">
      <c r="A2661" s="2" t="s">
        <v>21</v>
      </c>
      <c r="B2661" s="2">
        <v>2021</v>
      </c>
      <c r="C2661" s="2" t="s">
        <v>28</v>
      </c>
      <c r="D2661" s="2" t="s">
        <v>13</v>
      </c>
      <c r="E2661" s="2" t="s">
        <v>38</v>
      </c>
      <c r="F2661" s="2" t="s">
        <v>39</v>
      </c>
      <c r="G2661" s="2" t="s">
        <v>25</v>
      </c>
      <c r="H2661" s="2" t="s">
        <v>17</v>
      </c>
      <c r="I2661" s="2" t="s">
        <v>18</v>
      </c>
      <c r="J2661" s="2">
        <v>196</v>
      </c>
      <c r="K2661" s="2">
        <v>280.27999999999997</v>
      </c>
    </row>
    <row r="2662" spans="1:11" ht="18" customHeight="1" x14ac:dyDescent="0.3">
      <c r="A2662" s="2" t="s">
        <v>21</v>
      </c>
      <c r="B2662" s="2">
        <v>2021</v>
      </c>
      <c r="C2662" s="2" t="s">
        <v>29</v>
      </c>
      <c r="D2662" s="2" t="s">
        <v>13</v>
      </c>
      <c r="E2662" s="2" t="s">
        <v>38</v>
      </c>
      <c r="F2662" s="2" t="s">
        <v>39</v>
      </c>
      <c r="G2662" s="2" t="s">
        <v>25</v>
      </c>
      <c r="H2662" s="2" t="s">
        <v>17</v>
      </c>
      <c r="I2662" s="2" t="s">
        <v>40</v>
      </c>
      <c r="J2662" s="2">
        <v>349</v>
      </c>
      <c r="K2662" s="2">
        <v>499.07</v>
      </c>
    </row>
    <row r="2663" spans="1:11" ht="18" customHeight="1" x14ac:dyDescent="0.3">
      <c r="A2663" s="2" t="s">
        <v>21</v>
      </c>
      <c r="B2663" s="2">
        <v>2021</v>
      </c>
      <c r="C2663" s="2" t="s">
        <v>34</v>
      </c>
      <c r="D2663" s="2" t="s">
        <v>13</v>
      </c>
      <c r="E2663" s="2" t="s">
        <v>38</v>
      </c>
      <c r="F2663" s="2" t="s">
        <v>39</v>
      </c>
      <c r="G2663" s="2" t="s">
        <v>25</v>
      </c>
      <c r="H2663" s="2" t="s">
        <v>17</v>
      </c>
      <c r="I2663" s="2" t="s">
        <v>18</v>
      </c>
      <c r="J2663" s="2">
        <v>304</v>
      </c>
      <c r="K2663" s="2">
        <v>434.72</v>
      </c>
    </row>
    <row r="2664" spans="1:11" ht="18" customHeight="1" x14ac:dyDescent="0.3">
      <c r="A2664" s="2" t="s">
        <v>21</v>
      </c>
      <c r="B2664" s="2">
        <v>2021</v>
      </c>
      <c r="C2664" s="2" t="s">
        <v>12</v>
      </c>
      <c r="D2664" s="2" t="s">
        <v>36</v>
      </c>
      <c r="E2664" s="2" t="s">
        <v>38</v>
      </c>
      <c r="F2664" s="2" t="s">
        <v>39</v>
      </c>
      <c r="G2664" s="2" t="s">
        <v>25</v>
      </c>
      <c r="H2664" s="2" t="s">
        <v>17</v>
      </c>
      <c r="I2664" s="2" t="s">
        <v>40</v>
      </c>
      <c r="J2664" s="2">
        <v>823</v>
      </c>
      <c r="K2664" s="2">
        <v>1176.8899999999999</v>
      </c>
    </row>
    <row r="2665" spans="1:11" ht="18" customHeight="1" x14ac:dyDescent="0.3">
      <c r="A2665" s="2" t="s">
        <v>21</v>
      </c>
      <c r="B2665" s="2">
        <v>2021</v>
      </c>
      <c r="C2665" s="2" t="s">
        <v>12</v>
      </c>
      <c r="D2665" s="2" t="s">
        <v>36</v>
      </c>
      <c r="E2665" s="2" t="s">
        <v>38</v>
      </c>
      <c r="F2665" s="2" t="s">
        <v>39</v>
      </c>
      <c r="G2665" s="2" t="s">
        <v>25</v>
      </c>
      <c r="H2665" s="2" t="s">
        <v>17</v>
      </c>
      <c r="I2665" s="2" t="s">
        <v>40</v>
      </c>
      <c r="J2665" s="2">
        <v>315</v>
      </c>
      <c r="K2665" s="2">
        <v>450.45</v>
      </c>
    </row>
    <row r="2666" spans="1:11" ht="18" customHeight="1" x14ac:dyDescent="0.3">
      <c r="A2666" s="2" t="s">
        <v>21</v>
      </c>
      <c r="B2666" s="2">
        <v>2021</v>
      </c>
      <c r="C2666" s="2" t="s">
        <v>23</v>
      </c>
      <c r="D2666" s="2" t="s">
        <v>13</v>
      </c>
      <c r="E2666" s="2" t="s">
        <v>38</v>
      </c>
      <c r="F2666" s="2" t="s">
        <v>39</v>
      </c>
      <c r="G2666" s="2" t="s">
        <v>25</v>
      </c>
      <c r="H2666" s="2" t="s">
        <v>37</v>
      </c>
      <c r="I2666" s="2" t="s">
        <v>40</v>
      </c>
      <c r="J2666" s="2">
        <v>860</v>
      </c>
      <c r="K2666" s="2">
        <v>1229.8</v>
      </c>
    </row>
    <row r="2667" spans="1:11" ht="18" customHeight="1" x14ac:dyDescent="0.3">
      <c r="A2667" s="2" t="s">
        <v>21</v>
      </c>
      <c r="B2667" s="2">
        <v>2021</v>
      </c>
      <c r="C2667" s="2" t="s">
        <v>23</v>
      </c>
      <c r="D2667" s="2" t="s">
        <v>13</v>
      </c>
      <c r="E2667" s="2" t="s">
        <v>38</v>
      </c>
      <c r="F2667" s="2" t="s">
        <v>39</v>
      </c>
      <c r="G2667" s="2" t="s">
        <v>25</v>
      </c>
      <c r="H2667" s="2" t="s">
        <v>37</v>
      </c>
      <c r="I2667" s="2" t="s">
        <v>40</v>
      </c>
      <c r="J2667" s="2">
        <v>369</v>
      </c>
      <c r="K2667" s="2">
        <v>526.24</v>
      </c>
    </row>
    <row r="2668" spans="1:11" ht="18" customHeight="1" x14ac:dyDescent="0.3">
      <c r="A2668" s="2" t="s">
        <v>21</v>
      </c>
      <c r="B2668" s="2">
        <v>2021</v>
      </c>
      <c r="C2668" s="2" t="s">
        <v>26</v>
      </c>
      <c r="D2668" s="2" t="s">
        <v>13</v>
      </c>
      <c r="E2668" s="2" t="s">
        <v>38</v>
      </c>
      <c r="F2668" s="2" t="s">
        <v>39</v>
      </c>
      <c r="G2668" s="2" t="s">
        <v>25</v>
      </c>
      <c r="H2668" s="2" t="s">
        <v>37</v>
      </c>
      <c r="I2668" s="2" t="s">
        <v>40</v>
      </c>
      <c r="J2668" s="2">
        <v>302</v>
      </c>
      <c r="K2668" s="2">
        <v>431.86</v>
      </c>
    </row>
    <row r="2669" spans="1:11" ht="18" customHeight="1" x14ac:dyDescent="0.3">
      <c r="A2669" s="2" t="s">
        <v>21</v>
      </c>
      <c r="B2669" s="2">
        <v>2021</v>
      </c>
      <c r="C2669" s="2" t="s">
        <v>26</v>
      </c>
      <c r="D2669" s="2" t="s">
        <v>13</v>
      </c>
      <c r="E2669" s="2" t="s">
        <v>38</v>
      </c>
      <c r="F2669" s="2" t="s">
        <v>39</v>
      </c>
      <c r="G2669" s="2" t="s">
        <v>25</v>
      </c>
      <c r="H2669" s="2" t="s">
        <v>37</v>
      </c>
      <c r="I2669" s="2" t="s">
        <v>40</v>
      </c>
      <c r="J2669" s="2">
        <v>921</v>
      </c>
      <c r="K2669" s="2">
        <v>1317.03</v>
      </c>
    </row>
    <row r="2670" spans="1:11" ht="18" customHeight="1" x14ac:dyDescent="0.3">
      <c r="A2670" s="2" t="s">
        <v>21</v>
      </c>
      <c r="B2670" s="2">
        <v>2021</v>
      </c>
      <c r="C2670" s="2" t="s">
        <v>26</v>
      </c>
      <c r="D2670" s="2" t="s">
        <v>13</v>
      </c>
      <c r="E2670" s="2" t="s">
        <v>38</v>
      </c>
      <c r="F2670" s="2" t="s">
        <v>39</v>
      </c>
      <c r="G2670" s="2" t="s">
        <v>25</v>
      </c>
      <c r="H2670" s="2" t="s">
        <v>37</v>
      </c>
      <c r="I2670" s="2" t="s">
        <v>40</v>
      </c>
      <c r="J2670" s="2">
        <v>249</v>
      </c>
      <c r="K2670" s="2">
        <v>356.07</v>
      </c>
    </row>
    <row r="2671" spans="1:11" ht="18" customHeight="1" x14ac:dyDescent="0.3">
      <c r="A2671" s="2" t="s">
        <v>21</v>
      </c>
      <c r="B2671" s="2">
        <v>2021</v>
      </c>
      <c r="C2671" s="2" t="s">
        <v>26</v>
      </c>
      <c r="D2671" s="2" t="s">
        <v>13</v>
      </c>
      <c r="E2671" s="2" t="s">
        <v>38</v>
      </c>
      <c r="F2671" s="2" t="s">
        <v>39</v>
      </c>
      <c r="G2671" s="2" t="s">
        <v>25</v>
      </c>
      <c r="H2671" s="2" t="s">
        <v>37</v>
      </c>
      <c r="I2671" s="2" t="s">
        <v>40</v>
      </c>
      <c r="J2671" s="2">
        <v>301</v>
      </c>
      <c r="K2671" s="2">
        <v>430.43</v>
      </c>
    </row>
    <row r="2672" spans="1:11" ht="18" customHeight="1" x14ac:dyDescent="0.3">
      <c r="A2672" s="2" t="s">
        <v>21</v>
      </c>
      <c r="B2672" s="2">
        <v>2021</v>
      </c>
      <c r="C2672" s="2" t="s">
        <v>26</v>
      </c>
      <c r="D2672" s="2" t="s">
        <v>13</v>
      </c>
      <c r="E2672" s="2" t="s">
        <v>38</v>
      </c>
      <c r="F2672" s="2" t="s">
        <v>39</v>
      </c>
      <c r="G2672" s="2" t="s">
        <v>25</v>
      </c>
      <c r="H2672" s="2" t="s">
        <v>37</v>
      </c>
      <c r="I2672" s="2" t="s">
        <v>40</v>
      </c>
      <c r="J2672" s="2">
        <v>349</v>
      </c>
      <c r="K2672" s="2">
        <v>499.07</v>
      </c>
    </row>
    <row r="2673" spans="1:11" ht="18" customHeight="1" x14ac:dyDescent="0.3">
      <c r="A2673" s="2" t="s">
        <v>21</v>
      </c>
      <c r="B2673" s="2">
        <v>2021</v>
      </c>
      <c r="C2673" s="2" t="s">
        <v>27</v>
      </c>
      <c r="D2673" s="2" t="s">
        <v>13</v>
      </c>
      <c r="E2673" s="2" t="s">
        <v>38</v>
      </c>
      <c r="F2673" s="2" t="s">
        <v>39</v>
      </c>
      <c r="G2673" s="2" t="s">
        <v>25</v>
      </c>
      <c r="H2673" s="2" t="s">
        <v>37</v>
      </c>
      <c r="I2673" s="2" t="s">
        <v>40</v>
      </c>
      <c r="J2673" s="2">
        <v>154</v>
      </c>
      <c r="K2673" s="2">
        <v>220.22</v>
      </c>
    </row>
    <row r="2674" spans="1:11" ht="18" customHeight="1" x14ac:dyDescent="0.3">
      <c r="A2674" s="2" t="s">
        <v>21</v>
      </c>
      <c r="B2674" s="2">
        <v>2021</v>
      </c>
      <c r="C2674" s="2" t="s">
        <v>27</v>
      </c>
      <c r="D2674" s="2" t="s">
        <v>13</v>
      </c>
      <c r="E2674" s="2" t="s">
        <v>38</v>
      </c>
      <c r="F2674" s="2" t="s">
        <v>39</v>
      </c>
      <c r="G2674" s="2" t="s">
        <v>25</v>
      </c>
      <c r="H2674" s="2" t="s">
        <v>37</v>
      </c>
      <c r="I2674" s="2" t="s">
        <v>40</v>
      </c>
      <c r="J2674" s="2">
        <v>854</v>
      </c>
      <c r="K2674" s="2">
        <v>1221.22</v>
      </c>
    </row>
    <row r="2675" spans="1:11" ht="18" customHeight="1" x14ac:dyDescent="0.3">
      <c r="A2675" s="2" t="s">
        <v>21</v>
      </c>
      <c r="B2675" s="2">
        <v>2021</v>
      </c>
      <c r="C2675" s="2" t="s">
        <v>27</v>
      </c>
      <c r="D2675" s="2" t="s">
        <v>13</v>
      </c>
      <c r="E2675" s="2" t="s">
        <v>38</v>
      </c>
      <c r="F2675" s="2" t="s">
        <v>39</v>
      </c>
      <c r="G2675" s="2" t="s">
        <v>25</v>
      </c>
      <c r="H2675" s="2" t="s">
        <v>17</v>
      </c>
      <c r="I2675" s="2" t="s">
        <v>40</v>
      </c>
      <c r="J2675" s="2">
        <v>863</v>
      </c>
      <c r="K2675" s="2">
        <v>1234.0899999999999</v>
      </c>
    </row>
    <row r="2676" spans="1:11" ht="18" customHeight="1" x14ac:dyDescent="0.3">
      <c r="A2676" s="2" t="s">
        <v>21</v>
      </c>
      <c r="B2676" s="2">
        <v>2021</v>
      </c>
      <c r="C2676" s="2" t="s">
        <v>28</v>
      </c>
      <c r="D2676" s="2" t="s">
        <v>13</v>
      </c>
      <c r="E2676" s="2" t="s">
        <v>38</v>
      </c>
      <c r="F2676" s="2" t="s">
        <v>39</v>
      </c>
      <c r="G2676" s="2" t="s">
        <v>25</v>
      </c>
      <c r="H2676" s="2" t="s">
        <v>17</v>
      </c>
      <c r="I2676" s="2" t="s">
        <v>40</v>
      </c>
      <c r="J2676" s="2">
        <v>157</v>
      </c>
      <c r="K2676" s="2">
        <v>224.51</v>
      </c>
    </row>
    <row r="2677" spans="1:11" ht="18" customHeight="1" x14ac:dyDescent="0.3">
      <c r="A2677" s="2" t="s">
        <v>21</v>
      </c>
      <c r="B2677" s="2">
        <v>2021</v>
      </c>
      <c r="C2677" s="2" t="s">
        <v>29</v>
      </c>
      <c r="D2677" s="2" t="s">
        <v>13</v>
      </c>
      <c r="E2677" s="2" t="s">
        <v>38</v>
      </c>
      <c r="F2677" s="2" t="s">
        <v>39</v>
      </c>
      <c r="G2677" s="2" t="s">
        <v>25</v>
      </c>
      <c r="H2677" s="2" t="s">
        <v>17</v>
      </c>
      <c r="I2677" s="2" t="s">
        <v>40</v>
      </c>
      <c r="J2677" s="2">
        <v>298</v>
      </c>
      <c r="K2677" s="2">
        <v>426.14</v>
      </c>
    </row>
    <row r="2678" spans="1:11" ht="18" customHeight="1" x14ac:dyDescent="0.3">
      <c r="A2678" s="2" t="s">
        <v>21</v>
      </c>
      <c r="B2678" s="2">
        <v>2021</v>
      </c>
      <c r="C2678" s="2" t="s">
        <v>29</v>
      </c>
      <c r="D2678" s="2" t="s">
        <v>13</v>
      </c>
      <c r="E2678" s="2" t="s">
        <v>38</v>
      </c>
      <c r="F2678" s="2" t="s">
        <v>39</v>
      </c>
      <c r="G2678" s="2" t="s">
        <v>25</v>
      </c>
      <c r="H2678" s="2" t="s">
        <v>17</v>
      </c>
      <c r="I2678" s="2" t="s">
        <v>40</v>
      </c>
      <c r="J2678" s="2">
        <v>859</v>
      </c>
      <c r="K2678" s="2">
        <v>1228.3699999999999</v>
      </c>
    </row>
    <row r="2679" spans="1:11" ht="18" customHeight="1" x14ac:dyDescent="0.3">
      <c r="A2679" s="2" t="s">
        <v>21</v>
      </c>
      <c r="B2679" s="2">
        <v>2021</v>
      </c>
      <c r="C2679" s="2" t="s">
        <v>29</v>
      </c>
      <c r="D2679" s="2" t="s">
        <v>13</v>
      </c>
      <c r="E2679" s="2" t="s">
        <v>38</v>
      </c>
      <c r="F2679" s="2" t="s">
        <v>39</v>
      </c>
      <c r="G2679" s="2" t="s">
        <v>25</v>
      </c>
      <c r="H2679" s="2" t="s">
        <v>17</v>
      </c>
      <c r="I2679" s="2" t="s">
        <v>40</v>
      </c>
      <c r="J2679" s="2">
        <v>912</v>
      </c>
      <c r="K2679" s="2">
        <v>1304.1599999999999</v>
      </c>
    </row>
    <row r="2680" spans="1:11" ht="18" customHeight="1" x14ac:dyDescent="0.3">
      <c r="A2680" s="2" t="s">
        <v>21</v>
      </c>
      <c r="B2680" s="2">
        <v>2021</v>
      </c>
      <c r="C2680" s="2" t="s">
        <v>29</v>
      </c>
      <c r="D2680" s="2" t="s">
        <v>13</v>
      </c>
      <c r="E2680" s="2" t="s">
        <v>38</v>
      </c>
      <c r="F2680" s="2" t="s">
        <v>39</v>
      </c>
      <c r="G2680" s="2" t="s">
        <v>25</v>
      </c>
      <c r="H2680" s="2" t="s">
        <v>17</v>
      </c>
      <c r="I2680" s="2" t="s">
        <v>40</v>
      </c>
      <c r="J2680" s="2">
        <v>865</v>
      </c>
      <c r="K2680" s="2">
        <v>526.24</v>
      </c>
    </row>
    <row r="2681" spans="1:11" ht="18" customHeight="1" x14ac:dyDescent="0.3">
      <c r="A2681" s="2" t="s">
        <v>21</v>
      </c>
      <c r="B2681" s="2">
        <v>2021</v>
      </c>
      <c r="C2681" s="2" t="s">
        <v>29</v>
      </c>
      <c r="D2681" s="2" t="s">
        <v>13</v>
      </c>
      <c r="E2681" s="2" t="s">
        <v>38</v>
      </c>
      <c r="F2681" s="2" t="s">
        <v>39</v>
      </c>
      <c r="G2681" s="2" t="s">
        <v>25</v>
      </c>
      <c r="H2681" s="2" t="s">
        <v>17</v>
      </c>
      <c r="I2681" s="2" t="s">
        <v>40</v>
      </c>
      <c r="J2681" s="2">
        <v>325</v>
      </c>
      <c r="K2681" s="2">
        <v>464.75</v>
      </c>
    </row>
    <row r="2682" spans="1:11" ht="18" customHeight="1" x14ac:dyDescent="0.3">
      <c r="A2682" s="2" t="s">
        <v>21</v>
      </c>
      <c r="B2682" s="2">
        <v>2021</v>
      </c>
      <c r="C2682" s="2" t="s">
        <v>30</v>
      </c>
      <c r="D2682" s="2" t="s">
        <v>13</v>
      </c>
      <c r="E2682" s="2" t="s">
        <v>38</v>
      </c>
      <c r="F2682" s="2" t="s">
        <v>39</v>
      </c>
      <c r="G2682" s="2" t="s">
        <v>25</v>
      </c>
      <c r="H2682" s="2" t="s">
        <v>17</v>
      </c>
      <c r="I2682" s="2" t="s">
        <v>40</v>
      </c>
      <c r="J2682" s="2">
        <v>825</v>
      </c>
      <c r="K2682" s="2">
        <v>1179.75</v>
      </c>
    </row>
    <row r="2683" spans="1:11" ht="18" customHeight="1" x14ac:dyDescent="0.3">
      <c r="A2683" s="2" t="s">
        <v>21</v>
      </c>
      <c r="B2683" s="2">
        <v>2021</v>
      </c>
      <c r="C2683" s="2" t="s">
        <v>30</v>
      </c>
      <c r="D2683" s="2" t="s">
        <v>13</v>
      </c>
      <c r="E2683" s="2" t="s">
        <v>38</v>
      </c>
      <c r="F2683" s="2" t="s">
        <v>39</v>
      </c>
      <c r="G2683" s="2" t="s">
        <v>25</v>
      </c>
      <c r="H2683" s="2" t="s">
        <v>17</v>
      </c>
      <c r="I2683" s="2" t="s">
        <v>40</v>
      </c>
      <c r="J2683" s="2">
        <v>303</v>
      </c>
      <c r="K2683" s="2">
        <v>433.28999999999996</v>
      </c>
    </row>
    <row r="2684" spans="1:11" ht="18" customHeight="1" x14ac:dyDescent="0.3">
      <c r="A2684" s="2" t="s">
        <v>21</v>
      </c>
      <c r="B2684" s="2">
        <v>2021</v>
      </c>
      <c r="C2684" s="2" t="s">
        <v>31</v>
      </c>
      <c r="D2684" s="2" t="s">
        <v>13</v>
      </c>
      <c r="E2684" s="2" t="s">
        <v>38</v>
      </c>
      <c r="F2684" s="2" t="s">
        <v>39</v>
      </c>
      <c r="G2684" s="2" t="s">
        <v>25</v>
      </c>
      <c r="H2684" s="2" t="s">
        <v>17</v>
      </c>
      <c r="I2684" s="2" t="s">
        <v>40</v>
      </c>
      <c r="J2684" s="2">
        <v>320</v>
      </c>
      <c r="K2684" s="2">
        <v>457.6</v>
      </c>
    </row>
    <row r="2685" spans="1:11" ht="18" customHeight="1" x14ac:dyDescent="0.3">
      <c r="A2685" s="2" t="s">
        <v>21</v>
      </c>
      <c r="B2685" s="2">
        <v>2021</v>
      </c>
      <c r="C2685" s="2" t="s">
        <v>31</v>
      </c>
      <c r="D2685" s="2" t="s">
        <v>13</v>
      </c>
      <c r="E2685" s="2" t="s">
        <v>38</v>
      </c>
      <c r="F2685" s="2" t="s">
        <v>39</v>
      </c>
      <c r="G2685" s="2" t="s">
        <v>25</v>
      </c>
      <c r="H2685" s="2" t="s">
        <v>37</v>
      </c>
      <c r="I2685" s="2" t="s">
        <v>40</v>
      </c>
      <c r="J2685" s="2">
        <v>831</v>
      </c>
      <c r="K2685" s="2">
        <v>1188.33</v>
      </c>
    </row>
    <row r="2686" spans="1:11" ht="18" customHeight="1" x14ac:dyDescent="0.3">
      <c r="A2686" s="2" t="s">
        <v>21</v>
      </c>
      <c r="B2686" s="2">
        <v>2021</v>
      </c>
      <c r="C2686" s="2" t="s">
        <v>32</v>
      </c>
      <c r="D2686" s="2" t="s">
        <v>13</v>
      </c>
      <c r="E2686" s="2" t="s">
        <v>38</v>
      </c>
      <c r="F2686" s="2" t="s">
        <v>39</v>
      </c>
      <c r="G2686" s="2" t="s">
        <v>25</v>
      </c>
      <c r="H2686" s="2" t="s">
        <v>37</v>
      </c>
      <c r="I2686" s="2" t="s">
        <v>40</v>
      </c>
      <c r="J2686" s="2">
        <v>310</v>
      </c>
      <c r="K2686" s="2">
        <v>443.3</v>
      </c>
    </row>
    <row r="2687" spans="1:11" ht="18" customHeight="1" x14ac:dyDescent="0.3">
      <c r="A2687" s="2" t="s">
        <v>21</v>
      </c>
      <c r="B2687" s="2">
        <v>2021</v>
      </c>
      <c r="C2687" s="2" t="s">
        <v>32</v>
      </c>
      <c r="D2687" s="2" t="s">
        <v>13</v>
      </c>
      <c r="E2687" s="2" t="s">
        <v>38</v>
      </c>
      <c r="F2687" s="2" t="s">
        <v>39</v>
      </c>
      <c r="G2687" s="2" t="s">
        <v>25</v>
      </c>
      <c r="H2687" s="2" t="s">
        <v>37</v>
      </c>
      <c r="I2687" s="2" t="s">
        <v>40</v>
      </c>
      <c r="J2687" s="2">
        <v>824</v>
      </c>
      <c r="K2687" s="2">
        <v>1178.32</v>
      </c>
    </row>
    <row r="2688" spans="1:11" ht="18" customHeight="1" x14ac:dyDescent="0.3">
      <c r="A2688" s="2" t="s">
        <v>21</v>
      </c>
      <c r="B2688" s="2">
        <v>2021</v>
      </c>
      <c r="C2688" s="2" t="s">
        <v>32</v>
      </c>
      <c r="D2688" s="2" t="s">
        <v>13</v>
      </c>
      <c r="E2688" s="2" t="s">
        <v>38</v>
      </c>
      <c r="F2688" s="2" t="s">
        <v>39</v>
      </c>
      <c r="G2688" s="2" t="s">
        <v>25</v>
      </c>
      <c r="H2688" s="2" t="s">
        <v>37</v>
      </c>
      <c r="I2688" s="2" t="s">
        <v>40</v>
      </c>
      <c r="J2688" s="2">
        <v>309</v>
      </c>
      <c r="K2688" s="2">
        <v>441.87</v>
      </c>
    </row>
    <row r="2689" spans="1:11" ht="18" customHeight="1" x14ac:dyDescent="0.3">
      <c r="A2689" s="2" t="s">
        <v>21</v>
      </c>
      <c r="B2689" s="2">
        <v>2021</v>
      </c>
      <c r="C2689" s="2" t="s">
        <v>32</v>
      </c>
      <c r="D2689" s="2" t="s">
        <v>13</v>
      </c>
      <c r="E2689" s="2" t="s">
        <v>38</v>
      </c>
      <c r="F2689" s="2" t="s">
        <v>39</v>
      </c>
      <c r="G2689" s="2" t="s">
        <v>25</v>
      </c>
      <c r="H2689" s="2" t="s">
        <v>37</v>
      </c>
      <c r="I2689" s="2" t="s">
        <v>40</v>
      </c>
      <c r="J2689" s="2">
        <v>337</v>
      </c>
      <c r="K2689" s="2">
        <v>481.90999999999997</v>
      </c>
    </row>
    <row r="2690" spans="1:11" ht="18" customHeight="1" x14ac:dyDescent="0.3">
      <c r="A2690" s="2" t="s">
        <v>21</v>
      </c>
      <c r="B2690" s="2">
        <v>2021</v>
      </c>
      <c r="C2690" s="2" t="s">
        <v>34</v>
      </c>
      <c r="D2690" s="2" t="s">
        <v>36</v>
      </c>
      <c r="E2690" s="2" t="s">
        <v>38</v>
      </c>
      <c r="F2690" s="2" t="s">
        <v>39</v>
      </c>
      <c r="G2690" s="2" t="s">
        <v>25</v>
      </c>
      <c r="H2690" s="2" t="s">
        <v>37</v>
      </c>
      <c r="I2690" s="2" t="s">
        <v>40</v>
      </c>
      <c r="J2690" s="2">
        <v>357</v>
      </c>
      <c r="K2690" s="2">
        <v>526.24</v>
      </c>
    </row>
    <row r="2691" spans="1:11" ht="18" customHeight="1" x14ac:dyDescent="0.3">
      <c r="A2691" s="2" t="s">
        <v>21</v>
      </c>
      <c r="B2691" s="2">
        <v>2021</v>
      </c>
      <c r="C2691" s="2" t="s">
        <v>35</v>
      </c>
      <c r="D2691" s="2" t="s">
        <v>36</v>
      </c>
      <c r="E2691" s="2" t="s">
        <v>38</v>
      </c>
      <c r="F2691" s="2" t="s">
        <v>39</v>
      </c>
      <c r="G2691" s="2" t="s">
        <v>25</v>
      </c>
      <c r="H2691" s="2" t="s">
        <v>37</v>
      </c>
      <c r="I2691" s="2" t="s">
        <v>40</v>
      </c>
      <c r="J2691" s="2">
        <v>362</v>
      </c>
      <c r="K2691" s="2">
        <v>517.66</v>
      </c>
    </row>
    <row r="2692" spans="1:11" ht="18" customHeight="1" x14ac:dyDescent="0.3">
      <c r="A2692" s="2" t="s">
        <v>21</v>
      </c>
      <c r="B2692" s="2">
        <v>2021</v>
      </c>
      <c r="C2692" s="2" t="s">
        <v>23</v>
      </c>
      <c r="D2692" s="2" t="s">
        <v>13</v>
      </c>
      <c r="E2692" s="2" t="s">
        <v>38</v>
      </c>
      <c r="F2692" s="2" t="s">
        <v>39</v>
      </c>
      <c r="G2692" s="2" t="s">
        <v>16</v>
      </c>
      <c r="H2692" s="2" t="s">
        <v>37</v>
      </c>
      <c r="I2692" s="2" t="s">
        <v>18</v>
      </c>
      <c r="J2692" s="2">
        <v>340</v>
      </c>
      <c r="K2692" s="2">
        <v>486.2</v>
      </c>
    </row>
    <row r="2693" spans="1:11" ht="18" customHeight="1" x14ac:dyDescent="0.3">
      <c r="A2693" s="2" t="s">
        <v>21</v>
      </c>
      <c r="B2693" s="2">
        <v>2021</v>
      </c>
      <c r="C2693" s="2" t="s">
        <v>23</v>
      </c>
      <c r="D2693" s="2" t="s">
        <v>13</v>
      </c>
      <c r="E2693" s="2" t="s">
        <v>38</v>
      </c>
      <c r="F2693" s="2" t="s">
        <v>39</v>
      </c>
      <c r="G2693" s="2" t="s">
        <v>16</v>
      </c>
      <c r="H2693" s="2" t="s">
        <v>37</v>
      </c>
      <c r="I2693" s="2" t="s">
        <v>18</v>
      </c>
      <c r="J2693" s="2">
        <v>331</v>
      </c>
      <c r="K2693" s="2">
        <v>473.33</v>
      </c>
    </row>
    <row r="2694" spans="1:11" ht="18" customHeight="1" x14ac:dyDescent="0.3">
      <c r="A2694" s="2" t="s">
        <v>21</v>
      </c>
      <c r="B2694" s="2">
        <v>2021</v>
      </c>
      <c r="C2694" s="2" t="s">
        <v>35</v>
      </c>
      <c r="D2694" s="2" t="s">
        <v>13</v>
      </c>
      <c r="E2694" s="2" t="s">
        <v>38</v>
      </c>
      <c r="F2694" s="2" t="s">
        <v>39</v>
      </c>
      <c r="G2694" s="2" t="s">
        <v>16</v>
      </c>
      <c r="H2694" s="2" t="s">
        <v>37</v>
      </c>
      <c r="I2694" s="2" t="s">
        <v>18</v>
      </c>
      <c r="J2694" s="2">
        <v>319</v>
      </c>
      <c r="K2694" s="2">
        <v>456.16999999999996</v>
      </c>
    </row>
    <row r="2695" spans="1:11" ht="18" hidden="1" customHeight="1" x14ac:dyDescent="0.3">
      <c r="A2695" s="2" t="s">
        <v>21</v>
      </c>
      <c r="B2695" s="2">
        <v>2022</v>
      </c>
      <c r="C2695" s="2" t="s">
        <v>12</v>
      </c>
      <c r="D2695" s="2" t="s">
        <v>13</v>
      </c>
      <c r="E2695" s="2" t="s">
        <v>14</v>
      </c>
      <c r="F2695" s="2" t="s">
        <v>15</v>
      </c>
      <c r="G2695" s="2" t="s">
        <v>25</v>
      </c>
      <c r="H2695" s="2" t="s">
        <v>17</v>
      </c>
      <c r="I2695" s="2" t="s">
        <v>18</v>
      </c>
      <c r="J2695" s="2">
        <v>212</v>
      </c>
      <c r="K2695" s="2">
        <v>303.15999999999997</v>
      </c>
    </row>
    <row r="2696" spans="1:11" ht="18" hidden="1" customHeight="1" x14ac:dyDescent="0.3">
      <c r="A2696" s="2" t="s">
        <v>21</v>
      </c>
      <c r="B2696" s="2">
        <v>2022</v>
      </c>
      <c r="C2696" s="2" t="s">
        <v>12</v>
      </c>
      <c r="D2696" s="2" t="s">
        <v>13</v>
      </c>
      <c r="E2696" s="2" t="s">
        <v>14</v>
      </c>
      <c r="F2696" s="2" t="s">
        <v>15</v>
      </c>
      <c r="G2696" s="2" t="s">
        <v>25</v>
      </c>
      <c r="H2696" s="2" t="s">
        <v>17</v>
      </c>
      <c r="I2696" s="2" t="s">
        <v>20</v>
      </c>
      <c r="J2696" s="2">
        <v>216</v>
      </c>
      <c r="K2696" s="2">
        <v>308.88</v>
      </c>
    </row>
    <row r="2697" spans="1:11" ht="18" hidden="1" customHeight="1" x14ac:dyDescent="0.3">
      <c r="A2697" s="2" t="s">
        <v>21</v>
      </c>
      <c r="B2697" s="2">
        <v>2022</v>
      </c>
      <c r="C2697" s="2" t="s">
        <v>12</v>
      </c>
      <c r="D2697" s="2" t="s">
        <v>13</v>
      </c>
      <c r="E2697" s="2" t="s">
        <v>14</v>
      </c>
      <c r="F2697" s="2" t="s">
        <v>15</v>
      </c>
      <c r="G2697" s="2" t="s">
        <v>25</v>
      </c>
      <c r="H2697" s="2" t="s">
        <v>17</v>
      </c>
      <c r="I2697" s="2" t="s">
        <v>20</v>
      </c>
      <c r="J2697" s="2">
        <v>204</v>
      </c>
      <c r="K2697" s="2">
        <v>291.72000000000003</v>
      </c>
    </row>
    <row r="2698" spans="1:11" ht="18" hidden="1" customHeight="1" x14ac:dyDescent="0.3">
      <c r="A2698" s="2" t="s">
        <v>21</v>
      </c>
      <c r="B2698" s="2">
        <v>2022</v>
      </c>
      <c r="C2698" s="2" t="s">
        <v>12</v>
      </c>
      <c r="D2698" s="2" t="s">
        <v>13</v>
      </c>
      <c r="E2698" s="2" t="s">
        <v>14</v>
      </c>
      <c r="F2698" s="2" t="s">
        <v>15</v>
      </c>
      <c r="G2698" s="2" t="s">
        <v>25</v>
      </c>
      <c r="H2698" s="2" t="s">
        <v>17</v>
      </c>
      <c r="I2698" s="2" t="s">
        <v>20</v>
      </c>
      <c r="J2698" s="2">
        <v>213</v>
      </c>
      <c r="K2698" s="2">
        <v>304.59000000000003</v>
      </c>
    </row>
    <row r="2699" spans="1:11" ht="18" hidden="1" customHeight="1" x14ac:dyDescent="0.3">
      <c r="A2699" s="2" t="s">
        <v>21</v>
      </c>
      <c r="B2699" s="2">
        <v>2022</v>
      </c>
      <c r="C2699" s="2" t="s">
        <v>27</v>
      </c>
      <c r="D2699" s="2" t="s">
        <v>13</v>
      </c>
      <c r="E2699" s="2" t="s">
        <v>14</v>
      </c>
      <c r="F2699" s="2" t="s">
        <v>15</v>
      </c>
      <c r="G2699" s="2" t="s">
        <v>25</v>
      </c>
      <c r="H2699" s="2" t="s">
        <v>17</v>
      </c>
      <c r="I2699" s="2" t="s">
        <v>18</v>
      </c>
      <c r="J2699" s="2">
        <v>236</v>
      </c>
      <c r="K2699" s="2">
        <v>337.48</v>
      </c>
    </row>
    <row r="2700" spans="1:11" ht="18" hidden="1" customHeight="1" x14ac:dyDescent="0.3">
      <c r="A2700" s="2" t="s">
        <v>21</v>
      </c>
      <c r="B2700" s="2">
        <v>2022</v>
      </c>
      <c r="C2700" s="2" t="s">
        <v>27</v>
      </c>
      <c r="D2700" s="2" t="s">
        <v>13</v>
      </c>
      <c r="E2700" s="2" t="s">
        <v>14</v>
      </c>
      <c r="F2700" s="2" t="s">
        <v>15</v>
      </c>
      <c r="G2700" s="2" t="s">
        <v>25</v>
      </c>
      <c r="H2700" s="2" t="s">
        <v>17</v>
      </c>
      <c r="I2700" s="2" t="s">
        <v>20</v>
      </c>
      <c r="J2700" s="2">
        <v>246</v>
      </c>
      <c r="K2700" s="2">
        <v>351.78</v>
      </c>
    </row>
    <row r="2701" spans="1:11" ht="18" hidden="1" customHeight="1" x14ac:dyDescent="0.3">
      <c r="A2701" s="2" t="s">
        <v>21</v>
      </c>
      <c r="B2701" s="2">
        <v>2022</v>
      </c>
      <c r="C2701" s="2" t="s">
        <v>27</v>
      </c>
      <c r="D2701" s="2" t="s">
        <v>13</v>
      </c>
      <c r="E2701" s="2" t="s">
        <v>14</v>
      </c>
      <c r="F2701" s="2" t="s">
        <v>15</v>
      </c>
      <c r="G2701" s="2" t="s">
        <v>25</v>
      </c>
      <c r="H2701" s="2" t="s">
        <v>17</v>
      </c>
      <c r="I2701" s="2" t="s">
        <v>20</v>
      </c>
      <c r="J2701" s="2">
        <v>234</v>
      </c>
      <c r="K2701" s="2">
        <v>334.62</v>
      </c>
    </row>
    <row r="2702" spans="1:11" ht="18" hidden="1" customHeight="1" x14ac:dyDescent="0.3">
      <c r="A2702" s="2" t="s">
        <v>21</v>
      </c>
      <c r="B2702" s="2">
        <v>2022</v>
      </c>
      <c r="C2702" s="2" t="s">
        <v>27</v>
      </c>
      <c r="D2702" s="2" t="s">
        <v>13</v>
      </c>
      <c r="E2702" s="2" t="s">
        <v>14</v>
      </c>
      <c r="F2702" s="2" t="s">
        <v>15</v>
      </c>
      <c r="G2702" s="2" t="s">
        <v>25</v>
      </c>
      <c r="H2702" s="2" t="s">
        <v>17</v>
      </c>
      <c r="I2702" s="2" t="s">
        <v>18</v>
      </c>
      <c r="J2702" s="2">
        <v>245</v>
      </c>
      <c r="K2702" s="2">
        <v>350.35</v>
      </c>
    </row>
    <row r="2703" spans="1:11" ht="18" hidden="1" customHeight="1" x14ac:dyDescent="0.3">
      <c r="A2703" s="2" t="s">
        <v>21</v>
      </c>
      <c r="B2703" s="2">
        <v>2022</v>
      </c>
      <c r="C2703" s="2" t="s">
        <v>28</v>
      </c>
      <c r="D2703" s="2" t="s">
        <v>13</v>
      </c>
      <c r="E2703" s="2" t="s">
        <v>14</v>
      </c>
      <c r="F2703" s="2" t="s">
        <v>15</v>
      </c>
      <c r="G2703" s="2" t="s">
        <v>25</v>
      </c>
      <c r="H2703" s="2" t="s">
        <v>17</v>
      </c>
      <c r="I2703" s="2" t="s">
        <v>18</v>
      </c>
      <c r="J2703" s="2">
        <v>254</v>
      </c>
      <c r="K2703" s="2">
        <v>363.22</v>
      </c>
    </row>
    <row r="2704" spans="1:11" ht="18" hidden="1" customHeight="1" x14ac:dyDescent="0.3">
      <c r="A2704" s="2" t="s">
        <v>21</v>
      </c>
      <c r="B2704" s="2">
        <v>2022</v>
      </c>
      <c r="C2704" s="2" t="s">
        <v>28</v>
      </c>
      <c r="D2704" s="2" t="s">
        <v>13</v>
      </c>
      <c r="E2704" s="2" t="s">
        <v>14</v>
      </c>
      <c r="F2704" s="2" t="s">
        <v>15</v>
      </c>
      <c r="G2704" s="2" t="s">
        <v>25</v>
      </c>
      <c r="H2704" s="2" t="s">
        <v>17</v>
      </c>
      <c r="I2704" s="2" t="s">
        <v>20</v>
      </c>
      <c r="J2704" s="2">
        <v>258</v>
      </c>
      <c r="K2704" s="2">
        <v>526.24</v>
      </c>
    </row>
    <row r="2705" spans="1:11" ht="18" hidden="1" customHeight="1" x14ac:dyDescent="0.3">
      <c r="A2705" s="2" t="s">
        <v>21</v>
      </c>
      <c r="B2705" s="2">
        <v>2022</v>
      </c>
      <c r="C2705" s="2" t="s">
        <v>29</v>
      </c>
      <c r="D2705" s="2" t="s">
        <v>13</v>
      </c>
      <c r="E2705" s="2" t="s">
        <v>14</v>
      </c>
      <c r="F2705" s="2" t="s">
        <v>15</v>
      </c>
      <c r="G2705" s="2" t="s">
        <v>25</v>
      </c>
      <c r="H2705" s="2" t="s">
        <v>17</v>
      </c>
      <c r="I2705" s="2" t="s">
        <v>20</v>
      </c>
      <c r="J2705" s="2">
        <v>165</v>
      </c>
      <c r="K2705" s="2">
        <v>235.95</v>
      </c>
    </row>
    <row r="2706" spans="1:11" ht="18" hidden="1" customHeight="1" x14ac:dyDescent="0.3">
      <c r="A2706" s="2" t="s">
        <v>21</v>
      </c>
      <c r="B2706" s="2">
        <v>2022</v>
      </c>
      <c r="C2706" s="2" t="s">
        <v>31</v>
      </c>
      <c r="D2706" s="2" t="s">
        <v>13</v>
      </c>
      <c r="E2706" s="2" t="s">
        <v>14</v>
      </c>
      <c r="F2706" s="2" t="s">
        <v>15</v>
      </c>
      <c r="G2706" s="2" t="s">
        <v>25</v>
      </c>
      <c r="H2706" s="2" t="s">
        <v>17</v>
      </c>
      <c r="I2706" s="2" t="s">
        <v>20</v>
      </c>
      <c r="J2706" s="2">
        <v>225</v>
      </c>
      <c r="K2706" s="2">
        <v>321.75</v>
      </c>
    </row>
    <row r="2707" spans="1:11" ht="18" hidden="1" customHeight="1" x14ac:dyDescent="0.3">
      <c r="A2707" s="2" t="s">
        <v>21</v>
      </c>
      <c r="B2707" s="2">
        <v>2022</v>
      </c>
      <c r="C2707" s="2" t="s">
        <v>32</v>
      </c>
      <c r="D2707" s="2" t="s">
        <v>13</v>
      </c>
      <c r="E2707" s="2" t="s">
        <v>14</v>
      </c>
      <c r="F2707" s="2" t="s">
        <v>15</v>
      </c>
      <c r="G2707" s="2" t="s">
        <v>25</v>
      </c>
      <c r="H2707" s="2" t="s">
        <v>17</v>
      </c>
      <c r="I2707" s="2" t="s">
        <v>20</v>
      </c>
      <c r="J2707" s="2">
        <v>189</v>
      </c>
      <c r="K2707" s="2">
        <v>270.27</v>
      </c>
    </row>
    <row r="2708" spans="1:11" ht="18" hidden="1" customHeight="1" x14ac:dyDescent="0.3">
      <c r="A2708" s="2" t="s">
        <v>21</v>
      </c>
      <c r="B2708" s="2">
        <v>2022</v>
      </c>
      <c r="C2708" s="2" t="s">
        <v>32</v>
      </c>
      <c r="D2708" s="2" t="s">
        <v>13</v>
      </c>
      <c r="E2708" s="2" t="s">
        <v>14</v>
      </c>
      <c r="F2708" s="2" t="s">
        <v>15</v>
      </c>
      <c r="G2708" s="2" t="s">
        <v>25</v>
      </c>
      <c r="H2708" s="2" t="s">
        <v>17</v>
      </c>
      <c r="I2708" s="2" t="s">
        <v>18</v>
      </c>
      <c r="J2708" s="2">
        <v>197</v>
      </c>
      <c r="K2708" s="2">
        <v>281.70999999999998</v>
      </c>
    </row>
    <row r="2709" spans="1:11" ht="18" hidden="1" customHeight="1" x14ac:dyDescent="0.3">
      <c r="A2709" s="2" t="s">
        <v>21</v>
      </c>
      <c r="B2709" s="2">
        <v>2022</v>
      </c>
      <c r="C2709" s="2" t="s">
        <v>32</v>
      </c>
      <c r="D2709" s="2" t="s">
        <v>13</v>
      </c>
      <c r="E2709" s="2" t="s">
        <v>14</v>
      </c>
      <c r="F2709" s="2" t="s">
        <v>15</v>
      </c>
      <c r="G2709" s="2" t="s">
        <v>25</v>
      </c>
      <c r="H2709" s="2" t="s">
        <v>17</v>
      </c>
      <c r="I2709" s="2" t="s">
        <v>18</v>
      </c>
      <c r="J2709" s="2">
        <v>191</v>
      </c>
      <c r="K2709" s="2">
        <v>273.13</v>
      </c>
    </row>
    <row r="2710" spans="1:11" ht="18" hidden="1" customHeight="1" x14ac:dyDescent="0.3">
      <c r="A2710" s="2" t="s">
        <v>21</v>
      </c>
      <c r="B2710" s="2">
        <v>2022</v>
      </c>
      <c r="C2710" s="2" t="s">
        <v>32</v>
      </c>
      <c r="D2710" s="2" t="s">
        <v>13</v>
      </c>
      <c r="E2710" s="2" t="s">
        <v>14</v>
      </c>
      <c r="F2710" s="2" t="s">
        <v>15</v>
      </c>
      <c r="G2710" s="2" t="s">
        <v>25</v>
      </c>
      <c r="H2710" s="2" t="s">
        <v>17</v>
      </c>
      <c r="I2710" s="2" t="s">
        <v>18</v>
      </c>
      <c r="J2710" s="2">
        <v>185</v>
      </c>
      <c r="K2710" s="2">
        <v>264.55</v>
      </c>
    </row>
    <row r="2711" spans="1:11" ht="18" hidden="1" customHeight="1" x14ac:dyDescent="0.3">
      <c r="A2711" s="2" t="s">
        <v>21</v>
      </c>
      <c r="B2711" s="2">
        <v>2022</v>
      </c>
      <c r="C2711" s="2" t="s">
        <v>23</v>
      </c>
      <c r="D2711" s="2" t="s">
        <v>36</v>
      </c>
      <c r="E2711" s="2" t="s">
        <v>14</v>
      </c>
      <c r="F2711" s="2" t="s">
        <v>15</v>
      </c>
      <c r="G2711" s="2" t="s">
        <v>25</v>
      </c>
      <c r="H2711" s="2" t="s">
        <v>17</v>
      </c>
      <c r="I2711" s="2" t="s">
        <v>18</v>
      </c>
      <c r="J2711" s="2">
        <v>253</v>
      </c>
      <c r="K2711" s="2">
        <v>361.78999999999996</v>
      </c>
    </row>
    <row r="2712" spans="1:11" ht="18" hidden="1" customHeight="1" x14ac:dyDescent="0.3">
      <c r="A2712" s="2" t="s">
        <v>21</v>
      </c>
      <c r="B2712" s="2">
        <v>2022</v>
      </c>
      <c r="C2712" s="2" t="s">
        <v>23</v>
      </c>
      <c r="D2712" s="2" t="s">
        <v>36</v>
      </c>
      <c r="E2712" s="2" t="s">
        <v>14</v>
      </c>
      <c r="F2712" s="2" t="s">
        <v>15</v>
      </c>
      <c r="G2712" s="2" t="s">
        <v>25</v>
      </c>
      <c r="H2712" s="2" t="s">
        <v>17</v>
      </c>
      <c r="I2712" s="2" t="s">
        <v>18</v>
      </c>
      <c r="J2712" s="2">
        <v>251</v>
      </c>
      <c r="K2712" s="2">
        <v>358.93</v>
      </c>
    </row>
    <row r="2713" spans="1:11" ht="18" hidden="1" customHeight="1" x14ac:dyDescent="0.3">
      <c r="A2713" s="2" t="s">
        <v>21</v>
      </c>
      <c r="B2713" s="2">
        <v>2022</v>
      </c>
      <c r="C2713" s="2" t="s">
        <v>35</v>
      </c>
      <c r="D2713" s="2" t="s">
        <v>36</v>
      </c>
      <c r="E2713" s="2" t="s">
        <v>14</v>
      </c>
      <c r="F2713" s="2" t="s">
        <v>15</v>
      </c>
      <c r="G2713" s="2" t="s">
        <v>25</v>
      </c>
      <c r="H2713" s="2" t="s">
        <v>17</v>
      </c>
      <c r="I2713" s="2" t="s">
        <v>18</v>
      </c>
      <c r="J2713" s="2">
        <v>250</v>
      </c>
      <c r="K2713" s="2">
        <v>526.24</v>
      </c>
    </row>
    <row r="2714" spans="1:11" ht="18" hidden="1" customHeight="1" x14ac:dyDescent="0.3">
      <c r="A2714" s="2" t="s">
        <v>21</v>
      </c>
      <c r="B2714" s="2">
        <v>2022</v>
      </c>
      <c r="C2714" s="2" t="s">
        <v>12</v>
      </c>
      <c r="D2714" s="2" t="s">
        <v>13</v>
      </c>
      <c r="E2714" s="2" t="s">
        <v>38</v>
      </c>
      <c r="F2714" s="2" t="s">
        <v>15</v>
      </c>
      <c r="G2714" s="2" t="s">
        <v>16</v>
      </c>
      <c r="H2714" s="2" t="s">
        <v>17</v>
      </c>
      <c r="I2714" s="2" t="s">
        <v>20</v>
      </c>
      <c r="J2714" s="2">
        <v>352</v>
      </c>
      <c r="K2714" s="2">
        <v>503.36</v>
      </c>
    </row>
    <row r="2715" spans="1:11" ht="18" hidden="1" customHeight="1" x14ac:dyDescent="0.3">
      <c r="A2715" s="2" t="s">
        <v>21</v>
      </c>
      <c r="B2715" s="2">
        <v>2022</v>
      </c>
      <c r="C2715" s="2" t="s">
        <v>12</v>
      </c>
      <c r="D2715" s="2" t="s">
        <v>13</v>
      </c>
      <c r="E2715" s="2" t="s">
        <v>38</v>
      </c>
      <c r="F2715" s="2" t="s">
        <v>15</v>
      </c>
      <c r="G2715" s="2" t="s">
        <v>16</v>
      </c>
      <c r="H2715" s="2" t="s">
        <v>17</v>
      </c>
      <c r="I2715" s="2" t="s">
        <v>20</v>
      </c>
      <c r="J2715" s="2">
        <v>731</v>
      </c>
      <c r="K2715" s="2">
        <v>1045.33</v>
      </c>
    </row>
    <row r="2716" spans="1:11" ht="18" hidden="1" customHeight="1" x14ac:dyDescent="0.3">
      <c r="A2716" s="2" t="s">
        <v>21</v>
      </c>
      <c r="B2716" s="2">
        <v>2022</v>
      </c>
      <c r="C2716" s="2" t="s">
        <v>12</v>
      </c>
      <c r="D2716" s="2" t="s">
        <v>13</v>
      </c>
      <c r="E2716" s="2" t="s">
        <v>38</v>
      </c>
      <c r="F2716" s="2" t="s">
        <v>15</v>
      </c>
      <c r="G2716" s="2" t="s">
        <v>16</v>
      </c>
      <c r="H2716" s="2" t="s">
        <v>17</v>
      </c>
      <c r="I2716" s="2" t="s">
        <v>20</v>
      </c>
      <c r="J2716" s="2">
        <v>771</v>
      </c>
      <c r="K2716" s="2">
        <v>526.24</v>
      </c>
    </row>
    <row r="2717" spans="1:11" ht="18" hidden="1" customHeight="1" x14ac:dyDescent="0.3">
      <c r="A2717" s="2" t="s">
        <v>21</v>
      </c>
      <c r="B2717" s="2">
        <v>2022</v>
      </c>
      <c r="C2717" s="2" t="s">
        <v>12</v>
      </c>
      <c r="D2717" s="2" t="s">
        <v>13</v>
      </c>
      <c r="E2717" s="2" t="s">
        <v>38</v>
      </c>
      <c r="F2717" s="2" t="s">
        <v>15</v>
      </c>
      <c r="G2717" s="2" t="s">
        <v>16</v>
      </c>
      <c r="H2717" s="2" t="s">
        <v>17</v>
      </c>
      <c r="I2717" s="2" t="s">
        <v>20</v>
      </c>
      <c r="J2717" s="2">
        <v>355</v>
      </c>
      <c r="K2717" s="2">
        <v>507.65</v>
      </c>
    </row>
    <row r="2718" spans="1:11" ht="18" hidden="1" customHeight="1" x14ac:dyDescent="0.3">
      <c r="A2718" s="2" t="s">
        <v>21</v>
      </c>
      <c r="B2718" s="2">
        <v>2022</v>
      </c>
      <c r="C2718" s="2" t="s">
        <v>12</v>
      </c>
      <c r="D2718" s="2" t="s">
        <v>13</v>
      </c>
      <c r="E2718" s="2" t="s">
        <v>38</v>
      </c>
      <c r="F2718" s="2" t="s">
        <v>15</v>
      </c>
      <c r="G2718" s="2" t="s">
        <v>16</v>
      </c>
      <c r="H2718" s="2" t="s">
        <v>17</v>
      </c>
      <c r="I2718" s="2" t="s">
        <v>20</v>
      </c>
      <c r="J2718" s="2">
        <v>157</v>
      </c>
      <c r="K2718" s="2">
        <v>224.51</v>
      </c>
    </row>
    <row r="2719" spans="1:11" ht="18" hidden="1" customHeight="1" x14ac:dyDescent="0.3">
      <c r="A2719" s="2" t="s">
        <v>21</v>
      </c>
      <c r="B2719" s="2">
        <v>2022</v>
      </c>
      <c r="C2719" s="2" t="s">
        <v>26</v>
      </c>
      <c r="D2719" s="2" t="s">
        <v>13</v>
      </c>
      <c r="E2719" s="2" t="s">
        <v>38</v>
      </c>
      <c r="F2719" s="2" t="s">
        <v>15</v>
      </c>
      <c r="G2719" s="2" t="s">
        <v>16</v>
      </c>
      <c r="H2719" s="2" t="s">
        <v>17</v>
      </c>
      <c r="I2719" s="2" t="s">
        <v>20</v>
      </c>
      <c r="J2719" s="2">
        <v>705</v>
      </c>
      <c r="K2719" s="2">
        <v>1008.15</v>
      </c>
    </row>
    <row r="2720" spans="1:11" ht="18" hidden="1" customHeight="1" x14ac:dyDescent="0.3">
      <c r="A2720" s="2" t="s">
        <v>21</v>
      </c>
      <c r="B2720" s="2">
        <v>2022</v>
      </c>
      <c r="C2720" s="2" t="s">
        <v>26</v>
      </c>
      <c r="D2720" s="2" t="s">
        <v>13</v>
      </c>
      <c r="E2720" s="2" t="s">
        <v>38</v>
      </c>
      <c r="F2720" s="2" t="s">
        <v>15</v>
      </c>
      <c r="G2720" s="2" t="s">
        <v>16</v>
      </c>
      <c r="H2720" s="2" t="s">
        <v>17</v>
      </c>
      <c r="I2720" s="2" t="s">
        <v>20</v>
      </c>
      <c r="J2720" s="2">
        <v>309</v>
      </c>
      <c r="K2720" s="2">
        <v>526.24</v>
      </c>
    </row>
    <row r="2721" spans="1:11" ht="18" hidden="1" customHeight="1" x14ac:dyDescent="0.3">
      <c r="A2721" s="2" t="s">
        <v>21</v>
      </c>
      <c r="B2721" s="2">
        <v>2022</v>
      </c>
      <c r="C2721" s="2" t="s">
        <v>27</v>
      </c>
      <c r="D2721" s="2" t="s">
        <v>13</v>
      </c>
      <c r="E2721" s="2" t="s">
        <v>38</v>
      </c>
      <c r="F2721" s="2" t="s">
        <v>15</v>
      </c>
      <c r="G2721" s="2" t="s">
        <v>16</v>
      </c>
      <c r="H2721" s="2" t="s">
        <v>17</v>
      </c>
      <c r="I2721" s="2" t="s">
        <v>20</v>
      </c>
      <c r="J2721" s="2">
        <v>364</v>
      </c>
      <c r="K2721" s="2">
        <v>520.52</v>
      </c>
    </row>
    <row r="2722" spans="1:11" ht="18" hidden="1" customHeight="1" x14ac:dyDescent="0.3">
      <c r="A2722" s="2" t="s">
        <v>21</v>
      </c>
      <c r="B2722" s="2">
        <v>2022</v>
      </c>
      <c r="C2722" s="2" t="s">
        <v>27</v>
      </c>
      <c r="D2722" s="2" t="s">
        <v>13</v>
      </c>
      <c r="E2722" s="2" t="s">
        <v>38</v>
      </c>
      <c r="F2722" s="2" t="s">
        <v>15</v>
      </c>
      <c r="G2722" s="2" t="s">
        <v>16</v>
      </c>
      <c r="H2722" s="2" t="s">
        <v>17</v>
      </c>
      <c r="I2722" s="2" t="s">
        <v>20</v>
      </c>
      <c r="J2722" s="2">
        <v>363</v>
      </c>
      <c r="K2722" s="2">
        <v>519.09</v>
      </c>
    </row>
    <row r="2723" spans="1:11" ht="18" hidden="1" customHeight="1" x14ac:dyDescent="0.3">
      <c r="A2723" s="2" t="s">
        <v>21</v>
      </c>
      <c r="B2723" s="2">
        <v>2022</v>
      </c>
      <c r="C2723" s="2" t="s">
        <v>27</v>
      </c>
      <c r="D2723" s="2" t="s">
        <v>13</v>
      </c>
      <c r="E2723" s="2" t="s">
        <v>38</v>
      </c>
      <c r="F2723" s="2" t="s">
        <v>15</v>
      </c>
      <c r="G2723" s="2" t="s">
        <v>16</v>
      </c>
      <c r="H2723" s="2" t="s">
        <v>17</v>
      </c>
      <c r="I2723" s="2" t="s">
        <v>20</v>
      </c>
      <c r="J2723" s="2">
        <v>163</v>
      </c>
      <c r="K2723" s="2">
        <v>233.09</v>
      </c>
    </row>
    <row r="2724" spans="1:11" ht="18" hidden="1" customHeight="1" x14ac:dyDescent="0.3">
      <c r="A2724" s="2" t="s">
        <v>21</v>
      </c>
      <c r="B2724" s="2">
        <v>2022</v>
      </c>
      <c r="C2724" s="2" t="s">
        <v>27</v>
      </c>
      <c r="D2724" s="2" t="s">
        <v>13</v>
      </c>
      <c r="E2724" s="2" t="s">
        <v>38</v>
      </c>
      <c r="F2724" s="2" t="s">
        <v>15</v>
      </c>
      <c r="G2724" s="2" t="s">
        <v>16</v>
      </c>
      <c r="H2724" s="2" t="s">
        <v>17</v>
      </c>
      <c r="I2724" s="2" t="s">
        <v>20</v>
      </c>
      <c r="J2724" s="2">
        <v>167</v>
      </c>
      <c r="K2724" s="2">
        <v>238.81</v>
      </c>
    </row>
    <row r="2725" spans="1:11" ht="18" hidden="1" customHeight="1" x14ac:dyDescent="0.3">
      <c r="A2725" s="2" t="s">
        <v>21</v>
      </c>
      <c r="B2725" s="2">
        <v>2022</v>
      </c>
      <c r="C2725" s="2" t="s">
        <v>28</v>
      </c>
      <c r="D2725" s="2" t="s">
        <v>13</v>
      </c>
      <c r="E2725" s="2" t="s">
        <v>38</v>
      </c>
      <c r="F2725" s="2" t="s">
        <v>15</v>
      </c>
      <c r="G2725" s="2" t="s">
        <v>16</v>
      </c>
      <c r="H2725" s="2" t="s">
        <v>17</v>
      </c>
      <c r="I2725" s="2" t="s">
        <v>20</v>
      </c>
      <c r="J2725" s="2">
        <v>768</v>
      </c>
      <c r="K2725" s="2">
        <v>526.24</v>
      </c>
    </row>
    <row r="2726" spans="1:11" ht="18" hidden="1" customHeight="1" x14ac:dyDescent="0.3">
      <c r="A2726" s="2" t="s">
        <v>21</v>
      </c>
      <c r="B2726" s="2">
        <v>2022</v>
      </c>
      <c r="C2726" s="2" t="s">
        <v>29</v>
      </c>
      <c r="D2726" s="2" t="s">
        <v>13</v>
      </c>
      <c r="E2726" s="2" t="s">
        <v>38</v>
      </c>
      <c r="F2726" s="2" t="s">
        <v>15</v>
      </c>
      <c r="G2726" s="2" t="s">
        <v>16</v>
      </c>
      <c r="H2726" s="2" t="s">
        <v>17</v>
      </c>
      <c r="I2726" s="2" t="s">
        <v>20</v>
      </c>
      <c r="J2726" s="2">
        <v>734</v>
      </c>
      <c r="K2726" s="2">
        <v>1049.6199999999999</v>
      </c>
    </row>
    <row r="2727" spans="1:11" ht="18" hidden="1" customHeight="1" x14ac:dyDescent="0.3">
      <c r="A2727" s="2" t="s">
        <v>21</v>
      </c>
      <c r="B2727" s="2">
        <v>2022</v>
      </c>
      <c r="C2727" s="2" t="s">
        <v>31</v>
      </c>
      <c r="D2727" s="2" t="s">
        <v>13</v>
      </c>
      <c r="E2727" s="2" t="s">
        <v>38</v>
      </c>
      <c r="F2727" s="2" t="s">
        <v>15</v>
      </c>
      <c r="G2727" s="2" t="s">
        <v>16</v>
      </c>
      <c r="H2727" s="2" t="s">
        <v>17</v>
      </c>
      <c r="I2727" s="2" t="s">
        <v>20</v>
      </c>
      <c r="J2727" s="2">
        <v>358</v>
      </c>
      <c r="K2727" s="2">
        <v>511.94</v>
      </c>
    </row>
    <row r="2728" spans="1:11" ht="18" hidden="1" customHeight="1" x14ac:dyDescent="0.3">
      <c r="A2728" s="2" t="s">
        <v>21</v>
      </c>
      <c r="B2728" s="2">
        <v>2022</v>
      </c>
      <c r="C2728" s="2" t="s">
        <v>31</v>
      </c>
      <c r="D2728" s="2" t="s">
        <v>13</v>
      </c>
      <c r="E2728" s="2" t="s">
        <v>38</v>
      </c>
      <c r="F2728" s="2" t="s">
        <v>15</v>
      </c>
      <c r="G2728" s="2" t="s">
        <v>16</v>
      </c>
      <c r="H2728" s="2" t="s">
        <v>17</v>
      </c>
      <c r="I2728" s="2" t="s">
        <v>20</v>
      </c>
      <c r="J2728" s="2">
        <v>160</v>
      </c>
      <c r="K2728" s="2">
        <v>228.8</v>
      </c>
    </row>
    <row r="2729" spans="1:11" ht="18" hidden="1" customHeight="1" x14ac:dyDescent="0.3">
      <c r="A2729" s="2" t="s">
        <v>21</v>
      </c>
      <c r="B2729" s="2">
        <v>2022</v>
      </c>
      <c r="C2729" s="2" t="s">
        <v>32</v>
      </c>
      <c r="D2729" s="2" t="s">
        <v>13</v>
      </c>
      <c r="E2729" s="2" t="s">
        <v>38</v>
      </c>
      <c r="F2729" s="2" t="s">
        <v>15</v>
      </c>
      <c r="G2729" s="2" t="s">
        <v>16</v>
      </c>
      <c r="H2729" s="2" t="s">
        <v>17</v>
      </c>
      <c r="I2729" s="2" t="s">
        <v>20</v>
      </c>
      <c r="J2729" s="2">
        <v>148</v>
      </c>
      <c r="K2729" s="2">
        <v>211.64</v>
      </c>
    </row>
    <row r="2730" spans="1:11" ht="18" hidden="1" customHeight="1" x14ac:dyDescent="0.3">
      <c r="A2730" s="2" t="s">
        <v>21</v>
      </c>
      <c r="B2730" s="2">
        <v>2022</v>
      </c>
      <c r="C2730" s="2" t="s">
        <v>32</v>
      </c>
      <c r="D2730" s="2" t="s">
        <v>13</v>
      </c>
      <c r="E2730" s="2" t="s">
        <v>38</v>
      </c>
      <c r="F2730" s="2" t="s">
        <v>15</v>
      </c>
      <c r="G2730" s="2" t="s">
        <v>16</v>
      </c>
      <c r="H2730" s="2" t="s">
        <v>17</v>
      </c>
      <c r="I2730" s="2" t="s">
        <v>20</v>
      </c>
      <c r="J2730" s="2">
        <v>349</v>
      </c>
      <c r="K2730" s="2">
        <v>499.07</v>
      </c>
    </row>
    <row r="2731" spans="1:11" ht="18" hidden="1" customHeight="1" x14ac:dyDescent="0.3">
      <c r="A2731" s="2" t="s">
        <v>21</v>
      </c>
      <c r="B2731" s="2">
        <v>2022</v>
      </c>
      <c r="C2731" s="2" t="s">
        <v>32</v>
      </c>
      <c r="D2731" s="2" t="s">
        <v>13</v>
      </c>
      <c r="E2731" s="2" t="s">
        <v>38</v>
      </c>
      <c r="F2731" s="2" t="s">
        <v>15</v>
      </c>
      <c r="G2731" s="2" t="s">
        <v>16</v>
      </c>
      <c r="H2731" s="2" t="s">
        <v>17</v>
      </c>
      <c r="I2731" s="2" t="s">
        <v>20</v>
      </c>
      <c r="J2731" s="2">
        <v>347</v>
      </c>
      <c r="K2731" s="2">
        <v>496.21000000000004</v>
      </c>
    </row>
    <row r="2732" spans="1:11" ht="18" hidden="1" customHeight="1" x14ac:dyDescent="0.3">
      <c r="A2732" s="2" t="s">
        <v>21</v>
      </c>
      <c r="B2732" s="2">
        <v>2022</v>
      </c>
      <c r="C2732" s="2" t="s">
        <v>33</v>
      </c>
      <c r="D2732" s="2" t="s">
        <v>13</v>
      </c>
      <c r="E2732" s="2" t="s">
        <v>38</v>
      </c>
      <c r="F2732" s="2" t="s">
        <v>15</v>
      </c>
      <c r="G2732" s="2" t="s">
        <v>16</v>
      </c>
      <c r="H2732" s="2" t="s">
        <v>17</v>
      </c>
      <c r="I2732" s="2" t="s">
        <v>20</v>
      </c>
      <c r="J2732" s="2">
        <v>146</v>
      </c>
      <c r="K2732" s="2">
        <v>208.78</v>
      </c>
    </row>
    <row r="2733" spans="1:11" ht="18" hidden="1" customHeight="1" x14ac:dyDescent="0.3">
      <c r="A2733" s="2" t="s">
        <v>21</v>
      </c>
      <c r="B2733" s="2">
        <v>2022</v>
      </c>
      <c r="C2733" s="2" t="s">
        <v>33</v>
      </c>
      <c r="D2733" s="2" t="s">
        <v>13</v>
      </c>
      <c r="E2733" s="2" t="s">
        <v>38</v>
      </c>
      <c r="F2733" s="2" t="s">
        <v>15</v>
      </c>
      <c r="G2733" s="2" t="s">
        <v>16</v>
      </c>
      <c r="H2733" s="2" t="s">
        <v>17</v>
      </c>
      <c r="I2733" s="2" t="s">
        <v>20</v>
      </c>
      <c r="J2733" s="2">
        <v>142</v>
      </c>
      <c r="K2733" s="2">
        <v>203.06</v>
      </c>
    </row>
    <row r="2734" spans="1:11" ht="18" hidden="1" customHeight="1" x14ac:dyDescent="0.3">
      <c r="A2734" s="2" t="s">
        <v>21</v>
      </c>
      <c r="B2734" s="2">
        <v>2022</v>
      </c>
      <c r="C2734" s="2" t="s">
        <v>33</v>
      </c>
      <c r="D2734" s="2" t="s">
        <v>13</v>
      </c>
      <c r="E2734" s="2" t="s">
        <v>38</v>
      </c>
      <c r="F2734" s="2" t="s">
        <v>15</v>
      </c>
      <c r="G2734" s="2" t="s">
        <v>16</v>
      </c>
      <c r="H2734" s="2" t="s">
        <v>17</v>
      </c>
      <c r="I2734" s="2" t="s">
        <v>20</v>
      </c>
      <c r="J2734" s="2">
        <v>704</v>
      </c>
      <c r="K2734" s="2">
        <v>1006.72</v>
      </c>
    </row>
    <row r="2735" spans="1:11" ht="18" hidden="1" customHeight="1" x14ac:dyDescent="0.3">
      <c r="A2735" s="2" t="s">
        <v>21</v>
      </c>
      <c r="B2735" s="2">
        <v>2022</v>
      </c>
      <c r="C2735" s="2" t="s">
        <v>33</v>
      </c>
      <c r="D2735" s="2" t="s">
        <v>13</v>
      </c>
      <c r="E2735" s="2" t="s">
        <v>38</v>
      </c>
      <c r="F2735" s="2" t="s">
        <v>15</v>
      </c>
      <c r="G2735" s="2" t="s">
        <v>16</v>
      </c>
      <c r="H2735" s="2" t="s">
        <v>17</v>
      </c>
      <c r="I2735" s="2" t="s">
        <v>20</v>
      </c>
      <c r="J2735" s="2">
        <v>315</v>
      </c>
      <c r="K2735" s="2">
        <v>526.24</v>
      </c>
    </row>
    <row r="2736" spans="1:11" ht="18" hidden="1" customHeight="1" x14ac:dyDescent="0.3">
      <c r="A2736" s="2" t="s">
        <v>21</v>
      </c>
      <c r="B2736" s="2">
        <v>2022</v>
      </c>
      <c r="C2736" s="2" t="s">
        <v>33</v>
      </c>
      <c r="D2736" s="2" t="s">
        <v>13</v>
      </c>
      <c r="E2736" s="2" t="s">
        <v>38</v>
      </c>
      <c r="F2736" s="2" t="s">
        <v>15</v>
      </c>
      <c r="G2736" s="2" t="s">
        <v>16</v>
      </c>
      <c r="H2736" s="2" t="s">
        <v>17</v>
      </c>
      <c r="I2736" s="2" t="s">
        <v>20</v>
      </c>
      <c r="J2736" s="2">
        <v>361</v>
      </c>
      <c r="K2736" s="2">
        <v>516.23</v>
      </c>
    </row>
    <row r="2737" spans="1:11" ht="18" hidden="1" customHeight="1" x14ac:dyDescent="0.3">
      <c r="A2737" s="2" t="s">
        <v>21</v>
      </c>
      <c r="B2737" s="2">
        <v>2022</v>
      </c>
      <c r="C2737" s="2" t="s">
        <v>33</v>
      </c>
      <c r="D2737" s="2" t="s">
        <v>13</v>
      </c>
      <c r="E2737" s="2" t="s">
        <v>38</v>
      </c>
      <c r="F2737" s="2" t="s">
        <v>15</v>
      </c>
      <c r="G2737" s="2" t="s">
        <v>16</v>
      </c>
      <c r="H2737" s="2" t="s">
        <v>17</v>
      </c>
      <c r="I2737" s="2" t="s">
        <v>20</v>
      </c>
      <c r="J2737" s="2">
        <v>746</v>
      </c>
      <c r="K2737" s="2">
        <v>1066.78</v>
      </c>
    </row>
    <row r="2738" spans="1:11" ht="18" hidden="1" customHeight="1" x14ac:dyDescent="0.3">
      <c r="A2738" s="2" t="s">
        <v>21</v>
      </c>
      <c r="B2738" s="2">
        <v>2022</v>
      </c>
      <c r="C2738" s="2" t="s">
        <v>34</v>
      </c>
      <c r="D2738" s="2" t="s">
        <v>13</v>
      </c>
      <c r="E2738" s="2" t="s">
        <v>38</v>
      </c>
      <c r="F2738" s="2" t="s">
        <v>15</v>
      </c>
      <c r="G2738" s="2" t="s">
        <v>16</v>
      </c>
      <c r="H2738" s="2" t="s">
        <v>17</v>
      </c>
      <c r="I2738" s="2" t="s">
        <v>20</v>
      </c>
      <c r="J2738" s="2">
        <v>368</v>
      </c>
      <c r="K2738" s="2">
        <v>526.24</v>
      </c>
    </row>
    <row r="2739" spans="1:11" ht="18" hidden="1" customHeight="1" x14ac:dyDescent="0.3">
      <c r="A2739" s="2" t="s">
        <v>21</v>
      </c>
      <c r="B2739" s="2">
        <v>2022</v>
      </c>
      <c r="C2739" s="2" t="s">
        <v>34</v>
      </c>
      <c r="D2739" s="2" t="s">
        <v>13</v>
      </c>
      <c r="E2739" s="2" t="s">
        <v>38</v>
      </c>
      <c r="F2739" s="2" t="s">
        <v>15</v>
      </c>
      <c r="G2739" s="2" t="s">
        <v>16</v>
      </c>
      <c r="H2739" s="2" t="s">
        <v>17</v>
      </c>
      <c r="I2739" s="2" t="s">
        <v>20</v>
      </c>
      <c r="J2739" s="2">
        <v>703</v>
      </c>
      <c r="K2739" s="2">
        <v>1005.29</v>
      </c>
    </row>
    <row r="2740" spans="1:11" ht="18" hidden="1" customHeight="1" x14ac:dyDescent="0.3">
      <c r="A2740" s="2" t="s">
        <v>21</v>
      </c>
      <c r="B2740" s="2">
        <v>2022</v>
      </c>
      <c r="C2740" s="2" t="s">
        <v>34</v>
      </c>
      <c r="D2740" s="2" t="s">
        <v>13</v>
      </c>
      <c r="E2740" s="2" t="s">
        <v>38</v>
      </c>
      <c r="F2740" s="2" t="s">
        <v>15</v>
      </c>
      <c r="G2740" s="2" t="s">
        <v>16</v>
      </c>
      <c r="H2740" s="2" t="s">
        <v>17</v>
      </c>
      <c r="I2740" s="2" t="s">
        <v>20</v>
      </c>
      <c r="J2740" s="2">
        <v>149</v>
      </c>
      <c r="K2740" s="2">
        <v>213.07</v>
      </c>
    </row>
    <row r="2741" spans="1:11" ht="18" hidden="1" customHeight="1" x14ac:dyDescent="0.3">
      <c r="A2741" s="2" t="s">
        <v>21</v>
      </c>
      <c r="B2741" s="2">
        <v>2022</v>
      </c>
      <c r="C2741" s="2" t="s">
        <v>34</v>
      </c>
      <c r="D2741" s="2" t="s">
        <v>13</v>
      </c>
      <c r="E2741" s="2" t="s">
        <v>38</v>
      </c>
      <c r="F2741" s="2" t="s">
        <v>15</v>
      </c>
      <c r="G2741" s="2" t="s">
        <v>16</v>
      </c>
      <c r="H2741" s="2" t="s">
        <v>17</v>
      </c>
      <c r="I2741" s="2" t="s">
        <v>20</v>
      </c>
      <c r="J2741" s="2">
        <v>323</v>
      </c>
      <c r="K2741" s="2">
        <v>461.89</v>
      </c>
    </row>
    <row r="2742" spans="1:11" ht="18" hidden="1" customHeight="1" x14ac:dyDescent="0.3">
      <c r="A2742" s="2" t="s">
        <v>21</v>
      </c>
      <c r="B2742" s="2">
        <v>2022</v>
      </c>
      <c r="C2742" s="2" t="s">
        <v>12</v>
      </c>
      <c r="D2742" s="2" t="s">
        <v>36</v>
      </c>
      <c r="E2742" s="2" t="s">
        <v>14</v>
      </c>
      <c r="F2742" s="2" t="s">
        <v>15</v>
      </c>
      <c r="G2742" s="2" t="s">
        <v>16</v>
      </c>
      <c r="H2742" s="2" t="s">
        <v>17</v>
      </c>
      <c r="I2742" s="2" t="s">
        <v>20</v>
      </c>
      <c r="J2742" s="2">
        <v>182</v>
      </c>
      <c r="K2742" s="2">
        <v>260.26</v>
      </c>
    </row>
    <row r="2743" spans="1:11" ht="18" hidden="1" customHeight="1" x14ac:dyDescent="0.3">
      <c r="A2743" s="2" t="s">
        <v>21</v>
      </c>
      <c r="B2743" s="2">
        <v>2022</v>
      </c>
      <c r="C2743" s="2" t="s">
        <v>12</v>
      </c>
      <c r="D2743" s="2" t="s">
        <v>36</v>
      </c>
      <c r="E2743" s="2" t="s">
        <v>14</v>
      </c>
      <c r="F2743" s="2" t="s">
        <v>15</v>
      </c>
      <c r="G2743" s="2" t="s">
        <v>16</v>
      </c>
      <c r="H2743" s="2" t="s">
        <v>17</v>
      </c>
      <c r="I2743" s="2" t="s">
        <v>18</v>
      </c>
      <c r="J2743" s="2">
        <v>249</v>
      </c>
      <c r="K2743" s="2">
        <v>356.07</v>
      </c>
    </row>
    <row r="2744" spans="1:11" ht="18" hidden="1" customHeight="1" x14ac:dyDescent="0.3">
      <c r="A2744" s="2" t="s">
        <v>21</v>
      </c>
      <c r="B2744" s="2">
        <v>2022</v>
      </c>
      <c r="C2744" s="2" t="s">
        <v>12</v>
      </c>
      <c r="D2744" s="2" t="s">
        <v>36</v>
      </c>
      <c r="E2744" s="2" t="s">
        <v>14</v>
      </c>
      <c r="F2744" s="2" t="s">
        <v>15</v>
      </c>
      <c r="G2744" s="2" t="s">
        <v>16</v>
      </c>
      <c r="H2744" s="2" t="s">
        <v>17</v>
      </c>
      <c r="I2744" s="2" t="s">
        <v>20</v>
      </c>
      <c r="J2744" s="2">
        <v>173</v>
      </c>
      <c r="K2744" s="2">
        <v>247.39</v>
      </c>
    </row>
    <row r="2745" spans="1:11" ht="18" hidden="1" customHeight="1" x14ac:dyDescent="0.3">
      <c r="A2745" s="2" t="s">
        <v>21</v>
      </c>
      <c r="B2745" s="2">
        <v>2022</v>
      </c>
      <c r="C2745" s="2" t="s">
        <v>23</v>
      </c>
      <c r="D2745" s="2" t="s">
        <v>36</v>
      </c>
      <c r="E2745" s="2" t="s">
        <v>14</v>
      </c>
      <c r="F2745" s="2" t="s">
        <v>15</v>
      </c>
      <c r="G2745" s="2" t="s">
        <v>16</v>
      </c>
      <c r="H2745" s="2" t="s">
        <v>17</v>
      </c>
      <c r="I2745" s="2" t="s">
        <v>18</v>
      </c>
      <c r="J2745" s="2">
        <v>224</v>
      </c>
      <c r="K2745" s="2">
        <v>320.32</v>
      </c>
    </row>
    <row r="2746" spans="1:11" ht="18" hidden="1" customHeight="1" x14ac:dyDescent="0.3">
      <c r="A2746" s="2" t="s">
        <v>21</v>
      </c>
      <c r="B2746" s="2">
        <v>2022</v>
      </c>
      <c r="C2746" s="2" t="s">
        <v>23</v>
      </c>
      <c r="D2746" s="2" t="s">
        <v>36</v>
      </c>
      <c r="E2746" s="2" t="s">
        <v>14</v>
      </c>
      <c r="F2746" s="2" t="s">
        <v>15</v>
      </c>
      <c r="G2746" s="2" t="s">
        <v>16</v>
      </c>
      <c r="H2746" s="2" t="s">
        <v>17</v>
      </c>
      <c r="I2746" s="2" t="s">
        <v>18</v>
      </c>
      <c r="J2746" s="2">
        <v>364</v>
      </c>
      <c r="K2746" s="2">
        <v>520.52</v>
      </c>
    </row>
    <row r="2747" spans="1:11" ht="18" hidden="1" customHeight="1" x14ac:dyDescent="0.3">
      <c r="A2747" s="2" t="s">
        <v>21</v>
      </c>
      <c r="B2747" s="2">
        <v>2022</v>
      </c>
      <c r="C2747" s="2" t="s">
        <v>23</v>
      </c>
      <c r="D2747" s="2" t="s">
        <v>36</v>
      </c>
      <c r="E2747" s="2" t="s">
        <v>14</v>
      </c>
      <c r="F2747" s="2" t="s">
        <v>15</v>
      </c>
      <c r="G2747" s="2" t="s">
        <v>16</v>
      </c>
      <c r="H2747" s="2" t="s">
        <v>17</v>
      </c>
      <c r="I2747" s="2" t="s">
        <v>18</v>
      </c>
      <c r="J2747" s="2">
        <v>226</v>
      </c>
      <c r="K2747" s="2">
        <v>526.24</v>
      </c>
    </row>
    <row r="2748" spans="1:11" ht="18" hidden="1" customHeight="1" x14ac:dyDescent="0.3">
      <c r="A2748" s="2" t="s">
        <v>21</v>
      </c>
      <c r="B2748" s="2">
        <v>2022</v>
      </c>
      <c r="C2748" s="2" t="s">
        <v>23</v>
      </c>
      <c r="D2748" s="2" t="s">
        <v>36</v>
      </c>
      <c r="E2748" s="2" t="s">
        <v>14</v>
      </c>
      <c r="F2748" s="2" t="s">
        <v>15</v>
      </c>
      <c r="G2748" s="2" t="s">
        <v>16</v>
      </c>
      <c r="H2748" s="2" t="s">
        <v>17</v>
      </c>
      <c r="I2748" s="2" t="s">
        <v>18</v>
      </c>
      <c r="J2748" s="2">
        <v>795</v>
      </c>
      <c r="K2748" s="2">
        <v>1136.8499999999999</v>
      </c>
    </row>
    <row r="2749" spans="1:11" ht="18" hidden="1" customHeight="1" x14ac:dyDescent="0.3">
      <c r="A2749" s="2" t="s">
        <v>21</v>
      </c>
      <c r="B2749" s="2">
        <v>2022</v>
      </c>
      <c r="C2749" s="2" t="s">
        <v>26</v>
      </c>
      <c r="D2749" s="2" t="s">
        <v>36</v>
      </c>
      <c r="E2749" s="2" t="s">
        <v>14</v>
      </c>
      <c r="F2749" s="2" t="s">
        <v>15</v>
      </c>
      <c r="G2749" s="2" t="s">
        <v>16</v>
      </c>
      <c r="H2749" s="2" t="s">
        <v>17</v>
      </c>
      <c r="I2749" s="2" t="s">
        <v>20</v>
      </c>
      <c r="J2749" s="2">
        <v>290</v>
      </c>
      <c r="K2749" s="2">
        <v>414.7</v>
      </c>
    </row>
    <row r="2750" spans="1:11" ht="18" hidden="1" customHeight="1" x14ac:dyDescent="0.3">
      <c r="A2750" s="2" t="s">
        <v>21</v>
      </c>
      <c r="B2750" s="2">
        <v>2022</v>
      </c>
      <c r="C2750" s="2" t="s">
        <v>26</v>
      </c>
      <c r="D2750" s="2" t="s">
        <v>36</v>
      </c>
      <c r="E2750" s="2" t="s">
        <v>14</v>
      </c>
      <c r="F2750" s="2" t="s">
        <v>15</v>
      </c>
      <c r="G2750" s="2" t="s">
        <v>16</v>
      </c>
      <c r="H2750" s="2" t="s">
        <v>17</v>
      </c>
      <c r="I2750" s="2" t="s">
        <v>18</v>
      </c>
      <c r="J2750" s="2">
        <v>158</v>
      </c>
      <c r="K2750" s="2">
        <v>225.94</v>
      </c>
    </row>
    <row r="2751" spans="1:11" ht="18" hidden="1" customHeight="1" x14ac:dyDescent="0.3">
      <c r="A2751" s="2" t="s">
        <v>21</v>
      </c>
      <c r="B2751" s="2">
        <v>2022</v>
      </c>
      <c r="C2751" s="2" t="s">
        <v>26</v>
      </c>
      <c r="D2751" s="2" t="s">
        <v>36</v>
      </c>
      <c r="E2751" s="2" t="s">
        <v>14</v>
      </c>
      <c r="F2751" s="2" t="s">
        <v>15</v>
      </c>
      <c r="G2751" s="2" t="s">
        <v>16</v>
      </c>
      <c r="H2751" s="2" t="s">
        <v>17</v>
      </c>
      <c r="I2751" s="2" t="s">
        <v>18</v>
      </c>
      <c r="J2751" s="2">
        <v>292</v>
      </c>
      <c r="K2751" s="2">
        <v>417.56</v>
      </c>
    </row>
    <row r="2752" spans="1:11" ht="18" hidden="1" customHeight="1" x14ac:dyDescent="0.3">
      <c r="A2752" s="2" t="s">
        <v>21</v>
      </c>
      <c r="B2752" s="2">
        <v>2022</v>
      </c>
      <c r="C2752" s="2" t="s">
        <v>26</v>
      </c>
      <c r="D2752" s="2" t="s">
        <v>36</v>
      </c>
      <c r="E2752" s="2" t="s">
        <v>14</v>
      </c>
      <c r="F2752" s="2" t="s">
        <v>15</v>
      </c>
      <c r="G2752" s="2" t="s">
        <v>16</v>
      </c>
      <c r="H2752" s="2" t="s">
        <v>17</v>
      </c>
      <c r="I2752" s="2" t="s">
        <v>18</v>
      </c>
      <c r="J2752" s="2">
        <v>204</v>
      </c>
      <c r="K2752" s="2">
        <v>291.72000000000003</v>
      </c>
    </row>
    <row r="2753" spans="1:11" ht="18" hidden="1" customHeight="1" x14ac:dyDescent="0.3">
      <c r="A2753" s="2" t="s">
        <v>21</v>
      </c>
      <c r="B2753" s="2">
        <v>2022</v>
      </c>
      <c r="C2753" s="2" t="s">
        <v>26</v>
      </c>
      <c r="D2753" s="2" t="s">
        <v>36</v>
      </c>
      <c r="E2753" s="2" t="s">
        <v>14</v>
      </c>
      <c r="F2753" s="2" t="s">
        <v>15</v>
      </c>
      <c r="G2753" s="2" t="s">
        <v>16</v>
      </c>
      <c r="H2753" s="2" t="s">
        <v>17</v>
      </c>
      <c r="I2753" s="2" t="s">
        <v>18</v>
      </c>
      <c r="J2753" s="2">
        <v>231</v>
      </c>
      <c r="K2753" s="2">
        <v>330.33</v>
      </c>
    </row>
    <row r="2754" spans="1:11" ht="18" hidden="1" customHeight="1" x14ac:dyDescent="0.3">
      <c r="A2754" s="2" t="s">
        <v>21</v>
      </c>
      <c r="B2754" s="2">
        <v>2022</v>
      </c>
      <c r="C2754" s="2" t="s">
        <v>26</v>
      </c>
      <c r="D2754" s="2" t="s">
        <v>36</v>
      </c>
      <c r="E2754" s="2" t="s">
        <v>14</v>
      </c>
      <c r="F2754" s="2" t="s">
        <v>15</v>
      </c>
      <c r="G2754" s="2" t="s">
        <v>16</v>
      </c>
      <c r="H2754" s="2" t="s">
        <v>17</v>
      </c>
      <c r="I2754" s="2" t="s">
        <v>18</v>
      </c>
      <c r="J2754" s="2">
        <v>295</v>
      </c>
      <c r="K2754" s="2">
        <v>421.85</v>
      </c>
    </row>
    <row r="2755" spans="1:11" ht="18" hidden="1" customHeight="1" x14ac:dyDescent="0.3">
      <c r="A2755" s="2" t="s">
        <v>21</v>
      </c>
      <c r="B2755" s="2">
        <v>2022</v>
      </c>
      <c r="C2755" s="2" t="s">
        <v>26</v>
      </c>
      <c r="D2755" s="2" t="s">
        <v>36</v>
      </c>
      <c r="E2755" s="2" t="s">
        <v>14</v>
      </c>
      <c r="F2755" s="2" t="s">
        <v>15</v>
      </c>
      <c r="G2755" s="2" t="s">
        <v>16</v>
      </c>
      <c r="H2755" s="2" t="s">
        <v>17</v>
      </c>
      <c r="I2755" s="2" t="s">
        <v>18</v>
      </c>
      <c r="J2755" s="2">
        <v>799</v>
      </c>
      <c r="K2755" s="2">
        <v>1142.57</v>
      </c>
    </row>
    <row r="2756" spans="1:11" ht="18" hidden="1" customHeight="1" x14ac:dyDescent="0.3">
      <c r="A2756" s="2" t="s">
        <v>21</v>
      </c>
      <c r="B2756" s="2">
        <v>2022</v>
      </c>
      <c r="C2756" s="2" t="s">
        <v>26</v>
      </c>
      <c r="D2756" s="2" t="s">
        <v>36</v>
      </c>
      <c r="E2756" s="2" t="s">
        <v>14</v>
      </c>
      <c r="F2756" s="2" t="s">
        <v>15</v>
      </c>
      <c r="G2756" s="2" t="s">
        <v>16</v>
      </c>
      <c r="H2756" s="2" t="s">
        <v>17</v>
      </c>
      <c r="I2756" s="2" t="s">
        <v>20</v>
      </c>
      <c r="J2756" s="2">
        <v>299</v>
      </c>
      <c r="K2756" s="2">
        <v>427.57</v>
      </c>
    </row>
    <row r="2757" spans="1:11" ht="18" hidden="1" customHeight="1" x14ac:dyDescent="0.3">
      <c r="A2757" s="2" t="s">
        <v>21</v>
      </c>
      <c r="B2757" s="2">
        <v>2022</v>
      </c>
      <c r="C2757" s="2" t="s">
        <v>27</v>
      </c>
      <c r="D2757" s="2" t="s">
        <v>36</v>
      </c>
      <c r="E2757" s="2" t="s">
        <v>14</v>
      </c>
      <c r="F2757" s="2" t="s">
        <v>15</v>
      </c>
      <c r="G2757" s="2" t="s">
        <v>16</v>
      </c>
      <c r="H2757" s="2" t="s">
        <v>17</v>
      </c>
      <c r="I2757" s="2" t="s">
        <v>20</v>
      </c>
      <c r="J2757" s="2">
        <v>206</v>
      </c>
      <c r="K2757" s="2">
        <v>294.58</v>
      </c>
    </row>
    <row r="2758" spans="1:11" ht="18" hidden="1" customHeight="1" x14ac:dyDescent="0.3">
      <c r="A2758" s="2" t="s">
        <v>21</v>
      </c>
      <c r="B2758" s="2">
        <v>2022</v>
      </c>
      <c r="C2758" s="2" t="s">
        <v>27</v>
      </c>
      <c r="D2758" s="2" t="s">
        <v>36</v>
      </c>
      <c r="E2758" s="2" t="s">
        <v>14</v>
      </c>
      <c r="F2758" s="2" t="s">
        <v>15</v>
      </c>
      <c r="G2758" s="2" t="s">
        <v>16</v>
      </c>
      <c r="H2758" s="2" t="s">
        <v>17</v>
      </c>
      <c r="I2758" s="2" t="s">
        <v>18</v>
      </c>
      <c r="J2758" s="2">
        <v>260</v>
      </c>
      <c r="K2758" s="2">
        <v>371.8</v>
      </c>
    </row>
    <row r="2759" spans="1:11" ht="18" hidden="1" customHeight="1" x14ac:dyDescent="0.3">
      <c r="A2759" s="2" t="s">
        <v>21</v>
      </c>
      <c r="B2759" s="2">
        <v>2022</v>
      </c>
      <c r="C2759" s="2" t="s">
        <v>27</v>
      </c>
      <c r="D2759" s="2" t="s">
        <v>36</v>
      </c>
      <c r="E2759" s="2" t="s">
        <v>14</v>
      </c>
      <c r="F2759" s="2" t="s">
        <v>15</v>
      </c>
      <c r="G2759" s="2" t="s">
        <v>16</v>
      </c>
      <c r="H2759" s="2" t="s">
        <v>17</v>
      </c>
      <c r="I2759" s="2" t="s">
        <v>20</v>
      </c>
      <c r="J2759" s="2">
        <v>209</v>
      </c>
      <c r="K2759" s="2">
        <v>298.87</v>
      </c>
    </row>
    <row r="2760" spans="1:11" ht="18" hidden="1" customHeight="1" x14ac:dyDescent="0.3">
      <c r="A2760" s="2" t="s">
        <v>21</v>
      </c>
      <c r="B2760" s="2">
        <v>2022</v>
      </c>
      <c r="C2760" s="2" t="s">
        <v>27</v>
      </c>
      <c r="D2760" s="2" t="s">
        <v>36</v>
      </c>
      <c r="E2760" s="2" t="s">
        <v>14</v>
      </c>
      <c r="F2760" s="2" t="s">
        <v>15</v>
      </c>
      <c r="G2760" s="2" t="s">
        <v>16</v>
      </c>
      <c r="H2760" s="2" t="s">
        <v>17</v>
      </c>
      <c r="I2760" s="2" t="s">
        <v>18</v>
      </c>
      <c r="J2760" s="2">
        <v>257</v>
      </c>
      <c r="K2760" s="2">
        <v>367.51</v>
      </c>
    </row>
    <row r="2761" spans="1:11" ht="18" hidden="1" customHeight="1" x14ac:dyDescent="0.3">
      <c r="A2761" s="2" t="s">
        <v>21</v>
      </c>
      <c r="B2761" s="2">
        <v>2022</v>
      </c>
      <c r="C2761" s="2" t="s">
        <v>28</v>
      </c>
      <c r="D2761" s="2" t="s">
        <v>36</v>
      </c>
      <c r="E2761" s="2" t="s">
        <v>14</v>
      </c>
      <c r="F2761" s="2" t="s">
        <v>15</v>
      </c>
      <c r="G2761" s="2" t="s">
        <v>16</v>
      </c>
      <c r="H2761" s="2" t="s">
        <v>17</v>
      </c>
      <c r="I2761" s="2" t="s">
        <v>18</v>
      </c>
      <c r="J2761" s="2">
        <v>263</v>
      </c>
      <c r="K2761" s="2">
        <v>376.09000000000003</v>
      </c>
    </row>
    <row r="2762" spans="1:11" ht="18" hidden="1" customHeight="1" x14ac:dyDescent="0.3">
      <c r="A2762" s="2" t="s">
        <v>21</v>
      </c>
      <c r="B2762" s="2">
        <v>2022</v>
      </c>
      <c r="C2762" s="2" t="s">
        <v>29</v>
      </c>
      <c r="D2762" s="2" t="s">
        <v>36</v>
      </c>
      <c r="E2762" s="2" t="s">
        <v>14</v>
      </c>
      <c r="F2762" s="2" t="s">
        <v>15</v>
      </c>
      <c r="G2762" s="2" t="s">
        <v>16</v>
      </c>
      <c r="H2762" s="2" t="s">
        <v>17</v>
      </c>
      <c r="I2762" s="2" t="s">
        <v>18</v>
      </c>
      <c r="J2762" s="2">
        <v>370</v>
      </c>
      <c r="K2762" s="2">
        <v>529.1</v>
      </c>
    </row>
    <row r="2763" spans="1:11" ht="18" hidden="1" customHeight="1" x14ac:dyDescent="0.3">
      <c r="A2763" s="2" t="s">
        <v>21</v>
      </c>
      <c r="B2763" s="2">
        <v>2022</v>
      </c>
      <c r="C2763" s="2" t="s">
        <v>29</v>
      </c>
      <c r="D2763" s="2" t="s">
        <v>36</v>
      </c>
      <c r="E2763" s="2" t="s">
        <v>14</v>
      </c>
      <c r="F2763" s="2" t="s">
        <v>15</v>
      </c>
      <c r="G2763" s="2" t="s">
        <v>16</v>
      </c>
      <c r="H2763" s="2" t="s">
        <v>17</v>
      </c>
      <c r="I2763" s="2" t="s">
        <v>18</v>
      </c>
      <c r="J2763" s="2">
        <v>1013</v>
      </c>
      <c r="K2763" s="2">
        <v>1448.59</v>
      </c>
    </row>
    <row r="2764" spans="1:11" ht="18" hidden="1" customHeight="1" x14ac:dyDescent="0.3">
      <c r="A2764" s="2" t="s">
        <v>21</v>
      </c>
      <c r="B2764" s="2">
        <v>2022</v>
      </c>
      <c r="C2764" s="2" t="s">
        <v>29</v>
      </c>
      <c r="D2764" s="2" t="s">
        <v>36</v>
      </c>
      <c r="E2764" s="2" t="s">
        <v>14</v>
      </c>
      <c r="F2764" s="2" t="s">
        <v>15</v>
      </c>
      <c r="G2764" s="2" t="s">
        <v>16</v>
      </c>
      <c r="H2764" s="2" t="s">
        <v>17</v>
      </c>
      <c r="I2764" s="2" t="s">
        <v>18</v>
      </c>
      <c r="J2764" s="2">
        <v>183</v>
      </c>
      <c r="K2764" s="2">
        <v>261.69</v>
      </c>
    </row>
    <row r="2765" spans="1:11" ht="18" hidden="1" customHeight="1" x14ac:dyDescent="0.3">
      <c r="A2765" s="2" t="s">
        <v>21</v>
      </c>
      <c r="B2765" s="2">
        <v>2022</v>
      </c>
      <c r="C2765" s="2" t="s">
        <v>29</v>
      </c>
      <c r="D2765" s="2" t="s">
        <v>36</v>
      </c>
      <c r="E2765" s="2" t="s">
        <v>14</v>
      </c>
      <c r="F2765" s="2" t="s">
        <v>15</v>
      </c>
      <c r="G2765" s="2" t="s">
        <v>16</v>
      </c>
      <c r="H2765" s="2" t="s">
        <v>17</v>
      </c>
      <c r="I2765" s="2" t="s">
        <v>18</v>
      </c>
      <c r="J2765" s="2">
        <v>133</v>
      </c>
      <c r="K2765" s="2">
        <v>190.19</v>
      </c>
    </row>
    <row r="2766" spans="1:11" ht="18" hidden="1" customHeight="1" x14ac:dyDescent="0.3">
      <c r="A2766" s="2" t="s">
        <v>21</v>
      </c>
      <c r="B2766" s="2">
        <v>2022</v>
      </c>
      <c r="C2766" s="2" t="s">
        <v>30</v>
      </c>
      <c r="D2766" s="2" t="s">
        <v>36</v>
      </c>
      <c r="E2766" s="2" t="s">
        <v>14</v>
      </c>
      <c r="F2766" s="2" t="s">
        <v>15</v>
      </c>
      <c r="G2766" s="2" t="s">
        <v>16</v>
      </c>
      <c r="H2766" s="2" t="s">
        <v>17</v>
      </c>
      <c r="I2766" s="2" t="s">
        <v>18</v>
      </c>
      <c r="J2766" s="2">
        <v>142</v>
      </c>
      <c r="K2766" s="2">
        <v>203.06</v>
      </c>
    </row>
    <row r="2767" spans="1:11" ht="18" hidden="1" customHeight="1" x14ac:dyDescent="0.3">
      <c r="A2767" s="2" t="s">
        <v>21</v>
      </c>
      <c r="B2767" s="2">
        <v>2022</v>
      </c>
      <c r="C2767" s="2" t="s">
        <v>30</v>
      </c>
      <c r="D2767" s="2" t="s">
        <v>36</v>
      </c>
      <c r="E2767" s="2" t="s">
        <v>14</v>
      </c>
      <c r="F2767" s="2" t="s">
        <v>15</v>
      </c>
      <c r="G2767" s="2" t="s">
        <v>16</v>
      </c>
      <c r="H2767" s="2" t="s">
        <v>17</v>
      </c>
      <c r="I2767" s="2" t="s">
        <v>18</v>
      </c>
      <c r="J2767" s="2">
        <v>1012</v>
      </c>
      <c r="K2767" s="2">
        <v>1447.1599999999999</v>
      </c>
    </row>
    <row r="2768" spans="1:11" ht="18" hidden="1" customHeight="1" x14ac:dyDescent="0.3">
      <c r="A2768" s="2" t="s">
        <v>21</v>
      </c>
      <c r="B2768" s="2">
        <v>2022</v>
      </c>
      <c r="C2768" s="2" t="s">
        <v>30</v>
      </c>
      <c r="D2768" s="2" t="s">
        <v>36</v>
      </c>
      <c r="E2768" s="2" t="s">
        <v>14</v>
      </c>
      <c r="F2768" s="2" t="s">
        <v>15</v>
      </c>
      <c r="G2768" s="2" t="s">
        <v>16</v>
      </c>
      <c r="H2768" s="2" t="s">
        <v>17</v>
      </c>
      <c r="I2768" s="2" t="s">
        <v>18</v>
      </c>
      <c r="J2768" s="2">
        <v>189</v>
      </c>
      <c r="K2768" s="2">
        <v>270.27</v>
      </c>
    </row>
    <row r="2769" spans="1:11" ht="18" hidden="1" customHeight="1" x14ac:dyDescent="0.3">
      <c r="A2769" s="2" t="s">
        <v>21</v>
      </c>
      <c r="B2769" s="2">
        <v>2022</v>
      </c>
      <c r="C2769" s="2" t="s">
        <v>30</v>
      </c>
      <c r="D2769" s="2" t="s">
        <v>36</v>
      </c>
      <c r="E2769" s="2" t="s">
        <v>14</v>
      </c>
      <c r="F2769" s="2" t="s">
        <v>15</v>
      </c>
      <c r="G2769" s="2" t="s">
        <v>16</v>
      </c>
      <c r="H2769" s="2" t="s">
        <v>17</v>
      </c>
      <c r="I2769" s="2" t="s">
        <v>18</v>
      </c>
      <c r="J2769" s="2">
        <v>151</v>
      </c>
      <c r="K2769" s="2">
        <v>215.93</v>
      </c>
    </row>
    <row r="2770" spans="1:11" ht="18" hidden="1" customHeight="1" x14ac:dyDescent="0.3">
      <c r="A2770" s="2" t="s">
        <v>21</v>
      </c>
      <c r="B2770" s="2">
        <v>2022</v>
      </c>
      <c r="C2770" s="2" t="s">
        <v>31</v>
      </c>
      <c r="D2770" s="2" t="s">
        <v>36</v>
      </c>
      <c r="E2770" s="2" t="s">
        <v>14</v>
      </c>
      <c r="F2770" s="2" t="s">
        <v>15</v>
      </c>
      <c r="G2770" s="2" t="s">
        <v>16</v>
      </c>
      <c r="H2770" s="2" t="s">
        <v>17</v>
      </c>
      <c r="I2770" s="2" t="s">
        <v>20</v>
      </c>
      <c r="J2770" s="2">
        <v>191</v>
      </c>
      <c r="K2770" s="2">
        <v>273.13</v>
      </c>
    </row>
    <row r="2771" spans="1:11" ht="18" hidden="1" customHeight="1" x14ac:dyDescent="0.3">
      <c r="A2771" s="2" t="s">
        <v>21</v>
      </c>
      <c r="B2771" s="2">
        <v>2022</v>
      </c>
      <c r="C2771" s="2" t="s">
        <v>32</v>
      </c>
      <c r="D2771" s="2" t="s">
        <v>36</v>
      </c>
      <c r="E2771" s="2" t="s">
        <v>14</v>
      </c>
      <c r="F2771" s="2" t="s">
        <v>15</v>
      </c>
      <c r="G2771" s="2" t="s">
        <v>16</v>
      </c>
      <c r="H2771" s="2" t="s">
        <v>17</v>
      </c>
      <c r="I2771" s="2" t="s">
        <v>20</v>
      </c>
      <c r="J2771" s="2">
        <v>164</v>
      </c>
      <c r="K2771" s="2">
        <v>234.51999999999998</v>
      </c>
    </row>
    <row r="2772" spans="1:11" ht="18" hidden="1" customHeight="1" x14ac:dyDescent="0.3">
      <c r="A2772" s="2" t="s">
        <v>21</v>
      </c>
      <c r="B2772" s="2">
        <v>2022</v>
      </c>
      <c r="C2772" s="2" t="s">
        <v>32</v>
      </c>
      <c r="D2772" s="2" t="s">
        <v>36</v>
      </c>
      <c r="E2772" s="2" t="s">
        <v>14</v>
      </c>
      <c r="F2772" s="2" t="s">
        <v>15</v>
      </c>
      <c r="G2772" s="2" t="s">
        <v>16</v>
      </c>
      <c r="H2772" s="2" t="s">
        <v>17</v>
      </c>
      <c r="I2772" s="2" t="s">
        <v>20</v>
      </c>
      <c r="J2772" s="2">
        <v>158</v>
      </c>
      <c r="K2772" s="2">
        <v>225.94</v>
      </c>
    </row>
    <row r="2773" spans="1:11" ht="18" hidden="1" customHeight="1" x14ac:dyDescent="0.3">
      <c r="A2773" s="2" t="s">
        <v>21</v>
      </c>
      <c r="B2773" s="2">
        <v>2022</v>
      </c>
      <c r="C2773" s="2" t="s">
        <v>32</v>
      </c>
      <c r="D2773" s="2" t="s">
        <v>36</v>
      </c>
      <c r="E2773" s="2" t="s">
        <v>14</v>
      </c>
      <c r="F2773" s="2" t="s">
        <v>15</v>
      </c>
      <c r="G2773" s="2" t="s">
        <v>16</v>
      </c>
      <c r="H2773" s="2" t="s">
        <v>17</v>
      </c>
      <c r="I2773" s="2" t="s">
        <v>18</v>
      </c>
      <c r="J2773" s="2">
        <v>242</v>
      </c>
      <c r="K2773" s="2">
        <v>346.06</v>
      </c>
    </row>
    <row r="2774" spans="1:11" ht="18" hidden="1" customHeight="1" x14ac:dyDescent="0.3">
      <c r="A2774" s="2" t="s">
        <v>21</v>
      </c>
      <c r="B2774" s="2">
        <v>2022</v>
      </c>
      <c r="C2774" s="2" t="s">
        <v>32</v>
      </c>
      <c r="D2774" s="2" t="s">
        <v>36</v>
      </c>
      <c r="E2774" s="2" t="s">
        <v>14</v>
      </c>
      <c r="F2774" s="2" t="s">
        <v>15</v>
      </c>
      <c r="G2774" s="2" t="s">
        <v>16</v>
      </c>
      <c r="H2774" s="2" t="s">
        <v>17</v>
      </c>
      <c r="I2774" s="2" t="s">
        <v>18</v>
      </c>
      <c r="J2774" s="2">
        <v>166</v>
      </c>
      <c r="K2774" s="2">
        <v>237.38</v>
      </c>
    </row>
    <row r="2775" spans="1:11" ht="18" hidden="1" customHeight="1" x14ac:dyDescent="0.3">
      <c r="A2775" s="2" t="s">
        <v>21</v>
      </c>
      <c r="B2775" s="2">
        <v>2022</v>
      </c>
      <c r="C2775" s="2" t="s">
        <v>32</v>
      </c>
      <c r="D2775" s="2" t="s">
        <v>36</v>
      </c>
      <c r="E2775" s="2" t="s">
        <v>14</v>
      </c>
      <c r="F2775" s="2" t="s">
        <v>15</v>
      </c>
      <c r="G2775" s="2" t="s">
        <v>16</v>
      </c>
      <c r="H2775" s="2" t="s">
        <v>17</v>
      </c>
      <c r="I2775" s="2" t="s">
        <v>18</v>
      </c>
      <c r="J2775" s="2">
        <v>244</v>
      </c>
      <c r="K2775" s="2">
        <v>526.24</v>
      </c>
    </row>
    <row r="2776" spans="1:11" ht="18" hidden="1" customHeight="1" x14ac:dyDescent="0.3">
      <c r="A2776" s="2" t="s">
        <v>21</v>
      </c>
      <c r="B2776" s="2">
        <v>2022</v>
      </c>
      <c r="C2776" s="2" t="s">
        <v>32</v>
      </c>
      <c r="D2776" s="2" t="s">
        <v>36</v>
      </c>
      <c r="E2776" s="2" t="s">
        <v>14</v>
      </c>
      <c r="F2776" s="2" t="s">
        <v>15</v>
      </c>
      <c r="G2776" s="2" t="s">
        <v>16</v>
      </c>
      <c r="H2776" s="2" t="s">
        <v>17</v>
      </c>
      <c r="I2776" s="2" t="s">
        <v>18</v>
      </c>
      <c r="J2776" s="2">
        <v>1011</v>
      </c>
      <c r="K2776" s="2">
        <v>1445.73</v>
      </c>
    </row>
    <row r="2777" spans="1:11" ht="18" hidden="1" customHeight="1" x14ac:dyDescent="0.3">
      <c r="A2777" s="2" t="s">
        <v>21</v>
      </c>
      <c r="B2777" s="2">
        <v>2022</v>
      </c>
      <c r="C2777" s="2" t="s">
        <v>32</v>
      </c>
      <c r="D2777" s="2" t="s">
        <v>36</v>
      </c>
      <c r="E2777" s="2" t="s">
        <v>14</v>
      </c>
      <c r="F2777" s="2" t="s">
        <v>15</v>
      </c>
      <c r="G2777" s="2" t="s">
        <v>16</v>
      </c>
      <c r="H2777" s="2" t="s">
        <v>17</v>
      </c>
      <c r="I2777" s="2" t="s">
        <v>18</v>
      </c>
      <c r="J2777" s="2">
        <v>240</v>
      </c>
      <c r="K2777" s="2">
        <v>343.2</v>
      </c>
    </row>
    <row r="2778" spans="1:11" ht="18" hidden="1" customHeight="1" x14ac:dyDescent="0.3">
      <c r="A2778" s="2" t="s">
        <v>21</v>
      </c>
      <c r="B2778" s="2">
        <v>2022</v>
      </c>
      <c r="C2778" s="2" t="s">
        <v>32</v>
      </c>
      <c r="D2778" s="2" t="s">
        <v>36</v>
      </c>
      <c r="E2778" s="2" t="s">
        <v>14</v>
      </c>
      <c r="F2778" s="2" t="s">
        <v>15</v>
      </c>
      <c r="G2778" s="2" t="s">
        <v>16</v>
      </c>
      <c r="H2778" s="2" t="s">
        <v>17</v>
      </c>
      <c r="I2778" s="2" t="s">
        <v>18</v>
      </c>
      <c r="J2778" s="2">
        <v>169</v>
      </c>
      <c r="K2778" s="2">
        <v>241.67000000000002</v>
      </c>
    </row>
    <row r="2779" spans="1:11" ht="18" hidden="1" customHeight="1" x14ac:dyDescent="0.3">
      <c r="A2779" s="2" t="s">
        <v>21</v>
      </c>
      <c r="B2779" s="2">
        <v>2022</v>
      </c>
      <c r="C2779" s="2" t="s">
        <v>32</v>
      </c>
      <c r="D2779" s="2" t="s">
        <v>36</v>
      </c>
      <c r="E2779" s="2" t="s">
        <v>14</v>
      </c>
      <c r="F2779" s="2" t="s">
        <v>15</v>
      </c>
      <c r="G2779" s="2" t="s">
        <v>16</v>
      </c>
      <c r="H2779" s="2" t="s">
        <v>17</v>
      </c>
      <c r="I2779" s="2" t="s">
        <v>18</v>
      </c>
      <c r="J2779" s="2">
        <v>197</v>
      </c>
      <c r="K2779" s="2">
        <v>281.70999999999998</v>
      </c>
    </row>
    <row r="2780" spans="1:11" ht="18" hidden="1" customHeight="1" x14ac:dyDescent="0.3">
      <c r="A2780" s="2" t="s">
        <v>21</v>
      </c>
      <c r="B2780" s="2">
        <v>2022</v>
      </c>
      <c r="C2780" s="2" t="s">
        <v>33</v>
      </c>
      <c r="D2780" s="2" t="s">
        <v>36</v>
      </c>
      <c r="E2780" s="2" t="s">
        <v>14</v>
      </c>
      <c r="F2780" s="2" t="s">
        <v>15</v>
      </c>
      <c r="G2780" s="2" t="s">
        <v>16</v>
      </c>
      <c r="H2780" s="2" t="s">
        <v>17</v>
      </c>
      <c r="I2780" s="2" t="s">
        <v>20</v>
      </c>
      <c r="J2780" s="2">
        <v>308</v>
      </c>
      <c r="K2780" s="2">
        <v>440.44</v>
      </c>
    </row>
    <row r="2781" spans="1:11" ht="18" hidden="1" customHeight="1" x14ac:dyDescent="0.3">
      <c r="A2781" s="2" t="s">
        <v>21</v>
      </c>
      <c r="B2781" s="2">
        <v>2022</v>
      </c>
      <c r="C2781" s="2" t="s">
        <v>33</v>
      </c>
      <c r="D2781" s="2" t="s">
        <v>36</v>
      </c>
      <c r="E2781" s="2" t="s">
        <v>14</v>
      </c>
      <c r="F2781" s="2" t="s">
        <v>15</v>
      </c>
      <c r="G2781" s="2" t="s">
        <v>16</v>
      </c>
      <c r="H2781" s="2" t="s">
        <v>17</v>
      </c>
      <c r="I2781" s="2" t="s">
        <v>18</v>
      </c>
      <c r="J2781" s="2">
        <v>963</v>
      </c>
      <c r="K2781" s="2">
        <v>1377.09</v>
      </c>
    </row>
    <row r="2782" spans="1:11" ht="18" hidden="1" customHeight="1" x14ac:dyDescent="0.3">
      <c r="A2782" s="2" t="s">
        <v>21</v>
      </c>
      <c r="B2782" s="2">
        <v>2022</v>
      </c>
      <c r="C2782" s="2" t="s">
        <v>33</v>
      </c>
      <c r="D2782" s="2" t="s">
        <v>36</v>
      </c>
      <c r="E2782" s="2" t="s">
        <v>14</v>
      </c>
      <c r="F2782" s="2" t="s">
        <v>15</v>
      </c>
      <c r="G2782" s="2" t="s">
        <v>16</v>
      </c>
      <c r="H2782" s="2" t="s">
        <v>17</v>
      </c>
      <c r="I2782" s="2" t="s">
        <v>18</v>
      </c>
      <c r="J2782" s="2">
        <v>213</v>
      </c>
      <c r="K2782" s="2">
        <v>304.59000000000003</v>
      </c>
    </row>
    <row r="2783" spans="1:11" ht="18" hidden="1" customHeight="1" x14ac:dyDescent="0.3">
      <c r="A2783" s="2" t="s">
        <v>21</v>
      </c>
      <c r="B2783" s="2">
        <v>2022</v>
      </c>
      <c r="C2783" s="2" t="s">
        <v>33</v>
      </c>
      <c r="D2783" s="2" t="s">
        <v>36</v>
      </c>
      <c r="E2783" s="2" t="s">
        <v>14</v>
      </c>
      <c r="F2783" s="2" t="s">
        <v>15</v>
      </c>
      <c r="G2783" s="2" t="s">
        <v>16</v>
      </c>
      <c r="H2783" s="2" t="s">
        <v>17</v>
      </c>
      <c r="I2783" s="2" t="s">
        <v>20</v>
      </c>
      <c r="J2783" s="2">
        <v>317</v>
      </c>
      <c r="K2783" s="2">
        <v>453.31</v>
      </c>
    </row>
    <row r="2784" spans="1:11" ht="18" hidden="1" customHeight="1" x14ac:dyDescent="0.3">
      <c r="A2784" s="2" t="s">
        <v>21</v>
      </c>
      <c r="B2784" s="2">
        <v>2022</v>
      </c>
      <c r="C2784" s="2" t="s">
        <v>34</v>
      </c>
      <c r="D2784" s="2" t="s">
        <v>36</v>
      </c>
      <c r="E2784" s="2" t="s">
        <v>14</v>
      </c>
      <c r="F2784" s="2" t="s">
        <v>15</v>
      </c>
      <c r="G2784" s="2" t="s">
        <v>16</v>
      </c>
      <c r="H2784" s="2" t="s">
        <v>17</v>
      </c>
      <c r="I2784" s="2" t="s">
        <v>20</v>
      </c>
      <c r="J2784" s="2">
        <v>332</v>
      </c>
      <c r="K2784" s="2">
        <v>474.76</v>
      </c>
    </row>
    <row r="2785" spans="1:11" ht="18" hidden="1" customHeight="1" x14ac:dyDescent="0.3">
      <c r="A2785" s="2" t="s">
        <v>21</v>
      </c>
      <c r="B2785" s="2">
        <v>2022</v>
      </c>
      <c r="C2785" s="2" t="s">
        <v>34</v>
      </c>
      <c r="D2785" s="2" t="s">
        <v>36</v>
      </c>
      <c r="E2785" s="2" t="s">
        <v>14</v>
      </c>
      <c r="F2785" s="2" t="s">
        <v>15</v>
      </c>
      <c r="G2785" s="2" t="s">
        <v>16</v>
      </c>
      <c r="H2785" s="2" t="s">
        <v>17</v>
      </c>
      <c r="I2785" s="2" t="s">
        <v>20</v>
      </c>
      <c r="J2785" s="2">
        <v>335</v>
      </c>
      <c r="K2785" s="2">
        <v>479.05</v>
      </c>
    </row>
    <row r="2786" spans="1:11" ht="18" hidden="1" customHeight="1" x14ac:dyDescent="0.3">
      <c r="A2786" s="2" t="s">
        <v>21</v>
      </c>
      <c r="B2786" s="2">
        <v>2022</v>
      </c>
      <c r="C2786" s="2" t="s">
        <v>35</v>
      </c>
      <c r="D2786" s="2" t="s">
        <v>36</v>
      </c>
      <c r="E2786" s="2" t="s">
        <v>14</v>
      </c>
      <c r="F2786" s="2" t="s">
        <v>15</v>
      </c>
      <c r="G2786" s="2" t="s">
        <v>16</v>
      </c>
      <c r="H2786" s="2" t="s">
        <v>17</v>
      </c>
      <c r="I2786" s="2" t="s">
        <v>18</v>
      </c>
      <c r="J2786" s="2">
        <v>829</v>
      </c>
      <c r="K2786" s="2">
        <v>1185.47</v>
      </c>
    </row>
    <row r="2787" spans="1:11" ht="18" customHeight="1" x14ac:dyDescent="0.3">
      <c r="A2787" s="2" t="s">
        <v>21</v>
      </c>
      <c r="B2787" s="2">
        <v>2022</v>
      </c>
      <c r="C2787" s="2" t="s">
        <v>12</v>
      </c>
      <c r="D2787" s="2" t="s">
        <v>13</v>
      </c>
      <c r="E2787" s="2" t="s">
        <v>38</v>
      </c>
      <c r="F2787" s="2" t="s">
        <v>39</v>
      </c>
      <c r="G2787" s="2" t="s">
        <v>25</v>
      </c>
      <c r="H2787" s="2" t="s">
        <v>17</v>
      </c>
      <c r="I2787" s="2" t="s">
        <v>40</v>
      </c>
      <c r="J2787" s="2">
        <v>208</v>
      </c>
      <c r="K2787" s="2">
        <v>297.44</v>
      </c>
    </row>
    <row r="2788" spans="1:11" ht="18" customHeight="1" x14ac:dyDescent="0.3">
      <c r="A2788" s="2" t="s">
        <v>21</v>
      </c>
      <c r="B2788" s="2">
        <v>2022</v>
      </c>
      <c r="C2788" s="2" t="s">
        <v>27</v>
      </c>
      <c r="D2788" s="2" t="s">
        <v>13</v>
      </c>
      <c r="E2788" s="2" t="s">
        <v>38</v>
      </c>
      <c r="F2788" s="2" t="s">
        <v>39</v>
      </c>
      <c r="G2788" s="2" t="s">
        <v>25</v>
      </c>
      <c r="H2788" s="2" t="s">
        <v>17</v>
      </c>
      <c r="I2788" s="2" t="s">
        <v>40</v>
      </c>
      <c r="J2788" s="2">
        <v>235</v>
      </c>
      <c r="K2788" s="2">
        <v>336.05</v>
      </c>
    </row>
    <row r="2789" spans="1:11" ht="18" customHeight="1" x14ac:dyDescent="0.3">
      <c r="A2789" s="2" t="s">
        <v>21</v>
      </c>
      <c r="B2789" s="2">
        <v>2022</v>
      </c>
      <c r="C2789" s="2" t="s">
        <v>28</v>
      </c>
      <c r="D2789" s="2" t="s">
        <v>13</v>
      </c>
      <c r="E2789" s="2" t="s">
        <v>38</v>
      </c>
      <c r="F2789" s="2" t="s">
        <v>39</v>
      </c>
      <c r="G2789" s="2" t="s">
        <v>25</v>
      </c>
      <c r="H2789" s="2" t="s">
        <v>17</v>
      </c>
      <c r="I2789" s="2" t="s">
        <v>40</v>
      </c>
      <c r="J2789" s="2">
        <v>253</v>
      </c>
      <c r="K2789" s="2">
        <v>361.78999999999996</v>
      </c>
    </row>
    <row r="2790" spans="1:11" ht="18" customHeight="1" x14ac:dyDescent="0.3">
      <c r="A2790" s="2" t="s">
        <v>21</v>
      </c>
      <c r="B2790" s="2">
        <v>2022</v>
      </c>
      <c r="C2790" s="2" t="s">
        <v>30</v>
      </c>
      <c r="D2790" s="2" t="s">
        <v>13</v>
      </c>
      <c r="E2790" s="2" t="s">
        <v>38</v>
      </c>
      <c r="F2790" s="2" t="s">
        <v>39</v>
      </c>
      <c r="G2790" s="2" t="s">
        <v>25</v>
      </c>
      <c r="H2790" s="2" t="s">
        <v>17</v>
      </c>
      <c r="I2790" s="2" t="s">
        <v>40</v>
      </c>
      <c r="J2790" s="2">
        <v>172</v>
      </c>
      <c r="K2790" s="2">
        <v>245.95999999999998</v>
      </c>
    </row>
    <row r="2791" spans="1:11" ht="18" customHeight="1" x14ac:dyDescent="0.3">
      <c r="A2791" s="2" t="s">
        <v>21</v>
      </c>
      <c r="B2791" s="2">
        <v>2022</v>
      </c>
      <c r="C2791" s="2" t="s">
        <v>31</v>
      </c>
      <c r="D2791" s="2" t="s">
        <v>13</v>
      </c>
      <c r="E2791" s="2" t="s">
        <v>38</v>
      </c>
      <c r="F2791" s="2" t="s">
        <v>39</v>
      </c>
      <c r="G2791" s="2" t="s">
        <v>25</v>
      </c>
      <c r="H2791" s="2" t="s">
        <v>17</v>
      </c>
      <c r="I2791" s="2" t="s">
        <v>40</v>
      </c>
      <c r="J2791" s="2">
        <v>229</v>
      </c>
      <c r="K2791" s="2">
        <v>327.47000000000003</v>
      </c>
    </row>
    <row r="2792" spans="1:11" ht="18" customHeight="1" x14ac:dyDescent="0.3">
      <c r="A2792" s="2" t="s">
        <v>21</v>
      </c>
      <c r="B2792" s="2">
        <v>2022</v>
      </c>
      <c r="C2792" s="2" t="s">
        <v>12</v>
      </c>
      <c r="D2792" s="2" t="s">
        <v>36</v>
      </c>
      <c r="E2792" s="2" t="s">
        <v>38</v>
      </c>
      <c r="F2792" s="2" t="s">
        <v>39</v>
      </c>
      <c r="G2792" s="2" t="s">
        <v>25</v>
      </c>
      <c r="H2792" s="2" t="s">
        <v>17</v>
      </c>
      <c r="I2792" s="2" t="s">
        <v>40</v>
      </c>
      <c r="J2792" s="2">
        <v>325</v>
      </c>
      <c r="K2792" s="2">
        <v>464.75</v>
      </c>
    </row>
    <row r="2793" spans="1:11" ht="18" customHeight="1" x14ac:dyDescent="0.3">
      <c r="A2793" s="2" t="s">
        <v>21</v>
      </c>
      <c r="B2793" s="2">
        <v>2022</v>
      </c>
      <c r="C2793" s="2" t="s">
        <v>23</v>
      </c>
      <c r="D2793" s="2" t="s">
        <v>36</v>
      </c>
      <c r="E2793" s="2" t="s">
        <v>38</v>
      </c>
      <c r="F2793" s="2" t="s">
        <v>39</v>
      </c>
      <c r="G2793" s="2" t="s">
        <v>25</v>
      </c>
      <c r="H2793" s="2" t="s">
        <v>17</v>
      </c>
      <c r="I2793" s="2" t="s">
        <v>40</v>
      </c>
      <c r="J2793" s="2">
        <v>256</v>
      </c>
      <c r="K2793" s="2">
        <v>366.08</v>
      </c>
    </row>
    <row r="2794" spans="1:11" ht="18" customHeight="1" x14ac:dyDescent="0.3">
      <c r="A2794" s="2" t="s">
        <v>21</v>
      </c>
      <c r="B2794" s="2">
        <v>2022</v>
      </c>
      <c r="C2794" s="2" t="s">
        <v>23</v>
      </c>
      <c r="D2794" s="2" t="s">
        <v>36</v>
      </c>
      <c r="E2794" s="2" t="s">
        <v>38</v>
      </c>
      <c r="F2794" s="2" t="s">
        <v>39</v>
      </c>
      <c r="G2794" s="2" t="s">
        <v>25</v>
      </c>
      <c r="H2794" s="2" t="s">
        <v>17</v>
      </c>
      <c r="I2794" s="2" t="s">
        <v>40</v>
      </c>
      <c r="J2794" s="2">
        <v>357</v>
      </c>
      <c r="K2794" s="2">
        <v>510.51</v>
      </c>
    </row>
    <row r="2795" spans="1:11" ht="18" customHeight="1" x14ac:dyDescent="0.3">
      <c r="A2795" s="2" t="s">
        <v>21</v>
      </c>
      <c r="B2795" s="2">
        <v>2022</v>
      </c>
      <c r="C2795" s="2" t="s">
        <v>26</v>
      </c>
      <c r="D2795" s="2" t="s">
        <v>36</v>
      </c>
      <c r="E2795" s="2" t="s">
        <v>38</v>
      </c>
      <c r="F2795" s="2" t="s">
        <v>39</v>
      </c>
      <c r="G2795" s="2" t="s">
        <v>25</v>
      </c>
      <c r="H2795" s="2" t="s">
        <v>17</v>
      </c>
      <c r="I2795" s="2" t="s">
        <v>40</v>
      </c>
      <c r="J2795" s="2">
        <v>874</v>
      </c>
      <c r="K2795" s="2">
        <v>1249.82</v>
      </c>
    </row>
    <row r="2796" spans="1:11" ht="18" customHeight="1" x14ac:dyDescent="0.3">
      <c r="A2796" s="2" t="s">
        <v>21</v>
      </c>
      <c r="B2796" s="2">
        <v>2022</v>
      </c>
      <c r="C2796" s="2" t="s">
        <v>26</v>
      </c>
      <c r="D2796" s="2" t="s">
        <v>36</v>
      </c>
      <c r="E2796" s="2" t="s">
        <v>38</v>
      </c>
      <c r="F2796" s="2" t="s">
        <v>39</v>
      </c>
      <c r="G2796" s="2" t="s">
        <v>25</v>
      </c>
      <c r="H2796" s="2" t="s">
        <v>17</v>
      </c>
      <c r="I2796" s="2" t="s">
        <v>40</v>
      </c>
      <c r="J2796" s="2">
        <v>827</v>
      </c>
      <c r="K2796" s="2">
        <v>526.24</v>
      </c>
    </row>
    <row r="2797" spans="1:11" ht="18" customHeight="1" x14ac:dyDescent="0.3">
      <c r="A2797" s="2" t="s">
        <v>21</v>
      </c>
      <c r="B2797" s="2">
        <v>2022</v>
      </c>
      <c r="C2797" s="2" t="s">
        <v>27</v>
      </c>
      <c r="D2797" s="2" t="s">
        <v>36</v>
      </c>
      <c r="E2797" s="2" t="s">
        <v>38</v>
      </c>
      <c r="F2797" s="2" t="s">
        <v>39</v>
      </c>
      <c r="G2797" s="2" t="s">
        <v>25</v>
      </c>
      <c r="H2797" s="2" t="s">
        <v>17</v>
      </c>
      <c r="I2797" s="2" t="s">
        <v>40</v>
      </c>
      <c r="J2797" s="2">
        <v>290</v>
      </c>
      <c r="K2797" s="2">
        <v>414.7</v>
      </c>
    </row>
    <row r="2798" spans="1:11" ht="18" customHeight="1" x14ac:dyDescent="0.3">
      <c r="A2798" s="2" t="s">
        <v>21</v>
      </c>
      <c r="B2798" s="2">
        <v>2022</v>
      </c>
      <c r="C2798" s="2" t="s">
        <v>27</v>
      </c>
      <c r="D2798" s="2" t="s">
        <v>36</v>
      </c>
      <c r="E2798" s="2" t="s">
        <v>38</v>
      </c>
      <c r="F2798" s="2" t="s">
        <v>39</v>
      </c>
      <c r="G2798" s="2" t="s">
        <v>25</v>
      </c>
      <c r="H2798" s="2" t="s">
        <v>17</v>
      </c>
      <c r="I2798" s="2" t="s">
        <v>40</v>
      </c>
      <c r="J2798" s="2">
        <v>334</v>
      </c>
      <c r="K2798" s="2">
        <v>477.62</v>
      </c>
    </row>
    <row r="2799" spans="1:11" ht="18" customHeight="1" x14ac:dyDescent="0.3">
      <c r="A2799" s="2" t="s">
        <v>21</v>
      </c>
      <c r="B2799" s="2">
        <v>2022</v>
      </c>
      <c r="C2799" s="2" t="s">
        <v>27</v>
      </c>
      <c r="D2799" s="2" t="s">
        <v>36</v>
      </c>
      <c r="E2799" s="2" t="s">
        <v>38</v>
      </c>
      <c r="F2799" s="2" t="s">
        <v>39</v>
      </c>
      <c r="G2799" s="2" t="s">
        <v>25</v>
      </c>
      <c r="H2799" s="2" t="s">
        <v>17</v>
      </c>
      <c r="I2799" s="2" t="s">
        <v>40</v>
      </c>
      <c r="J2799" s="2">
        <v>928</v>
      </c>
      <c r="K2799" s="2">
        <v>1327.04</v>
      </c>
    </row>
    <row r="2800" spans="1:11" ht="18" customHeight="1" x14ac:dyDescent="0.3">
      <c r="A2800" s="2" t="s">
        <v>21</v>
      </c>
      <c r="B2800" s="2">
        <v>2022</v>
      </c>
      <c r="C2800" s="2" t="s">
        <v>27</v>
      </c>
      <c r="D2800" s="2" t="s">
        <v>36</v>
      </c>
      <c r="E2800" s="2" t="s">
        <v>38</v>
      </c>
      <c r="F2800" s="2" t="s">
        <v>39</v>
      </c>
      <c r="G2800" s="2" t="s">
        <v>25</v>
      </c>
      <c r="H2800" s="2" t="s">
        <v>17</v>
      </c>
      <c r="I2800" s="2" t="s">
        <v>40</v>
      </c>
      <c r="J2800" s="2">
        <v>213</v>
      </c>
      <c r="K2800" s="2">
        <v>304.59000000000003</v>
      </c>
    </row>
    <row r="2801" spans="1:11" ht="18" customHeight="1" x14ac:dyDescent="0.3">
      <c r="A2801" s="2" t="s">
        <v>21</v>
      </c>
      <c r="B2801" s="2">
        <v>2022</v>
      </c>
      <c r="C2801" s="2" t="s">
        <v>27</v>
      </c>
      <c r="D2801" s="2" t="s">
        <v>36</v>
      </c>
      <c r="E2801" s="2" t="s">
        <v>38</v>
      </c>
      <c r="F2801" s="2" t="s">
        <v>39</v>
      </c>
      <c r="G2801" s="2" t="s">
        <v>25</v>
      </c>
      <c r="H2801" s="2" t="s">
        <v>17</v>
      </c>
      <c r="I2801" s="2" t="s">
        <v>40</v>
      </c>
      <c r="J2801" s="2">
        <v>841</v>
      </c>
      <c r="K2801" s="2">
        <v>1202.6300000000001</v>
      </c>
    </row>
    <row r="2802" spans="1:11" ht="18" customHeight="1" x14ac:dyDescent="0.3">
      <c r="A2802" s="2" t="s">
        <v>21</v>
      </c>
      <c r="B2802" s="2">
        <v>2022</v>
      </c>
      <c r="C2802" s="2" t="s">
        <v>28</v>
      </c>
      <c r="D2802" s="2" t="s">
        <v>36</v>
      </c>
      <c r="E2802" s="2" t="s">
        <v>38</v>
      </c>
      <c r="F2802" s="2" t="s">
        <v>39</v>
      </c>
      <c r="G2802" s="2" t="s">
        <v>25</v>
      </c>
      <c r="H2802" s="2" t="s">
        <v>17</v>
      </c>
      <c r="I2802" s="2" t="s">
        <v>40</v>
      </c>
      <c r="J2802" s="2">
        <v>296</v>
      </c>
      <c r="K2802" s="2">
        <v>423.28</v>
      </c>
    </row>
    <row r="2803" spans="1:11" ht="18" customHeight="1" x14ac:dyDescent="0.3">
      <c r="A2803" s="2" t="s">
        <v>21</v>
      </c>
      <c r="B2803" s="2">
        <v>2022</v>
      </c>
      <c r="C2803" s="2" t="s">
        <v>28</v>
      </c>
      <c r="D2803" s="2" t="s">
        <v>36</v>
      </c>
      <c r="E2803" s="2" t="s">
        <v>38</v>
      </c>
      <c r="F2803" s="2" t="s">
        <v>39</v>
      </c>
      <c r="G2803" s="2" t="s">
        <v>25</v>
      </c>
      <c r="H2803" s="2" t="s">
        <v>17</v>
      </c>
      <c r="I2803" s="2" t="s">
        <v>40</v>
      </c>
      <c r="J2803" s="2">
        <v>340</v>
      </c>
      <c r="K2803" s="2">
        <v>486.2</v>
      </c>
    </row>
    <row r="2804" spans="1:11" ht="18" customHeight="1" x14ac:dyDescent="0.3">
      <c r="A2804" s="2" t="s">
        <v>21</v>
      </c>
      <c r="B2804" s="2">
        <v>2022</v>
      </c>
      <c r="C2804" s="2" t="s">
        <v>28</v>
      </c>
      <c r="D2804" s="2" t="s">
        <v>36</v>
      </c>
      <c r="E2804" s="2" t="s">
        <v>38</v>
      </c>
      <c r="F2804" s="2" t="s">
        <v>39</v>
      </c>
      <c r="G2804" s="2" t="s">
        <v>25</v>
      </c>
      <c r="H2804" s="2" t="s">
        <v>17</v>
      </c>
      <c r="I2804" s="2" t="s">
        <v>40</v>
      </c>
      <c r="J2804" s="2">
        <v>925</v>
      </c>
      <c r="K2804" s="2">
        <v>1322.75</v>
      </c>
    </row>
    <row r="2805" spans="1:11" ht="18" customHeight="1" x14ac:dyDescent="0.3">
      <c r="A2805" s="2" t="s">
        <v>21</v>
      </c>
      <c r="B2805" s="2">
        <v>2022</v>
      </c>
      <c r="C2805" s="2" t="s">
        <v>28</v>
      </c>
      <c r="D2805" s="2" t="s">
        <v>36</v>
      </c>
      <c r="E2805" s="2" t="s">
        <v>38</v>
      </c>
      <c r="F2805" s="2" t="s">
        <v>39</v>
      </c>
      <c r="G2805" s="2" t="s">
        <v>25</v>
      </c>
      <c r="H2805" s="2" t="s">
        <v>17</v>
      </c>
      <c r="I2805" s="2" t="s">
        <v>40</v>
      </c>
      <c r="J2805" s="2">
        <v>231</v>
      </c>
      <c r="K2805" s="2">
        <v>330.33</v>
      </c>
    </row>
    <row r="2806" spans="1:11" ht="18" customHeight="1" x14ac:dyDescent="0.3">
      <c r="A2806" s="2" t="s">
        <v>21</v>
      </c>
      <c r="B2806" s="2">
        <v>2022</v>
      </c>
      <c r="C2806" s="2" t="s">
        <v>28</v>
      </c>
      <c r="D2806" s="2" t="s">
        <v>36</v>
      </c>
      <c r="E2806" s="2" t="s">
        <v>38</v>
      </c>
      <c r="F2806" s="2" t="s">
        <v>39</v>
      </c>
      <c r="G2806" s="2" t="s">
        <v>25</v>
      </c>
      <c r="H2806" s="2" t="s">
        <v>17</v>
      </c>
      <c r="I2806" s="2" t="s">
        <v>40</v>
      </c>
      <c r="J2806" s="2">
        <v>840</v>
      </c>
      <c r="K2806" s="2">
        <v>1201.2</v>
      </c>
    </row>
    <row r="2807" spans="1:11" ht="18" customHeight="1" x14ac:dyDescent="0.3">
      <c r="A2807" s="2" t="s">
        <v>21</v>
      </c>
      <c r="B2807" s="2">
        <v>2022</v>
      </c>
      <c r="C2807" s="2" t="s">
        <v>29</v>
      </c>
      <c r="D2807" s="2" t="s">
        <v>36</v>
      </c>
      <c r="E2807" s="2" t="s">
        <v>38</v>
      </c>
      <c r="F2807" s="2" t="s">
        <v>39</v>
      </c>
      <c r="G2807" s="2" t="s">
        <v>25</v>
      </c>
      <c r="H2807" s="2" t="s">
        <v>37</v>
      </c>
      <c r="I2807" s="2" t="s">
        <v>40</v>
      </c>
      <c r="J2807" s="2">
        <v>308</v>
      </c>
      <c r="K2807" s="2">
        <v>440.44</v>
      </c>
    </row>
    <row r="2808" spans="1:11" ht="18" customHeight="1" x14ac:dyDescent="0.3">
      <c r="A2808" s="2" t="s">
        <v>21</v>
      </c>
      <c r="B2808" s="2">
        <v>2022</v>
      </c>
      <c r="C2808" s="2" t="s">
        <v>29</v>
      </c>
      <c r="D2808" s="2" t="s">
        <v>36</v>
      </c>
      <c r="E2808" s="2" t="s">
        <v>38</v>
      </c>
      <c r="F2808" s="2" t="s">
        <v>39</v>
      </c>
      <c r="G2808" s="2" t="s">
        <v>25</v>
      </c>
      <c r="H2808" s="2" t="s">
        <v>37</v>
      </c>
      <c r="I2808" s="2" t="s">
        <v>40</v>
      </c>
      <c r="J2808" s="2">
        <v>262</v>
      </c>
      <c r="K2808" s="2">
        <v>374.65999999999997</v>
      </c>
    </row>
    <row r="2809" spans="1:11" ht="18" customHeight="1" x14ac:dyDescent="0.3">
      <c r="A2809" s="2" t="s">
        <v>21</v>
      </c>
      <c r="B2809" s="2">
        <v>2022</v>
      </c>
      <c r="C2809" s="2" t="s">
        <v>29</v>
      </c>
      <c r="D2809" s="2" t="s">
        <v>36</v>
      </c>
      <c r="E2809" s="2" t="s">
        <v>38</v>
      </c>
      <c r="F2809" s="2" t="s">
        <v>39</v>
      </c>
      <c r="G2809" s="2" t="s">
        <v>25</v>
      </c>
      <c r="H2809" s="2" t="s">
        <v>37</v>
      </c>
      <c r="I2809" s="2" t="s">
        <v>40</v>
      </c>
      <c r="J2809" s="2">
        <v>941</v>
      </c>
      <c r="K2809" s="2">
        <v>1345.63</v>
      </c>
    </row>
    <row r="2810" spans="1:11" ht="18" customHeight="1" x14ac:dyDescent="0.3">
      <c r="A2810" s="2" t="s">
        <v>21</v>
      </c>
      <c r="B2810" s="2">
        <v>2022</v>
      </c>
      <c r="C2810" s="2" t="s">
        <v>29</v>
      </c>
      <c r="D2810" s="2" t="s">
        <v>36</v>
      </c>
      <c r="E2810" s="2" t="s">
        <v>38</v>
      </c>
      <c r="F2810" s="2" t="s">
        <v>39</v>
      </c>
      <c r="G2810" s="2" t="s">
        <v>25</v>
      </c>
      <c r="H2810" s="2" t="s">
        <v>37</v>
      </c>
      <c r="I2810" s="2" t="s">
        <v>40</v>
      </c>
      <c r="J2810" s="2">
        <v>876</v>
      </c>
      <c r="K2810" s="2">
        <v>526.24</v>
      </c>
    </row>
    <row r="2811" spans="1:11" ht="18" customHeight="1" x14ac:dyDescent="0.3">
      <c r="A2811" s="2" t="s">
        <v>21</v>
      </c>
      <c r="B2811" s="2">
        <v>2022</v>
      </c>
      <c r="C2811" s="2" t="s">
        <v>29</v>
      </c>
      <c r="D2811" s="2" t="s">
        <v>36</v>
      </c>
      <c r="E2811" s="2" t="s">
        <v>38</v>
      </c>
      <c r="F2811" s="2" t="s">
        <v>39</v>
      </c>
      <c r="G2811" s="2" t="s">
        <v>25</v>
      </c>
      <c r="H2811" s="2" t="s">
        <v>37</v>
      </c>
      <c r="I2811" s="2" t="s">
        <v>40</v>
      </c>
      <c r="J2811" s="2">
        <v>129</v>
      </c>
      <c r="K2811" s="2">
        <v>184.47</v>
      </c>
    </row>
    <row r="2812" spans="1:11" ht="18" customHeight="1" x14ac:dyDescent="0.3">
      <c r="A2812" s="2" t="s">
        <v>21</v>
      </c>
      <c r="B2812" s="2">
        <v>2022</v>
      </c>
      <c r="C2812" s="2" t="s">
        <v>29</v>
      </c>
      <c r="D2812" s="2" t="s">
        <v>36</v>
      </c>
      <c r="E2812" s="2" t="s">
        <v>38</v>
      </c>
      <c r="F2812" s="2" t="s">
        <v>39</v>
      </c>
      <c r="G2812" s="2" t="s">
        <v>25</v>
      </c>
      <c r="H2812" s="2" t="s">
        <v>37</v>
      </c>
      <c r="I2812" s="2" t="s">
        <v>40</v>
      </c>
      <c r="J2812" s="2">
        <v>792</v>
      </c>
      <c r="K2812" s="2">
        <v>1132.56</v>
      </c>
    </row>
    <row r="2813" spans="1:11" ht="18" customHeight="1" x14ac:dyDescent="0.3">
      <c r="A2813" s="2" t="s">
        <v>21</v>
      </c>
      <c r="B2813" s="2">
        <v>2022</v>
      </c>
      <c r="C2813" s="2" t="s">
        <v>30</v>
      </c>
      <c r="D2813" s="2" t="s">
        <v>36</v>
      </c>
      <c r="E2813" s="2" t="s">
        <v>38</v>
      </c>
      <c r="F2813" s="2" t="s">
        <v>39</v>
      </c>
      <c r="G2813" s="2" t="s">
        <v>25</v>
      </c>
      <c r="H2813" s="2" t="s">
        <v>37</v>
      </c>
      <c r="I2813" s="2" t="s">
        <v>40</v>
      </c>
      <c r="J2813" s="2">
        <v>313</v>
      </c>
      <c r="K2813" s="2">
        <v>447.59000000000003</v>
      </c>
    </row>
    <row r="2814" spans="1:11" ht="18" customHeight="1" x14ac:dyDescent="0.3">
      <c r="A2814" s="2" t="s">
        <v>21</v>
      </c>
      <c r="B2814" s="2">
        <v>2022</v>
      </c>
      <c r="C2814" s="2" t="s">
        <v>31</v>
      </c>
      <c r="D2814" s="2" t="s">
        <v>36</v>
      </c>
      <c r="E2814" s="2" t="s">
        <v>38</v>
      </c>
      <c r="F2814" s="2" t="s">
        <v>39</v>
      </c>
      <c r="G2814" s="2" t="s">
        <v>25</v>
      </c>
      <c r="H2814" s="2" t="s">
        <v>37</v>
      </c>
      <c r="I2814" s="2" t="s">
        <v>40</v>
      </c>
      <c r="J2814" s="2">
        <v>332</v>
      </c>
      <c r="K2814" s="2">
        <v>474.76</v>
      </c>
    </row>
    <row r="2815" spans="1:11" ht="18" customHeight="1" x14ac:dyDescent="0.3">
      <c r="A2815" s="2" t="s">
        <v>21</v>
      </c>
      <c r="B2815" s="2">
        <v>2022</v>
      </c>
      <c r="C2815" s="2" t="s">
        <v>31</v>
      </c>
      <c r="D2815" s="2" t="s">
        <v>36</v>
      </c>
      <c r="E2815" s="2" t="s">
        <v>38</v>
      </c>
      <c r="F2815" s="2" t="s">
        <v>39</v>
      </c>
      <c r="G2815" s="2" t="s">
        <v>25</v>
      </c>
      <c r="H2815" s="2" t="s">
        <v>37</v>
      </c>
      <c r="I2815" s="2" t="s">
        <v>40</v>
      </c>
      <c r="J2815" s="2">
        <v>929</v>
      </c>
      <c r="K2815" s="2">
        <v>1328.47</v>
      </c>
    </row>
    <row r="2816" spans="1:11" ht="18" customHeight="1" x14ac:dyDescent="0.3">
      <c r="A2816" s="2" t="s">
        <v>21</v>
      </c>
      <c r="B2816" s="2">
        <v>2022</v>
      </c>
      <c r="C2816" s="2" t="s">
        <v>31</v>
      </c>
      <c r="D2816" s="2" t="s">
        <v>36</v>
      </c>
      <c r="E2816" s="2" t="s">
        <v>38</v>
      </c>
      <c r="F2816" s="2" t="s">
        <v>39</v>
      </c>
      <c r="G2816" s="2" t="s">
        <v>25</v>
      </c>
      <c r="H2816" s="2" t="s">
        <v>37</v>
      </c>
      <c r="I2816" s="2" t="s">
        <v>40</v>
      </c>
      <c r="J2816" s="2">
        <v>872</v>
      </c>
      <c r="K2816" s="2">
        <v>526.24</v>
      </c>
    </row>
    <row r="2817" spans="1:11" ht="18" customHeight="1" x14ac:dyDescent="0.3">
      <c r="A2817" s="2" t="s">
        <v>21</v>
      </c>
      <c r="B2817" s="2">
        <v>2022</v>
      </c>
      <c r="C2817" s="2" t="s">
        <v>34</v>
      </c>
      <c r="D2817" s="2" t="s">
        <v>36</v>
      </c>
      <c r="E2817" s="2" t="s">
        <v>38</v>
      </c>
      <c r="F2817" s="2" t="s">
        <v>39</v>
      </c>
      <c r="G2817" s="2" t="s">
        <v>25</v>
      </c>
      <c r="H2817" s="2" t="s">
        <v>37</v>
      </c>
      <c r="I2817" s="2" t="s">
        <v>40</v>
      </c>
      <c r="J2817" s="2">
        <v>292</v>
      </c>
      <c r="K2817" s="2">
        <v>417.56</v>
      </c>
    </row>
    <row r="2818" spans="1:11" ht="18" customHeight="1" x14ac:dyDescent="0.3">
      <c r="A2818" s="2" t="s">
        <v>21</v>
      </c>
      <c r="B2818" s="2">
        <v>2022</v>
      </c>
      <c r="C2818" s="2" t="s">
        <v>34</v>
      </c>
      <c r="D2818" s="2" t="s">
        <v>36</v>
      </c>
      <c r="E2818" s="2" t="s">
        <v>38</v>
      </c>
      <c r="F2818" s="2" t="s">
        <v>39</v>
      </c>
      <c r="G2818" s="2" t="s">
        <v>25</v>
      </c>
      <c r="H2818" s="2" t="s">
        <v>37</v>
      </c>
      <c r="I2818" s="2" t="s">
        <v>40</v>
      </c>
      <c r="J2818" s="2">
        <v>948</v>
      </c>
      <c r="K2818" s="2">
        <v>1355.6399999999999</v>
      </c>
    </row>
    <row r="2819" spans="1:11" ht="18" customHeight="1" x14ac:dyDescent="0.3">
      <c r="A2819" s="2" t="s">
        <v>21</v>
      </c>
      <c r="B2819" s="2">
        <v>2022</v>
      </c>
      <c r="C2819" s="2" t="s">
        <v>34</v>
      </c>
      <c r="D2819" s="2" t="s">
        <v>36</v>
      </c>
      <c r="E2819" s="2" t="s">
        <v>38</v>
      </c>
      <c r="F2819" s="2" t="s">
        <v>39</v>
      </c>
      <c r="G2819" s="2" t="s">
        <v>25</v>
      </c>
      <c r="H2819" s="2" t="s">
        <v>37</v>
      </c>
      <c r="I2819" s="2" t="s">
        <v>40</v>
      </c>
      <c r="J2819" s="2">
        <v>949</v>
      </c>
      <c r="K2819" s="2">
        <v>1357.07</v>
      </c>
    </row>
    <row r="2820" spans="1:11" ht="18" customHeight="1" x14ac:dyDescent="0.3">
      <c r="A2820" s="2" t="s">
        <v>21</v>
      </c>
      <c r="B2820" s="2">
        <v>2022</v>
      </c>
      <c r="C2820" s="2" t="s">
        <v>34</v>
      </c>
      <c r="D2820" s="2" t="s">
        <v>36</v>
      </c>
      <c r="E2820" s="2" t="s">
        <v>38</v>
      </c>
      <c r="F2820" s="2" t="s">
        <v>39</v>
      </c>
      <c r="G2820" s="2" t="s">
        <v>25</v>
      </c>
      <c r="H2820" s="2" t="s">
        <v>37</v>
      </c>
      <c r="I2820" s="2" t="s">
        <v>40</v>
      </c>
      <c r="J2820" s="2">
        <v>319</v>
      </c>
      <c r="K2820" s="2">
        <v>456.16999999999996</v>
      </c>
    </row>
    <row r="2821" spans="1:11" ht="18" customHeight="1" x14ac:dyDescent="0.3">
      <c r="A2821" s="2" t="s">
        <v>21</v>
      </c>
      <c r="B2821" s="2">
        <v>2022</v>
      </c>
      <c r="C2821" s="2" t="s">
        <v>34</v>
      </c>
      <c r="D2821" s="2" t="s">
        <v>36</v>
      </c>
      <c r="E2821" s="2" t="s">
        <v>38</v>
      </c>
      <c r="F2821" s="2" t="s">
        <v>39</v>
      </c>
      <c r="G2821" s="2" t="s">
        <v>25</v>
      </c>
      <c r="H2821" s="2" t="s">
        <v>37</v>
      </c>
      <c r="I2821" s="2" t="s">
        <v>40</v>
      </c>
      <c r="J2821" s="2">
        <v>247</v>
      </c>
      <c r="K2821" s="2">
        <v>353.21</v>
      </c>
    </row>
    <row r="2822" spans="1:11" ht="18" customHeight="1" x14ac:dyDescent="0.3">
      <c r="A2822" s="2" t="s">
        <v>21</v>
      </c>
      <c r="B2822" s="2">
        <v>2022</v>
      </c>
      <c r="C2822" s="2" t="s">
        <v>34</v>
      </c>
      <c r="D2822" s="2" t="s">
        <v>36</v>
      </c>
      <c r="E2822" s="2" t="s">
        <v>38</v>
      </c>
      <c r="F2822" s="2" t="s">
        <v>39</v>
      </c>
      <c r="G2822" s="2" t="s">
        <v>25</v>
      </c>
      <c r="H2822" s="2" t="s">
        <v>37</v>
      </c>
      <c r="I2822" s="2" t="s">
        <v>40</v>
      </c>
      <c r="J2822" s="2">
        <v>848</v>
      </c>
      <c r="K2822" s="2">
        <v>1212.6399999999999</v>
      </c>
    </row>
    <row r="2823" spans="1:11" ht="18" customHeight="1" x14ac:dyDescent="0.3">
      <c r="A2823" s="2" t="s">
        <v>21</v>
      </c>
      <c r="B2823" s="2">
        <v>2022</v>
      </c>
      <c r="C2823" s="2" t="s">
        <v>35</v>
      </c>
      <c r="D2823" s="2" t="s">
        <v>36</v>
      </c>
      <c r="E2823" s="2" t="s">
        <v>38</v>
      </c>
      <c r="F2823" s="2" t="s">
        <v>39</v>
      </c>
      <c r="G2823" s="2" t="s">
        <v>25</v>
      </c>
      <c r="H2823" s="2" t="s">
        <v>37</v>
      </c>
      <c r="I2823" s="2" t="s">
        <v>40</v>
      </c>
      <c r="J2823" s="2">
        <v>250</v>
      </c>
      <c r="K2823" s="2">
        <v>357.5</v>
      </c>
    </row>
    <row r="2824" spans="1:11" ht="18" customHeight="1" x14ac:dyDescent="0.3">
      <c r="A2824" s="2" t="s">
        <v>21</v>
      </c>
      <c r="B2824" s="2">
        <v>2022</v>
      </c>
      <c r="C2824" s="2" t="s">
        <v>35</v>
      </c>
      <c r="D2824" s="2" t="s">
        <v>36</v>
      </c>
      <c r="E2824" s="2" t="s">
        <v>38</v>
      </c>
      <c r="F2824" s="2" t="s">
        <v>39</v>
      </c>
      <c r="G2824" s="2" t="s">
        <v>25</v>
      </c>
      <c r="H2824" s="2" t="s">
        <v>37</v>
      </c>
      <c r="I2824" s="2" t="s">
        <v>40</v>
      </c>
      <c r="J2824" s="2">
        <v>945</v>
      </c>
      <c r="K2824" s="2">
        <v>1351.35</v>
      </c>
    </row>
    <row r="2825" spans="1:11" ht="18" customHeight="1" x14ac:dyDescent="0.3">
      <c r="A2825" s="2" t="s">
        <v>21</v>
      </c>
      <c r="B2825" s="2">
        <v>2022</v>
      </c>
      <c r="C2825" s="2" t="s">
        <v>35</v>
      </c>
      <c r="D2825" s="2" t="s">
        <v>36</v>
      </c>
      <c r="E2825" s="2" t="s">
        <v>38</v>
      </c>
      <c r="F2825" s="2" t="s">
        <v>39</v>
      </c>
      <c r="G2825" s="2" t="s">
        <v>25</v>
      </c>
      <c r="H2825" s="2" t="s">
        <v>37</v>
      </c>
      <c r="I2825" s="2" t="s">
        <v>40</v>
      </c>
      <c r="J2825" s="2">
        <v>339</v>
      </c>
      <c r="K2825" s="2">
        <v>484.77</v>
      </c>
    </row>
    <row r="2826" spans="1:11" ht="18" customHeight="1" x14ac:dyDescent="0.3">
      <c r="A2826" s="2" t="s">
        <v>21</v>
      </c>
      <c r="B2826" s="2">
        <v>2022</v>
      </c>
      <c r="C2826" s="2" t="s">
        <v>35</v>
      </c>
      <c r="D2826" s="2" t="s">
        <v>36</v>
      </c>
      <c r="E2826" s="2" t="s">
        <v>38</v>
      </c>
      <c r="F2826" s="2" t="s">
        <v>39</v>
      </c>
      <c r="G2826" s="2" t="s">
        <v>25</v>
      </c>
      <c r="H2826" s="2" t="s">
        <v>37</v>
      </c>
      <c r="I2826" s="2" t="s">
        <v>40</v>
      </c>
      <c r="J2826" s="2">
        <v>253</v>
      </c>
      <c r="K2826" s="2">
        <v>361.78999999999996</v>
      </c>
    </row>
    <row r="2827" spans="1:11" ht="18" hidden="1" customHeight="1" x14ac:dyDescent="0.3">
      <c r="A2827" s="2" t="s">
        <v>21</v>
      </c>
      <c r="B2827" s="2">
        <v>2023</v>
      </c>
      <c r="C2827" s="2" t="s">
        <v>27</v>
      </c>
      <c r="D2827" s="2" t="s">
        <v>13</v>
      </c>
      <c r="E2827" s="2" t="s">
        <v>14</v>
      </c>
      <c r="F2827" s="2" t="s">
        <v>15</v>
      </c>
      <c r="G2827" s="2" t="s">
        <v>16</v>
      </c>
      <c r="H2827" s="2" t="s">
        <v>17</v>
      </c>
      <c r="I2827" s="2" t="s">
        <v>20</v>
      </c>
      <c r="J2827" s="2">
        <v>740</v>
      </c>
      <c r="K2827" s="2">
        <v>1058.2</v>
      </c>
    </row>
    <row r="2828" spans="1:11" ht="18" hidden="1" customHeight="1" x14ac:dyDescent="0.3">
      <c r="A2828" s="2" t="s">
        <v>21</v>
      </c>
      <c r="B2828" s="2">
        <v>2023</v>
      </c>
      <c r="C2828" s="2" t="s">
        <v>27</v>
      </c>
      <c r="D2828" s="2" t="s">
        <v>13</v>
      </c>
      <c r="E2828" s="2" t="s">
        <v>14</v>
      </c>
      <c r="F2828" s="2" t="s">
        <v>15</v>
      </c>
      <c r="G2828" s="2" t="s">
        <v>16</v>
      </c>
      <c r="H2828" s="2" t="s">
        <v>17</v>
      </c>
      <c r="I2828" s="2" t="s">
        <v>20</v>
      </c>
      <c r="J2828" s="2">
        <v>129</v>
      </c>
      <c r="K2828" s="2">
        <v>184.47</v>
      </c>
    </row>
    <row r="2829" spans="1:11" ht="18" hidden="1" customHeight="1" x14ac:dyDescent="0.3">
      <c r="A2829" s="2" t="s">
        <v>21</v>
      </c>
      <c r="B2829" s="2">
        <v>2023</v>
      </c>
      <c r="C2829" s="2" t="s">
        <v>28</v>
      </c>
      <c r="D2829" s="2" t="s">
        <v>13</v>
      </c>
      <c r="E2829" s="2" t="s">
        <v>14</v>
      </c>
      <c r="F2829" s="2" t="s">
        <v>15</v>
      </c>
      <c r="G2829" s="2" t="s">
        <v>16</v>
      </c>
      <c r="H2829" s="2" t="s">
        <v>17</v>
      </c>
      <c r="I2829" s="2" t="s">
        <v>20</v>
      </c>
      <c r="J2829" s="2">
        <v>134</v>
      </c>
      <c r="K2829" s="2">
        <v>191.62</v>
      </c>
    </row>
    <row r="2830" spans="1:11" ht="18" hidden="1" customHeight="1" x14ac:dyDescent="0.3">
      <c r="A2830" s="2" t="s">
        <v>21</v>
      </c>
      <c r="B2830" s="2">
        <v>2023</v>
      </c>
      <c r="C2830" s="2" t="s">
        <v>28</v>
      </c>
      <c r="D2830" s="2" t="s">
        <v>13</v>
      </c>
      <c r="E2830" s="2" t="s">
        <v>14</v>
      </c>
      <c r="F2830" s="2" t="s">
        <v>15</v>
      </c>
      <c r="G2830" s="2" t="s">
        <v>16</v>
      </c>
      <c r="H2830" s="2" t="s">
        <v>17</v>
      </c>
      <c r="I2830" s="2" t="s">
        <v>20</v>
      </c>
      <c r="J2830" s="2">
        <v>307</v>
      </c>
      <c r="K2830" s="2">
        <v>439.01</v>
      </c>
    </row>
    <row r="2831" spans="1:11" ht="18" hidden="1" customHeight="1" x14ac:dyDescent="0.3">
      <c r="A2831" s="2" t="s">
        <v>21</v>
      </c>
      <c r="B2831" s="2">
        <v>2023</v>
      </c>
      <c r="C2831" s="2" t="s">
        <v>28</v>
      </c>
      <c r="D2831" s="2" t="s">
        <v>13</v>
      </c>
      <c r="E2831" s="2" t="s">
        <v>14</v>
      </c>
      <c r="F2831" s="2" t="s">
        <v>15</v>
      </c>
      <c r="G2831" s="2" t="s">
        <v>16</v>
      </c>
      <c r="H2831" s="2" t="s">
        <v>17</v>
      </c>
      <c r="I2831" s="2" t="s">
        <v>20</v>
      </c>
      <c r="J2831" s="2">
        <v>748</v>
      </c>
      <c r="K2831" s="2">
        <v>1069.6399999999999</v>
      </c>
    </row>
    <row r="2832" spans="1:11" ht="18" hidden="1" customHeight="1" x14ac:dyDescent="0.3">
      <c r="A2832" s="2" t="s">
        <v>21</v>
      </c>
      <c r="B2832" s="2">
        <v>2023</v>
      </c>
      <c r="C2832" s="2" t="s">
        <v>29</v>
      </c>
      <c r="D2832" s="2" t="s">
        <v>13</v>
      </c>
      <c r="E2832" s="2" t="s">
        <v>14</v>
      </c>
      <c r="F2832" s="2" t="s">
        <v>15</v>
      </c>
      <c r="G2832" s="2" t="s">
        <v>16</v>
      </c>
      <c r="H2832" s="2" t="s">
        <v>17</v>
      </c>
      <c r="I2832" s="2" t="s">
        <v>20</v>
      </c>
      <c r="J2832" s="2">
        <v>346</v>
      </c>
      <c r="K2832" s="2">
        <v>494.78</v>
      </c>
    </row>
    <row r="2833" spans="1:11" ht="18" hidden="1" customHeight="1" x14ac:dyDescent="0.3">
      <c r="A2833" s="2" t="s">
        <v>21</v>
      </c>
      <c r="B2833" s="2">
        <v>2023</v>
      </c>
      <c r="C2833" s="2" t="s">
        <v>29</v>
      </c>
      <c r="D2833" s="2" t="s">
        <v>13</v>
      </c>
      <c r="E2833" s="2" t="s">
        <v>14</v>
      </c>
      <c r="F2833" s="2" t="s">
        <v>15</v>
      </c>
      <c r="G2833" s="2" t="s">
        <v>16</v>
      </c>
      <c r="H2833" s="2" t="s">
        <v>17</v>
      </c>
      <c r="I2833" s="2" t="s">
        <v>20</v>
      </c>
      <c r="J2833" s="2">
        <v>745</v>
      </c>
      <c r="K2833" s="2">
        <v>1065.3499999999999</v>
      </c>
    </row>
    <row r="2834" spans="1:11" ht="18" hidden="1" customHeight="1" x14ac:dyDescent="0.3">
      <c r="A2834" s="2" t="s">
        <v>21</v>
      </c>
      <c r="B2834" s="2">
        <v>2023</v>
      </c>
      <c r="C2834" s="2" t="s">
        <v>29</v>
      </c>
      <c r="D2834" s="2" t="s">
        <v>13</v>
      </c>
      <c r="E2834" s="2" t="s">
        <v>14</v>
      </c>
      <c r="F2834" s="2" t="s">
        <v>15</v>
      </c>
      <c r="G2834" s="2" t="s">
        <v>16</v>
      </c>
      <c r="H2834" s="2" t="s">
        <v>17</v>
      </c>
      <c r="I2834" s="2" t="s">
        <v>20</v>
      </c>
      <c r="J2834" s="2">
        <v>345</v>
      </c>
      <c r="K2834" s="2">
        <v>493.35</v>
      </c>
    </row>
    <row r="2835" spans="1:11" ht="18" hidden="1" customHeight="1" x14ac:dyDescent="0.3">
      <c r="A2835" s="2" t="s">
        <v>21</v>
      </c>
      <c r="B2835" s="2">
        <v>2023</v>
      </c>
      <c r="C2835" s="2" t="s">
        <v>29</v>
      </c>
      <c r="D2835" s="2" t="s">
        <v>13</v>
      </c>
      <c r="E2835" s="2" t="s">
        <v>14</v>
      </c>
      <c r="F2835" s="2" t="s">
        <v>15</v>
      </c>
      <c r="G2835" s="2" t="s">
        <v>16</v>
      </c>
      <c r="H2835" s="2" t="s">
        <v>17</v>
      </c>
      <c r="I2835" s="2" t="s">
        <v>20</v>
      </c>
      <c r="J2835" s="2">
        <v>319</v>
      </c>
      <c r="K2835" s="2">
        <v>456.16999999999996</v>
      </c>
    </row>
    <row r="2836" spans="1:11" ht="18" hidden="1" customHeight="1" x14ac:dyDescent="0.3">
      <c r="A2836" s="2" t="s">
        <v>21</v>
      </c>
      <c r="B2836" s="2">
        <v>2023</v>
      </c>
      <c r="C2836" s="2" t="s">
        <v>32</v>
      </c>
      <c r="D2836" s="2" t="s">
        <v>13</v>
      </c>
      <c r="E2836" s="2" t="s">
        <v>14</v>
      </c>
      <c r="F2836" s="2" t="s">
        <v>15</v>
      </c>
      <c r="G2836" s="2" t="s">
        <v>16</v>
      </c>
      <c r="H2836" s="2" t="s">
        <v>17</v>
      </c>
      <c r="I2836" s="2" t="s">
        <v>20</v>
      </c>
      <c r="J2836" s="2">
        <v>743</v>
      </c>
      <c r="K2836" s="2">
        <v>1062.49</v>
      </c>
    </row>
    <row r="2837" spans="1:11" ht="18" hidden="1" customHeight="1" x14ac:dyDescent="0.3">
      <c r="A2837" s="2" t="s">
        <v>21</v>
      </c>
      <c r="B2837" s="2">
        <v>2023</v>
      </c>
      <c r="C2837" s="2" t="s">
        <v>32</v>
      </c>
      <c r="D2837" s="2" t="s">
        <v>13</v>
      </c>
      <c r="E2837" s="2" t="s">
        <v>14</v>
      </c>
      <c r="F2837" s="2" t="s">
        <v>15</v>
      </c>
      <c r="G2837" s="2" t="s">
        <v>16</v>
      </c>
      <c r="H2837" s="2" t="s">
        <v>17</v>
      </c>
      <c r="I2837" s="2" t="s">
        <v>20</v>
      </c>
      <c r="J2837" s="2">
        <v>357</v>
      </c>
      <c r="K2837" s="2">
        <v>510.51</v>
      </c>
    </row>
    <row r="2838" spans="1:11" ht="18" hidden="1" customHeight="1" x14ac:dyDescent="0.3">
      <c r="A2838" s="2" t="s">
        <v>21</v>
      </c>
      <c r="B2838" s="2">
        <v>2023</v>
      </c>
      <c r="C2838" s="2" t="s">
        <v>33</v>
      </c>
      <c r="D2838" s="2" t="s">
        <v>13</v>
      </c>
      <c r="E2838" s="2" t="s">
        <v>14</v>
      </c>
      <c r="F2838" s="2" t="s">
        <v>15</v>
      </c>
      <c r="G2838" s="2" t="s">
        <v>16</v>
      </c>
      <c r="H2838" s="2" t="s">
        <v>17</v>
      </c>
      <c r="I2838" s="2" t="s">
        <v>20</v>
      </c>
      <c r="J2838" s="2">
        <v>328</v>
      </c>
      <c r="K2838" s="2">
        <v>469.03999999999996</v>
      </c>
    </row>
    <row r="2839" spans="1:11" ht="18" hidden="1" customHeight="1" x14ac:dyDescent="0.3">
      <c r="A2839" s="2" t="s">
        <v>21</v>
      </c>
      <c r="B2839" s="2">
        <v>2023</v>
      </c>
      <c r="C2839" s="2" t="s">
        <v>33</v>
      </c>
      <c r="D2839" s="2" t="s">
        <v>13</v>
      </c>
      <c r="E2839" s="2" t="s">
        <v>14</v>
      </c>
      <c r="F2839" s="2" t="s">
        <v>15</v>
      </c>
      <c r="G2839" s="2" t="s">
        <v>16</v>
      </c>
      <c r="H2839" s="2" t="s">
        <v>17</v>
      </c>
      <c r="I2839" s="2" t="s">
        <v>20</v>
      </c>
      <c r="J2839" s="2">
        <v>662</v>
      </c>
      <c r="K2839" s="2">
        <v>946.66</v>
      </c>
    </row>
    <row r="2840" spans="1:11" ht="18" hidden="1" customHeight="1" x14ac:dyDescent="0.3">
      <c r="A2840" s="2" t="s">
        <v>21</v>
      </c>
      <c r="B2840" s="2">
        <v>2023</v>
      </c>
      <c r="C2840" s="2" t="s">
        <v>33</v>
      </c>
      <c r="D2840" s="2" t="s">
        <v>13</v>
      </c>
      <c r="E2840" s="2" t="s">
        <v>14</v>
      </c>
      <c r="F2840" s="2" t="s">
        <v>15</v>
      </c>
      <c r="G2840" s="2" t="s">
        <v>16</v>
      </c>
      <c r="H2840" s="2" t="s">
        <v>17</v>
      </c>
      <c r="I2840" s="2" t="s">
        <v>20</v>
      </c>
      <c r="J2840" s="2">
        <v>748</v>
      </c>
      <c r="K2840" s="2">
        <v>1069.6399999999999</v>
      </c>
    </row>
    <row r="2841" spans="1:11" ht="18" hidden="1" customHeight="1" x14ac:dyDescent="0.3">
      <c r="A2841" s="2" t="s">
        <v>21</v>
      </c>
      <c r="B2841" s="2">
        <v>2023</v>
      </c>
      <c r="C2841" s="2" t="s">
        <v>33</v>
      </c>
      <c r="D2841" s="2" t="s">
        <v>13</v>
      </c>
      <c r="E2841" s="2" t="s">
        <v>14</v>
      </c>
      <c r="F2841" s="2" t="s">
        <v>15</v>
      </c>
      <c r="G2841" s="2" t="s">
        <v>16</v>
      </c>
      <c r="H2841" s="2" t="s">
        <v>17</v>
      </c>
      <c r="I2841" s="2" t="s">
        <v>20</v>
      </c>
      <c r="J2841" s="2">
        <v>327</v>
      </c>
      <c r="K2841" s="2">
        <v>467.61</v>
      </c>
    </row>
    <row r="2842" spans="1:11" ht="18" hidden="1" customHeight="1" x14ac:dyDescent="0.3">
      <c r="A2842" s="2" t="s">
        <v>21</v>
      </c>
      <c r="B2842" s="2">
        <v>2023</v>
      </c>
      <c r="C2842" s="2" t="s">
        <v>33</v>
      </c>
      <c r="D2842" s="2" t="s">
        <v>13</v>
      </c>
      <c r="E2842" s="2" t="s">
        <v>14</v>
      </c>
      <c r="F2842" s="2" t="s">
        <v>15</v>
      </c>
      <c r="G2842" s="2" t="s">
        <v>16</v>
      </c>
      <c r="H2842" s="2" t="s">
        <v>17</v>
      </c>
      <c r="I2842" s="2" t="s">
        <v>20</v>
      </c>
      <c r="J2842" s="2">
        <v>788</v>
      </c>
      <c r="K2842" s="2">
        <v>526.24</v>
      </c>
    </row>
    <row r="2843" spans="1:11" ht="18" hidden="1" customHeight="1" x14ac:dyDescent="0.3">
      <c r="A2843" s="2" t="s">
        <v>21</v>
      </c>
      <c r="B2843" s="2">
        <v>2023</v>
      </c>
      <c r="C2843" s="2" t="s">
        <v>33</v>
      </c>
      <c r="D2843" s="2" t="s">
        <v>13</v>
      </c>
      <c r="E2843" s="2" t="s">
        <v>14</v>
      </c>
      <c r="F2843" s="2" t="s">
        <v>15</v>
      </c>
      <c r="G2843" s="2" t="s">
        <v>16</v>
      </c>
      <c r="H2843" s="2" t="s">
        <v>17</v>
      </c>
      <c r="I2843" s="2" t="s">
        <v>20</v>
      </c>
      <c r="J2843" s="2">
        <v>301</v>
      </c>
      <c r="K2843" s="2">
        <v>430.43</v>
      </c>
    </row>
    <row r="2844" spans="1:11" ht="18" hidden="1" customHeight="1" x14ac:dyDescent="0.3">
      <c r="A2844" s="2" t="s">
        <v>21</v>
      </c>
      <c r="B2844" s="2">
        <v>2023</v>
      </c>
      <c r="C2844" s="2" t="s">
        <v>34</v>
      </c>
      <c r="D2844" s="2" t="s">
        <v>13</v>
      </c>
      <c r="E2844" s="2" t="s">
        <v>14</v>
      </c>
      <c r="F2844" s="2" t="s">
        <v>15</v>
      </c>
      <c r="G2844" s="2" t="s">
        <v>16</v>
      </c>
      <c r="H2844" s="2" t="s">
        <v>17</v>
      </c>
      <c r="I2844" s="2" t="s">
        <v>20</v>
      </c>
      <c r="J2844" s="2">
        <v>332</v>
      </c>
      <c r="K2844" s="2">
        <v>507.96000000000004</v>
      </c>
    </row>
    <row r="2845" spans="1:11" ht="18" hidden="1" customHeight="1" x14ac:dyDescent="0.3">
      <c r="A2845" s="2" t="s">
        <v>21</v>
      </c>
      <c r="B2845" s="2">
        <v>2023</v>
      </c>
      <c r="C2845" s="2" t="s">
        <v>34</v>
      </c>
      <c r="D2845" s="2" t="s">
        <v>13</v>
      </c>
      <c r="E2845" s="2" t="s">
        <v>14</v>
      </c>
      <c r="F2845" s="2" t="s">
        <v>15</v>
      </c>
      <c r="G2845" s="2" t="s">
        <v>16</v>
      </c>
      <c r="H2845" s="2" t="s">
        <v>17</v>
      </c>
      <c r="I2845" s="2" t="s">
        <v>20</v>
      </c>
      <c r="J2845" s="2">
        <v>756</v>
      </c>
      <c r="K2845" s="2">
        <v>1081.08</v>
      </c>
    </row>
    <row r="2846" spans="1:11" ht="18" hidden="1" customHeight="1" x14ac:dyDescent="0.3">
      <c r="A2846" s="2" t="s">
        <v>21</v>
      </c>
      <c r="B2846" s="2">
        <v>2023</v>
      </c>
      <c r="C2846" s="2" t="s">
        <v>35</v>
      </c>
      <c r="D2846" s="2" t="s">
        <v>13</v>
      </c>
      <c r="E2846" s="2" t="s">
        <v>14</v>
      </c>
      <c r="F2846" s="2" t="s">
        <v>15</v>
      </c>
      <c r="G2846" s="2" t="s">
        <v>16</v>
      </c>
      <c r="H2846" s="2" t="s">
        <v>17</v>
      </c>
      <c r="I2846" s="2" t="s">
        <v>20</v>
      </c>
      <c r="J2846" s="2">
        <v>746</v>
      </c>
      <c r="K2846" s="2">
        <v>1066.78</v>
      </c>
    </row>
    <row r="2847" spans="1:11" ht="18" hidden="1" customHeight="1" x14ac:dyDescent="0.3">
      <c r="A2847" s="2" t="s">
        <v>21</v>
      </c>
      <c r="B2847" s="2">
        <v>2023</v>
      </c>
      <c r="C2847" s="2" t="s">
        <v>35</v>
      </c>
      <c r="D2847" s="2" t="s">
        <v>13</v>
      </c>
      <c r="E2847" s="2" t="s">
        <v>14</v>
      </c>
      <c r="F2847" s="2" t="s">
        <v>15</v>
      </c>
      <c r="G2847" s="2" t="s">
        <v>16</v>
      </c>
      <c r="H2847" s="2" t="s">
        <v>17</v>
      </c>
      <c r="I2847" s="2" t="s">
        <v>20</v>
      </c>
      <c r="J2847" s="2">
        <v>339</v>
      </c>
      <c r="K2847" s="2">
        <v>484.77</v>
      </c>
    </row>
    <row r="2848" spans="1:11" ht="18" hidden="1" customHeight="1" x14ac:dyDescent="0.3">
      <c r="A2848" s="2" t="s">
        <v>21</v>
      </c>
      <c r="B2848" s="2">
        <v>2023</v>
      </c>
      <c r="C2848" s="2" t="s">
        <v>23</v>
      </c>
      <c r="D2848" s="2" t="s">
        <v>36</v>
      </c>
      <c r="E2848" s="2" t="s">
        <v>14</v>
      </c>
      <c r="F2848" s="2" t="s">
        <v>15</v>
      </c>
      <c r="G2848" s="2" t="s">
        <v>16</v>
      </c>
      <c r="H2848" s="2" t="s">
        <v>17</v>
      </c>
      <c r="I2848" s="2" t="s">
        <v>18</v>
      </c>
      <c r="J2848" s="2">
        <v>190</v>
      </c>
      <c r="K2848" s="2">
        <v>526.24</v>
      </c>
    </row>
    <row r="2849" spans="1:11" ht="18" hidden="1" customHeight="1" x14ac:dyDescent="0.3">
      <c r="A2849" s="2" t="s">
        <v>21</v>
      </c>
      <c r="B2849" s="2">
        <v>2023</v>
      </c>
      <c r="C2849" s="2" t="s">
        <v>23</v>
      </c>
      <c r="D2849" s="2" t="s">
        <v>36</v>
      </c>
      <c r="E2849" s="2" t="s">
        <v>14</v>
      </c>
      <c r="F2849" s="2" t="s">
        <v>15</v>
      </c>
      <c r="G2849" s="2" t="s">
        <v>16</v>
      </c>
      <c r="H2849" s="2" t="s">
        <v>17</v>
      </c>
      <c r="I2849" s="2" t="s">
        <v>18</v>
      </c>
      <c r="J2849" s="2">
        <v>839</v>
      </c>
      <c r="K2849" s="2">
        <v>1199.77</v>
      </c>
    </row>
    <row r="2850" spans="1:11" ht="18" hidden="1" customHeight="1" x14ac:dyDescent="0.3">
      <c r="A2850" s="2" t="s">
        <v>21</v>
      </c>
      <c r="B2850" s="2">
        <v>2023</v>
      </c>
      <c r="C2850" s="2" t="s">
        <v>27</v>
      </c>
      <c r="D2850" s="2" t="s">
        <v>36</v>
      </c>
      <c r="E2850" s="2" t="s">
        <v>14</v>
      </c>
      <c r="F2850" s="2" t="s">
        <v>15</v>
      </c>
      <c r="G2850" s="2" t="s">
        <v>16</v>
      </c>
      <c r="H2850" s="2" t="s">
        <v>17</v>
      </c>
      <c r="I2850" s="2" t="s">
        <v>18</v>
      </c>
      <c r="J2850" s="2">
        <v>268</v>
      </c>
      <c r="K2850" s="2">
        <v>383.24</v>
      </c>
    </row>
    <row r="2851" spans="1:11" ht="18" hidden="1" customHeight="1" x14ac:dyDescent="0.3">
      <c r="A2851" s="2" t="s">
        <v>21</v>
      </c>
      <c r="B2851" s="2">
        <v>2023</v>
      </c>
      <c r="C2851" s="2" t="s">
        <v>27</v>
      </c>
      <c r="D2851" s="2" t="s">
        <v>36</v>
      </c>
      <c r="E2851" s="2" t="s">
        <v>14</v>
      </c>
      <c r="F2851" s="2" t="s">
        <v>15</v>
      </c>
      <c r="G2851" s="2" t="s">
        <v>16</v>
      </c>
      <c r="H2851" s="2" t="s">
        <v>17</v>
      </c>
      <c r="I2851" s="2" t="s">
        <v>18</v>
      </c>
      <c r="J2851" s="2">
        <v>220</v>
      </c>
      <c r="K2851" s="2">
        <v>526.24</v>
      </c>
    </row>
    <row r="2852" spans="1:11" ht="18" hidden="1" customHeight="1" x14ac:dyDescent="0.3">
      <c r="A2852" s="2" t="s">
        <v>21</v>
      </c>
      <c r="B2852" s="2">
        <v>2023</v>
      </c>
      <c r="C2852" s="2" t="s">
        <v>27</v>
      </c>
      <c r="D2852" s="2" t="s">
        <v>36</v>
      </c>
      <c r="E2852" s="2" t="s">
        <v>14</v>
      </c>
      <c r="F2852" s="2" t="s">
        <v>15</v>
      </c>
      <c r="G2852" s="2" t="s">
        <v>16</v>
      </c>
      <c r="H2852" s="2" t="s">
        <v>17</v>
      </c>
      <c r="I2852" s="2" t="s">
        <v>18</v>
      </c>
      <c r="J2852" s="2">
        <v>196</v>
      </c>
      <c r="K2852" s="2">
        <v>526.24</v>
      </c>
    </row>
    <row r="2853" spans="1:11" ht="18" hidden="1" customHeight="1" x14ac:dyDescent="0.3">
      <c r="A2853" s="2" t="s">
        <v>21</v>
      </c>
      <c r="B2853" s="2">
        <v>2023</v>
      </c>
      <c r="C2853" s="2" t="s">
        <v>27</v>
      </c>
      <c r="D2853" s="2" t="s">
        <v>36</v>
      </c>
      <c r="E2853" s="2" t="s">
        <v>14</v>
      </c>
      <c r="F2853" s="2" t="s">
        <v>15</v>
      </c>
      <c r="G2853" s="2" t="s">
        <v>16</v>
      </c>
      <c r="H2853" s="2" t="s">
        <v>17</v>
      </c>
      <c r="I2853" s="2" t="s">
        <v>18</v>
      </c>
      <c r="J2853" s="2">
        <v>747</v>
      </c>
      <c r="K2853" s="2">
        <v>1068.21</v>
      </c>
    </row>
    <row r="2854" spans="1:11" ht="18" hidden="1" customHeight="1" x14ac:dyDescent="0.3">
      <c r="A2854" s="2" t="s">
        <v>21</v>
      </c>
      <c r="B2854" s="2">
        <v>2023</v>
      </c>
      <c r="C2854" s="2" t="s">
        <v>27</v>
      </c>
      <c r="D2854" s="2" t="s">
        <v>36</v>
      </c>
      <c r="E2854" s="2" t="s">
        <v>14</v>
      </c>
      <c r="F2854" s="2" t="s">
        <v>15</v>
      </c>
      <c r="G2854" s="2" t="s">
        <v>16</v>
      </c>
      <c r="H2854" s="2" t="s">
        <v>17</v>
      </c>
      <c r="I2854" s="2" t="s">
        <v>18</v>
      </c>
      <c r="J2854" s="2">
        <v>834</v>
      </c>
      <c r="K2854" s="2">
        <v>1192.6199999999999</v>
      </c>
    </row>
    <row r="2855" spans="1:11" ht="18" hidden="1" customHeight="1" x14ac:dyDescent="0.3">
      <c r="A2855" s="2" t="s">
        <v>21</v>
      </c>
      <c r="B2855" s="2">
        <v>2023</v>
      </c>
      <c r="C2855" s="2" t="s">
        <v>27</v>
      </c>
      <c r="D2855" s="2" t="s">
        <v>36</v>
      </c>
      <c r="E2855" s="2" t="s">
        <v>14</v>
      </c>
      <c r="F2855" s="2" t="s">
        <v>15</v>
      </c>
      <c r="G2855" s="2" t="s">
        <v>16</v>
      </c>
      <c r="H2855" s="2" t="s">
        <v>17</v>
      </c>
      <c r="I2855" s="2" t="s">
        <v>18</v>
      </c>
      <c r="J2855" s="2">
        <v>149</v>
      </c>
      <c r="K2855" s="2">
        <v>213.07</v>
      </c>
    </row>
    <row r="2856" spans="1:11" ht="18" hidden="1" customHeight="1" x14ac:dyDescent="0.3">
      <c r="A2856" s="2" t="s">
        <v>21</v>
      </c>
      <c r="B2856" s="2">
        <v>2023</v>
      </c>
      <c r="C2856" s="2" t="s">
        <v>28</v>
      </c>
      <c r="D2856" s="2" t="s">
        <v>36</v>
      </c>
      <c r="E2856" s="2" t="s">
        <v>14</v>
      </c>
      <c r="F2856" s="2" t="s">
        <v>15</v>
      </c>
      <c r="G2856" s="2" t="s">
        <v>16</v>
      </c>
      <c r="H2856" s="2" t="s">
        <v>17</v>
      </c>
      <c r="I2856" s="2" t="s">
        <v>20</v>
      </c>
      <c r="J2856" s="2">
        <v>284</v>
      </c>
      <c r="K2856" s="2">
        <v>406.12</v>
      </c>
    </row>
    <row r="2857" spans="1:11" ht="18" hidden="1" customHeight="1" x14ac:dyDescent="0.3">
      <c r="A2857" s="2" t="s">
        <v>21</v>
      </c>
      <c r="B2857" s="2">
        <v>2023</v>
      </c>
      <c r="C2857" s="2" t="s">
        <v>28</v>
      </c>
      <c r="D2857" s="2" t="s">
        <v>36</v>
      </c>
      <c r="E2857" s="2" t="s">
        <v>14</v>
      </c>
      <c r="F2857" s="2" t="s">
        <v>15</v>
      </c>
      <c r="G2857" s="2" t="s">
        <v>16</v>
      </c>
      <c r="H2857" s="2" t="s">
        <v>17</v>
      </c>
      <c r="I2857" s="2" t="s">
        <v>18</v>
      </c>
      <c r="J2857" s="2">
        <v>152</v>
      </c>
      <c r="K2857" s="2">
        <v>217.36</v>
      </c>
    </row>
    <row r="2858" spans="1:11" ht="18" hidden="1" customHeight="1" x14ac:dyDescent="0.3">
      <c r="A2858" s="2" t="s">
        <v>21</v>
      </c>
      <c r="B2858" s="2">
        <v>2023</v>
      </c>
      <c r="C2858" s="2" t="s">
        <v>28</v>
      </c>
      <c r="D2858" s="2" t="s">
        <v>36</v>
      </c>
      <c r="E2858" s="2" t="s">
        <v>14</v>
      </c>
      <c r="F2858" s="2" t="s">
        <v>15</v>
      </c>
      <c r="G2858" s="2" t="s">
        <v>16</v>
      </c>
      <c r="H2858" s="2" t="s">
        <v>17</v>
      </c>
      <c r="I2858" s="2" t="s">
        <v>18</v>
      </c>
      <c r="J2858" s="2">
        <v>965</v>
      </c>
      <c r="K2858" s="2">
        <v>1379.95</v>
      </c>
    </row>
    <row r="2859" spans="1:11" ht="18" hidden="1" customHeight="1" x14ac:dyDescent="0.3">
      <c r="A2859" s="2" t="s">
        <v>21</v>
      </c>
      <c r="B2859" s="2">
        <v>2023</v>
      </c>
      <c r="C2859" s="2" t="s">
        <v>28</v>
      </c>
      <c r="D2859" s="2" t="s">
        <v>36</v>
      </c>
      <c r="E2859" s="2" t="s">
        <v>14</v>
      </c>
      <c r="F2859" s="2" t="s">
        <v>15</v>
      </c>
      <c r="G2859" s="2" t="s">
        <v>16</v>
      </c>
      <c r="H2859" s="2" t="s">
        <v>17</v>
      </c>
      <c r="I2859" s="2" t="s">
        <v>18</v>
      </c>
      <c r="J2859" s="2">
        <v>201</v>
      </c>
      <c r="K2859" s="2">
        <v>287.43</v>
      </c>
    </row>
    <row r="2860" spans="1:11" ht="18" hidden="1" customHeight="1" x14ac:dyDescent="0.3">
      <c r="A2860" s="2" t="s">
        <v>21</v>
      </c>
      <c r="B2860" s="2">
        <v>2023</v>
      </c>
      <c r="C2860" s="2" t="s">
        <v>28</v>
      </c>
      <c r="D2860" s="2" t="s">
        <v>36</v>
      </c>
      <c r="E2860" s="2" t="s">
        <v>14</v>
      </c>
      <c r="F2860" s="2" t="s">
        <v>15</v>
      </c>
      <c r="G2860" s="2" t="s">
        <v>16</v>
      </c>
      <c r="H2860" s="2" t="s">
        <v>17</v>
      </c>
      <c r="I2860" s="2" t="s">
        <v>18</v>
      </c>
      <c r="J2860" s="2">
        <v>277</v>
      </c>
      <c r="K2860" s="2">
        <v>396.11</v>
      </c>
    </row>
    <row r="2861" spans="1:11" ht="18" hidden="1" customHeight="1" x14ac:dyDescent="0.3">
      <c r="A2861" s="2" t="s">
        <v>21</v>
      </c>
      <c r="B2861" s="2">
        <v>2023</v>
      </c>
      <c r="C2861" s="2" t="s">
        <v>29</v>
      </c>
      <c r="D2861" s="2" t="s">
        <v>36</v>
      </c>
      <c r="E2861" s="2" t="s">
        <v>14</v>
      </c>
      <c r="F2861" s="2" t="s">
        <v>15</v>
      </c>
      <c r="G2861" s="2" t="s">
        <v>16</v>
      </c>
      <c r="H2861" s="2" t="s">
        <v>17</v>
      </c>
      <c r="I2861" s="2" t="s">
        <v>18</v>
      </c>
      <c r="J2861" s="2">
        <v>170</v>
      </c>
      <c r="K2861" s="2">
        <v>243.1</v>
      </c>
    </row>
    <row r="2862" spans="1:11" ht="18" hidden="1" customHeight="1" x14ac:dyDescent="0.3">
      <c r="A2862" s="2" t="s">
        <v>21</v>
      </c>
      <c r="B2862" s="2">
        <v>2023</v>
      </c>
      <c r="C2862" s="2" t="s">
        <v>29</v>
      </c>
      <c r="D2862" s="2" t="s">
        <v>36</v>
      </c>
      <c r="E2862" s="2" t="s">
        <v>14</v>
      </c>
      <c r="F2862" s="2" t="s">
        <v>15</v>
      </c>
      <c r="G2862" s="2" t="s">
        <v>16</v>
      </c>
      <c r="H2862" s="2" t="s">
        <v>17</v>
      </c>
      <c r="I2862" s="2" t="s">
        <v>18</v>
      </c>
      <c r="J2862" s="2">
        <v>196</v>
      </c>
      <c r="K2862" s="2">
        <v>526.24</v>
      </c>
    </row>
    <row r="2863" spans="1:11" ht="18" hidden="1" customHeight="1" x14ac:dyDescent="0.3">
      <c r="A2863" s="2" t="s">
        <v>21</v>
      </c>
      <c r="B2863" s="2">
        <v>2023</v>
      </c>
      <c r="C2863" s="2" t="s">
        <v>29</v>
      </c>
      <c r="D2863" s="2" t="s">
        <v>36</v>
      </c>
      <c r="E2863" s="2" t="s">
        <v>14</v>
      </c>
      <c r="F2863" s="2" t="s">
        <v>15</v>
      </c>
      <c r="G2863" s="2" t="s">
        <v>16</v>
      </c>
      <c r="H2863" s="2" t="s">
        <v>17</v>
      </c>
      <c r="I2863" s="2" t="s">
        <v>18</v>
      </c>
      <c r="J2863" s="2">
        <v>166</v>
      </c>
      <c r="K2863" s="2">
        <v>526.24</v>
      </c>
    </row>
    <row r="2864" spans="1:11" ht="18" hidden="1" customHeight="1" x14ac:dyDescent="0.3">
      <c r="A2864" s="2" t="s">
        <v>21</v>
      </c>
      <c r="B2864" s="2">
        <v>2023</v>
      </c>
      <c r="C2864" s="2" t="s">
        <v>29</v>
      </c>
      <c r="D2864" s="2" t="s">
        <v>36</v>
      </c>
      <c r="E2864" s="2" t="s">
        <v>14</v>
      </c>
      <c r="F2864" s="2" t="s">
        <v>15</v>
      </c>
      <c r="G2864" s="2" t="s">
        <v>16</v>
      </c>
      <c r="H2864" s="2" t="s">
        <v>17</v>
      </c>
      <c r="I2864" s="2" t="s">
        <v>18</v>
      </c>
      <c r="J2864" s="2">
        <v>752</v>
      </c>
      <c r="K2864" s="2">
        <v>1075.3600000000001</v>
      </c>
    </row>
    <row r="2865" spans="1:11" ht="18" hidden="1" customHeight="1" x14ac:dyDescent="0.3">
      <c r="A2865" s="2" t="s">
        <v>21</v>
      </c>
      <c r="B2865" s="2">
        <v>2023</v>
      </c>
      <c r="C2865" s="2" t="s">
        <v>29</v>
      </c>
      <c r="D2865" s="2" t="s">
        <v>36</v>
      </c>
      <c r="E2865" s="2" t="s">
        <v>14</v>
      </c>
      <c r="F2865" s="2" t="s">
        <v>15</v>
      </c>
      <c r="G2865" s="2" t="s">
        <v>16</v>
      </c>
      <c r="H2865" s="2" t="s">
        <v>17</v>
      </c>
      <c r="I2865" s="2" t="s">
        <v>18</v>
      </c>
      <c r="J2865" s="2">
        <v>838</v>
      </c>
      <c r="K2865" s="2">
        <v>1198.3399999999999</v>
      </c>
    </row>
    <row r="2866" spans="1:11" ht="18" hidden="1" customHeight="1" x14ac:dyDescent="0.3">
      <c r="A2866" s="2" t="s">
        <v>21</v>
      </c>
      <c r="B2866" s="2">
        <v>2023</v>
      </c>
      <c r="C2866" s="2" t="s">
        <v>29</v>
      </c>
      <c r="D2866" s="2" t="s">
        <v>36</v>
      </c>
      <c r="E2866" s="2" t="s">
        <v>14</v>
      </c>
      <c r="F2866" s="2" t="s">
        <v>15</v>
      </c>
      <c r="G2866" s="2" t="s">
        <v>16</v>
      </c>
      <c r="H2866" s="2" t="s">
        <v>17</v>
      </c>
      <c r="I2866" s="2" t="s">
        <v>18</v>
      </c>
      <c r="J2866" s="2">
        <v>197</v>
      </c>
      <c r="K2866" s="2">
        <v>281.70999999999998</v>
      </c>
    </row>
    <row r="2867" spans="1:11" ht="18" hidden="1" customHeight="1" x14ac:dyDescent="0.3">
      <c r="A2867" s="2" t="s">
        <v>21</v>
      </c>
      <c r="B2867" s="2">
        <v>2023</v>
      </c>
      <c r="C2867" s="2" t="s">
        <v>33</v>
      </c>
      <c r="D2867" s="2" t="s">
        <v>36</v>
      </c>
      <c r="E2867" s="2" t="s">
        <v>14</v>
      </c>
      <c r="F2867" s="2" t="s">
        <v>15</v>
      </c>
      <c r="G2867" s="2" t="s">
        <v>16</v>
      </c>
      <c r="H2867" s="2" t="s">
        <v>17</v>
      </c>
      <c r="I2867" s="2" t="s">
        <v>18</v>
      </c>
      <c r="J2867" s="2">
        <v>148</v>
      </c>
      <c r="K2867" s="2">
        <v>526.24</v>
      </c>
    </row>
    <row r="2868" spans="1:11" ht="18" hidden="1" customHeight="1" x14ac:dyDescent="0.3">
      <c r="A2868" s="2" t="s">
        <v>21</v>
      </c>
      <c r="B2868" s="2">
        <v>2023</v>
      </c>
      <c r="C2868" s="2" t="s">
        <v>33</v>
      </c>
      <c r="D2868" s="2" t="s">
        <v>36</v>
      </c>
      <c r="E2868" s="2" t="s">
        <v>14</v>
      </c>
      <c r="F2868" s="2" t="s">
        <v>15</v>
      </c>
      <c r="G2868" s="2" t="s">
        <v>16</v>
      </c>
      <c r="H2868" s="2" t="s">
        <v>17</v>
      </c>
      <c r="I2868" s="2" t="s">
        <v>18</v>
      </c>
      <c r="J2868" s="2">
        <v>974</v>
      </c>
      <c r="K2868" s="2">
        <v>1392.82</v>
      </c>
    </row>
    <row r="2869" spans="1:11" ht="18" hidden="1" customHeight="1" x14ac:dyDescent="0.3">
      <c r="A2869" s="2" t="s">
        <v>21</v>
      </c>
      <c r="B2869" s="2">
        <v>2023</v>
      </c>
      <c r="C2869" s="2" t="s">
        <v>33</v>
      </c>
      <c r="D2869" s="2" t="s">
        <v>36</v>
      </c>
      <c r="E2869" s="2" t="s">
        <v>14</v>
      </c>
      <c r="F2869" s="2" t="s">
        <v>15</v>
      </c>
      <c r="G2869" s="2" t="s">
        <v>16</v>
      </c>
      <c r="H2869" s="2" t="s">
        <v>17</v>
      </c>
      <c r="I2869" s="2" t="s">
        <v>18</v>
      </c>
      <c r="J2869" s="2">
        <v>147</v>
      </c>
      <c r="K2869" s="2">
        <v>210.21</v>
      </c>
    </row>
    <row r="2870" spans="1:11" ht="18" hidden="1" customHeight="1" x14ac:dyDescent="0.3">
      <c r="A2870" s="2" t="s">
        <v>21</v>
      </c>
      <c r="B2870" s="2">
        <v>2023</v>
      </c>
      <c r="C2870" s="2" t="s">
        <v>33</v>
      </c>
      <c r="D2870" s="2" t="s">
        <v>36</v>
      </c>
      <c r="E2870" s="2" t="s">
        <v>14</v>
      </c>
      <c r="F2870" s="2" t="s">
        <v>15</v>
      </c>
      <c r="G2870" s="2" t="s">
        <v>16</v>
      </c>
      <c r="H2870" s="2" t="s">
        <v>17</v>
      </c>
      <c r="I2870" s="2" t="s">
        <v>18</v>
      </c>
      <c r="J2870" s="2">
        <v>755</v>
      </c>
      <c r="K2870" s="2">
        <v>1079.6500000000001</v>
      </c>
    </row>
    <row r="2871" spans="1:11" ht="18" hidden="1" customHeight="1" x14ac:dyDescent="0.3">
      <c r="A2871" s="2" t="s">
        <v>21</v>
      </c>
      <c r="B2871" s="2">
        <v>2023</v>
      </c>
      <c r="C2871" s="2" t="s">
        <v>34</v>
      </c>
      <c r="D2871" s="2" t="s">
        <v>36</v>
      </c>
      <c r="E2871" s="2" t="s">
        <v>14</v>
      </c>
      <c r="F2871" s="2" t="s">
        <v>15</v>
      </c>
      <c r="G2871" s="2" t="s">
        <v>16</v>
      </c>
      <c r="H2871" s="2" t="s">
        <v>17</v>
      </c>
      <c r="I2871" s="2" t="s">
        <v>18</v>
      </c>
      <c r="J2871" s="2">
        <v>973</v>
      </c>
      <c r="K2871" s="2">
        <v>1391.3899999999999</v>
      </c>
    </row>
    <row r="2872" spans="1:11" ht="18" hidden="1" customHeight="1" x14ac:dyDescent="0.3">
      <c r="A2872" s="2" t="s">
        <v>21</v>
      </c>
      <c r="B2872" s="2">
        <v>2023</v>
      </c>
      <c r="C2872" s="2" t="s">
        <v>34</v>
      </c>
      <c r="D2872" s="2" t="s">
        <v>36</v>
      </c>
      <c r="E2872" s="2" t="s">
        <v>14</v>
      </c>
      <c r="F2872" s="2" t="s">
        <v>15</v>
      </c>
      <c r="G2872" s="2" t="s">
        <v>16</v>
      </c>
      <c r="H2872" s="2" t="s">
        <v>17</v>
      </c>
      <c r="I2872" s="2" t="s">
        <v>18</v>
      </c>
      <c r="J2872" s="2">
        <v>153</v>
      </c>
      <c r="K2872" s="2">
        <v>218.79</v>
      </c>
    </row>
    <row r="2873" spans="1:11" ht="18" hidden="1" customHeight="1" x14ac:dyDescent="0.3">
      <c r="A2873" s="2" t="s">
        <v>21</v>
      </c>
      <c r="B2873" s="2">
        <v>2023</v>
      </c>
      <c r="C2873" s="2" t="s">
        <v>35</v>
      </c>
      <c r="D2873" s="2" t="s">
        <v>36</v>
      </c>
      <c r="E2873" s="2" t="s">
        <v>14</v>
      </c>
      <c r="F2873" s="2" t="s">
        <v>15</v>
      </c>
      <c r="G2873" s="2" t="s">
        <v>16</v>
      </c>
      <c r="H2873" s="2" t="s">
        <v>17</v>
      </c>
      <c r="I2873" s="2" t="s">
        <v>18</v>
      </c>
      <c r="J2873" s="2">
        <v>972</v>
      </c>
      <c r="K2873" s="2">
        <v>1389.96</v>
      </c>
    </row>
    <row r="2874" spans="1:11" ht="18" hidden="1" customHeight="1" x14ac:dyDescent="0.3">
      <c r="A2874" s="2" t="s">
        <v>21</v>
      </c>
      <c r="B2874" s="2">
        <v>2023</v>
      </c>
      <c r="C2874" s="2" t="s">
        <v>35</v>
      </c>
      <c r="D2874" s="2" t="s">
        <v>36</v>
      </c>
      <c r="E2874" s="2" t="s">
        <v>14</v>
      </c>
      <c r="F2874" s="2" t="s">
        <v>15</v>
      </c>
      <c r="G2874" s="2" t="s">
        <v>16</v>
      </c>
      <c r="H2874" s="2" t="s">
        <v>17</v>
      </c>
      <c r="I2874" s="2" t="s">
        <v>18</v>
      </c>
      <c r="J2874" s="2">
        <v>159</v>
      </c>
      <c r="K2874" s="2">
        <v>227.37</v>
      </c>
    </row>
    <row r="2875" spans="1:11" ht="18" customHeight="1" x14ac:dyDescent="0.3">
      <c r="A2875" s="2" t="s">
        <v>21</v>
      </c>
      <c r="B2875" s="2">
        <v>2023</v>
      </c>
      <c r="C2875" s="2" t="s">
        <v>12</v>
      </c>
      <c r="D2875" s="2" t="s">
        <v>36</v>
      </c>
      <c r="E2875" s="2" t="s">
        <v>38</v>
      </c>
      <c r="F2875" s="2" t="s">
        <v>39</v>
      </c>
      <c r="G2875" s="2" t="s">
        <v>25</v>
      </c>
      <c r="H2875" s="2" t="s">
        <v>37</v>
      </c>
      <c r="I2875" s="2" t="s">
        <v>40</v>
      </c>
      <c r="J2875" s="2">
        <v>260</v>
      </c>
      <c r="K2875" s="2">
        <v>371.8</v>
      </c>
    </row>
    <row r="2876" spans="1:11" ht="18" customHeight="1" x14ac:dyDescent="0.3">
      <c r="A2876" s="2" t="s">
        <v>21</v>
      </c>
      <c r="B2876" s="2">
        <v>2023</v>
      </c>
      <c r="C2876" s="2" t="s">
        <v>12</v>
      </c>
      <c r="D2876" s="2" t="s">
        <v>36</v>
      </c>
      <c r="E2876" s="2" t="s">
        <v>38</v>
      </c>
      <c r="F2876" s="2" t="s">
        <v>39</v>
      </c>
      <c r="G2876" s="2" t="s">
        <v>25</v>
      </c>
      <c r="H2876" s="2" t="s">
        <v>37</v>
      </c>
      <c r="I2876" s="2" t="s">
        <v>40</v>
      </c>
      <c r="J2876" s="2">
        <v>791</v>
      </c>
      <c r="K2876" s="2">
        <v>1131.1300000000001</v>
      </c>
    </row>
    <row r="2877" spans="1:11" ht="18" customHeight="1" x14ac:dyDescent="0.3">
      <c r="A2877" s="2" t="s">
        <v>21</v>
      </c>
      <c r="B2877" s="2">
        <v>2023</v>
      </c>
      <c r="C2877" s="2" t="s">
        <v>12</v>
      </c>
      <c r="D2877" s="2" t="s">
        <v>36</v>
      </c>
      <c r="E2877" s="2" t="s">
        <v>38</v>
      </c>
      <c r="F2877" s="2" t="s">
        <v>39</v>
      </c>
      <c r="G2877" s="2" t="s">
        <v>25</v>
      </c>
      <c r="H2877" s="2" t="s">
        <v>37</v>
      </c>
      <c r="I2877" s="2" t="s">
        <v>40</v>
      </c>
      <c r="J2877" s="2">
        <v>261</v>
      </c>
      <c r="K2877" s="2">
        <v>373.23</v>
      </c>
    </row>
    <row r="2878" spans="1:11" ht="18" customHeight="1" x14ac:dyDescent="0.3">
      <c r="A2878" s="2" t="s">
        <v>21</v>
      </c>
      <c r="B2878" s="2">
        <v>2023</v>
      </c>
      <c r="C2878" s="2" t="s">
        <v>12</v>
      </c>
      <c r="D2878" s="2" t="s">
        <v>36</v>
      </c>
      <c r="E2878" s="2" t="s">
        <v>38</v>
      </c>
      <c r="F2878" s="2" t="s">
        <v>39</v>
      </c>
      <c r="G2878" s="2" t="s">
        <v>25</v>
      </c>
      <c r="H2878" s="2" t="s">
        <v>37</v>
      </c>
      <c r="I2878" s="2" t="s">
        <v>40</v>
      </c>
      <c r="J2878" s="2">
        <v>800</v>
      </c>
      <c r="K2878" s="2">
        <v>1144</v>
      </c>
    </row>
    <row r="2879" spans="1:11" ht="18" customHeight="1" x14ac:dyDescent="0.3">
      <c r="A2879" s="2" t="s">
        <v>21</v>
      </c>
      <c r="B2879" s="2">
        <v>2023</v>
      </c>
      <c r="C2879" s="2" t="s">
        <v>26</v>
      </c>
      <c r="D2879" s="2" t="s">
        <v>36</v>
      </c>
      <c r="E2879" s="2" t="s">
        <v>38</v>
      </c>
      <c r="F2879" s="2" t="s">
        <v>39</v>
      </c>
      <c r="G2879" s="2" t="s">
        <v>25</v>
      </c>
      <c r="H2879" s="2" t="s">
        <v>37</v>
      </c>
      <c r="I2879" s="2" t="s">
        <v>40</v>
      </c>
      <c r="J2879" s="2">
        <v>798</v>
      </c>
      <c r="K2879" s="2">
        <v>1141.1399999999999</v>
      </c>
    </row>
    <row r="2880" spans="1:11" ht="18" customHeight="1" x14ac:dyDescent="0.3">
      <c r="A2880" s="2" t="s">
        <v>21</v>
      </c>
      <c r="B2880" s="2">
        <v>2023</v>
      </c>
      <c r="C2880" s="2" t="s">
        <v>26</v>
      </c>
      <c r="D2880" s="2" t="s">
        <v>36</v>
      </c>
      <c r="E2880" s="2" t="s">
        <v>38</v>
      </c>
      <c r="F2880" s="2" t="s">
        <v>39</v>
      </c>
      <c r="G2880" s="2" t="s">
        <v>25</v>
      </c>
      <c r="H2880" s="2" t="s">
        <v>37</v>
      </c>
      <c r="I2880" s="2" t="s">
        <v>40</v>
      </c>
      <c r="J2880" s="2">
        <v>219</v>
      </c>
      <c r="K2880" s="2">
        <v>313.17</v>
      </c>
    </row>
    <row r="2881" spans="1:11" ht="18" customHeight="1" x14ac:dyDescent="0.3">
      <c r="A2881" s="2" t="s">
        <v>21</v>
      </c>
      <c r="B2881" s="2">
        <v>2023</v>
      </c>
      <c r="C2881" s="2" t="s">
        <v>27</v>
      </c>
      <c r="D2881" s="2" t="s">
        <v>36</v>
      </c>
      <c r="E2881" s="2" t="s">
        <v>38</v>
      </c>
      <c r="F2881" s="2" t="s">
        <v>39</v>
      </c>
      <c r="G2881" s="2" t="s">
        <v>25</v>
      </c>
      <c r="H2881" s="2" t="s">
        <v>37</v>
      </c>
      <c r="I2881" s="2" t="s">
        <v>40</v>
      </c>
      <c r="J2881" s="2">
        <v>876</v>
      </c>
      <c r="K2881" s="2">
        <v>1252.68</v>
      </c>
    </row>
    <row r="2882" spans="1:11" ht="18" customHeight="1" x14ac:dyDescent="0.3">
      <c r="A2882" s="2" t="s">
        <v>21</v>
      </c>
      <c r="B2882" s="2">
        <v>2023</v>
      </c>
      <c r="C2882" s="2" t="s">
        <v>27</v>
      </c>
      <c r="D2882" s="2" t="s">
        <v>36</v>
      </c>
      <c r="E2882" s="2" t="s">
        <v>38</v>
      </c>
      <c r="F2882" s="2" t="s">
        <v>39</v>
      </c>
      <c r="G2882" s="2" t="s">
        <v>25</v>
      </c>
      <c r="H2882" s="2" t="s">
        <v>37</v>
      </c>
      <c r="I2882" s="2" t="s">
        <v>40</v>
      </c>
      <c r="J2882" s="2">
        <v>829</v>
      </c>
      <c r="K2882" s="2">
        <v>526.24</v>
      </c>
    </row>
    <row r="2883" spans="1:11" ht="18" customHeight="1" x14ac:dyDescent="0.3">
      <c r="A2883" s="2" t="s">
        <v>21</v>
      </c>
      <c r="B2883" s="2">
        <v>2023</v>
      </c>
      <c r="C2883" s="2" t="s">
        <v>28</v>
      </c>
      <c r="D2883" s="2" t="s">
        <v>36</v>
      </c>
      <c r="E2883" s="2" t="s">
        <v>38</v>
      </c>
      <c r="F2883" s="2" t="s">
        <v>39</v>
      </c>
      <c r="G2883" s="2" t="s">
        <v>25</v>
      </c>
      <c r="H2883" s="2" t="s">
        <v>37</v>
      </c>
      <c r="I2883" s="2" t="s">
        <v>40</v>
      </c>
      <c r="J2883" s="2">
        <v>278</v>
      </c>
      <c r="K2883" s="2">
        <v>397.53999999999996</v>
      </c>
    </row>
    <row r="2884" spans="1:11" ht="18" customHeight="1" x14ac:dyDescent="0.3">
      <c r="A2884" s="2" t="s">
        <v>21</v>
      </c>
      <c r="B2884" s="2">
        <v>2023</v>
      </c>
      <c r="C2884" s="2" t="s">
        <v>28</v>
      </c>
      <c r="D2884" s="2" t="s">
        <v>36</v>
      </c>
      <c r="E2884" s="2" t="s">
        <v>38</v>
      </c>
      <c r="F2884" s="2" t="s">
        <v>39</v>
      </c>
      <c r="G2884" s="2" t="s">
        <v>25</v>
      </c>
      <c r="H2884" s="2" t="s">
        <v>37</v>
      </c>
      <c r="I2884" s="2" t="s">
        <v>40</v>
      </c>
      <c r="J2884" s="2">
        <v>797</v>
      </c>
      <c r="K2884" s="2">
        <v>1139.71</v>
      </c>
    </row>
    <row r="2885" spans="1:11" ht="18" customHeight="1" x14ac:dyDescent="0.3">
      <c r="A2885" s="2" t="s">
        <v>21</v>
      </c>
      <c r="B2885" s="2">
        <v>2023</v>
      </c>
      <c r="C2885" s="2" t="s">
        <v>29</v>
      </c>
      <c r="D2885" s="2" t="s">
        <v>36</v>
      </c>
      <c r="E2885" s="2" t="s">
        <v>38</v>
      </c>
      <c r="F2885" s="2" t="s">
        <v>39</v>
      </c>
      <c r="G2885" s="2" t="s">
        <v>25</v>
      </c>
      <c r="H2885" s="2" t="s">
        <v>37</v>
      </c>
      <c r="I2885" s="2" t="s">
        <v>40</v>
      </c>
      <c r="J2885" s="2">
        <v>272</v>
      </c>
      <c r="K2885" s="2">
        <v>388.96</v>
      </c>
    </row>
    <row r="2886" spans="1:11" ht="18" customHeight="1" x14ac:dyDescent="0.3">
      <c r="A2886" s="2" t="s">
        <v>21</v>
      </c>
      <c r="B2886" s="2">
        <v>2023</v>
      </c>
      <c r="C2886" s="2" t="s">
        <v>29</v>
      </c>
      <c r="D2886" s="2" t="s">
        <v>36</v>
      </c>
      <c r="E2886" s="2" t="s">
        <v>38</v>
      </c>
      <c r="F2886" s="2" t="s">
        <v>39</v>
      </c>
      <c r="G2886" s="2" t="s">
        <v>25</v>
      </c>
      <c r="H2886" s="2" t="s">
        <v>37</v>
      </c>
      <c r="I2886" s="2" t="s">
        <v>40</v>
      </c>
      <c r="J2886" s="2">
        <v>274</v>
      </c>
      <c r="K2886" s="2">
        <v>391.82</v>
      </c>
    </row>
    <row r="2887" spans="1:11" ht="18" customHeight="1" x14ac:dyDescent="0.3">
      <c r="A2887" s="2" t="s">
        <v>21</v>
      </c>
      <c r="B2887" s="2">
        <v>2023</v>
      </c>
      <c r="C2887" s="2" t="s">
        <v>29</v>
      </c>
      <c r="D2887" s="2" t="s">
        <v>36</v>
      </c>
      <c r="E2887" s="2" t="s">
        <v>38</v>
      </c>
      <c r="F2887" s="2" t="s">
        <v>39</v>
      </c>
      <c r="G2887" s="2" t="s">
        <v>25</v>
      </c>
      <c r="H2887" s="2" t="s">
        <v>37</v>
      </c>
      <c r="I2887" s="2" t="s">
        <v>40</v>
      </c>
      <c r="J2887" s="2">
        <v>244</v>
      </c>
      <c r="K2887" s="2">
        <v>348.92</v>
      </c>
    </row>
    <row r="2888" spans="1:11" ht="18" customHeight="1" x14ac:dyDescent="0.3">
      <c r="A2888" s="2" t="s">
        <v>21</v>
      </c>
      <c r="B2888" s="2">
        <v>2023</v>
      </c>
      <c r="C2888" s="2" t="s">
        <v>29</v>
      </c>
      <c r="D2888" s="2" t="s">
        <v>36</v>
      </c>
      <c r="E2888" s="2" t="s">
        <v>38</v>
      </c>
      <c r="F2888" s="2" t="s">
        <v>39</v>
      </c>
      <c r="G2888" s="2" t="s">
        <v>25</v>
      </c>
      <c r="H2888" s="2" t="s">
        <v>37</v>
      </c>
      <c r="I2888" s="2" t="s">
        <v>40</v>
      </c>
      <c r="J2888" s="2">
        <v>271</v>
      </c>
      <c r="K2888" s="2">
        <v>387.53</v>
      </c>
    </row>
    <row r="2889" spans="1:11" ht="18" customHeight="1" x14ac:dyDescent="0.3">
      <c r="A2889" s="2" t="s">
        <v>21</v>
      </c>
      <c r="B2889" s="2">
        <v>2023</v>
      </c>
      <c r="C2889" s="2" t="s">
        <v>29</v>
      </c>
      <c r="D2889" s="2" t="s">
        <v>36</v>
      </c>
      <c r="E2889" s="2" t="s">
        <v>38</v>
      </c>
      <c r="F2889" s="2" t="s">
        <v>39</v>
      </c>
      <c r="G2889" s="2" t="s">
        <v>25</v>
      </c>
      <c r="H2889" s="2" t="s">
        <v>37</v>
      </c>
      <c r="I2889" s="2" t="s">
        <v>40</v>
      </c>
      <c r="J2889" s="2">
        <v>247</v>
      </c>
      <c r="K2889" s="2">
        <v>353.21</v>
      </c>
    </row>
    <row r="2890" spans="1:11" ht="18" customHeight="1" x14ac:dyDescent="0.3">
      <c r="A2890" s="2" t="s">
        <v>21</v>
      </c>
      <c r="B2890" s="2">
        <v>2023</v>
      </c>
      <c r="C2890" s="2" t="s">
        <v>29</v>
      </c>
      <c r="D2890" s="2" t="s">
        <v>36</v>
      </c>
      <c r="E2890" s="2" t="s">
        <v>38</v>
      </c>
      <c r="F2890" s="2" t="s">
        <v>39</v>
      </c>
      <c r="G2890" s="2" t="s">
        <v>25</v>
      </c>
      <c r="H2890" s="2" t="s">
        <v>37</v>
      </c>
      <c r="I2890" s="2" t="s">
        <v>40</v>
      </c>
      <c r="J2890" s="2">
        <v>245</v>
      </c>
      <c r="K2890" s="2">
        <v>350.35</v>
      </c>
    </row>
    <row r="2891" spans="1:11" ht="18" customHeight="1" x14ac:dyDescent="0.3">
      <c r="A2891" s="2" t="s">
        <v>21</v>
      </c>
      <c r="B2891" s="2">
        <v>2023</v>
      </c>
      <c r="C2891" s="2" t="s">
        <v>30</v>
      </c>
      <c r="D2891" s="2" t="s">
        <v>36</v>
      </c>
      <c r="E2891" s="2" t="s">
        <v>38</v>
      </c>
      <c r="F2891" s="2" t="s">
        <v>39</v>
      </c>
      <c r="G2891" s="2" t="s">
        <v>25</v>
      </c>
      <c r="H2891" s="2" t="s">
        <v>37</v>
      </c>
      <c r="I2891" s="2" t="s">
        <v>40</v>
      </c>
      <c r="J2891" s="2">
        <v>280</v>
      </c>
      <c r="K2891" s="2">
        <v>400.4</v>
      </c>
    </row>
    <row r="2892" spans="1:11" ht="18" customHeight="1" x14ac:dyDescent="0.3">
      <c r="A2892" s="2" t="s">
        <v>21</v>
      </c>
      <c r="B2892" s="2">
        <v>2023</v>
      </c>
      <c r="C2892" s="2" t="s">
        <v>30</v>
      </c>
      <c r="D2892" s="2" t="s">
        <v>36</v>
      </c>
      <c r="E2892" s="2" t="s">
        <v>38</v>
      </c>
      <c r="F2892" s="2" t="s">
        <v>39</v>
      </c>
      <c r="G2892" s="2" t="s">
        <v>25</v>
      </c>
      <c r="H2892" s="2" t="s">
        <v>37</v>
      </c>
      <c r="I2892" s="2" t="s">
        <v>40</v>
      </c>
      <c r="J2892" s="2">
        <v>253</v>
      </c>
      <c r="K2892" s="2">
        <v>361.78999999999996</v>
      </c>
    </row>
    <row r="2893" spans="1:11" ht="18" customHeight="1" x14ac:dyDescent="0.3">
      <c r="A2893" s="2" t="s">
        <v>21</v>
      </c>
      <c r="B2893" s="2">
        <v>2023</v>
      </c>
      <c r="C2893" s="2" t="s">
        <v>31</v>
      </c>
      <c r="D2893" s="2" t="s">
        <v>36</v>
      </c>
      <c r="E2893" s="2" t="s">
        <v>38</v>
      </c>
      <c r="F2893" s="2" t="s">
        <v>39</v>
      </c>
      <c r="G2893" s="2" t="s">
        <v>25</v>
      </c>
      <c r="H2893" s="2" t="s">
        <v>37</v>
      </c>
      <c r="I2893" s="2" t="s">
        <v>40</v>
      </c>
      <c r="J2893" s="2">
        <v>296</v>
      </c>
      <c r="K2893" s="2">
        <v>423.28</v>
      </c>
    </row>
    <row r="2894" spans="1:11" ht="18" customHeight="1" x14ac:dyDescent="0.3">
      <c r="A2894" s="2" t="s">
        <v>21</v>
      </c>
      <c r="B2894" s="2">
        <v>2023</v>
      </c>
      <c r="C2894" s="2" t="s">
        <v>31</v>
      </c>
      <c r="D2894" s="2" t="s">
        <v>36</v>
      </c>
      <c r="E2894" s="2" t="s">
        <v>38</v>
      </c>
      <c r="F2894" s="2" t="s">
        <v>39</v>
      </c>
      <c r="G2894" s="2" t="s">
        <v>25</v>
      </c>
      <c r="H2894" s="2" t="s">
        <v>37</v>
      </c>
      <c r="I2894" s="2" t="s">
        <v>40</v>
      </c>
      <c r="J2894" s="2">
        <v>266</v>
      </c>
      <c r="K2894" s="2">
        <v>380.38</v>
      </c>
    </row>
    <row r="2895" spans="1:11" ht="18" customHeight="1" x14ac:dyDescent="0.3">
      <c r="A2895" s="2" t="s">
        <v>21</v>
      </c>
      <c r="B2895" s="2">
        <v>2023</v>
      </c>
      <c r="C2895" s="2" t="s">
        <v>31</v>
      </c>
      <c r="D2895" s="2" t="s">
        <v>36</v>
      </c>
      <c r="E2895" s="2" t="s">
        <v>38</v>
      </c>
      <c r="F2895" s="2" t="s">
        <v>39</v>
      </c>
      <c r="G2895" s="2" t="s">
        <v>25</v>
      </c>
      <c r="H2895" s="2" t="s">
        <v>37</v>
      </c>
      <c r="I2895" s="2" t="s">
        <v>40</v>
      </c>
      <c r="J2895" s="2">
        <v>268</v>
      </c>
      <c r="K2895" s="2">
        <v>383.24</v>
      </c>
    </row>
    <row r="2896" spans="1:11" ht="18" customHeight="1" x14ac:dyDescent="0.3">
      <c r="A2896" s="2" t="s">
        <v>21</v>
      </c>
      <c r="B2896" s="2">
        <v>2023</v>
      </c>
      <c r="C2896" s="2" t="s">
        <v>31</v>
      </c>
      <c r="D2896" s="2" t="s">
        <v>36</v>
      </c>
      <c r="E2896" s="2" t="s">
        <v>38</v>
      </c>
      <c r="F2896" s="2" t="s">
        <v>39</v>
      </c>
      <c r="G2896" s="2" t="s">
        <v>25</v>
      </c>
      <c r="H2896" s="2" t="s">
        <v>37</v>
      </c>
      <c r="I2896" s="2" t="s">
        <v>40</v>
      </c>
      <c r="J2896" s="2">
        <v>790</v>
      </c>
      <c r="K2896" s="2">
        <v>1129.7</v>
      </c>
    </row>
    <row r="2897" spans="1:11" ht="18" customHeight="1" x14ac:dyDescent="0.3">
      <c r="A2897" s="2" t="s">
        <v>21</v>
      </c>
      <c r="B2897" s="2">
        <v>2023</v>
      </c>
      <c r="C2897" s="2" t="s">
        <v>31</v>
      </c>
      <c r="D2897" s="2" t="s">
        <v>36</v>
      </c>
      <c r="E2897" s="2" t="s">
        <v>38</v>
      </c>
      <c r="F2897" s="2" t="s">
        <v>39</v>
      </c>
      <c r="G2897" s="2" t="s">
        <v>25</v>
      </c>
      <c r="H2897" s="2" t="s">
        <v>37</v>
      </c>
      <c r="I2897" s="2" t="s">
        <v>40</v>
      </c>
      <c r="J2897" s="2">
        <v>267</v>
      </c>
      <c r="K2897" s="2">
        <v>381.81</v>
      </c>
    </row>
    <row r="2898" spans="1:11" ht="18" customHeight="1" x14ac:dyDescent="0.3">
      <c r="A2898" s="2" t="s">
        <v>21</v>
      </c>
      <c r="B2898" s="2">
        <v>2023</v>
      </c>
      <c r="C2898" s="2" t="s">
        <v>31</v>
      </c>
      <c r="D2898" s="2" t="s">
        <v>36</v>
      </c>
      <c r="E2898" s="2" t="s">
        <v>38</v>
      </c>
      <c r="F2898" s="2" t="s">
        <v>39</v>
      </c>
      <c r="G2898" s="2" t="s">
        <v>25</v>
      </c>
      <c r="H2898" s="2" t="s">
        <v>37</v>
      </c>
      <c r="I2898" s="2" t="s">
        <v>40</v>
      </c>
      <c r="J2898" s="2">
        <v>295</v>
      </c>
      <c r="K2898" s="2">
        <v>421.85</v>
      </c>
    </row>
    <row r="2899" spans="1:11" ht="18" customHeight="1" x14ac:dyDescent="0.3">
      <c r="A2899" s="2" t="s">
        <v>21</v>
      </c>
      <c r="B2899" s="2">
        <v>2023</v>
      </c>
      <c r="C2899" s="2" t="s">
        <v>31</v>
      </c>
      <c r="D2899" s="2" t="s">
        <v>36</v>
      </c>
      <c r="E2899" s="2" t="s">
        <v>38</v>
      </c>
      <c r="F2899" s="2" t="s">
        <v>39</v>
      </c>
      <c r="G2899" s="2" t="s">
        <v>25</v>
      </c>
      <c r="H2899" s="2" t="s">
        <v>37</v>
      </c>
      <c r="I2899" s="2" t="s">
        <v>40</v>
      </c>
      <c r="J2899" s="2">
        <v>799</v>
      </c>
      <c r="K2899" s="2">
        <v>1142.57</v>
      </c>
    </row>
    <row r="2900" spans="1:11" ht="18" customHeight="1" x14ac:dyDescent="0.3">
      <c r="A2900" s="2" t="s">
        <v>21</v>
      </c>
      <c r="B2900" s="2">
        <v>2023</v>
      </c>
      <c r="C2900" s="2" t="s">
        <v>31</v>
      </c>
      <c r="D2900" s="2" t="s">
        <v>36</v>
      </c>
      <c r="E2900" s="2" t="s">
        <v>38</v>
      </c>
      <c r="F2900" s="2" t="s">
        <v>39</v>
      </c>
      <c r="G2900" s="2" t="s">
        <v>25</v>
      </c>
      <c r="H2900" s="2" t="s">
        <v>37</v>
      </c>
      <c r="I2900" s="2" t="s">
        <v>40</v>
      </c>
      <c r="J2900" s="2">
        <v>885</v>
      </c>
      <c r="K2900" s="2">
        <v>1265.55</v>
      </c>
    </row>
    <row r="2901" spans="1:11" ht="18" customHeight="1" x14ac:dyDescent="0.3">
      <c r="A2901" s="2" t="s">
        <v>21</v>
      </c>
      <c r="B2901" s="2">
        <v>2023</v>
      </c>
      <c r="C2901" s="2" t="s">
        <v>32</v>
      </c>
      <c r="D2901" s="2" t="s">
        <v>36</v>
      </c>
      <c r="E2901" s="2" t="s">
        <v>38</v>
      </c>
      <c r="F2901" s="2" t="s">
        <v>39</v>
      </c>
      <c r="G2901" s="2" t="s">
        <v>25</v>
      </c>
      <c r="H2901" s="2" t="s">
        <v>37</v>
      </c>
      <c r="I2901" s="2" t="s">
        <v>40</v>
      </c>
      <c r="J2901" s="2">
        <v>254</v>
      </c>
      <c r="K2901" s="2">
        <v>363.22</v>
      </c>
    </row>
    <row r="2902" spans="1:11" ht="18" customHeight="1" x14ac:dyDescent="0.3">
      <c r="A2902" s="2" t="s">
        <v>21</v>
      </c>
      <c r="B2902" s="2">
        <v>2023</v>
      </c>
      <c r="C2902" s="2" t="s">
        <v>32</v>
      </c>
      <c r="D2902" s="2" t="s">
        <v>36</v>
      </c>
      <c r="E2902" s="2" t="s">
        <v>38</v>
      </c>
      <c r="F2902" s="2" t="s">
        <v>39</v>
      </c>
      <c r="G2902" s="2" t="s">
        <v>25</v>
      </c>
      <c r="H2902" s="2" t="s">
        <v>37</v>
      </c>
      <c r="I2902" s="2" t="s">
        <v>40</v>
      </c>
      <c r="J2902" s="2">
        <v>801</v>
      </c>
      <c r="K2902" s="2">
        <v>1145.43</v>
      </c>
    </row>
    <row r="2903" spans="1:11" ht="18" customHeight="1" x14ac:dyDescent="0.3">
      <c r="A2903" s="2" t="s">
        <v>21</v>
      </c>
      <c r="B2903" s="2">
        <v>2023</v>
      </c>
      <c r="C2903" s="2" t="s">
        <v>35</v>
      </c>
      <c r="D2903" s="2" t="s">
        <v>36</v>
      </c>
      <c r="E2903" s="2" t="s">
        <v>38</v>
      </c>
      <c r="F2903" s="2" t="s">
        <v>39</v>
      </c>
      <c r="G2903" s="2" t="s">
        <v>25</v>
      </c>
      <c r="H2903" s="2" t="s">
        <v>37</v>
      </c>
      <c r="I2903" s="2" t="s">
        <v>40</v>
      </c>
      <c r="J2903" s="2">
        <v>260</v>
      </c>
      <c r="K2903" s="2">
        <v>371.8</v>
      </c>
    </row>
    <row r="2904" spans="1:11" ht="18" customHeight="1" x14ac:dyDescent="0.3">
      <c r="A2904" s="2" t="s">
        <v>21</v>
      </c>
      <c r="B2904" s="2">
        <v>2023</v>
      </c>
      <c r="C2904" s="2" t="s">
        <v>35</v>
      </c>
      <c r="D2904" s="2" t="s">
        <v>36</v>
      </c>
      <c r="E2904" s="2" t="s">
        <v>38</v>
      </c>
      <c r="F2904" s="2" t="s">
        <v>39</v>
      </c>
      <c r="G2904" s="2" t="s">
        <v>25</v>
      </c>
      <c r="H2904" s="2" t="s">
        <v>37</v>
      </c>
      <c r="I2904" s="2" t="s">
        <v>40</v>
      </c>
      <c r="J2904" s="2">
        <v>233</v>
      </c>
      <c r="K2904" s="2">
        <v>333.19</v>
      </c>
    </row>
    <row r="2905" spans="1:11" ht="18" hidden="1" customHeight="1" x14ac:dyDescent="0.3">
      <c r="A2905" s="2" t="s">
        <v>21</v>
      </c>
      <c r="B2905" s="2">
        <v>2024</v>
      </c>
      <c r="C2905" s="2" t="s">
        <v>12</v>
      </c>
      <c r="D2905" s="2" t="s">
        <v>13</v>
      </c>
      <c r="E2905" s="2" t="s">
        <v>14</v>
      </c>
      <c r="F2905" s="2" t="s">
        <v>15</v>
      </c>
      <c r="G2905" s="2" t="s">
        <v>16</v>
      </c>
      <c r="H2905" s="2" t="s">
        <v>17</v>
      </c>
      <c r="I2905" s="2" t="s">
        <v>20</v>
      </c>
      <c r="J2905" s="2">
        <v>753</v>
      </c>
      <c r="K2905" s="2">
        <v>1076.79</v>
      </c>
    </row>
    <row r="2906" spans="1:11" ht="18" hidden="1" customHeight="1" x14ac:dyDescent="0.3">
      <c r="A2906" s="2" t="s">
        <v>21</v>
      </c>
      <c r="B2906" s="2">
        <v>2024</v>
      </c>
      <c r="C2906" s="2" t="s">
        <v>12</v>
      </c>
      <c r="D2906" s="2" t="s">
        <v>13</v>
      </c>
      <c r="E2906" s="2" t="s">
        <v>14</v>
      </c>
      <c r="F2906" s="2" t="s">
        <v>15</v>
      </c>
      <c r="G2906" s="2" t="s">
        <v>16</v>
      </c>
      <c r="H2906" s="2" t="s">
        <v>17</v>
      </c>
      <c r="I2906" s="2" t="s">
        <v>20</v>
      </c>
      <c r="J2906" s="2">
        <v>297</v>
      </c>
      <c r="K2906" s="2">
        <v>424.71</v>
      </c>
    </row>
    <row r="2907" spans="1:11" ht="18" hidden="1" customHeight="1" x14ac:dyDescent="0.3">
      <c r="A2907" s="2" t="s">
        <v>21</v>
      </c>
      <c r="B2907" s="2">
        <v>2024</v>
      </c>
      <c r="C2907" s="2" t="s">
        <v>26</v>
      </c>
      <c r="D2907" s="2" t="s">
        <v>13</v>
      </c>
      <c r="E2907" s="2" t="s">
        <v>14</v>
      </c>
      <c r="F2907" s="2" t="s">
        <v>15</v>
      </c>
      <c r="G2907" s="2" t="s">
        <v>16</v>
      </c>
      <c r="H2907" s="2" t="s">
        <v>17</v>
      </c>
      <c r="I2907" s="2" t="s">
        <v>20</v>
      </c>
      <c r="J2907" s="2">
        <v>673</v>
      </c>
      <c r="K2907" s="2">
        <v>962.39</v>
      </c>
    </row>
    <row r="2908" spans="1:11" ht="18" hidden="1" customHeight="1" x14ac:dyDescent="0.3">
      <c r="A2908" s="2" t="s">
        <v>21</v>
      </c>
      <c r="B2908" s="2">
        <v>2024</v>
      </c>
      <c r="C2908" s="2" t="s">
        <v>26</v>
      </c>
      <c r="D2908" s="2" t="s">
        <v>13</v>
      </c>
      <c r="E2908" s="2" t="s">
        <v>14</v>
      </c>
      <c r="F2908" s="2" t="s">
        <v>15</v>
      </c>
      <c r="G2908" s="2" t="s">
        <v>16</v>
      </c>
      <c r="H2908" s="2" t="s">
        <v>17</v>
      </c>
      <c r="I2908" s="2" t="s">
        <v>20</v>
      </c>
      <c r="J2908" s="2">
        <v>799</v>
      </c>
      <c r="K2908" s="2">
        <v>526.24</v>
      </c>
    </row>
    <row r="2909" spans="1:11" ht="18" hidden="1" customHeight="1" x14ac:dyDescent="0.3">
      <c r="A2909" s="2" t="s">
        <v>21</v>
      </c>
      <c r="B2909" s="2">
        <v>2024</v>
      </c>
      <c r="C2909" s="2" t="s">
        <v>27</v>
      </c>
      <c r="D2909" s="2" t="s">
        <v>13</v>
      </c>
      <c r="E2909" s="2" t="s">
        <v>14</v>
      </c>
      <c r="F2909" s="2" t="s">
        <v>15</v>
      </c>
      <c r="G2909" s="2" t="s">
        <v>16</v>
      </c>
      <c r="H2909" s="2" t="s">
        <v>17</v>
      </c>
      <c r="I2909" s="2" t="s">
        <v>20</v>
      </c>
      <c r="J2909" s="2">
        <v>308</v>
      </c>
      <c r="K2909" s="2">
        <v>471.24</v>
      </c>
    </row>
    <row r="2910" spans="1:11" ht="18" hidden="1" customHeight="1" x14ac:dyDescent="0.3">
      <c r="A2910" s="2" t="s">
        <v>21</v>
      </c>
      <c r="B2910" s="2">
        <v>2024</v>
      </c>
      <c r="C2910" s="2" t="s">
        <v>27</v>
      </c>
      <c r="D2910" s="2" t="s">
        <v>13</v>
      </c>
      <c r="E2910" s="2" t="s">
        <v>14</v>
      </c>
      <c r="F2910" s="2" t="s">
        <v>15</v>
      </c>
      <c r="G2910" s="2" t="s">
        <v>16</v>
      </c>
      <c r="H2910" s="2" t="s">
        <v>17</v>
      </c>
      <c r="I2910" s="2" t="s">
        <v>20</v>
      </c>
      <c r="J2910" s="2">
        <v>760</v>
      </c>
      <c r="K2910" s="2">
        <v>1086.8</v>
      </c>
    </row>
    <row r="2911" spans="1:11" ht="18" hidden="1" customHeight="1" x14ac:dyDescent="0.3">
      <c r="A2911" s="2" t="s">
        <v>21</v>
      </c>
      <c r="B2911" s="2">
        <v>2024</v>
      </c>
      <c r="C2911" s="2" t="s">
        <v>30</v>
      </c>
      <c r="D2911" s="2" t="s">
        <v>13</v>
      </c>
      <c r="E2911" s="2" t="s">
        <v>14</v>
      </c>
      <c r="F2911" s="2" t="s">
        <v>15</v>
      </c>
      <c r="G2911" s="2" t="s">
        <v>16</v>
      </c>
      <c r="H2911" s="2" t="s">
        <v>17</v>
      </c>
      <c r="I2911" s="2" t="s">
        <v>20</v>
      </c>
      <c r="J2911" s="2">
        <v>290</v>
      </c>
      <c r="K2911" s="2">
        <v>443.70000000000005</v>
      </c>
    </row>
    <row r="2912" spans="1:11" ht="18" hidden="1" customHeight="1" x14ac:dyDescent="0.3">
      <c r="A2912" s="2" t="s">
        <v>21</v>
      </c>
      <c r="B2912" s="2">
        <v>2024</v>
      </c>
      <c r="C2912" s="2" t="s">
        <v>30</v>
      </c>
      <c r="D2912" s="2" t="s">
        <v>13</v>
      </c>
      <c r="E2912" s="2" t="s">
        <v>14</v>
      </c>
      <c r="F2912" s="2" t="s">
        <v>15</v>
      </c>
      <c r="G2912" s="2" t="s">
        <v>16</v>
      </c>
      <c r="H2912" s="2" t="s">
        <v>17</v>
      </c>
      <c r="I2912" s="2" t="s">
        <v>20</v>
      </c>
      <c r="J2912" s="2">
        <v>260</v>
      </c>
      <c r="K2912" s="2">
        <v>371.8</v>
      </c>
    </row>
    <row r="2913" spans="1:11" ht="18" hidden="1" customHeight="1" x14ac:dyDescent="0.3">
      <c r="A2913" s="2" t="s">
        <v>21</v>
      </c>
      <c r="B2913" s="2">
        <v>2024</v>
      </c>
      <c r="C2913" s="2" t="s">
        <v>30</v>
      </c>
      <c r="D2913" s="2" t="s">
        <v>13</v>
      </c>
      <c r="E2913" s="2" t="s">
        <v>14</v>
      </c>
      <c r="F2913" s="2" t="s">
        <v>15</v>
      </c>
      <c r="G2913" s="2" t="s">
        <v>16</v>
      </c>
      <c r="H2913" s="2" t="s">
        <v>17</v>
      </c>
      <c r="I2913" s="2" t="s">
        <v>20</v>
      </c>
      <c r="J2913" s="2">
        <v>668</v>
      </c>
      <c r="K2913" s="2">
        <v>955.24</v>
      </c>
    </row>
    <row r="2914" spans="1:11" ht="18" hidden="1" customHeight="1" x14ac:dyDescent="0.3">
      <c r="A2914" s="2" t="s">
        <v>21</v>
      </c>
      <c r="B2914" s="2">
        <v>2024</v>
      </c>
      <c r="C2914" s="2" t="s">
        <v>30</v>
      </c>
      <c r="D2914" s="2" t="s">
        <v>13</v>
      </c>
      <c r="E2914" s="2" t="s">
        <v>14</v>
      </c>
      <c r="F2914" s="2" t="s">
        <v>15</v>
      </c>
      <c r="G2914" s="2" t="s">
        <v>16</v>
      </c>
      <c r="H2914" s="2" t="s">
        <v>17</v>
      </c>
      <c r="I2914" s="2" t="s">
        <v>20</v>
      </c>
      <c r="J2914" s="2">
        <v>754</v>
      </c>
      <c r="K2914" s="2">
        <v>1078.22</v>
      </c>
    </row>
    <row r="2915" spans="1:11" ht="18" hidden="1" customHeight="1" x14ac:dyDescent="0.3">
      <c r="A2915" s="2" t="s">
        <v>21</v>
      </c>
      <c r="B2915" s="2">
        <v>2024</v>
      </c>
      <c r="C2915" s="2" t="s">
        <v>30</v>
      </c>
      <c r="D2915" s="2" t="s">
        <v>13</v>
      </c>
      <c r="E2915" s="2" t="s">
        <v>14</v>
      </c>
      <c r="F2915" s="2" t="s">
        <v>15</v>
      </c>
      <c r="G2915" s="2" t="s">
        <v>16</v>
      </c>
      <c r="H2915" s="2" t="s">
        <v>17</v>
      </c>
      <c r="I2915" s="2" t="s">
        <v>20</v>
      </c>
      <c r="J2915" s="2">
        <v>291</v>
      </c>
      <c r="K2915" s="2">
        <v>416.13</v>
      </c>
    </row>
    <row r="2916" spans="1:11" ht="18" hidden="1" customHeight="1" x14ac:dyDescent="0.3">
      <c r="A2916" s="2" t="s">
        <v>21</v>
      </c>
      <c r="B2916" s="2">
        <v>2024</v>
      </c>
      <c r="C2916" s="2" t="s">
        <v>30</v>
      </c>
      <c r="D2916" s="2" t="s">
        <v>13</v>
      </c>
      <c r="E2916" s="2" t="s">
        <v>14</v>
      </c>
      <c r="F2916" s="2" t="s">
        <v>15</v>
      </c>
      <c r="G2916" s="2" t="s">
        <v>16</v>
      </c>
      <c r="H2916" s="2" t="s">
        <v>17</v>
      </c>
      <c r="I2916" s="2" t="s">
        <v>20</v>
      </c>
      <c r="J2916" s="2">
        <v>794</v>
      </c>
      <c r="K2916" s="2">
        <v>526.24</v>
      </c>
    </row>
    <row r="2917" spans="1:11" ht="18" hidden="1" customHeight="1" x14ac:dyDescent="0.3">
      <c r="A2917" s="2" t="s">
        <v>21</v>
      </c>
      <c r="B2917" s="2">
        <v>2024</v>
      </c>
      <c r="C2917" s="2" t="s">
        <v>30</v>
      </c>
      <c r="D2917" s="2" t="s">
        <v>13</v>
      </c>
      <c r="E2917" s="2" t="s">
        <v>14</v>
      </c>
      <c r="F2917" s="2" t="s">
        <v>15</v>
      </c>
      <c r="G2917" s="2" t="s">
        <v>16</v>
      </c>
      <c r="H2917" s="2" t="s">
        <v>17</v>
      </c>
      <c r="I2917" s="2" t="s">
        <v>20</v>
      </c>
      <c r="J2917" s="2">
        <v>287</v>
      </c>
      <c r="K2917" s="2">
        <v>410.40999999999997</v>
      </c>
    </row>
    <row r="2918" spans="1:11" ht="18" hidden="1" customHeight="1" x14ac:dyDescent="0.3">
      <c r="A2918" s="2" t="s">
        <v>21</v>
      </c>
      <c r="B2918" s="2">
        <v>2024</v>
      </c>
      <c r="C2918" s="2" t="s">
        <v>30</v>
      </c>
      <c r="D2918" s="2" t="s">
        <v>13</v>
      </c>
      <c r="E2918" s="2" t="s">
        <v>14</v>
      </c>
      <c r="F2918" s="2" t="s">
        <v>15</v>
      </c>
      <c r="G2918" s="2" t="s">
        <v>16</v>
      </c>
      <c r="H2918" s="2" t="s">
        <v>17</v>
      </c>
      <c r="I2918" s="2" t="s">
        <v>20</v>
      </c>
      <c r="J2918" s="2">
        <v>763</v>
      </c>
      <c r="K2918" s="2">
        <v>1091.0899999999999</v>
      </c>
    </row>
    <row r="2919" spans="1:11" ht="18" hidden="1" customHeight="1" x14ac:dyDescent="0.3">
      <c r="A2919" s="2" t="s">
        <v>21</v>
      </c>
      <c r="B2919" s="2">
        <v>2024</v>
      </c>
      <c r="C2919" s="2" t="s">
        <v>31</v>
      </c>
      <c r="D2919" s="2" t="s">
        <v>13</v>
      </c>
      <c r="E2919" s="2" t="s">
        <v>14</v>
      </c>
      <c r="F2919" s="2" t="s">
        <v>15</v>
      </c>
      <c r="G2919" s="2" t="s">
        <v>16</v>
      </c>
      <c r="H2919" s="2" t="s">
        <v>17</v>
      </c>
      <c r="I2919" s="2" t="s">
        <v>20</v>
      </c>
      <c r="J2919" s="2">
        <v>752</v>
      </c>
      <c r="K2919" s="2">
        <v>1075.3600000000001</v>
      </c>
    </row>
    <row r="2920" spans="1:11" ht="18" hidden="1" customHeight="1" x14ac:dyDescent="0.3">
      <c r="A2920" s="2" t="s">
        <v>21</v>
      </c>
      <c r="B2920" s="2">
        <v>2024</v>
      </c>
      <c r="C2920" s="2" t="s">
        <v>31</v>
      </c>
      <c r="D2920" s="2" t="s">
        <v>13</v>
      </c>
      <c r="E2920" s="2" t="s">
        <v>14</v>
      </c>
      <c r="F2920" s="2" t="s">
        <v>15</v>
      </c>
      <c r="G2920" s="2" t="s">
        <v>16</v>
      </c>
      <c r="H2920" s="2" t="s">
        <v>17</v>
      </c>
      <c r="I2920" s="2" t="s">
        <v>20</v>
      </c>
      <c r="J2920" s="2">
        <v>303</v>
      </c>
      <c r="K2920" s="2">
        <v>433.28999999999996</v>
      </c>
    </row>
    <row r="2921" spans="1:11" ht="18" hidden="1" customHeight="1" x14ac:dyDescent="0.3">
      <c r="A2921" s="2" t="s">
        <v>21</v>
      </c>
      <c r="B2921" s="2">
        <v>2024</v>
      </c>
      <c r="C2921" s="2" t="s">
        <v>34</v>
      </c>
      <c r="D2921" s="2" t="s">
        <v>13</v>
      </c>
      <c r="E2921" s="2" t="s">
        <v>14</v>
      </c>
      <c r="F2921" s="2" t="s">
        <v>15</v>
      </c>
      <c r="G2921" s="2" t="s">
        <v>16</v>
      </c>
      <c r="H2921" s="2" t="s">
        <v>17</v>
      </c>
      <c r="I2921" s="2" t="s">
        <v>20</v>
      </c>
      <c r="J2921" s="2">
        <v>242</v>
      </c>
      <c r="K2921" s="2">
        <v>346.06</v>
      </c>
    </row>
    <row r="2922" spans="1:11" ht="18" hidden="1" customHeight="1" x14ac:dyDescent="0.3">
      <c r="A2922" s="2" t="s">
        <v>21</v>
      </c>
      <c r="B2922" s="2">
        <v>2024</v>
      </c>
      <c r="C2922" s="2" t="s">
        <v>34</v>
      </c>
      <c r="D2922" s="2" t="s">
        <v>13</v>
      </c>
      <c r="E2922" s="2" t="s">
        <v>14</v>
      </c>
      <c r="F2922" s="2" t="s">
        <v>15</v>
      </c>
      <c r="G2922" s="2" t="s">
        <v>16</v>
      </c>
      <c r="H2922" s="2" t="s">
        <v>17</v>
      </c>
      <c r="I2922" s="2" t="s">
        <v>20</v>
      </c>
      <c r="J2922" s="2">
        <v>758</v>
      </c>
      <c r="K2922" s="2">
        <v>1083.94</v>
      </c>
    </row>
    <row r="2923" spans="1:11" ht="18" hidden="1" customHeight="1" x14ac:dyDescent="0.3">
      <c r="A2923" s="2" t="s">
        <v>21</v>
      </c>
      <c r="B2923" s="2">
        <v>2024</v>
      </c>
      <c r="C2923" s="2" t="s">
        <v>34</v>
      </c>
      <c r="D2923" s="2" t="s">
        <v>13</v>
      </c>
      <c r="E2923" s="2" t="s">
        <v>14</v>
      </c>
      <c r="F2923" s="2" t="s">
        <v>15</v>
      </c>
      <c r="G2923" s="2" t="s">
        <v>16</v>
      </c>
      <c r="H2923" s="2" t="s">
        <v>17</v>
      </c>
      <c r="I2923" s="2" t="s">
        <v>20</v>
      </c>
      <c r="J2923" s="2">
        <v>267</v>
      </c>
      <c r="K2923" s="2">
        <v>381.81</v>
      </c>
    </row>
    <row r="2924" spans="1:11" ht="18" hidden="1" customHeight="1" x14ac:dyDescent="0.3">
      <c r="A2924" s="2" t="s">
        <v>21</v>
      </c>
      <c r="B2924" s="2">
        <v>2024</v>
      </c>
      <c r="C2924" s="2" t="s">
        <v>34</v>
      </c>
      <c r="D2924" s="2" t="s">
        <v>13</v>
      </c>
      <c r="E2924" s="2" t="s">
        <v>14</v>
      </c>
      <c r="F2924" s="2" t="s">
        <v>15</v>
      </c>
      <c r="G2924" s="2" t="s">
        <v>16</v>
      </c>
      <c r="H2924" s="2" t="s">
        <v>17</v>
      </c>
      <c r="I2924" s="2" t="s">
        <v>20</v>
      </c>
      <c r="J2924" s="2">
        <v>269</v>
      </c>
      <c r="K2924" s="2">
        <v>384.67</v>
      </c>
    </row>
    <row r="2925" spans="1:11" ht="18" hidden="1" customHeight="1" x14ac:dyDescent="0.3">
      <c r="A2925" s="2" t="s">
        <v>21</v>
      </c>
      <c r="B2925" s="2">
        <v>2024</v>
      </c>
      <c r="C2925" s="2" t="s">
        <v>35</v>
      </c>
      <c r="D2925" s="2" t="s">
        <v>13</v>
      </c>
      <c r="E2925" s="2" t="s">
        <v>14</v>
      </c>
      <c r="F2925" s="2" t="s">
        <v>15</v>
      </c>
      <c r="G2925" s="2" t="s">
        <v>16</v>
      </c>
      <c r="H2925" s="2" t="s">
        <v>17</v>
      </c>
      <c r="I2925" s="2" t="s">
        <v>20</v>
      </c>
      <c r="J2925" s="2">
        <v>272</v>
      </c>
      <c r="K2925" s="2">
        <v>416.15999999999997</v>
      </c>
    </row>
    <row r="2926" spans="1:11" ht="18" hidden="1" customHeight="1" x14ac:dyDescent="0.3">
      <c r="A2926" s="2" t="s">
        <v>21</v>
      </c>
      <c r="B2926" s="2">
        <v>2024</v>
      </c>
      <c r="C2926" s="2" t="s">
        <v>35</v>
      </c>
      <c r="D2926" s="2" t="s">
        <v>13</v>
      </c>
      <c r="E2926" s="2" t="s">
        <v>14</v>
      </c>
      <c r="F2926" s="2" t="s">
        <v>15</v>
      </c>
      <c r="G2926" s="2" t="s">
        <v>16</v>
      </c>
      <c r="H2926" s="2" t="s">
        <v>17</v>
      </c>
      <c r="I2926" s="2" t="s">
        <v>20</v>
      </c>
      <c r="J2926" s="2">
        <v>248</v>
      </c>
      <c r="K2926" s="2">
        <v>354.64</v>
      </c>
    </row>
    <row r="2927" spans="1:11" ht="18" hidden="1" customHeight="1" x14ac:dyDescent="0.3">
      <c r="A2927" s="2" t="s">
        <v>21</v>
      </c>
      <c r="B2927" s="2">
        <v>2024</v>
      </c>
      <c r="C2927" s="2" t="s">
        <v>35</v>
      </c>
      <c r="D2927" s="2" t="s">
        <v>13</v>
      </c>
      <c r="E2927" s="2" t="s">
        <v>14</v>
      </c>
      <c r="F2927" s="2" t="s">
        <v>15</v>
      </c>
      <c r="G2927" s="2" t="s">
        <v>16</v>
      </c>
      <c r="H2927" s="2" t="s">
        <v>17</v>
      </c>
      <c r="I2927" s="2" t="s">
        <v>20</v>
      </c>
      <c r="J2927" s="2">
        <v>275</v>
      </c>
      <c r="K2927" s="2">
        <v>393.25</v>
      </c>
    </row>
    <row r="2928" spans="1:11" ht="18" hidden="1" customHeight="1" x14ac:dyDescent="0.3">
      <c r="A2928" s="2" t="s">
        <v>21</v>
      </c>
      <c r="B2928" s="2">
        <v>2024</v>
      </c>
      <c r="C2928" s="2" t="s">
        <v>35</v>
      </c>
      <c r="D2928" s="2" t="s">
        <v>13</v>
      </c>
      <c r="E2928" s="2" t="s">
        <v>14</v>
      </c>
      <c r="F2928" s="2" t="s">
        <v>15</v>
      </c>
      <c r="G2928" s="2" t="s">
        <v>16</v>
      </c>
      <c r="H2928" s="2" t="s">
        <v>17</v>
      </c>
      <c r="I2928" s="2" t="s">
        <v>20</v>
      </c>
      <c r="J2928" s="2">
        <v>766</v>
      </c>
      <c r="K2928" s="2">
        <v>1095.3800000000001</v>
      </c>
    </row>
    <row r="2929" spans="1:11" ht="18" hidden="1" customHeight="1" x14ac:dyDescent="0.3">
      <c r="A2929" s="2" t="s">
        <v>21</v>
      </c>
      <c r="B2929" s="2">
        <v>2024</v>
      </c>
      <c r="C2929" s="2" t="s">
        <v>12</v>
      </c>
      <c r="D2929" s="2" t="s">
        <v>36</v>
      </c>
      <c r="E2929" s="2" t="s">
        <v>14</v>
      </c>
      <c r="F2929" s="2" t="s">
        <v>15</v>
      </c>
      <c r="G2929" s="2" t="s">
        <v>16</v>
      </c>
      <c r="H2929" s="2" t="s">
        <v>17</v>
      </c>
      <c r="I2929" s="2" t="s">
        <v>18</v>
      </c>
      <c r="J2929" s="2">
        <v>368</v>
      </c>
      <c r="K2929" s="2">
        <v>526.24</v>
      </c>
    </row>
    <row r="2930" spans="1:11" ht="18" hidden="1" customHeight="1" x14ac:dyDescent="0.3">
      <c r="A2930" s="2" t="s">
        <v>21</v>
      </c>
      <c r="B2930" s="2">
        <v>2024</v>
      </c>
      <c r="C2930" s="2" t="s">
        <v>12</v>
      </c>
      <c r="D2930" s="2" t="s">
        <v>36</v>
      </c>
      <c r="E2930" s="2" t="s">
        <v>14</v>
      </c>
      <c r="F2930" s="2" t="s">
        <v>15</v>
      </c>
      <c r="G2930" s="2" t="s">
        <v>16</v>
      </c>
      <c r="H2930" s="2" t="s">
        <v>17</v>
      </c>
      <c r="I2930" s="2" t="s">
        <v>18</v>
      </c>
      <c r="J2930" s="2">
        <v>149</v>
      </c>
      <c r="K2930" s="2">
        <v>213.07</v>
      </c>
    </row>
    <row r="2931" spans="1:11" ht="18" hidden="1" customHeight="1" x14ac:dyDescent="0.3">
      <c r="A2931" s="2" t="s">
        <v>21</v>
      </c>
      <c r="B2931" s="2">
        <v>2024</v>
      </c>
      <c r="C2931" s="2" t="s">
        <v>26</v>
      </c>
      <c r="D2931" s="2" t="s">
        <v>36</v>
      </c>
      <c r="E2931" s="2" t="s">
        <v>14</v>
      </c>
      <c r="F2931" s="2" t="s">
        <v>15</v>
      </c>
      <c r="G2931" s="2" t="s">
        <v>16</v>
      </c>
      <c r="H2931" s="2" t="s">
        <v>17</v>
      </c>
      <c r="I2931" s="2" t="s">
        <v>18</v>
      </c>
      <c r="J2931" s="2">
        <v>352</v>
      </c>
      <c r="K2931" s="2">
        <v>526.24</v>
      </c>
    </row>
    <row r="2932" spans="1:11" ht="18" hidden="1" customHeight="1" x14ac:dyDescent="0.3">
      <c r="A2932" s="2" t="s">
        <v>21</v>
      </c>
      <c r="B2932" s="2">
        <v>2024</v>
      </c>
      <c r="C2932" s="2" t="s">
        <v>26</v>
      </c>
      <c r="D2932" s="2" t="s">
        <v>36</v>
      </c>
      <c r="E2932" s="2" t="s">
        <v>14</v>
      </c>
      <c r="F2932" s="2" t="s">
        <v>15</v>
      </c>
      <c r="G2932" s="2" t="s">
        <v>16</v>
      </c>
      <c r="H2932" s="2" t="s">
        <v>17</v>
      </c>
      <c r="I2932" s="2" t="s">
        <v>18</v>
      </c>
      <c r="J2932" s="2">
        <v>853</v>
      </c>
      <c r="K2932" s="2">
        <v>1219.79</v>
      </c>
    </row>
    <row r="2933" spans="1:11" ht="18" hidden="1" customHeight="1" x14ac:dyDescent="0.3">
      <c r="A2933" s="2" t="s">
        <v>21</v>
      </c>
      <c r="B2933" s="2">
        <v>2024</v>
      </c>
      <c r="C2933" s="2" t="s">
        <v>27</v>
      </c>
      <c r="D2933" s="2" t="s">
        <v>36</v>
      </c>
      <c r="E2933" s="2" t="s">
        <v>14</v>
      </c>
      <c r="F2933" s="2" t="s">
        <v>15</v>
      </c>
      <c r="G2933" s="2" t="s">
        <v>16</v>
      </c>
      <c r="H2933" s="2" t="s">
        <v>17</v>
      </c>
      <c r="I2933" s="2" t="s">
        <v>18</v>
      </c>
      <c r="J2933" s="2">
        <v>158</v>
      </c>
      <c r="K2933" s="2">
        <v>225.94</v>
      </c>
    </row>
    <row r="2934" spans="1:11" ht="18" hidden="1" customHeight="1" x14ac:dyDescent="0.3">
      <c r="A2934" s="2" t="s">
        <v>21</v>
      </c>
      <c r="B2934" s="2">
        <v>2024</v>
      </c>
      <c r="C2934" s="2" t="s">
        <v>27</v>
      </c>
      <c r="D2934" s="2" t="s">
        <v>36</v>
      </c>
      <c r="E2934" s="2" t="s">
        <v>14</v>
      </c>
      <c r="F2934" s="2" t="s">
        <v>15</v>
      </c>
      <c r="G2934" s="2" t="s">
        <v>16</v>
      </c>
      <c r="H2934" s="2" t="s">
        <v>17</v>
      </c>
      <c r="I2934" s="2" t="s">
        <v>18</v>
      </c>
      <c r="J2934" s="2">
        <v>160</v>
      </c>
      <c r="K2934" s="2">
        <v>526.24</v>
      </c>
    </row>
    <row r="2935" spans="1:11" ht="18" hidden="1" customHeight="1" x14ac:dyDescent="0.3">
      <c r="A2935" s="2" t="s">
        <v>21</v>
      </c>
      <c r="B2935" s="2">
        <v>2024</v>
      </c>
      <c r="C2935" s="2" t="s">
        <v>27</v>
      </c>
      <c r="D2935" s="2" t="s">
        <v>36</v>
      </c>
      <c r="E2935" s="2" t="s">
        <v>14</v>
      </c>
      <c r="F2935" s="2" t="s">
        <v>15</v>
      </c>
      <c r="G2935" s="2" t="s">
        <v>16</v>
      </c>
      <c r="H2935" s="2" t="s">
        <v>17</v>
      </c>
      <c r="I2935" s="2" t="s">
        <v>18</v>
      </c>
      <c r="J2935" s="2">
        <v>844</v>
      </c>
      <c r="K2935" s="2">
        <v>1206.92</v>
      </c>
    </row>
    <row r="2936" spans="1:11" ht="18" hidden="1" customHeight="1" x14ac:dyDescent="0.3">
      <c r="A2936" s="2" t="s">
        <v>21</v>
      </c>
      <c r="B2936" s="2">
        <v>2024</v>
      </c>
      <c r="C2936" s="2" t="s">
        <v>27</v>
      </c>
      <c r="D2936" s="2" t="s">
        <v>36</v>
      </c>
      <c r="E2936" s="2" t="s">
        <v>14</v>
      </c>
      <c r="F2936" s="2" t="s">
        <v>15</v>
      </c>
      <c r="G2936" s="2" t="s">
        <v>16</v>
      </c>
      <c r="H2936" s="2" t="s">
        <v>17</v>
      </c>
      <c r="I2936" s="2" t="s">
        <v>18</v>
      </c>
      <c r="J2936" s="2">
        <v>131</v>
      </c>
      <c r="K2936" s="2">
        <v>187.32999999999998</v>
      </c>
    </row>
    <row r="2937" spans="1:11" ht="18" hidden="1" customHeight="1" x14ac:dyDescent="0.3">
      <c r="A2937" s="2" t="s">
        <v>21</v>
      </c>
      <c r="B2937" s="2">
        <v>2024</v>
      </c>
      <c r="C2937" s="2" t="s">
        <v>29</v>
      </c>
      <c r="D2937" s="2" t="s">
        <v>36</v>
      </c>
      <c r="E2937" s="2" t="s">
        <v>14</v>
      </c>
      <c r="F2937" s="2" t="s">
        <v>15</v>
      </c>
      <c r="G2937" s="2" t="s">
        <v>16</v>
      </c>
      <c r="H2937" s="2" t="s">
        <v>17</v>
      </c>
      <c r="I2937" s="2" t="s">
        <v>18</v>
      </c>
      <c r="J2937" s="2">
        <v>981</v>
      </c>
      <c r="K2937" s="2">
        <v>1402.83</v>
      </c>
    </row>
    <row r="2938" spans="1:11" ht="18" hidden="1" customHeight="1" x14ac:dyDescent="0.3">
      <c r="A2938" s="2" t="s">
        <v>21</v>
      </c>
      <c r="B2938" s="2">
        <v>2024</v>
      </c>
      <c r="C2938" s="2" t="s">
        <v>29</v>
      </c>
      <c r="D2938" s="2" t="s">
        <v>36</v>
      </c>
      <c r="E2938" s="2" t="s">
        <v>14</v>
      </c>
      <c r="F2938" s="2" t="s">
        <v>15</v>
      </c>
      <c r="G2938" s="2" t="s">
        <v>16</v>
      </c>
      <c r="H2938" s="2" t="s">
        <v>17</v>
      </c>
      <c r="I2938" s="2" t="s">
        <v>18</v>
      </c>
      <c r="J2938" s="2">
        <v>351</v>
      </c>
      <c r="K2938" s="2">
        <v>501.93</v>
      </c>
    </row>
    <row r="2939" spans="1:11" ht="18" hidden="1" customHeight="1" x14ac:dyDescent="0.3">
      <c r="A2939" s="2" t="s">
        <v>21</v>
      </c>
      <c r="B2939" s="2">
        <v>2024</v>
      </c>
      <c r="C2939" s="2" t="s">
        <v>30</v>
      </c>
      <c r="D2939" s="2" t="s">
        <v>36</v>
      </c>
      <c r="E2939" s="2" t="s">
        <v>14</v>
      </c>
      <c r="F2939" s="2" t="s">
        <v>15</v>
      </c>
      <c r="G2939" s="2" t="s">
        <v>16</v>
      </c>
      <c r="H2939" s="2" t="s">
        <v>17</v>
      </c>
      <c r="I2939" s="2" t="s">
        <v>18</v>
      </c>
      <c r="J2939" s="2">
        <v>134</v>
      </c>
      <c r="K2939" s="2">
        <v>191.62</v>
      </c>
    </row>
    <row r="2940" spans="1:11" ht="18" hidden="1" customHeight="1" x14ac:dyDescent="0.3">
      <c r="A2940" s="2" t="s">
        <v>21</v>
      </c>
      <c r="B2940" s="2">
        <v>2024</v>
      </c>
      <c r="C2940" s="2" t="s">
        <v>30</v>
      </c>
      <c r="D2940" s="2" t="s">
        <v>36</v>
      </c>
      <c r="E2940" s="2" t="s">
        <v>14</v>
      </c>
      <c r="F2940" s="2" t="s">
        <v>15</v>
      </c>
      <c r="G2940" s="2" t="s">
        <v>16</v>
      </c>
      <c r="H2940" s="2" t="s">
        <v>17</v>
      </c>
      <c r="I2940" s="2" t="s">
        <v>18</v>
      </c>
      <c r="J2940" s="2">
        <v>356</v>
      </c>
      <c r="K2940" s="2">
        <v>509.08</v>
      </c>
    </row>
    <row r="2941" spans="1:11" ht="18" hidden="1" customHeight="1" x14ac:dyDescent="0.3">
      <c r="A2941" s="2" t="s">
        <v>21</v>
      </c>
      <c r="B2941" s="2">
        <v>2024</v>
      </c>
      <c r="C2941" s="2" t="s">
        <v>30</v>
      </c>
      <c r="D2941" s="2" t="s">
        <v>36</v>
      </c>
      <c r="E2941" s="2" t="s">
        <v>14</v>
      </c>
      <c r="F2941" s="2" t="s">
        <v>15</v>
      </c>
      <c r="G2941" s="2" t="s">
        <v>16</v>
      </c>
      <c r="H2941" s="2" t="s">
        <v>17</v>
      </c>
      <c r="I2941" s="2" t="s">
        <v>18</v>
      </c>
      <c r="J2941" s="2">
        <v>136</v>
      </c>
      <c r="K2941" s="2">
        <v>526.24</v>
      </c>
    </row>
    <row r="2942" spans="1:11" ht="18" hidden="1" customHeight="1" x14ac:dyDescent="0.3">
      <c r="A2942" s="2" t="s">
        <v>21</v>
      </c>
      <c r="B2942" s="2">
        <v>2024</v>
      </c>
      <c r="C2942" s="2" t="s">
        <v>30</v>
      </c>
      <c r="D2942" s="2" t="s">
        <v>36</v>
      </c>
      <c r="E2942" s="2" t="s">
        <v>14</v>
      </c>
      <c r="F2942" s="2" t="s">
        <v>15</v>
      </c>
      <c r="G2942" s="2" t="s">
        <v>16</v>
      </c>
      <c r="H2942" s="2" t="s">
        <v>17</v>
      </c>
      <c r="I2942" s="2" t="s">
        <v>18</v>
      </c>
      <c r="J2942" s="2">
        <v>980</v>
      </c>
      <c r="K2942" s="2">
        <v>1401.4</v>
      </c>
    </row>
    <row r="2943" spans="1:11" ht="18" hidden="1" customHeight="1" x14ac:dyDescent="0.3">
      <c r="A2943" s="2" t="s">
        <v>21</v>
      </c>
      <c r="B2943" s="2">
        <v>2024</v>
      </c>
      <c r="C2943" s="2" t="s">
        <v>30</v>
      </c>
      <c r="D2943" s="2" t="s">
        <v>36</v>
      </c>
      <c r="E2943" s="2" t="s">
        <v>14</v>
      </c>
      <c r="F2943" s="2" t="s">
        <v>15</v>
      </c>
      <c r="G2943" s="2" t="s">
        <v>16</v>
      </c>
      <c r="H2943" s="2" t="s">
        <v>17</v>
      </c>
      <c r="I2943" s="2" t="s">
        <v>18</v>
      </c>
      <c r="J2943" s="2">
        <v>357</v>
      </c>
      <c r="K2943" s="2">
        <v>510.51</v>
      </c>
    </row>
    <row r="2944" spans="1:11" ht="18" hidden="1" customHeight="1" x14ac:dyDescent="0.3">
      <c r="A2944" s="2" t="s">
        <v>21</v>
      </c>
      <c r="B2944" s="2">
        <v>2024</v>
      </c>
      <c r="C2944" s="2" t="s">
        <v>30</v>
      </c>
      <c r="D2944" s="2" t="s">
        <v>36</v>
      </c>
      <c r="E2944" s="2" t="s">
        <v>14</v>
      </c>
      <c r="F2944" s="2" t="s">
        <v>15</v>
      </c>
      <c r="G2944" s="2" t="s">
        <v>16</v>
      </c>
      <c r="H2944" s="2" t="s">
        <v>17</v>
      </c>
      <c r="I2944" s="2" t="s">
        <v>18</v>
      </c>
      <c r="J2944" s="2">
        <v>848</v>
      </c>
      <c r="K2944" s="2">
        <v>1212.6399999999999</v>
      </c>
    </row>
    <row r="2945" spans="1:11" ht="18" hidden="1" customHeight="1" x14ac:dyDescent="0.3">
      <c r="A2945" s="2" t="s">
        <v>21</v>
      </c>
      <c r="B2945" s="2">
        <v>2024</v>
      </c>
      <c r="C2945" s="2" t="s">
        <v>30</v>
      </c>
      <c r="D2945" s="2" t="s">
        <v>36</v>
      </c>
      <c r="E2945" s="2" t="s">
        <v>14</v>
      </c>
      <c r="F2945" s="2" t="s">
        <v>15</v>
      </c>
      <c r="G2945" s="2" t="s">
        <v>16</v>
      </c>
      <c r="H2945" s="2" t="s">
        <v>17</v>
      </c>
      <c r="I2945" s="2" t="s">
        <v>18</v>
      </c>
      <c r="J2945" s="2">
        <v>137</v>
      </c>
      <c r="K2945" s="2">
        <v>195.91</v>
      </c>
    </row>
    <row r="2946" spans="1:11" ht="18" hidden="1" customHeight="1" x14ac:dyDescent="0.3">
      <c r="A2946" s="2" t="s">
        <v>21</v>
      </c>
      <c r="B2946" s="2">
        <v>2024</v>
      </c>
      <c r="C2946" s="2" t="s">
        <v>30</v>
      </c>
      <c r="D2946" s="2" t="s">
        <v>36</v>
      </c>
      <c r="E2946" s="2" t="s">
        <v>14</v>
      </c>
      <c r="F2946" s="2" t="s">
        <v>15</v>
      </c>
      <c r="G2946" s="2" t="s">
        <v>16</v>
      </c>
      <c r="H2946" s="2" t="s">
        <v>17</v>
      </c>
      <c r="I2946" s="2" t="s">
        <v>18</v>
      </c>
      <c r="J2946" s="2">
        <v>353</v>
      </c>
      <c r="K2946" s="2">
        <v>504.78999999999996</v>
      </c>
    </row>
    <row r="2947" spans="1:11" ht="18" hidden="1" customHeight="1" x14ac:dyDescent="0.3">
      <c r="A2947" s="2" t="s">
        <v>21</v>
      </c>
      <c r="B2947" s="2">
        <v>2024</v>
      </c>
      <c r="C2947" s="2" t="s">
        <v>32</v>
      </c>
      <c r="D2947" s="2" t="s">
        <v>36</v>
      </c>
      <c r="E2947" s="2" t="s">
        <v>14</v>
      </c>
      <c r="F2947" s="2" t="s">
        <v>15</v>
      </c>
      <c r="G2947" s="2" t="s">
        <v>16</v>
      </c>
      <c r="H2947" s="2" t="s">
        <v>17</v>
      </c>
      <c r="I2947" s="2" t="s">
        <v>18</v>
      </c>
      <c r="J2947" s="2">
        <v>140</v>
      </c>
      <c r="K2947" s="2">
        <v>200.2</v>
      </c>
    </row>
    <row r="2948" spans="1:11" ht="18" hidden="1" customHeight="1" x14ac:dyDescent="0.3">
      <c r="A2948" s="2" t="s">
        <v>21</v>
      </c>
      <c r="B2948" s="2">
        <v>2024</v>
      </c>
      <c r="C2948" s="2" t="s">
        <v>32</v>
      </c>
      <c r="D2948" s="2" t="s">
        <v>36</v>
      </c>
      <c r="E2948" s="2" t="s">
        <v>14</v>
      </c>
      <c r="F2948" s="2" t="s">
        <v>15</v>
      </c>
      <c r="G2948" s="2" t="s">
        <v>16</v>
      </c>
      <c r="H2948" s="2" t="s">
        <v>17</v>
      </c>
      <c r="I2948" s="2" t="s">
        <v>18</v>
      </c>
      <c r="J2948" s="2">
        <v>142</v>
      </c>
      <c r="K2948" s="2">
        <v>526.24</v>
      </c>
    </row>
    <row r="2949" spans="1:11" ht="18" hidden="1" customHeight="1" x14ac:dyDescent="0.3">
      <c r="A2949" s="2" t="s">
        <v>21</v>
      </c>
      <c r="B2949" s="2">
        <v>2024</v>
      </c>
      <c r="C2949" s="2" t="s">
        <v>32</v>
      </c>
      <c r="D2949" s="2" t="s">
        <v>36</v>
      </c>
      <c r="E2949" s="2" t="s">
        <v>14</v>
      </c>
      <c r="F2949" s="2" t="s">
        <v>15</v>
      </c>
      <c r="G2949" s="2" t="s">
        <v>16</v>
      </c>
      <c r="H2949" s="2" t="s">
        <v>17</v>
      </c>
      <c r="I2949" s="2" t="s">
        <v>18</v>
      </c>
      <c r="J2949" s="2">
        <v>360</v>
      </c>
      <c r="K2949" s="2">
        <v>514.79999999999995</v>
      </c>
    </row>
    <row r="2950" spans="1:11" ht="18" hidden="1" customHeight="1" x14ac:dyDescent="0.3">
      <c r="A2950" s="2" t="s">
        <v>21</v>
      </c>
      <c r="B2950" s="2">
        <v>2024</v>
      </c>
      <c r="C2950" s="2" t="s">
        <v>32</v>
      </c>
      <c r="D2950" s="2" t="s">
        <v>36</v>
      </c>
      <c r="E2950" s="2" t="s">
        <v>14</v>
      </c>
      <c r="F2950" s="2" t="s">
        <v>15</v>
      </c>
      <c r="G2950" s="2" t="s">
        <v>16</v>
      </c>
      <c r="H2950" s="2" t="s">
        <v>17</v>
      </c>
      <c r="I2950" s="2" t="s">
        <v>18</v>
      </c>
      <c r="J2950" s="2">
        <v>141</v>
      </c>
      <c r="K2950" s="2">
        <v>201.63</v>
      </c>
    </row>
    <row r="2951" spans="1:11" ht="18" hidden="1" customHeight="1" x14ac:dyDescent="0.3">
      <c r="A2951" s="2" t="s">
        <v>21</v>
      </c>
      <c r="B2951" s="2">
        <v>2024</v>
      </c>
      <c r="C2951" s="2" t="s">
        <v>32</v>
      </c>
      <c r="D2951" s="2" t="s">
        <v>36</v>
      </c>
      <c r="E2951" s="2" t="s">
        <v>14</v>
      </c>
      <c r="F2951" s="2" t="s">
        <v>15</v>
      </c>
      <c r="G2951" s="2" t="s">
        <v>16</v>
      </c>
      <c r="H2951" s="2" t="s">
        <v>17</v>
      </c>
      <c r="I2951" s="2" t="s">
        <v>18</v>
      </c>
      <c r="J2951" s="2">
        <v>847</v>
      </c>
      <c r="K2951" s="2">
        <v>1211.21</v>
      </c>
    </row>
    <row r="2952" spans="1:11" ht="18" hidden="1" customHeight="1" x14ac:dyDescent="0.3">
      <c r="A2952" s="2" t="s">
        <v>21</v>
      </c>
      <c r="B2952" s="2">
        <v>2024</v>
      </c>
      <c r="C2952" s="2" t="s">
        <v>32</v>
      </c>
      <c r="D2952" s="2" t="s">
        <v>36</v>
      </c>
      <c r="E2952" s="2" t="s">
        <v>14</v>
      </c>
      <c r="F2952" s="2" t="s">
        <v>15</v>
      </c>
      <c r="G2952" s="2" t="s">
        <v>16</v>
      </c>
      <c r="H2952" s="2" t="s">
        <v>17</v>
      </c>
      <c r="I2952" s="2" t="s">
        <v>18</v>
      </c>
      <c r="J2952" s="2">
        <v>359</v>
      </c>
      <c r="K2952" s="2">
        <v>513.37</v>
      </c>
    </row>
    <row r="2953" spans="1:11" ht="18" hidden="1" customHeight="1" x14ac:dyDescent="0.3">
      <c r="A2953" s="2" t="s">
        <v>21</v>
      </c>
      <c r="B2953" s="2">
        <v>2024</v>
      </c>
      <c r="C2953" s="2" t="s">
        <v>33</v>
      </c>
      <c r="D2953" s="2" t="s">
        <v>36</v>
      </c>
      <c r="E2953" s="2" t="s">
        <v>14</v>
      </c>
      <c r="F2953" s="2" t="s">
        <v>15</v>
      </c>
      <c r="G2953" s="2" t="s">
        <v>16</v>
      </c>
      <c r="H2953" s="2" t="s">
        <v>17</v>
      </c>
      <c r="I2953" s="2" t="s">
        <v>18</v>
      </c>
      <c r="J2953" s="2">
        <v>358</v>
      </c>
      <c r="K2953" s="2">
        <v>526.24</v>
      </c>
    </row>
    <row r="2954" spans="1:11" ht="18" hidden="1" customHeight="1" x14ac:dyDescent="0.3">
      <c r="A2954" s="2" t="s">
        <v>21</v>
      </c>
      <c r="B2954" s="2">
        <v>2024</v>
      </c>
      <c r="C2954" s="2" t="s">
        <v>33</v>
      </c>
      <c r="D2954" s="2" t="s">
        <v>36</v>
      </c>
      <c r="E2954" s="2" t="s">
        <v>14</v>
      </c>
      <c r="F2954" s="2" t="s">
        <v>15</v>
      </c>
      <c r="G2954" s="2" t="s">
        <v>16</v>
      </c>
      <c r="H2954" s="2" t="s">
        <v>17</v>
      </c>
      <c r="I2954" s="2" t="s">
        <v>18</v>
      </c>
      <c r="J2954" s="2">
        <v>328</v>
      </c>
      <c r="K2954" s="2">
        <v>526.24</v>
      </c>
    </row>
    <row r="2955" spans="1:11" ht="18" hidden="1" customHeight="1" x14ac:dyDescent="0.3">
      <c r="A2955" s="2" t="s">
        <v>21</v>
      </c>
      <c r="B2955" s="2">
        <v>2024</v>
      </c>
      <c r="C2955" s="2" t="s">
        <v>33</v>
      </c>
      <c r="D2955" s="2" t="s">
        <v>36</v>
      </c>
      <c r="E2955" s="2" t="s">
        <v>14</v>
      </c>
      <c r="F2955" s="2" t="s">
        <v>15</v>
      </c>
      <c r="G2955" s="2" t="s">
        <v>16</v>
      </c>
      <c r="H2955" s="2" t="s">
        <v>17</v>
      </c>
      <c r="I2955" s="2" t="s">
        <v>18</v>
      </c>
      <c r="J2955" s="2">
        <v>766</v>
      </c>
      <c r="K2955" s="2">
        <v>1095.3800000000001</v>
      </c>
    </row>
    <row r="2956" spans="1:11" ht="18" hidden="1" customHeight="1" x14ac:dyDescent="0.3">
      <c r="A2956" s="2" t="s">
        <v>21</v>
      </c>
      <c r="B2956" s="2">
        <v>2024</v>
      </c>
      <c r="C2956" s="2" t="s">
        <v>33</v>
      </c>
      <c r="D2956" s="2" t="s">
        <v>36</v>
      </c>
      <c r="E2956" s="2" t="s">
        <v>14</v>
      </c>
      <c r="F2956" s="2" t="s">
        <v>15</v>
      </c>
      <c r="G2956" s="2" t="s">
        <v>16</v>
      </c>
      <c r="H2956" s="2" t="s">
        <v>17</v>
      </c>
      <c r="I2956" s="2" t="s">
        <v>18</v>
      </c>
      <c r="J2956" s="2">
        <v>852</v>
      </c>
      <c r="K2956" s="2">
        <v>1218.3600000000001</v>
      </c>
    </row>
    <row r="2957" spans="1:11" ht="18" hidden="1" customHeight="1" x14ac:dyDescent="0.3">
      <c r="A2957" s="2" t="s">
        <v>21</v>
      </c>
      <c r="B2957" s="2">
        <v>2024</v>
      </c>
      <c r="C2957" s="2" t="s">
        <v>34</v>
      </c>
      <c r="D2957" s="2" t="s">
        <v>36</v>
      </c>
      <c r="E2957" s="2" t="s">
        <v>14</v>
      </c>
      <c r="F2957" s="2" t="s">
        <v>15</v>
      </c>
      <c r="G2957" s="2" t="s">
        <v>16</v>
      </c>
      <c r="H2957" s="2" t="s">
        <v>17</v>
      </c>
      <c r="I2957" s="2" t="s">
        <v>18</v>
      </c>
      <c r="J2957" s="2">
        <v>336</v>
      </c>
      <c r="K2957" s="2">
        <v>480.48</v>
      </c>
    </row>
    <row r="2958" spans="1:11" ht="18" hidden="1" customHeight="1" x14ac:dyDescent="0.3">
      <c r="A2958" s="2" t="s">
        <v>21</v>
      </c>
      <c r="B2958" s="2">
        <v>2024</v>
      </c>
      <c r="C2958" s="2" t="s">
        <v>34</v>
      </c>
      <c r="D2958" s="2" t="s">
        <v>36</v>
      </c>
      <c r="E2958" s="2" t="s">
        <v>14</v>
      </c>
      <c r="F2958" s="2" t="s">
        <v>15</v>
      </c>
      <c r="G2958" s="2" t="s">
        <v>16</v>
      </c>
      <c r="H2958" s="2" t="s">
        <v>17</v>
      </c>
      <c r="I2958" s="2" t="s">
        <v>18</v>
      </c>
      <c r="J2958" s="2">
        <v>363</v>
      </c>
      <c r="K2958" s="2">
        <v>519.09</v>
      </c>
    </row>
    <row r="2959" spans="1:11" ht="18" hidden="1" customHeight="1" x14ac:dyDescent="0.3">
      <c r="A2959" s="2" t="s">
        <v>21</v>
      </c>
      <c r="B2959" s="2">
        <v>2024</v>
      </c>
      <c r="C2959" s="2" t="s">
        <v>35</v>
      </c>
      <c r="D2959" s="2" t="s">
        <v>36</v>
      </c>
      <c r="E2959" s="2" t="s">
        <v>14</v>
      </c>
      <c r="F2959" s="2" t="s">
        <v>15</v>
      </c>
      <c r="G2959" s="2" t="s">
        <v>16</v>
      </c>
      <c r="H2959" s="2" t="s">
        <v>17</v>
      </c>
      <c r="I2959" s="2" t="s">
        <v>18</v>
      </c>
      <c r="J2959" s="2">
        <v>364</v>
      </c>
      <c r="K2959" s="2">
        <v>526.24</v>
      </c>
    </row>
    <row r="2960" spans="1:11" ht="18" hidden="1" customHeight="1" x14ac:dyDescent="0.3">
      <c r="A2960" s="2" t="s">
        <v>21</v>
      </c>
      <c r="B2960" s="2">
        <v>2024</v>
      </c>
      <c r="C2960" s="2" t="s">
        <v>35</v>
      </c>
      <c r="D2960" s="2" t="s">
        <v>36</v>
      </c>
      <c r="E2960" s="2" t="s">
        <v>14</v>
      </c>
      <c r="F2960" s="2" t="s">
        <v>15</v>
      </c>
      <c r="G2960" s="2" t="s">
        <v>16</v>
      </c>
      <c r="H2960" s="2" t="s">
        <v>17</v>
      </c>
      <c r="I2960" s="2" t="s">
        <v>18</v>
      </c>
      <c r="J2960" s="2">
        <v>851</v>
      </c>
      <c r="K2960" s="2">
        <v>1216.93</v>
      </c>
    </row>
    <row r="2961" spans="1:11" ht="18" customHeight="1" x14ac:dyDescent="0.3">
      <c r="A2961" s="2" t="s">
        <v>21</v>
      </c>
      <c r="B2961" s="2">
        <v>2024</v>
      </c>
      <c r="C2961" s="2" t="s">
        <v>23</v>
      </c>
      <c r="D2961" s="2" t="s">
        <v>36</v>
      </c>
      <c r="E2961" s="2" t="s">
        <v>38</v>
      </c>
      <c r="F2961" s="2" t="s">
        <v>39</v>
      </c>
      <c r="G2961" s="2" t="s">
        <v>25</v>
      </c>
      <c r="H2961" s="2" t="s">
        <v>37</v>
      </c>
      <c r="I2961" s="2" t="s">
        <v>40</v>
      </c>
      <c r="J2961" s="2">
        <v>805</v>
      </c>
      <c r="K2961" s="2">
        <v>1151.1500000000001</v>
      </c>
    </row>
    <row r="2962" spans="1:11" ht="18" customHeight="1" x14ac:dyDescent="0.3">
      <c r="A2962" s="2" t="s">
        <v>21</v>
      </c>
      <c r="B2962" s="2">
        <v>2024</v>
      </c>
      <c r="C2962" s="2" t="s">
        <v>23</v>
      </c>
      <c r="D2962" s="2" t="s">
        <v>36</v>
      </c>
      <c r="E2962" s="2" t="s">
        <v>38</v>
      </c>
      <c r="F2962" s="2" t="s">
        <v>39</v>
      </c>
      <c r="G2962" s="2" t="s">
        <v>25</v>
      </c>
      <c r="H2962" s="2" t="s">
        <v>37</v>
      </c>
      <c r="I2962" s="2" t="s">
        <v>40</v>
      </c>
      <c r="J2962" s="2">
        <v>177</v>
      </c>
      <c r="K2962" s="2">
        <v>253.11</v>
      </c>
    </row>
    <row r="2963" spans="1:11" ht="18" customHeight="1" x14ac:dyDescent="0.3">
      <c r="A2963" s="2" t="s">
        <v>21</v>
      </c>
      <c r="B2963" s="2">
        <v>2024</v>
      </c>
      <c r="C2963" s="2" t="s">
        <v>26</v>
      </c>
      <c r="D2963" s="2" t="s">
        <v>36</v>
      </c>
      <c r="E2963" s="2" t="s">
        <v>38</v>
      </c>
      <c r="F2963" s="2" t="s">
        <v>39</v>
      </c>
      <c r="G2963" s="2" t="s">
        <v>25</v>
      </c>
      <c r="H2963" s="2" t="s">
        <v>37</v>
      </c>
      <c r="I2963" s="2" t="s">
        <v>40</v>
      </c>
      <c r="J2963" s="2">
        <v>152</v>
      </c>
      <c r="K2963" s="2">
        <v>217.36</v>
      </c>
    </row>
    <row r="2964" spans="1:11" ht="18" customHeight="1" x14ac:dyDescent="0.3">
      <c r="A2964" s="2" t="s">
        <v>21</v>
      </c>
      <c r="B2964" s="2">
        <v>2024</v>
      </c>
      <c r="C2964" s="2" t="s">
        <v>26</v>
      </c>
      <c r="D2964" s="2" t="s">
        <v>36</v>
      </c>
      <c r="E2964" s="2" t="s">
        <v>38</v>
      </c>
      <c r="F2964" s="2" t="s">
        <v>39</v>
      </c>
      <c r="G2964" s="2" t="s">
        <v>25</v>
      </c>
      <c r="H2964" s="2" t="s">
        <v>37</v>
      </c>
      <c r="I2964" s="2" t="s">
        <v>40</v>
      </c>
      <c r="J2964" s="2">
        <v>818</v>
      </c>
      <c r="K2964" s="2">
        <v>1169.74</v>
      </c>
    </row>
    <row r="2965" spans="1:11" ht="18" customHeight="1" x14ac:dyDescent="0.3">
      <c r="A2965" s="2" t="s">
        <v>21</v>
      </c>
      <c r="B2965" s="2">
        <v>2024</v>
      </c>
      <c r="C2965" s="2" t="s">
        <v>27</v>
      </c>
      <c r="D2965" s="2" t="s">
        <v>36</v>
      </c>
      <c r="E2965" s="2" t="s">
        <v>38</v>
      </c>
      <c r="F2965" s="2" t="s">
        <v>39</v>
      </c>
      <c r="G2965" s="2" t="s">
        <v>25</v>
      </c>
      <c r="H2965" s="2" t="s">
        <v>37</v>
      </c>
      <c r="I2965" s="2" t="s">
        <v>40</v>
      </c>
      <c r="J2965" s="2">
        <v>886</v>
      </c>
      <c r="K2965" s="2">
        <v>1266.98</v>
      </c>
    </row>
    <row r="2966" spans="1:11" ht="18" customHeight="1" x14ac:dyDescent="0.3">
      <c r="A2966" s="2" t="s">
        <v>21</v>
      </c>
      <c r="B2966" s="2">
        <v>2024</v>
      </c>
      <c r="C2966" s="2" t="s">
        <v>27</v>
      </c>
      <c r="D2966" s="2" t="s">
        <v>36</v>
      </c>
      <c r="E2966" s="2" t="s">
        <v>38</v>
      </c>
      <c r="F2966" s="2" t="s">
        <v>39</v>
      </c>
      <c r="G2966" s="2" t="s">
        <v>25</v>
      </c>
      <c r="H2966" s="2" t="s">
        <v>37</v>
      </c>
      <c r="I2966" s="2" t="s">
        <v>40</v>
      </c>
      <c r="J2966" s="2">
        <v>839</v>
      </c>
      <c r="K2966" s="2">
        <v>526.24</v>
      </c>
    </row>
    <row r="2967" spans="1:11" ht="18" customHeight="1" x14ac:dyDescent="0.3">
      <c r="A2967" s="2" t="s">
        <v>21</v>
      </c>
      <c r="B2967" s="2">
        <v>2024</v>
      </c>
      <c r="C2967" s="2" t="s">
        <v>28</v>
      </c>
      <c r="D2967" s="2" t="s">
        <v>36</v>
      </c>
      <c r="E2967" s="2" t="s">
        <v>38</v>
      </c>
      <c r="F2967" s="2" t="s">
        <v>39</v>
      </c>
      <c r="G2967" s="2" t="s">
        <v>25</v>
      </c>
      <c r="H2967" s="2" t="s">
        <v>37</v>
      </c>
      <c r="I2967" s="2" t="s">
        <v>40</v>
      </c>
      <c r="J2967" s="2">
        <v>212</v>
      </c>
      <c r="K2967" s="2">
        <v>303.15999999999997</v>
      </c>
    </row>
    <row r="2968" spans="1:11" ht="18" customHeight="1" x14ac:dyDescent="0.3">
      <c r="A2968" s="2" t="s">
        <v>21</v>
      </c>
      <c r="B2968" s="2">
        <v>2024</v>
      </c>
      <c r="C2968" s="2" t="s">
        <v>28</v>
      </c>
      <c r="D2968" s="2" t="s">
        <v>36</v>
      </c>
      <c r="E2968" s="2" t="s">
        <v>38</v>
      </c>
      <c r="F2968" s="2" t="s">
        <v>39</v>
      </c>
      <c r="G2968" s="2" t="s">
        <v>25</v>
      </c>
      <c r="H2968" s="2" t="s">
        <v>37</v>
      </c>
      <c r="I2968" s="2" t="s">
        <v>40</v>
      </c>
      <c r="J2968" s="2">
        <v>214</v>
      </c>
      <c r="K2968" s="2">
        <v>306.02</v>
      </c>
    </row>
    <row r="2969" spans="1:11" ht="18" customHeight="1" x14ac:dyDescent="0.3">
      <c r="A2969" s="2" t="s">
        <v>21</v>
      </c>
      <c r="B2969" s="2">
        <v>2024</v>
      </c>
      <c r="C2969" s="2" t="s">
        <v>28</v>
      </c>
      <c r="D2969" s="2" t="s">
        <v>36</v>
      </c>
      <c r="E2969" s="2" t="s">
        <v>38</v>
      </c>
      <c r="F2969" s="2" t="s">
        <v>39</v>
      </c>
      <c r="G2969" s="2" t="s">
        <v>25</v>
      </c>
      <c r="H2969" s="2" t="s">
        <v>37</v>
      </c>
      <c r="I2969" s="2" t="s">
        <v>40</v>
      </c>
      <c r="J2969" s="2">
        <v>241</v>
      </c>
      <c r="K2969" s="2">
        <v>344.63</v>
      </c>
    </row>
    <row r="2970" spans="1:11" ht="18" customHeight="1" x14ac:dyDescent="0.3">
      <c r="A2970" s="2" t="s">
        <v>21</v>
      </c>
      <c r="B2970" s="2">
        <v>2024</v>
      </c>
      <c r="C2970" s="2" t="s">
        <v>28</v>
      </c>
      <c r="D2970" s="2" t="s">
        <v>36</v>
      </c>
      <c r="E2970" s="2" t="s">
        <v>38</v>
      </c>
      <c r="F2970" s="2" t="s">
        <v>39</v>
      </c>
      <c r="G2970" s="2" t="s">
        <v>25</v>
      </c>
      <c r="H2970" s="2" t="s">
        <v>37</v>
      </c>
      <c r="I2970" s="2" t="s">
        <v>40</v>
      </c>
      <c r="J2970" s="2">
        <v>808</v>
      </c>
      <c r="K2970" s="2">
        <v>1155.44</v>
      </c>
    </row>
    <row r="2971" spans="1:11" ht="18" customHeight="1" x14ac:dyDescent="0.3">
      <c r="A2971" s="2" t="s">
        <v>21</v>
      </c>
      <c r="B2971" s="2">
        <v>2024</v>
      </c>
      <c r="C2971" s="2" t="s">
        <v>30</v>
      </c>
      <c r="D2971" s="2" t="s">
        <v>36</v>
      </c>
      <c r="E2971" s="2" t="s">
        <v>38</v>
      </c>
      <c r="F2971" s="2" t="s">
        <v>39</v>
      </c>
      <c r="G2971" s="2" t="s">
        <v>25</v>
      </c>
      <c r="H2971" s="2" t="s">
        <v>37</v>
      </c>
      <c r="I2971" s="2" t="s">
        <v>40</v>
      </c>
      <c r="J2971" s="2">
        <v>188</v>
      </c>
      <c r="K2971" s="2">
        <v>268.84000000000003</v>
      </c>
    </row>
    <row r="2972" spans="1:11" ht="18" customHeight="1" x14ac:dyDescent="0.3">
      <c r="A2972" s="2" t="s">
        <v>21</v>
      </c>
      <c r="B2972" s="2">
        <v>2024</v>
      </c>
      <c r="C2972" s="2" t="s">
        <v>30</v>
      </c>
      <c r="D2972" s="2" t="s">
        <v>36</v>
      </c>
      <c r="E2972" s="2" t="s">
        <v>38</v>
      </c>
      <c r="F2972" s="2" t="s">
        <v>39</v>
      </c>
      <c r="G2972" s="2" t="s">
        <v>25</v>
      </c>
      <c r="H2972" s="2" t="s">
        <v>37</v>
      </c>
      <c r="I2972" s="2" t="s">
        <v>40</v>
      </c>
      <c r="J2972" s="2">
        <v>184</v>
      </c>
      <c r="K2972" s="2">
        <v>263.12</v>
      </c>
    </row>
    <row r="2973" spans="1:11" ht="18" customHeight="1" x14ac:dyDescent="0.3">
      <c r="A2973" s="2" t="s">
        <v>21</v>
      </c>
      <c r="B2973" s="2">
        <v>2024</v>
      </c>
      <c r="C2973" s="2" t="s">
        <v>30</v>
      </c>
      <c r="D2973" s="2" t="s">
        <v>36</v>
      </c>
      <c r="E2973" s="2" t="s">
        <v>38</v>
      </c>
      <c r="F2973" s="2" t="s">
        <v>39</v>
      </c>
      <c r="G2973" s="2" t="s">
        <v>25</v>
      </c>
      <c r="H2973" s="2" t="s">
        <v>37</v>
      </c>
      <c r="I2973" s="2" t="s">
        <v>40</v>
      </c>
      <c r="J2973" s="2">
        <v>890</v>
      </c>
      <c r="K2973" s="2">
        <v>1272.7</v>
      </c>
    </row>
    <row r="2974" spans="1:11" ht="18" customHeight="1" x14ac:dyDescent="0.3">
      <c r="A2974" s="2" t="s">
        <v>21</v>
      </c>
      <c r="B2974" s="2">
        <v>2024</v>
      </c>
      <c r="C2974" s="2" t="s">
        <v>30</v>
      </c>
      <c r="D2974" s="2" t="s">
        <v>36</v>
      </c>
      <c r="E2974" s="2" t="s">
        <v>38</v>
      </c>
      <c r="F2974" s="2" t="s">
        <v>39</v>
      </c>
      <c r="G2974" s="2" t="s">
        <v>25</v>
      </c>
      <c r="H2974" s="2" t="s">
        <v>37</v>
      </c>
      <c r="I2974" s="2" t="s">
        <v>40</v>
      </c>
      <c r="J2974" s="2">
        <v>843</v>
      </c>
      <c r="K2974" s="2">
        <v>526.24</v>
      </c>
    </row>
    <row r="2975" spans="1:11" ht="18" customHeight="1" x14ac:dyDescent="0.3">
      <c r="A2975" s="2" t="s">
        <v>21</v>
      </c>
      <c r="B2975" s="2">
        <v>2024</v>
      </c>
      <c r="C2975" s="2" t="s">
        <v>30</v>
      </c>
      <c r="D2975" s="2" t="s">
        <v>36</v>
      </c>
      <c r="E2975" s="2" t="s">
        <v>38</v>
      </c>
      <c r="F2975" s="2" t="s">
        <v>39</v>
      </c>
      <c r="G2975" s="2" t="s">
        <v>25</v>
      </c>
      <c r="H2975" s="2" t="s">
        <v>37</v>
      </c>
      <c r="I2975" s="2" t="s">
        <v>40</v>
      </c>
      <c r="J2975" s="2">
        <v>211</v>
      </c>
      <c r="K2975" s="2">
        <v>301.73</v>
      </c>
    </row>
    <row r="2976" spans="1:11" ht="18" customHeight="1" x14ac:dyDescent="0.3">
      <c r="A2976" s="2" t="s">
        <v>21</v>
      </c>
      <c r="B2976" s="2">
        <v>2024</v>
      </c>
      <c r="C2976" s="2" t="s">
        <v>30</v>
      </c>
      <c r="D2976" s="2" t="s">
        <v>36</v>
      </c>
      <c r="E2976" s="2" t="s">
        <v>38</v>
      </c>
      <c r="F2976" s="2" t="s">
        <v>39</v>
      </c>
      <c r="G2976" s="2" t="s">
        <v>25</v>
      </c>
      <c r="H2976" s="2" t="s">
        <v>37</v>
      </c>
      <c r="I2976" s="2" t="s">
        <v>40</v>
      </c>
      <c r="J2976" s="2">
        <v>812</v>
      </c>
      <c r="K2976" s="2">
        <v>1161.1599999999999</v>
      </c>
    </row>
    <row r="2977" spans="1:11" ht="18" customHeight="1" x14ac:dyDescent="0.3">
      <c r="A2977" s="2" t="s">
        <v>21</v>
      </c>
      <c r="B2977" s="2">
        <v>2024</v>
      </c>
      <c r="C2977" s="2" t="s">
        <v>31</v>
      </c>
      <c r="D2977" s="2" t="s">
        <v>36</v>
      </c>
      <c r="E2977" s="2" t="s">
        <v>38</v>
      </c>
      <c r="F2977" s="2" t="s">
        <v>39</v>
      </c>
      <c r="G2977" s="2" t="s">
        <v>25</v>
      </c>
      <c r="H2977" s="2" t="s">
        <v>37</v>
      </c>
      <c r="I2977" s="2" t="s">
        <v>40</v>
      </c>
      <c r="J2977" s="2">
        <v>202</v>
      </c>
      <c r="K2977" s="2">
        <v>288.86</v>
      </c>
    </row>
    <row r="2978" spans="1:11" ht="18" customHeight="1" x14ac:dyDescent="0.3">
      <c r="A2978" s="2" t="s">
        <v>21</v>
      </c>
      <c r="B2978" s="2">
        <v>2024</v>
      </c>
      <c r="C2978" s="2" t="s">
        <v>31</v>
      </c>
      <c r="D2978" s="2" t="s">
        <v>36</v>
      </c>
      <c r="E2978" s="2" t="s">
        <v>38</v>
      </c>
      <c r="F2978" s="2" t="s">
        <v>39</v>
      </c>
      <c r="G2978" s="2" t="s">
        <v>25</v>
      </c>
      <c r="H2978" s="2" t="s">
        <v>37</v>
      </c>
      <c r="I2978" s="2" t="s">
        <v>40</v>
      </c>
      <c r="J2978" s="2">
        <v>229</v>
      </c>
      <c r="K2978" s="2">
        <v>327.47000000000003</v>
      </c>
    </row>
    <row r="2979" spans="1:11" ht="18" customHeight="1" x14ac:dyDescent="0.3">
      <c r="A2979" s="2" t="s">
        <v>21</v>
      </c>
      <c r="B2979" s="2">
        <v>2024</v>
      </c>
      <c r="C2979" s="2" t="s">
        <v>32</v>
      </c>
      <c r="D2979" s="2" t="s">
        <v>36</v>
      </c>
      <c r="E2979" s="2" t="s">
        <v>38</v>
      </c>
      <c r="F2979" s="2" t="s">
        <v>39</v>
      </c>
      <c r="G2979" s="2" t="s">
        <v>25</v>
      </c>
      <c r="H2979" s="2" t="s">
        <v>37</v>
      </c>
      <c r="I2979" s="2" t="s">
        <v>40</v>
      </c>
      <c r="J2979" s="2">
        <v>218</v>
      </c>
      <c r="K2979" s="2">
        <v>311.74</v>
      </c>
    </row>
    <row r="2980" spans="1:11" ht="18" customHeight="1" x14ac:dyDescent="0.3">
      <c r="A2980" s="2" t="s">
        <v>21</v>
      </c>
      <c r="B2980" s="2">
        <v>2024</v>
      </c>
      <c r="C2980" s="2" t="s">
        <v>32</v>
      </c>
      <c r="D2980" s="2" t="s">
        <v>36</v>
      </c>
      <c r="E2980" s="2" t="s">
        <v>38</v>
      </c>
      <c r="F2980" s="2" t="s">
        <v>39</v>
      </c>
      <c r="G2980" s="2" t="s">
        <v>25</v>
      </c>
      <c r="H2980" s="2" t="s">
        <v>37</v>
      </c>
      <c r="I2980" s="2" t="s">
        <v>40</v>
      </c>
      <c r="J2980" s="2">
        <v>194</v>
      </c>
      <c r="K2980" s="2">
        <v>277.42</v>
      </c>
    </row>
    <row r="2981" spans="1:11" ht="18" customHeight="1" x14ac:dyDescent="0.3">
      <c r="A2981" s="2" t="s">
        <v>21</v>
      </c>
      <c r="B2981" s="2">
        <v>2024</v>
      </c>
      <c r="C2981" s="2" t="s">
        <v>32</v>
      </c>
      <c r="D2981" s="2" t="s">
        <v>36</v>
      </c>
      <c r="E2981" s="2" t="s">
        <v>38</v>
      </c>
      <c r="F2981" s="2" t="s">
        <v>39</v>
      </c>
      <c r="G2981" s="2" t="s">
        <v>25</v>
      </c>
      <c r="H2981" s="2" t="s">
        <v>37</v>
      </c>
      <c r="I2981" s="2" t="s">
        <v>40</v>
      </c>
      <c r="J2981" s="2">
        <v>811</v>
      </c>
      <c r="K2981" s="2">
        <v>1159.73</v>
      </c>
    </row>
    <row r="2982" spans="1:11" ht="18" customHeight="1" x14ac:dyDescent="0.3">
      <c r="A2982" s="2" t="s">
        <v>21</v>
      </c>
      <c r="B2982" s="2">
        <v>2024</v>
      </c>
      <c r="C2982" s="2" t="s">
        <v>32</v>
      </c>
      <c r="D2982" s="2" t="s">
        <v>36</v>
      </c>
      <c r="E2982" s="2" t="s">
        <v>38</v>
      </c>
      <c r="F2982" s="2" t="s">
        <v>39</v>
      </c>
      <c r="G2982" s="2" t="s">
        <v>25</v>
      </c>
      <c r="H2982" s="2" t="s">
        <v>37</v>
      </c>
      <c r="I2982" s="2" t="s">
        <v>40</v>
      </c>
      <c r="J2982" s="2">
        <v>191</v>
      </c>
      <c r="K2982" s="2">
        <v>273.13</v>
      </c>
    </row>
    <row r="2983" spans="1:11" ht="18" hidden="1" customHeight="1" x14ac:dyDescent="0.3">
      <c r="A2983" s="2" t="s">
        <v>24</v>
      </c>
      <c r="B2983" s="2">
        <v>2020</v>
      </c>
      <c r="C2983" s="2" t="s">
        <v>23</v>
      </c>
      <c r="D2983" s="2" t="s">
        <v>13</v>
      </c>
      <c r="E2983" s="2" t="s">
        <v>14</v>
      </c>
      <c r="F2983" s="2" t="s">
        <v>15</v>
      </c>
      <c r="G2983" s="2" t="s">
        <v>16</v>
      </c>
      <c r="H2983" s="2" t="s">
        <v>17</v>
      </c>
      <c r="I2983" s="2" t="s">
        <v>18</v>
      </c>
      <c r="J2983" s="2">
        <v>278</v>
      </c>
      <c r="K2983" s="2">
        <v>397.53999999999996</v>
      </c>
    </row>
    <row r="2984" spans="1:11" ht="18" hidden="1" customHeight="1" x14ac:dyDescent="0.3">
      <c r="A2984" s="2" t="s">
        <v>24</v>
      </c>
      <c r="B2984" s="2">
        <v>2020</v>
      </c>
      <c r="C2984" s="2" t="s">
        <v>30</v>
      </c>
      <c r="D2984" s="2" t="s">
        <v>13</v>
      </c>
      <c r="E2984" s="2" t="s">
        <v>14</v>
      </c>
      <c r="F2984" s="2" t="s">
        <v>15</v>
      </c>
      <c r="G2984" s="2" t="s">
        <v>25</v>
      </c>
      <c r="H2984" s="2" t="s">
        <v>17</v>
      </c>
      <c r="I2984" s="2" t="s">
        <v>20</v>
      </c>
      <c r="J2984" s="2">
        <v>312</v>
      </c>
      <c r="K2984" s="2">
        <v>526.24</v>
      </c>
    </row>
    <row r="2985" spans="1:11" ht="18" hidden="1" customHeight="1" x14ac:dyDescent="0.3">
      <c r="A2985" s="2" t="s">
        <v>24</v>
      </c>
      <c r="B2985" s="2">
        <v>2020</v>
      </c>
      <c r="C2985" s="2" t="s">
        <v>30</v>
      </c>
      <c r="D2985" s="2" t="s">
        <v>13</v>
      </c>
      <c r="E2985" s="2" t="s">
        <v>14</v>
      </c>
      <c r="F2985" s="2" t="s">
        <v>15</v>
      </c>
      <c r="G2985" s="2" t="s">
        <v>25</v>
      </c>
      <c r="H2985" s="2" t="s">
        <v>17</v>
      </c>
      <c r="I2985" s="2" t="s">
        <v>20</v>
      </c>
      <c r="J2985" s="2">
        <v>271</v>
      </c>
      <c r="K2985" s="2">
        <v>387.53</v>
      </c>
    </row>
    <row r="2986" spans="1:11" ht="18" hidden="1" customHeight="1" x14ac:dyDescent="0.3">
      <c r="A2986" s="2" t="s">
        <v>24</v>
      </c>
      <c r="B2986" s="2">
        <v>2020</v>
      </c>
      <c r="C2986" s="2" t="s">
        <v>31</v>
      </c>
      <c r="D2986" s="2" t="s">
        <v>13</v>
      </c>
      <c r="E2986" s="2" t="s">
        <v>14</v>
      </c>
      <c r="F2986" s="2" t="s">
        <v>15</v>
      </c>
      <c r="G2986" s="2" t="s">
        <v>25</v>
      </c>
      <c r="H2986" s="2" t="s">
        <v>17</v>
      </c>
      <c r="I2986" s="2" t="s">
        <v>20</v>
      </c>
      <c r="J2986" s="2">
        <v>286</v>
      </c>
      <c r="K2986" s="2">
        <v>408.98</v>
      </c>
    </row>
    <row r="2987" spans="1:11" ht="18" hidden="1" customHeight="1" x14ac:dyDescent="0.3">
      <c r="A2987" s="2" t="s">
        <v>24</v>
      </c>
      <c r="B2987" s="2">
        <v>2020</v>
      </c>
      <c r="C2987" s="2" t="s">
        <v>31</v>
      </c>
      <c r="D2987" s="2" t="s">
        <v>13</v>
      </c>
      <c r="E2987" s="2" t="s">
        <v>14</v>
      </c>
      <c r="F2987" s="2" t="s">
        <v>15</v>
      </c>
      <c r="G2987" s="2" t="s">
        <v>25</v>
      </c>
      <c r="H2987" s="2" t="s">
        <v>17</v>
      </c>
      <c r="I2987" s="2" t="s">
        <v>18</v>
      </c>
      <c r="J2987" s="2">
        <v>357</v>
      </c>
      <c r="K2987" s="2">
        <v>510.51</v>
      </c>
    </row>
    <row r="2988" spans="1:11" ht="18" hidden="1" customHeight="1" x14ac:dyDescent="0.3">
      <c r="A2988" s="2" t="s">
        <v>24</v>
      </c>
      <c r="B2988" s="2">
        <v>2020</v>
      </c>
      <c r="C2988" s="2" t="s">
        <v>32</v>
      </c>
      <c r="D2988" s="2" t="s">
        <v>13</v>
      </c>
      <c r="E2988" s="2" t="s">
        <v>14</v>
      </c>
      <c r="F2988" s="2" t="s">
        <v>15</v>
      </c>
      <c r="G2988" s="2" t="s">
        <v>16</v>
      </c>
      <c r="H2988" s="2" t="s">
        <v>17</v>
      </c>
      <c r="I2988" s="2" t="s">
        <v>18</v>
      </c>
      <c r="J2988" s="2">
        <v>880</v>
      </c>
      <c r="K2988" s="2">
        <v>1258.4000000000001</v>
      </c>
    </row>
    <row r="2989" spans="1:11" ht="18" hidden="1" customHeight="1" x14ac:dyDescent="0.3">
      <c r="A2989" s="2" t="s">
        <v>24</v>
      </c>
      <c r="B2989" s="2">
        <v>2020</v>
      </c>
      <c r="C2989" s="2" t="s">
        <v>34</v>
      </c>
      <c r="D2989" s="2" t="s">
        <v>13</v>
      </c>
      <c r="E2989" s="2" t="s">
        <v>14</v>
      </c>
      <c r="F2989" s="2" t="s">
        <v>15</v>
      </c>
      <c r="G2989" s="2" t="s">
        <v>16</v>
      </c>
      <c r="H2989" s="2" t="s">
        <v>17</v>
      </c>
      <c r="I2989" s="2" t="s">
        <v>20</v>
      </c>
      <c r="J2989" s="2">
        <v>202</v>
      </c>
      <c r="K2989" s="2">
        <v>288.86</v>
      </c>
    </row>
    <row r="2990" spans="1:11" ht="18" hidden="1" customHeight="1" x14ac:dyDescent="0.3">
      <c r="A2990" s="2" t="s">
        <v>24</v>
      </c>
      <c r="B2990" s="2">
        <v>2020</v>
      </c>
      <c r="C2990" s="2" t="s">
        <v>34</v>
      </c>
      <c r="D2990" s="2" t="s">
        <v>13</v>
      </c>
      <c r="E2990" s="2" t="s">
        <v>14</v>
      </c>
      <c r="F2990" s="2" t="s">
        <v>15</v>
      </c>
      <c r="G2990" s="2" t="s">
        <v>16</v>
      </c>
      <c r="H2990" s="2" t="s">
        <v>17</v>
      </c>
      <c r="I2990" s="2" t="s">
        <v>20</v>
      </c>
      <c r="J2990" s="2">
        <v>175</v>
      </c>
      <c r="K2990" s="2">
        <v>250.25</v>
      </c>
    </row>
    <row r="2991" spans="1:11" ht="18" hidden="1" customHeight="1" x14ac:dyDescent="0.3">
      <c r="A2991" s="2" t="s">
        <v>24</v>
      </c>
      <c r="B2991" s="2">
        <v>2020</v>
      </c>
      <c r="C2991" s="2" t="s">
        <v>35</v>
      </c>
      <c r="D2991" s="2" t="s">
        <v>13</v>
      </c>
      <c r="E2991" s="2" t="s">
        <v>14</v>
      </c>
      <c r="F2991" s="2" t="s">
        <v>15</v>
      </c>
      <c r="G2991" s="2" t="s">
        <v>16</v>
      </c>
      <c r="H2991" s="2" t="s">
        <v>17</v>
      </c>
      <c r="I2991" s="2" t="s">
        <v>20</v>
      </c>
      <c r="J2991" s="2">
        <v>270</v>
      </c>
      <c r="K2991" s="2">
        <v>526.24</v>
      </c>
    </row>
    <row r="2992" spans="1:11" ht="18" hidden="1" customHeight="1" x14ac:dyDescent="0.3">
      <c r="A2992" s="2" t="s">
        <v>24</v>
      </c>
      <c r="B2992" s="2">
        <v>2020</v>
      </c>
      <c r="C2992" s="2" t="s">
        <v>35</v>
      </c>
      <c r="D2992" s="2" t="s">
        <v>13</v>
      </c>
      <c r="E2992" s="2" t="s">
        <v>14</v>
      </c>
      <c r="F2992" s="2" t="s">
        <v>15</v>
      </c>
      <c r="G2992" s="2" t="s">
        <v>16</v>
      </c>
      <c r="H2992" s="2" t="s">
        <v>17</v>
      </c>
      <c r="I2992" s="2" t="s">
        <v>20</v>
      </c>
      <c r="J2992" s="2">
        <v>257</v>
      </c>
      <c r="K2992" s="2">
        <v>367.51</v>
      </c>
    </row>
    <row r="2993" spans="1:11" ht="18" hidden="1" customHeight="1" x14ac:dyDescent="0.3">
      <c r="A2993" s="2" t="s">
        <v>24</v>
      </c>
      <c r="B2993" s="2">
        <v>2020</v>
      </c>
      <c r="C2993" s="2" t="s">
        <v>23</v>
      </c>
      <c r="D2993" s="2" t="s">
        <v>36</v>
      </c>
      <c r="E2993" s="2" t="s">
        <v>14</v>
      </c>
      <c r="F2993" s="2" t="s">
        <v>15</v>
      </c>
      <c r="G2993" s="2" t="s">
        <v>16</v>
      </c>
      <c r="H2993" s="2" t="s">
        <v>17</v>
      </c>
      <c r="I2993" s="2" t="s">
        <v>18</v>
      </c>
      <c r="J2993" s="2">
        <v>353</v>
      </c>
      <c r="K2993" s="2">
        <v>504.78999999999996</v>
      </c>
    </row>
    <row r="2994" spans="1:11" ht="18" hidden="1" customHeight="1" x14ac:dyDescent="0.3">
      <c r="A2994" s="2" t="s">
        <v>24</v>
      </c>
      <c r="B2994" s="2">
        <v>2020</v>
      </c>
      <c r="C2994" s="2" t="s">
        <v>30</v>
      </c>
      <c r="D2994" s="2" t="s">
        <v>36</v>
      </c>
      <c r="E2994" s="2" t="s">
        <v>14</v>
      </c>
      <c r="F2994" s="2" t="s">
        <v>15</v>
      </c>
      <c r="G2994" s="2" t="s">
        <v>16</v>
      </c>
      <c r="H2994" s="2" t="s">
        <v>17</v>
      </c>
      <c r="I2994" s="2" t="s">
        <v>18</v>
      </c>
      <c r="J2994" s="2">
        <v>316</v>
      </c>
      <c r="K2994" s="2">
        <v>526.24</v>
      </c>
    </row>
    <row r="2995" spans="1:11" ht="18" hidden="1" customHeight="1" x14ac:dyDescent="0.3">
      <c r="A2995" s="2" t="s">
        <v>24</v>
      </c>
      <c r="B2995" s="2">
        <v>2020</v>
      </c>
      <c r="C2995" s="2" t="s">
        <v>30</v>
      </c>
      <c r="D2995" s="2" t="s">
        <v>36</v>
      </c>
      <c r="E2995" s="2" t="s">
        <v>14</v>
      </c>
      <c r="F2995" s="2" t="s">
        <v>15</v>
      </c>
      <c r="G2995" s="2" t="s">
        <v>16</v>
      </c>
      <c r="H2995" s="2" t="s">
        <v>17</v>
      </c>
      <c r="I2995" s="2" t="s">
        <v>18</v>
      </c>
      <c r="J2995" s="2">
        <v>292</v>
      </c>
      <c r="K2995" s="2">
        <v>526.24</v>
      </c>
    </row>
    <row r="2996" spans="1:11" ht="18" hidden="1" customHeight="1" x14ac:dyDescent="0.3">
      <c r="A2996" s="2" t="s">
        <v>24</v>
      </c>
      <c r="B2996" s="2">
        <v>2020</v>
      </c>
      <c r="C2996" s="2" t="s">
        <v>30</v>
      </c>
      <c r="D2996" s="2" t="s">
        <v>36</v>
      </c>
      <c r="E2996" s="2" t="s">
        <v>14</v>
      </c>
      <c r="F2996" s="2" t="s">
        <v>15</v>
      </c>
      <c r="G2996" s="2" t="s">
        <v>16</v>
      </c>
      <c r="H2996" s="2" t="s">
        <v>17</v>
      </c>
      <c r="I2996" s="2" t="s">
        <v>18</v>
      </c>
      <c r="J2996" s="2">
        <v>772</v>
      </c>
      <c r="K2996" s="2">
        <v>1103.96</v>
      </c>
    </row>
    <row r="2997" spans="1:11" ht="18" hidden="1" customHeight="1" x14ac:dyDescent="0.3">
      <c r="A2997" s="2" t="s">
        <v>24</v>
      </c>
      <c r="B2997" s="2">
        <v>2020</v>
      </c>
      <c r="C2997" s="2" t="s">
        <v>30</v>
      </c>
      <c r="D2997" s="2" t="s">
        <v>36</v>
      </c>
      <c r="E2997" s="2" t="s">
        <v>14</v>
      </c>
      <c r="F2997" s="2" t="s">
        <v>15</v>
      </c>
      <c r="G2997" s="2" t="s">
        <v>16</v>
      </c>
      <c r="H2997" s="2" t="s">
        <v>17</v>
      </c>
      <c r="I2997" s="2" t="s">
        <v>18</v>
      </c>
      <c r="J2997" s="2">
        <v>859</v>
      </c>
      <c r="K2997" s="2">
        <v>1228.3699999999999</v>
      </c>
    </row>
    <row r="2998" spans="1:11" ht="18" hidden="1" customHeight="1" x14ac:dyDescent="0.3">
      <c r="A2998" s="2" t="s">
        <v>24</v>
      </c>
      <c r="B2998" s="2">
        <v>2020</v>
      </c>
      <c r="C2998" s="2" t="s">
        <v>32</v>
      </c>
      <c r="D2998" s="2" t="s">
        <v>36</v>
      </c>
      <c r="E2998" s="2" t="s">
        <v>14</v>
      </c>
      <c r="F2998" s="2" t="s">
        <v>15</v>
      </c>
      <c r="G2998" s="2" t="s">
        <v>16</v>
      </c>
      <c r="H2998" s="2" t="s">
        <v>17</v>
      </c>
      <c r="I2998" s="2" t="s">
        <v>18</v>
      </c>
      <c r="J2998" s="2">
        <v>370</v>
      </c>
      <c r="K2998" s="2">
        <v>526.24</v>
      </c>
    </row>
    <row r="2999" spans="1:11" ht="18" hidden="1" customHeight="1" x14ac:dyDescent="0.3">
      <c r="A2999" s="2" t="s">
        <v>24</v>
      </c>
      <c r="B2999" s="2">
        <v>2020</v>
      </c>
      <c r="C2999" s="2" t="s">
        <v>34</v>
      </c>
      <c r="D2999" s="2" t="s">
        <v>36</v>
      </c>
      <c r="E2999" s="2" t="s">
        <v>14</v>
      </c>
      <c r="F2999" s="2" t="s">
        <v>15</v>
      </c>
      <c r="G2999" s="2" t="s">
        <v>16</v>
      </c>
      <c r="H2999" s="2" t="s">
        <v>37</v>
      </c>
      <c r="I2999" s="2" t="s">
        <v>18</v>
      </c>
      <c r="J2999" s="2">
        <v>268</v>
      </c>
      <c r="K2999" s="2">
        <v>526.24</v>
      </c>
    </row>
    <row r="3000" spans="1:11" ht="18" hidden="1" customHeight="1" x14ac:dyDescent="0.3">
      <c r="A3000" s="2" t="s">
        <v>24</v>
      </c>
      <c r="B3000" s="2">
        <v>2020</v>
      </c>
      <c r="C3000" s="2" t="s">
        <v>34</v>
      </c>
      <c r="D3000" s="2" t="s">
        <v>36</v>
      </c>
      <c r="E3000" s="2" t="s">
        <v>14</v>
      </c>
      <c r="F3000" s="2" t="s">
        <v>15</v>
      </c>
      <c r="G3000" s="2" t="s">
        <v>16</v>
      </c>
      <c r="H3000" s="2" t="s">
        <v>37</v>
      </c>
      <c r="I3000" s="2" t="s">
        <v>18</v>
      </c>
      <c r="J3000" s="2">
        <v>776</v>
      </c>
      <c r="K3000" s="2">
        <v>1109.68</v>
      </c>
    </row>
    <row r="3001" spans="1:11" ht="18" customHeight="1" x14ac:dyDescent="0.3">
      <c r="A3001" s="2" t="s">
        <v>24</v>
      </c>
      <c r="B3001" s="2">
        <v>2020</v>
      </c>
      <c r="C3001" s="2" t="s">
        <v>33</v>
      </c>
      <c r="D3001" s="2" t="s">
        <v>13</v>
      </c>
      <c r="E3001" s="2" t="s">
        <v>38</v>
      </c>
      <c r="F3001" s="2" t="s">
        <v>39</v>
      </c>
      <c r="G3001" s="2" t="s">
        <v>25</v>
      </c>
      <c r="H3001" s="2" t="s">
        <v>17</v>
      </c>
      <c r="I3001" s="2" t="s">
        <v>18</v>
      </c>
      <c r="J3001" s="2">
        <v>241</v>
      </c>
      <c r="K3001" s="2">
        <v>344.63</v>
      </c>
    </row>
    <row r="3002" spans="1:11" ht="18" customHeight="1" x14ac:dyDescent="0.3">
      <c r="A3002" s="2" t="s">
        <v>24</v>
      </c>
      <c r="B3002" s="2">
        <v>2020</v>
      </c>
      <c r="C3002" s="2" t="s">
        <v>23</v>
      </c>
      <c r="D3002" s="2" t="s">
        <v>36</v>
      </c>
      <c r="E3002" s="2" t="s">
        <v>38</v>
      </c>
      <c r="F3002" s="2" t="s">
        <v>39</v>
      </c>
      <c r="G3002" s="2" t="s">
        <v>25</v>
      </c>
      <c r="H3002" s="2" t="s">
        <v>17</v>
      </c>
      <c r="I3002" s="2" t="s">
        <v>40</v>
      </c>
      <c r="J3002" s="2">
        <v>816</v>
      </c>
      <c r="K3002" s="2">
        <v>1166.8800000000001</v>
      </c>
    </row>
    <row r="3003" spans="1:11" ht="18" customHeight="1" x14ac:dyDescent="0.3">
      <c r="A3003" s="2" t="s">
        <v>24</v>
      </c>
      <c r="B3003" s="2">
        <v>2020</v>
      </c>
      <c r="C3003" s="2" t="s">
        <v>23</v>
      </c>
      <c r="D3003" s="2" t="s">
        <v>36</v>
      </c>
      <c r="E3003" s="2" t="s">
        <v>38</v>
      </c>
      <c r="F3003" s="2" t="s">
        <v>39</v>
      </c>
      <c r="G3003" s="2" t="s">
        <v>25</v>
      </c>
      <c r="H3003" s="2" t="s">
        <v>17</v>
      </c>
      <c r="I3003" s="2" t="s">
        <v>40</v>
      </c>
      <c r="J3003" s="2">
        <v>357</v>
      </c>
      <c r="K3003" s="2">
        <v>510.51</v>
      </c>
    </row>
    <row r="3004" spans="1:11" ht="18" customHeight="1" x14ac:dyDescent="0.3">
      <c r="A3004" s="2" t="s">
        <v>24</v>
      </c>
      <c r="B3004" s="2">
        <v>2020</v>
      </c>
      <c r="C3004" s="2" t="s">
        <v>26</v>
      </c>
      <c r="D3004" s="2" t="s">
        <v>36</v>
      </c>
      <c r="E3004" s="2" t="s">
        <v>38</v>
      </c>
      <c r="F3004" s="2" t="s">
        <v>39</v>
      </c>
      <c r="G3004" s="2" t="s">
        <v>25</v>
      </c>
      <c r="H3004" s="2" t="s">
        <v>17</v>
      </c>
      <c r="I3004" s="2" t="s">
        <v>40</v>
      </c>
      <c r="J3004" s="2">
        <v>362</v>
      </c>
      <c r="K3004" s="2">
        <v>517.66</v>
      </c>
    </row>
    <row r="3005" spans="1:11" ht="18" customHeight="1" x14ac:dyDescent="0.3">
      <c r="A3005" s="2" t="s">
        <v>24</v>
      </c>
      <c r="B3005" s="2">
        <v>2020</v>
      </c>
      <c r="C3005" s="2" t="s">
        <v>26</v>
      </c>
      <c r="D3005" s="2" t="s">
        <v>36</v>
      </c>
      <c r="E3005" s="2" t="s">
        <v>38</v>
      </c>
      <c r="F3005" s="2" t="s">
        <v>39</v>
      </c>
      <c r="G3005" s="2" t="s">
        <v>25</v>
      </c>
      <c r="H3005" s="2" t="s">
        <v>17</v>
      </c>
      <c r="I3005" s="2" t="s">
        <v>40</v>
      </c>
      <c r="J3005" s="2">
        <v>335</v>
      </c>
      <c r="K3005" s="2">
        <v>479.05</v>
      </c>
    </row>
    <row r="3006" spans="1:11" ht="18" customHeight="1" x14ac:dyDescent="0.3">
      <c r="A3006" s="2" t="s">
        <v>24</v>
      </c>
      <c r="B3006" s="2">
        <v>2020</v>
      </c>
      <c r="C3006" s="2" t="s">
        <v>28</v>
      </c>
      <c r="D3006" s="2" t="s">
        <v>36</v>
      </c>
      <c r="E3006" s="2" t="s">
        <v>38</v>
      </c>
      <c r="F3006" s="2" t="s">
        <v>39</v>
      </c>
      <c r="G3006" s="2" t="s">
        <v>25</v>
      </c>
      <c r="H3006" s="2" t="s">
        <v>17</v>
      </c>
      <c r="I3006" s="2" t="s">
        <v>40</v>
      </c>
      <c r="J3006" s="2">
        <v>176</v>
      </c>
      <c r="K3006" s="2">
        <v>251.68</v>
      </c>
    </row>
    <row r="3007" spans="1:11" ht="18" customHeight="1" x14ac:dyDescent="0.3">
      <c r="A3007" s="2" t="s">
        <v>24</v>
      </c>
      <c r="B3007" s="2">
        <v>2020</v>
      </c>
      <c r="C3007" s="2" t="s">
        <v>28</v>
      </c>
      <c r="D3007" s="2" t="s">
        <v>36</v>
      </c>
      <c r="E3007" s="2" t="s">
        <v>38</v>
      </c>
      <c r="F3007" s="2" t="s">
        <v>39</v>
      </c>
      <c r="G3007" s="2" t="s">
        <v>25</v>
      </c>
      <c r="H3007" s="2" t="s">
        <v>17</v>
      </c>
      <c r="I3007" s="2" t="s">
        <v>40</v>
      </c>
      <c r="J3007" s="2">
        <v>149</v>
      </c>
      <c r="K3007" s="2">
        <v>213.07</v>
      </c>
    </row>
    <row r="3008" spans="1:11" ht="18" customHeight="1" x14ac:dyDescent="0.3">
      <c r="A3008" s="2" t="s">
        <v>24</v>
      </c>
      <c r="B3008" s="2">
        <v>2020</v>
      </c>
      <c r="C3008" s="2" t="s">
        <v>30</v>
      </c>
      <c r="D3008" s="2" t="s">
        <v>36</v>
      </c>
      <c r="E3008" s="2" t="s">
        <v>38</v>
      </c>
      <c r="F3008" s="2" t="s">
        <v>39</v>
      </c>
      <c r="G3008" s="2" t="s">
        <v>25</v>
      </c>
      <c r="H3008" s="2" t="s">
        <v>17</v>
      </c>
      <c r="I3008" s="2" t="s">
        <v>40</v>
      </c>
      <c r="J3008" s="2">
        <v>368</v>
      </c>
      <c r="K3008" s="2">
        <v>526.24</v>
      </c>
    </row>
    <row r="3009" spans="1:11" ht="18" customHeight="1" x14ac:dyDescent="0.3">
      <c r="A3009" s="2" t="s">
        <v>24</v>
      </c>
      <c r="B3009" s="2">
        <v>2020</v>
      </c>
      <c r="C3009" s="2" t="s">
        <v>30</v>
      </c>
      <c r="D3009" s="2" t="s">
        <v>36</v>
      </c>
      <c r="E3009" s="2" t="s">
        <v>38</v>
      </c>
      <c r="F3009" s="2" t="s">
        <v>39</v>
      </c>
      <c r="G3009" s="2" t="s">
        <v>25</v>
      </c>
      <c r="H3009" s="2" t="s">
        <v>17</v>
      </c>
      <c r="I3009" s="2" t="s">
        <v>40</v>
      </c>
      <c r="J3009" s="2">
        <v>370</v>
      </c>
      <c r="K3009" s="2">
        <v>529.1</v>
      </c>
    </row>
    <row r="3010" spans="1:11" ht="18" customHeight="1" x14ac:dyDescent="0.3">
      <c r="A3010" s="2" t="s">
        <v>24</v>
      </c>
      <c r="B3010" s="2">
        <v>2020</v>
      </c>
      <c r="C3010" s="2" t="s">
        <v>30</v>
      </c>
      <c r="D3010" s="2" t="s">
        <v>36</v>
      </c>
      <c r="E3010" s="2" t="s">
        <v>38</v>
      </c>
      <c r="F3010" s="2" t="s">
        <v>39</v>
      </c>
      <c r="G3010" s="2" t="s">
        <v>25</v>
      </c>
      <c r="H3010" s="2" t="s">
        <v>17</v>
      </c>
      <c r="I3010" s="2" t="s">
        <v>40</v>
      </c>
      <c r="J3010" s="2">
        <v>151</v>
      </c>
      <c r="K3010" s="2">
        <v>215.93</v>
      </c>
    </row>
    <row r="3011" spans="1:11" ht="18" customHeight="1" x14ac:dyDescent="0.3">
      <c r="A3011" s="2" t="s">
        <v>24</v>
      </c>
      <c r="B3011" s="2">
        <v>2020</v>
      </c>
      <c r="C3011" s="2" t="s">
        <v>30</v>
      </c>
      <c r="D3011" s="2" t="s">
        <v>36</v>
      </c>
      <c r="E3011" s="2" t="s">
        <v>38</v>
      </c>
      <c r="F3011" s="2" t="s">
        <v>39</v>
      </c>
      <c r="G3011" s="2" t="s">
        <v>25</v>
      </c>
      <c r="H3011" s="2" t="s">
        <v>17</v>
      </c>
      <c r="I3011" s="2" t="s">
        <v>40</v>
      </c>
      <c r="J3011" s="2">
        <v>823</v>
      </c>
      <c r="K3011" s="2">
        <v>1176.8899999999999</v>
      </c>
    </row>
    <row r="3012" spans="1:11" ht="18" customHeight="1" x14ac:dyDescent="0.3">
      <c r="A3012" s="2" t="s">
        <v>24</v>
      </c>
      <c r="B3012" s="2">
        <v>2020</v>
      </c>
      <c r="C3012" s="2" t="s">
        <v>31</v>
      </c>
      <c r="D3012" s="2" t="s">
        <v>36</v>
      </c>
      <c r="E3012" s="2" t="s">
        <v>38</v>
      </c>
      <c r="F3012" s="2" t="s">
        <v>39</v>
      </c>
      <c r="G3012" s="2" t="s">
        <v>25</v>
      </c>
      <c r="H3012" s="2" t="s">
        <v>17</v>
      </c>
      <c r="I3012" s="2" t="s">
        <v>40</v>
      </c>
      <c r="J3012" s="2">
        <v>212</v>
      </c>
      <c r="K3012" s="2">
        <v>303.15999999999997</v>
      </c>
    </row>
    <row r="3013" spans="1:11" ht="18" customHeight="1" x14ac:dyDescent="0.3">
      <c r="A3013" s="2" t="s">
        <v>24</v>
      </c>
      <c r="B3013" s="2">
        <v>2020</v>
      </c>
      <c r="C3013" s="2" t="s">
        <v>33</v>
      </c>
      <c r="D3013" s="2" t="s">
        <v>36</v>
      </c>
      <c r="E3013" s="2" t="s">
        <v>38</v>
      </c>
      <c r="F3013" s="2" t="s">
        <v>39</v>
      </c>
      <c r="G3013" s="2" t="s">
        <v>25</v>
      </c>
      <c r="H3013" s="2" t="s">
        <v>37</v>
      </c>
      <c r="I3013" s="2" t="s">
        <v>40</v>
      </c>
      <c r="J3013" s="2">
        <v>172</v>
      </c>
      <c r="K3013" s="2">
        <v>245.95999999999998</v>
      </c>
    </row>
    <row r="3014" spans="1:11" ht="18" hidden="1" customHeight="1" x14ac:dyDescent="0.3">
      <c r="A3014" s="2" t="s">
        <v>24</v>
      </c>
      <c r="B3014" s="2">
        <v>2020</v>
      </c>
      <c r="C3014" s="2" t="s">
        <v>31</v>
      </c>
      <c r="D3014" s="2" t="s">
        <v>13</v>
      </c>
      <c r="E3014" s="2" t="s">
        <v>38</v>
      </c>
      <c r="F3014" s="2" t="s">
        <v>15</v>
      </c>
      <c r="G3014" s="2" t="s">
        <v>25</v>
      </c>
      <c r="H3014" s="2" t="s">
        <v>37</v>
      </c>
      <c r="I3014" s="2" t="s">
        <v>18</v>
      </c>
      <c r="J3014" s="2">
        <v>361</v>
      </c>
      <c r="K3014" s="2">
        <v>516.23</v>
      </c>
    </row>
    <row r="3015" spans="1:11" ht="18" hidden="1" customHeight="1" x14ac:dyDescent="0.3">
      <c r="A3015" s="2" t="s">
        <v>24</v>
      </c>
      <c r="B3015" s="2">
        <v>2021</v>
      </c>
      <c r="C3015" s="2" t="s">
        <v>33</v>
      </c>
      <c r="D3015" s="2" t="s">
        <v>13</v>
      </c>
      <c r="E3015" s="2" t="s">
        <v>14</v>
      </c>
      <c r="F3015" s="2" t="s">
        <v>15</v>
      </c>
      <c r="G3015" s="2" t="s">
        <v>25</v>
      </c>
      <c r="H3015" s="2" t="s">
        <v>17</v>
      </c>
      <c r="I3015" s="2" t="s">
        <v>18</v>
      </c>
      <c r="J3015" s="2">
        <v>294</v>
      </c>
      <c r="K3015" s="2">
        <v>526.24</v>
      </c>
    </row>
    <row r="3016" spans="1:11" ht="18" hidden="1" customHeight="1" x14ac:dyDescent="0.3">
      <c r="A3016" s="2" t="s">
        <v>24</v>
      </c>
      <c r="B3016" s="2">
        <v>2021</v>
      </c>
      <c r="C3016" s="2" t="s">
        <v>33</v>
      </c>
      <c r="D3016" s="2" t="s">
        <v>13</v>
      </c>
      <c r="E3016" s="2" t="s">
        <v>14</v>
      </c>
      <c r="F3016" s="2" t="s">
        <v>15</v>
      </c>
      <c r="G3016" s="2" t="s">
        <v>25</v>
      </c>
      <c r="H3016" s="2" t="s">
        <v>17</v>
      </c>
      <c r="I3016" s="2" t="s">
        <v>18</v>
      </c>
      <c r="J3016" s="2">
        <v>285</v>
      </c>
      <c r="K3016" s="2">
        <v>407.55</v>
      </c>
    </row>
    <row r="3017" spans="1:11" ht="18" hidden="1" customHeight="1" x14ac:dyDescent="0.3">
      <c r="A3017" s="2" t="s">
        <v>24</v>
      </c>
      <c r="B3017" s="2">
        <v>2021</v>
      </c>
      <c r="C3017" s="2" t="s">
        <v>23</v>
      </c>
      <c r="D3017" s="2" t="s">
        <v>13</v>
      </c>
      <c r="E3017" s="2" t="s">
        <v>14</v>
      </c>
      <c r="F3017" s="2" t="s">
        <v>15</v>
      </c>
      <c r="G3017" s="2" t="s">
        <v>16</v>
      </c>
      <c r="H3017" s="2" t="s">
        <v>17</v>
      </c>
      <c r="I3017" s="2" t="s">
        <v>20</v>
      </c>
      <c r="J3017" s="2">
        <v>148</v>
      </c>
      <c r="K3017" s="2">
        <v>211.64</v>
      </c>
    </row>
    <row r="3018" spans="1:11" ht="18" hidden="1" customHeight="1" x14ac:dyDescent="0.3">
      <c r="A3018" s="2" t="s">
        <v>24</v>
      </c>
      <c r="B3018" s="2">
        <v>2021</v>
      </c>
      <c r="C3018" s="2" t="s">
        <v>23</v>
      </c>
      <c r="D3018" s="2" t="s">
        <v>13</v>
      </c>
      <c r="E3018" s="2" t="s">
        <v>14</v>
      </c>
      <c r="F3018" s="2" t="s">
        <v>15</v>
      </c>
      <c r="G3018" s="2" t="s">
        <v>16</v>
      </c>
      <c r="H3018" s="2" t="s">
        <v>17</v>
      </c>
      <c r="I3018" s="2" t="s">
        <v>20</v>
      </c>
      <c r="J3018" s="2">
        <v>367</v>
      </c>
      <c r="K3018" s="2">
        <v>524.80999999999995</v>
      </c>
    </row>
    <row r="3019" spans="1:11" ht="18" hidden="1" customHeight="1" x14ac:dyDescent="0.3">
      <c r="A3019" s="2" t="s">
        <v>24</v>
      </c>
      <c r="B3019" s="2">
        <v>2021</v>
      </c>
      <c r="C3019" s="2" t="s">
        <v>23</v>
      </c>
      <c r="D3019" s="2" t="s">
        <v>13</v>
      </c>
      <c r="E3019" s="2" t="s">
        <v>14</v>
      </c>
      <c r="F3019" s="2" t="s">
        <v>15</v>
      </c>
      <c r="G3019" s="2" t="s">
        <v>16</v>
      </c>
      <c r="H3019" s="2" t="s">
        <v>17</v>
      </c>
      <c r="I3019" s="2" t="s">
        <v>18</v>
      </c>
      <c r="J3019" s="2">
        <v>335</v>
      </c>
      <c r="K3019" s="2">
        <v>479.05</v>
      </c>
    </row>
    <row r="3020" spans="1:11" ht="18" hidden="1" customHeight="1" x14ac:dyDescent="0.3">
      <c r="A3020" s="2" t="s">
        <v>24</v>
      </c>
      <c r="B3020" s="2">
        <v>2021</v>
      </c>
      <c r="C3020" s="2" t="s">
        <v>27</v>
      </c>
      <c r="D3020" s="2" t="s">
        <v>13</v>
      </c>
      <c r="E3020" s="2" t="s">
        <v>14</v>
      </c>
      <c r="F3020" s="2" t="s">
        <v>15</v>
      </c>
      <c r="G3020" s="2" t="s">
        <v>16</v>
      </c>
      <c r="H3020" s="2" t="s">
        <v>17</v>
      </c>
      <c r="I3020" s="2" t="s">
        <v>20</v>
      </c>
      <c r="J3020" s="2">
        <v>158</v>
      </c>
      <c r="K3020" s="2">
        <v>225.94</v>
      </c>
    </row>
    <row r="3021" spans="1:11" ht="18" hidden="1" customHeight="1" x14ac:dyDescent="0.3">
      <c r="A3021" s="2" t="s">
        <v>24</v>
      </c>
      <c r="B3021" s="2">
        <v>2021</v>
      </c>
      <c r="C3021" s="2" t="s">
        <v>27</v>
      </c>
      <c r="D3021" s="2" t="s">
        <v>13</v>
      </c>
      <c r="E3021" s="2" t="s">
        <v>14</v>
      </c>
      <c r="F3021" s="2" t="s">
        <v>15</v>
      </c>
      <c r="G3021" s="2" t="s">
        <v>16</v>
      </c>
      <c r="H3021" s="2" t="s">
        <v>17</v>
      </c>
      <c r="I3021" s="2" t="s">
        <v>18</v>
      </c>
      <c r="J3021" s="2">
        <v>186</v>
      </c>
      <c r="K3021" s="2">
        <v>526.24</v>
      </c>
    </row>
    <row r="3022" spans="1:11" ht="18" hidden="1" customHeight="1" x14ac:dyDescent="0.3">
      <c r="A3022" s="2" t="s">
        <v>24</v>
      </c>
      <c r="B3022" s="2">
        <v>2021</v>
      </c>
      <c r="C3022" s="2" t="s">
        <v>27</v>
      </c>
      <c r="D3022" s="2" t="s">
        <v>13</v>
      </c>
      <c r="E3022" s="2" t="s">
        <v>14</v>
      </c>
      <c r="F3022" s="2" t="s">
        <v>15</v>
      </c>
      <c r="G3022" s="2" t="s">
        <v>16</v>
      </c>
      <c r="H3022" s="2" t="s">
        <v>17</v>
      </c>
      <c r="I3022" s="2" t="s">
        <v>20</v>
      </c>
      <c r="J3022" s="2">
        <v>229</v>
      </c>
      <c r="K3022" s="2">
        <v>327.47000000000003</v>
      </c>
    </row>
    <row r="3023" spans="1:11" ht="18" hidden="1" customHeight="1" x14ac:dyDescent="0.3">
      <c r="A3023" s="2" t="s">
        <v>24</v>
      </c>
      <c r="B3023" s="2">
        <v>2021</v>
      </c>
      <c r="C3023" s="2" t="s">
        <v>27</v>
      </c>
      <c r="D3023" s="2" t="s">
        <v>13</v>
      </c>
      <c r="E3023" s="2" t="s">
        <v>14</v>
      </c>
      <c r="F3023" s="2" t="s">
        <v>15</v>
      </c>
      <c r="G3023" s="2" t="s">
        <v>16</v>
      </c>
      <c r="H3023" s="2" t="s">
        <v>17</v>
      </c>
      <c r="I3023" s="2" t="s">
        <v>20</v>
      </c>
      <c r="J3023" s="2">
        <v>185</v>
      </c>
      <c r="K3023" s="2">
        <v>264.55</v>
      </c>
    </row>
    <row r="3024" spans="1:11" ht="18" hidden="1" customHeight="1" x14ac:dyDescent="0.3">
      <c r="A3024" s="2" t="s">
        <v>24</v>
      </c>
      <c r="B3024" s="2">
        <v>2021</v>
      </c>
      <c r="C3024" s="2" t="s">
        <v>29</v>
      </c>
      <c r="D3024" s="2" t="s">
        <v>13</v>
      </c>
      <c r="E3024" s="2" t="s">
        <v>14</v>
      </c>
      <c r="F3024" s="2" t="s">
        <v>15</v>
      </c>
      <c r="G3024" s="2" t="s">
        <v>16</v>
      </c>
      <c r="H3024" s="2" t="s">
        <v>17</v>
      </c>
      <c r="I3024" s="2" t="s">
        <v>18</v>
      </c>
      <c r="J3024" s="2">
        <v>347</v>
      </c>
      <c r="K3024" s="2">
        <v>496.21000000000004</v>
      </c>
    </row>
    <row r="3025" spans="1:11" ht="18" hidden="1" customHeight="1" x14ac:dyDescent="0.3">
      <c r="A3025" s="2" t="s">
        <v>24</v>
      </c>
      <c r="B3025" s="2">
        <v>2021</v>
      </c>
      <c r="C3025" s="2" t="s">
        <v>32</v>
      </c>
      <c r="D3025" s="2" t="s">
        <v>13</v>
      </c>
      <c r="E3025" s="2" t="s">
        <v>14</v>
      </c>
      <c r="F3025" s="2" t="s">
        <v>15</v>
      </c>
      <c r="G3025" s="2" t="s">
        <v>16</v>
      </c>
      <c r="H3025" s="2" t="s">
        <v>17</v>
      </c>
      <c r="I3025" s="2" t="s">
        <v>20</v>
      </c>
      <c r="J3025" s="2">
        <v>132</v>
      </c>
      <c r="K3025" s="2">
        <v>526.24</v>
      </c>
    </row>
    <row r="3026" spans="1:11" ht="18" hidden="1" customHeight="1" x14ac:dyDescent="0.3">
      <c r="A3026" s="2" t="s">
        <v>24</v>
      </c>
      <c r="B3026" s="2">
        <v>2021</v>
      </c>
      <c r="C3026" s="2" t="s">
        <v>32</v>
      </c>
      <c r="D3026" s="2" t="s">
        <v>13</v>
      </c>
      <c r="E3026" s="2" t="s">
        <v>14</v>
      </c>
      <c r="F3026" s="2" t="s">
        <v>15</v>
      </c>
      <c r="G3026" s="2" t="s">
        <v>16</v>
      </c>
      <c r="H3026" s="2" t="s">
        <v>17</v>
      </c>
      <c r="I3026" s="2" t="s">
        <v>20</v>
      </c>
      <c r="J3026" s="2">
        <v>211</v>
      </c>
      <c r="K3026" s="2">
        <v>301.73</v>
      </c>
    </row>
    <row r="3027" spans="1:11" ht="18" hidden="1" customHeight="1" x14ac:dyDescent="0.3">
      <c r="A3027" s="2" t="s">
        <v>24</v>
      </c>
      <c r="B3027" s="2">
        <v>2021</v>
      </c>
      <c r="C3027" s="2" t="s">
        <v>33</v>
      </c>
      <c r="D3027" s="2" t="s">
        <v>13</v>
      </c>
      <c r="E3027" s="2" t="s">
        <v>14</v>
      </c>
      <c r="F3027" s="2" t="s">
        <v>15</v>
      </c>
      <c r="G3027" s="2" t="s">
        <v>16</v>
      </c>
      <c r="H3027" s="2" t="s">
        <v>17</v>
      </c>
      <c r="I3027" s="2" t="s">
        <v>20</v>
      </c>
      <c r="J3027" s="2">
        <v>727</v>
      </c>
      <c r="K3027" s="2">
        <v>1039.6100000000001</v>
      </c>
    </row>
    <row r="3028" spans="1:11" ht="18" hidden="1" customHeight="1" x14ac:dyDescent="0.3">
      <c r="A3028" s="2" t="s">
        <v>24</v>
      </c>
      <c r="B3028" s="2">
        <v>2021</v>
      </c>
      <c r="C3028" s="2" t="s">
        <v>33</v>
      </c>
      <c r="D3028" s="2" t="s">
        <v>13</v>
      </c>
      <c r="E3028" s="2" t="s">
        <v>14</v>
      </c>
      <c r="F3028" s="2" t="s">
        <v>15</v>
      </c>
      <c r="G3028" s="2" t="s">
        <v>16</v>
      </c>
      <c r="H3028" s="2" t="s">
        <v>17</v>
      </c>
      <c r="I3028" s="2" t="s">
        <v>20</v>
      </c>
      <c r="J3028" s="2">
        <v>766</v>
      </c>
      <c r="K3028" s="2">
        <v>526.24</v>
      </c>
    </row>
    <row r="3029" spans="1:11" ht="18" hidden="1" customHeight="1" x14ac:dyDescent="0.3">
      <c r="A3029" s="2" t="s">
        <v>24</v>
      </c>
      <c r="B3029" s="2">
        <v>2021</v>
      </c>
      <c r="C3029" s="2" t="s">
        <v>34</v>
      </c>
      <c r="D3029" s="2" t="s">
        <v>13</v>
      </c>
      <c r="E3029" s="2" t="s">
        <v>14</v>
      </c>
      <c r="F3029" s="2" t="s">
        <v>15</v>
      </c>
      <c r="G3029" s="2" t="s">
        <v>16</v>
      </c>
      <c r="H3029" s="2" t="s">
        <v>17</v>
      </c>
      <c r="I3029" s="2" t="s">
        <v>20</v>
      </c>
      <c r="J3029" s="2">
        <v>693</v>
      </c>
      <c r="K3029" s="2">
        <v>990.99</v>
      </c>
    </row>
    <row r="3030" spans="1:11" ht="18" hidden="1" customHeight="1" x14ac:dyDescent="0.3">
      <c r="A3030" s="2" t="s">
        <v>24</v>
      </c>
      <c r="B3030" s="2">
        <v>2021</v>
      </c>
      <c r="C3030" s="2" t="s">
        <v>23</v>
      </c>
      <c r="D3030" s="2" t="s">
        <v>36</v>
      </c>
      <c r="E3030" s="2" t="s">
        <v>14</v>
      </c>
      <c r="F3030" s="2" t="s">
        <v>15</v>
      </c>
      <c r="G3030" s="2" t="s">
        <v>16</v>
      </c>
      <c r="H3030" s="2" t="s">
        <v>17</v>
      </c>
      <c r="I3030" s="2" t="s">
        <v>18</v>
      </c>
      <c r="J3030" s="2">
        <v>290</v>
      </c>
      <c r="K3030" s="2">
        <v>414.7</v>
      </c>
    </row>
    <row r="3031" spans="1:11" ht="18" hidden="1" customHeight="1" x14ac:dyDescent="0.3">
      <c r="A3031" s="2" t="s">
        <v>24</v>
      </c>
      <c r="B3031" s="2">
        <v>2021</v>
      </c>
      <c r="C3031" s="2" t="s">
        <v>27</v>
      </c>
      <c r="D3031" s="2" t="s">
        <v>13</v>
      </c>
      <c r="E3031" s="2" t="s">
        <v>14</v>
      </c>
      <c r="F3031" s="2" t="s">
        <v>15</v>
      </c>
      <c r="G3031" s="2" t="s">
        <v>16</v>
      </c>
      <c r="H3031" s="2" t="s">
        <v>17</v>
      </c>
      <c r="I3031" s="2" t="s">
        <v>18</v>
      </c>
      <c r="J3031" s="2">
        <v>998</v>
      </c>
      <c r="K3031" s="2">
        <v>1427.1399999999999</v>
      </c>
    </row>
    <row r="3032" spans="1:11" ht="18" hidden="1" customHeight="1" x14ac:dyDescent="0.3">
      <c r="A3032" s="2" t="s">
        <v>24</v>
      </c>
      <c r="B3032" s="2">
        <v>2021</v>
      </c>
      <c r="C3032" s="2" t="s">
        <v>27</v>
      </c>
      <c r="D3032" s="2" t="s">
        <v>13</v>
      </c>
      <c r="E3032" s="2" t="s">
        <v>14</v>
      </c>
      <c r="F3032" s="2" t="s">
        <v>15</v>
      </c>
      <c r="G3032" s="2" t="s">
        <v>16</v>
      </c>
      <c r="H3032" s="2" t="s">
        <v>17</v>
      </c>
      <c r="I3032" s="2" t="s">
        <v>18</v>
      </c>
      <c r="J3032" s="2">
        <v>249</v>
      </c>
      <c r="K3032" s="2">
        <v>356.07</v>
      </c>
    </row>
    <row r="3033" spans="1:11" ht="18" hidden="1" customHeight="1" x14ac:dyDescent="0.3">
      <c r="A3033" s="2" t="s">
        <v>24</v>
      </c>
      <c r="B3033" s="2">
        <v>2021</v>
      </c>
      <c r="C3033" s="2" t="s">
        <v>29</v>
      </c>
      <c r="D3033" s="2" t="s">
        <v>13</v>
      </c>
      <c r="E3033" s="2" t="s">
        <v>14</v>
      </c>
      <c r="F3033" s="2" t="s">
        <v>15</v>
      </c>
      <c r="G3033" s="2" t="s">
        <v>16</v>
      </c>
      <c r="H3033" s="2" t="s">
        <v>17</v>
      </c>
      <c r="I3033" s="2" t="s">
        <v>18</v>
      </c>
      <c r="J3033" s="2">
        <v>1036</v>
      </c>
      <c r="K3033" s="2">
        <v>1481.48</v>
      </c>
    </row>
    <row r="3034" spans="1:11" ht="18" hidden="1" customHeight="1" x14ac:dyDescent="0.3">
      <c r="A3034" s="2" t="s">
        <v>24</v>
      </c>
      <c r="B3034" s="2">
        <v>2021</v>
      </c>
      <c r="C3034" s="2" t="s">
        <v>30</v>
      </c>
      <c r="D3034" s="2" t="s">
        <v>13</v>
      </c>
      <c r="E3034" s="2" t="s">
        <v>14</v>
      </c>
      <c r="F3034" s="2" t="s">
        <v>15</v>
      </c>
      <c r="G3034" s="2" t="s">
        <v>16</v>
      </c>
      <c r="H3034" s="2" t="s">
        <v>17</v>
      </c>
      <c r="I3034" s="2" t="s">
        <v>18</v>
      </c>
      <c r="J3034" s="2">
        <v>230</v>
      </c>
      <c r="K3034" s="2">
        <v>328.9</v>
      </c>
    </row>
    <row r="3035" spans="1:11" ht="18" hidden="1" customHeight="1" x14ac:dyDescent="0.3">
      <c r="A3035" s="2" t="s">
        <v>24</v>
      </c>
      <c r="B3035" s="2">
        <v>2021</v>
      </c>
      <c r="C3035" s="2" t="s">
        <v>30</v>
      </c>
      <c r="D3035" s="2" t="s">
        <v>13</v>
      </c>
      <c r="E3035" s="2" t="s">
        <v>14</v>
      </c>
      <c r="F3035" s="2" t="s">
        <v>15</v>
      </c>
      <c r="G3035" s="2" t="s">
        <v>16</v>
      </c>
      <c r="H3035" s="2" t="s">
        <v>17</v>
      </c>
      <c r="I3035" s="2" t="s">
        <v>18</v>
      </c>
      <c r="J3035" s="2">
        <v>257</v>
      </c>
      <c r="K3035" s="2">
        <v>367.51</v>
      </c>
    </row>
    <row r="3036" spans="1:11" ht="18" hidden="1" customHeight="1" x14ac:dyDescent="0.3">
      <c r="A3036" s="2" t="s">
        <v>24</v>
      </c>
      <c r="B3036" s="2">
        <v>2021</v>
      </c>
      <c r="C3036" s="2" t="s">
        <v>33</v>
      </c>
      <c r="D3036" s="2" t="s">
        <v>36</v>
      </c>
      <c r="E3036" s="2" t="s">
        <v>14</v>
      </c>
      <c r="F3036" s="2" t="s">
        <v>15</v>
      </c>
      <c r="G3036" s="2" t="s">
        <v>16</v>
      </c>
      <c r="H3036" s="2" t="s">
        <v>17</v>
      </c>
      <c r="I3036" s="2" t="s">
        <v>18</v>
      </c>
      <c r="J3036" s="2">
        <v>1006</v>
      </c>
      <c r="K3036" s="2">
        <v>1438.58</v>
      </c>
    </row>
    <row r="3037" spans="1:11" ht="18" hidden="1" customHeight="1" x14ac:dyDescent="0.3">
      <c r="A3037" s="2" t="s">
        <v>24</v>
      </c>
      <c r="B3037" s="2">
        <v>2021</v>
      </c>
      <c r="C3037" s="2" t="s">
        <v>33</v>
      </c>
      <c r="D3037" s="2" t="s">
        <v>36</v>
      </c>
      <c r="E3037" s="2" t="s">
        <v>14</v>
      </c>
      <c r="F3037" s="2" t="s">
        <v>15</v>
      </c>
      <c r="G3037" s="2" t="s">
        <v>16</v>
      </c>
      <c r="H3037" s="2" t="s">
        <v>17</v>
      </c>
      <c r="I3037" s="2" t="s">
        <v>18</v>
      </c>
      <c r="J3037" s="2">
        <v>259</v>
      </c>
      <c r="K3037" s="2">
        <v>370.37</v>
      </c>
    </row>
    <row r="3038" spans="1:11" ht="18" hidden="1" customHeight="1" x14ac:dyDescent="0.3">
      <c r="A3038" s="2" t="s">
        <v>24</v>
      </c>
      <c r="B3038" s="2">
        <v>2021</v>
      </c>
      <c r="C3038" s="2" t="s">
        <v>34</v>
      </c>
      <c r="D3038" s="2" t="s">
        <v>36</v>
      </c>
      <c r="E3038" s="2" t="s">
        <v>14</v>
      </c>
      <c r="F3038" s="2" t="s">
        <v>15</v>
      </c>
      <c r="G3038" s="2" t="s">
        <v>16</v>
      </c>
      <c r="H3038" s="2" t="s">
        <v>17</v>
      </c>
      <c r="I3038" s="2" t="s">
        <v>20</v>
      </c>
      <c r="J3038" s="2">
        <v>269</v>
      </c>
      <c r="K3038" s="2">
        <v>384.67</v>
      </c>
    </row>
    <row r="3039" spans="1:11" ht="18" customHeight="1" x14ac:dyDescent="0.3">
      <c r="A3039" s="2" t="s">
        <v>24</v>
      </c>
      <c r="B3039" s="2">
        <v>2021</v>
      </c>
      <c r="C3039" s="2" t="s">
        <v>34</v>
      </c>
      <c r="D3039" s="2" t="s">
        <v>13</v>
      </c>
      <c r="E3039" s="2" t="s">
        <v>38</v>
      </c>
      <c r="F3039" s="2" t="s">
        <v>39</v>
      </c>
      <c r="G3039" s="2" t="s">
        <v>25</v>
      </c>
      <c r="H3039" s="2" t="s">
        <v>17</v>
      </c>
      <c r="I3039" s="2" t="s">
        <v>18</v>
      </c>
      <c r="J3039" s="2">
        <v>301</v>
      </c>
      <c r="K3039" s="2">
        <v>430.43</v>
      </c>
    </row>
    <row r="3040" spans="1:11" ht="18" customHeight="1" x14ac:dyDescent="0.3">
      <c r="A3040" s="2" t="s">
        <v>24</v>
      </c>
      <c r="B3040" s="2">
        <v>2021</v>
      </c>
      <c r="C3040" s="2" t="s">
        <v>23</v>
      </c>
      <c r="D3040" s="2" t="s">
        <v>13</v>
      </c>
      <c r="E3040" s="2" t="s">
        <v>38</v>
      </c>
      <c r="F3040" s="2" t="s">
        <v>39</v>
      </c>
      <c r="G3040" s="2" t="s">
        <v>25</v>
      </c>
      <c r="H3040" s="2" t="s">
        <v>17</v>
      </c>
      <c r="I3040" s="2" t="s">
        <v>40</v>
      </c>
      <c r="J3040" s="2">
        <v>322</v>
      </c>
      <c r="K3040" s="2">
        <v>460.46000000000004</v>
      </c>
    </row>
    <row r="3041" spans="1:11" ht="18" customHeight="1" x14ac:dyDescent="0.3">
      <c r="A3041" s="2" t="s">
        <v>24</v>
      </c>
      <c r="B3041" s="2">
        <v>2021</v>
      </c>
      <c r="C3041" s="2" t="s">
        <v>23</v>
      </c>
      <c r="D3041" s="2" t="s">
        <v>13</v>
      </c>
      <c r="E3041" s="2" t="s">
        <v>38</v>
      </c>
      <c r="F3041" s="2" t="s">
        <v>39</v>
      </c>
      <c r="G3041" s="2" t="s">
        <v>25</v>
      </c>
      <c r="H3041" s="2" t="s">
        <v>37</v>
      </c>
      <c r="I3041" s="2" t="s">
        <v>40</v>
      </c>
      <c r="J3041" s="2">
        <v>295</v>
      </c>
      <c r="K3041" s="2">
        <v>421.85</v>
      </c>
    </row>
    <row r="3042" spans="1:11" ht="18" customHeight="1" x14ac:dyDescent="0.3">
      <c r="A3042" s="2" t="s">
        <v>24</v>
      </c>
      <c r="B3042" s="2">
        <v>2021</v>
      </c>
      <c r="C3042" s="2" t="s">
        <v>30</v>
      </c>
      <c r="D3042" s="2" t="s">
        <v>13</v>
      </c>
      <c r="E3042" s="2" t="s">
        <v>38</v>
      </c>
      <c r="F3042" s="2" t="s">
        <v>39</v>
      </c>
      <c r="G3042" s="2" t="s">
        <v>25</v>
      </c>
      <c r="H3042" s="2" t="s">
        <v>17</v>
      </c>
      <c r="I3042" s="2" t="s">
        <v>40</v>
      </c>
      <c r="J3042" s="2">
        <v>332</v>
      </c>
      <c r="K3042" s="2">
        <v>474.76</v>
      </c>
    </row>
    <row r="3043" spans="1:11" ht="18" customHeight="1" x14ac:dyDescent="0.3">
      <c r="A3043" s="2" t="s">
        <v>24</v>
      </c>
      <c r="B3043" s="2">
        <v>2021</v>
      </c>
      <c r="C3043" s="2" t="s">
        <v>30</v>
      </c>
      <c r="D3043" s="2" t="s">
        <v>13</v>
      </c>
      <c r="E3043" s="2" t="s">
        <v>38</v>
      </c>
      <c r="F3043" s="2" t="s">
        <v>39</v>
      </c>
      <c r="G3043" s="2" t="s">
        <v>25</v>
      </c>
      <c r="H3043" s="2" t="s">
        <v>17</v>
      </c>
      <c r="I3043" s="2" t="s">
        <v>40</v>
      </c>
      <c r="J3043" s="2">
        <v>305</v>
      </c>
      <c r="K3043" s="2">
        <v>436.15</v>
      </c>
    </row>
    <row r="3044" spans="1:11" ht="18" customHeight="1" x14ac:dyDescent="0.3">
      <c r="A3044" s="2" t="s">
        <v>24</v>
      </c>
      <c r="B3044" s="2">
        <v>2021</v>
      </c>
      <c r="C3044" s="2" t="s">
        <v>31</v>
      </c>
      <c r="D3044" s="2" t="s">
        <v>13</v>
      </c>
      <c r="E3044" s="2" t="s">
        <v>38</v>
      </c>
      <c r="F3044" s="2" t="s">
        <v>39</v>
      </c>
      <c r="G3044" s="2" t="s">
        <v>25</v>
      </c>
      <c r="H3044" s="2" t="s">
        <v>17</v>
      </c>
      <c r="I3044" s="2" t="s">
        <v>40</v>
      </c>
      <c r="J3044" s="2">
        <v>350</v>
      </c>
      <c r="K3044" s="2">
        <v>500.5</v>
      </c>
    </row>
    <row r="3045" spans="1:11" ht="18" customHeight="1" x14ac:dyDescent="0.3">
      <c r="A3045" s="2" t="s">
        <v>24</v>
      </c>
      <c r="B3045" s="2">
        <v>2021</v>
      </c>
      <c r="C3045" s="2" t="s">
        <v>31</v>
      </c>
      <c r="D3045" s="2" t="s">
        <v>13</v>
      </c>
      <c r="E3045" s="2" t="s">
        <v>38</v>
      </c>
      <c r="F3045" s="2" t="s">
        <v>39</v>
      </c>
      <c r="G3045" s="2" t="s">
        <v>25</v>
      </c>
      <c r="H3045" s="2" t="s">
        <v>37</v>
      </c>
      <c r="I3045" s="2" t="s">
        <v>40</v>
      </c>
      <c r="J3045" s="2">
        <v>323</v>
      </c>
      <c r="K3045" s="2">
        <v>461.89</v>
      </c>
    </row>
    <row r="3046" spans="1:11" ht="18" customHeight="1" x14ac:dyDescent="0.3">
      <c r="A3046" s="2" t="s">
        <v>24</v>
      </c>
      <c r="B3046" s="2">
        <v>2021</v>
      </c>
      <c r="C3046" s="2" t="s">
        <v>34</v>
      </c>
      <c r="D3046" s="2" t="s">
        <v>36</v>
      </c>
      <c r="E3046" s="2" t="s">
        <v>38</v>
      </c>
      <c r="F3046" s="2" t="s">
        <v>39</v>
      </c>
      <c r="G3046" s="2" t="s">
        <v>25</v>
      </c>
      <c r="H3046" s="2" t="s">
        <v>37</v>
      </c>
      <c r="I3046" s="2" t="s">
        <v>40</v>
      </c>
      <c r="J3046" s="2">
        <v>356</v>
      </c>
      <c r="K3046" s="2">
        <v>509.08</v>
      </c>
    </row>
    <row r="3047" spans="1:11" ht="18" hidden="1" customHeight="1" x14ac:dyDescent="0.3">
      <c r="A3047" s="2" t="s">
        <v>24</v>
      </c>
      <c r="B3047" s="2">
        <v>2022</v>
      </c>
      <c r="C3047" s="2" t="s">
        <v>23</v>
      </c>
      <c r="D3047" s="2" t="s">
        <v>13</v>
      </c>
      <c r="E3047" s="2" t="s">
        <v>14</v>
      </c>
      <c r="F3047" s="2" t="s">
        <v>15</v>
      </c>
      <c r="G3047" s="2" t="s">
        <v>25</v>
      </c>
      <c r="H3047" s="2" t="s">
        <v>17</v>
      </c>
      <c r="I3047" s="2" t="s">
        <v>20</v>
      </c>
      <c r="J3047" s="2">
        <v>162</v>
      </c>
      <c r="K3047" s="2">
        <v>231.66</v>
      </c>
    </row>
    <row r="3048" spans="1:11" ht="18" hidden="1" customHeight="1" x14ac:dyDescent="0.3">
      <c r="A3048" s="2" t="s">
        <v>24</v>
      </c>
      <c r="B3048" s="2">
        <v>2022</v>
      </c>
      <c r="C3048" s="2" t="s">
        <v>29</v>
      </c>
      <c r="D3048" s="2" t="s">
        <v>13</v>
      </c>
      <c r="E3048" s="2" t="s">
        <v>14</v>
      </c>
      <c r="F3048" s="2" t="s">
        <v>15</v>
      </c>
      <c r="G3048" s="2" t="s">
        <v>25</v>
      </c>
      <c r="H3048" s="2" t="s">
        <v>17</v>
      </c>
      <c r="I3048" s="2" t="s">
        <v>20</v>
      </c>
      <c r="J3048" s="2">
        <v>164</v>
      </c>
      <c r="K3048" s="2">
        <v>234.51999999999998</v>
      </c>
    </row>
    <row r="3049" spans="1:11" ht="18" hidden="1" customHeight="1" x14ac:dyDescent="0.3">
      <c r="A3049" s="2" t="s">
        <v>24</v>
      </c>
      <c r="B3049" s="2">
        <v>2022</v>
      </c>
      <c r="C3049" s="2" t="s">
        <v>29</v>
      </c>
      <c r="D3049" s="2" t="s">
        <v>13</v>
      </c>
      <c r="E3049" s="2" t="s">
        <v>14</v>
      </c>
      <c r="F3049" s="2" t="s">
        <v>15</v>
      </c>
      <c r="G3049" s="2" t="s">
        <v>25</v>
      </c>
      <c r="H3049" s="2" t="s">
        <v>17</v>
      </c>
      <c r="I3049" s="2" t="s">
        <v>20</v>
      </c>
      <c r="J3049" s="2">
        <v>167</v>
      </c>
      <c r="K3049" s="2">
        <v>238.81</v>
      </c>
    </row>
    <row r="3050" spans="1:11" ht="18" hidden="1" customHeight="1" x14ac:dyDescent="0.3">
      <c r="A3050" s="2" t="s">
        <v>24</v>
      </c>
      <c r="B3050" s="2">
        <v>2022</v>
      </c>
      <c r="C3050" s="2" t="s">
        <v>31</v>
      </c>
      <c r="D3050" s="2" t="s">
        <v>13</v>
      </c>
      <c r="E3050" s="2" t="s">
        <v>14</v>
      </c>
      <c r="F3050" s="2" t="s">
        <v>15</v>
      </c>
      <c r="G3050" s="2" t="s">
        <v>25</v>
      </c>
      <c r="H3050" s="2" t="s">
        <v>17</v>
      </c>
      <c r="I3050" s="2" t="s">
        <v>20</v>
      </c>
      <c r="J3050" s="2">
        <v>219</v>
      </c>
      <c r="K3050" s="2">
        <v>526.24</v>
      </c>
    </row>
    <row r="3051" spans="1:11" ht="18" hidden="1" customHeight="1" x14ac:dyDescent="0.3">
      <c r="A3051" s="2" t="s">
        <v>24</v>
      </c>
      <c r="B3051" s="2">
        <v>2022</v>
      </c>
      <c r="C3051" s="2" t="s">
        <v>12</v>
      </c>
      <c r="D3051" s="2" t="s">
        <v>13</v>
      </c>
      <c r="E3051" s="2" t="s">
        <v>38</v>
      </c>
      <c r="F3051" s="2" t="s">
        <v>15</v>
      </c>
      <c r="G3051" s="2" t="s">
        <v>16</v>
      </c>
      <c r="H3051" s="2" t="s">
        <v>17</v>
      </c>
      <c r="I3051" s="2" t="s">
        <v>20</v>
      </c>
      <c r="J3051" s="2">
        <v>698</v>
      </c>
      <c r="K3051" s="2">
        <v>998.14</v>
      </c>
    </row>
    <row r="3052" spans="1:11" ht="18" hidden="1" customHeight="1" x14ac:dyDescent="0.3">
      <c r="A3052" s="2" t="s">
        <v>24</v>
      </c>
      <c r="B3052" s="2">
        <v>2022</v>
      </c>
      <c r="C3052" s="2" t="s">
        <v>23</v>
      </c>
      <c r="D3052" s="2" t="s">
        <v>13</v>
      </c>
      <c r="E3052" s="2" t="s">
        <v>38</v>
      </c>
      <c r="F3052" s="2" t="s">
        <v>15</v>
      </c>
      <c r="G3052" s="2" t="s">
        <v>16</v>
      </c>
      <c r="H3052" s="2" t="s">
        <v>17</v>
      </c>
      <c r="I3052" s="2" t="s">
        <v>20</v>
      </c>
      <c r="J3052" s="2">
        <v>774</v>
      </c>
      <c r="K3052" s="2">
        <v>526.24</v>
      </c>
    </row>
    <row r="3053" spans="1:11" ht="18" hidden="1" customHeight="1" x14ac:dyDescent="0.3">
      <c r="A3053" s="2" t="s">
        <v>24</v>
      </c>
      <c r="B3053" s="2">
        <v>2022</v>
      </c>
      <c r="C3053" s="2" t="s">
        <v>26</v>
      </c>
      <c r="D3053" s="2" t="s">
        <v>13</v>
      </c>
      <c r="E3053" s="2" t="s">
        <v>38</v>
      </c>
      <c r="F3053" s="2" t="s">
        <v>15</v>
      </c>
      <c r="G3053" s="2" t="s">
        <v>16</v>
      </c>
      <c r="H3053" s="2" t="s">
        <v>17</v>
      </c>
      <c r="I3053" s="2" t="s">
        <v>20</v>
      </c>
      <c r="J3053" s="2">
        <v>138</v>
      </c>
      <c r="K3053" s="2">
        <v>197.34</v>
      </c>
    </row>
    <row r="3054" spans="1:11" ht="18" hidden="1" customHeight="1" x14ac:dyDescent="0.3">
      <c r="A3054" s="2" t="s">
        <v>24</v>
      </c>
      <c r="B3054" s="2">
        <v>2022</v>
      </c>
      <c r="C3054" s="2" t="s">
        <v>26</v>
      </c>
      <c r="D3054" s="2" t="s">
        <v>13</v>
      </c>
      <c r="E3054" s="2" t="s">
        <v>38</v>
      </c>
      <c r="F3054" s="2" t="s">
        <v>15</v>
      </c>
      <c r="G3054" s="2" t="s">
        <v>16</v>
      </c>
      <c r="H3054" s="2" t="s">
        <v>17</v>
      </c>
      <c r="I3054" s="2" t="s">
        <v>20</v>
      </c>
      <c r="J3054" s="2">
        <v>778</v>
      </c>
      <c r="K3054" s="2">
        <v>526.24</v>
      </c>
    </row>
    <row r="3055" spans="1:11" ht="18" hidden="1" customHeight="1" x14ac:dyDescent="0.3">
      <c r="A3055" s="2" t="s">
        <v>24</v>
      </c>
      <c r="B3055" s="2">
        <v>2022</v>
      </c>
      <c r="C3055" s="2" t="s">
        <v>29</v>
      </c>
      <c r="D3055" s="2" t="s">
        <v>13</v>
      </c>
      <c r="E3055" s="2" t="s">
        <v>38</v>
      </c>
      <c r="F3055" s="2" t="s">
        <v>15</v>
      </c>
      <c r="G3055" s="2" t="s">
        <v>16</v>
      </c>
      <c r="H3055" s="2" t="s">
        <v>17</v>
      </c>
      <c r="I3055" s="2" t="s">
        <v>20</v>
      </c>
      <c r="J3055" s="2">
        <v>140</v>
      </c>
      <c r="K3055" s="2">
        <v>200.2</v>
      </c>
    </row>
    <row r="3056" spans="1:11" ht="18" hidden="1" customHeight="1" x14ac:dyDescent="0.3">
      <c r="A3056" s="2" t="s">
        <v>24</v>
      </c>
      <c r="B3056" s="2">
        <v>2022</v>
      </c>
      <c r="C3056" s="2" t="s">
        <v>29</v>
      </c>
      <c r="D3056" s="2" t="s">
        <v>13</v>
      </c>
      <c r="E3056" s="2" t="s">
        <v>38</v>
      </c>
      <c r="F3056" s="2" t="s">
        <v>15</v>
      </c>
      <c r="G3056" s="2" t="s">
        <v>16</v>
      </c>
      <c r="H3056" s="2" t="s">
        <v>17</v>
      </c>
      <c r="I3056" s="2" t="s">
        <v>20</v>
      </c>
      <c r="J3056" s="2">
        <v>137</v>
      </c>
      <c r="K3056" s="2">
        <v>195.91</v>
      </c>
    </row>
    <row r="3057" spans="1:11" ht="18" hidden="1" customHeight="1" x14ac:dyDescent="0.3">
      <c r="A3057" s="2" t="s">
        <v>24</v>
      </c>
      <c r="B3057" s="2">
        <v>2022</v>
      </c>
      <c r="C3057" s="2" t="s">
        <v>30</v>
      </c>
      <c r="D3057" s="2" t="s">
        <v>13</v>
      </c>
      <c r="E3057" s="2" t="s">
        <v>38</v>
      </c>
      <c r="F3057" s="2" t="s">
        <v>15</v>
      </c>
      <c r="G3057" s="2" t="s">
        <v>16</v>
      </c>
      <c r="H3057" s="2" t="s">
        <v>17</v>
      </c>
      <c r="I3057" s="2" t="s">
        <v>20</v>
      </c>
      <c r="J3057" s="2">
        <v>344</v>
      </c>
      <c r="K3057" s="2">
        <v>467.84</v>
      </c>
    </row>
    <row r="3058" spans="1:11" ht="18" hidden="1" customHeight="1" x14ac:dyDescent="0.3">
      <c r="A3058" s="2" t="s">
        <v>24</v>
      </c>
      <c r="B3058" s="2">
        <v>2022</v>
      </c>
      <c r="C3058" s="2" t="s">
        <v>31</v>
      </c>
      <c r="D3058" s="2" t="s">
        <v>13</v>
      </c>
      <c r="E3058" s="2" t="s">
        <v>38</v>
      </c>
      <c r="F3058" s="2" t="s">
        <v>15</v>
      </c>
      <c r="G3058" s="2" t="s">
        <v>16</v>
      </c>
      <c r="H3058" s="2" t="s">
        <v>17</v>
      </c>
      <c r="I3058" s="2" t="s">
        <v>20</v>
      </c>
      <c r="J3058" s="2">
        <v>158</v>
      </c>
      <c r="K3058" s="2">
        <v>225.94</v>
      </c>
    </row>
    <row r="3059" spans="1:11" ht="18" hidden="1" customHeight="1" x14ac:dyDescent="0.3">
      <c r="A3059" s="2" t="s">
        <v>24</v>
      </c>
      <c r="B3059" s="2">
        <v>2022</v>
      </c>
      <c r="C3059" s="2" t="s">
        <v>33</v>
      </c>
      <c r="D3059" s="2" t="s">
        <v>13</v>
      </c>
      <c r="E3059" s="2" t="s">
        <v>38</v>
      </c>
      <c r="F3059" s="2" t="s">
        <v>15</v>
      </c>
      <c r="G3059" s="2" t="s">
        <v>16</v>
      </c>
      <c r="H3059" s="2" t="s">
        <v>17</v>
      </c>
      <c r="I3059" s="2" t="s">
        <v>20</v>
      </c>
      <c r="J3059" s="2">
        <v>314</v>
      </c>
      <c r="K3059" s="2">
        <v>449.02</v>
      </c>
    </row>
    <row r="3060" spans="1:11" ht="18" hidden="1" customHeight="1" x14ac:dyDescent="0.3">
      <c r="A3060" s="2" t="s">
        <v>24</v>
      </c>
      <c r="B3060" s="2">
        <v>2022</v>
      </c>
      <c r="C3060" s="2" t="s">
        <v>34</v>
      </c>
      <c r="D3060" s="2" t="s">
        <v>13</v>
      </c>
      <c r="E3060" s="2" t="s">
        <v>38</v>
      </c>
      <c r="F3060" s="2" t="s">
        <v>15</v>
      </c>
      <c r="G3060" s="2" t="s">
        <v>16</v>
      </c>
      <c r="H3060" s="2" t="s">
        <v>17</v>
      </c>
      <c r="I3060" s="2" t="s">
        <v>20</v>
      </c>
      <c r="J3060" s="2">
        <v>737</v>
      </c>
      <c r="K3060" s="2">
        <v>1053.9099999999999</v>
      </c>
    </row>
    <row r="3061" spans="1:11" ht="18" hidden="1" customHeight="1" x14ac:dyDescent="0.3">
      <c r="A3061" s="2" t="s">
        <v>24</v>
      </c>
      <c r="B3061" s="2">
        <v>2022</v>
      </c>
      <c r="C3061" s="2" t="s">
        <v>34</v>
      </c>
      <c r="D3061" s="2" t="s">
        <v>13</v>
      </c>
      <c r="E3061" s="2" t="s">
        <v>38</v>
      </c>
      <c r="F3061" s="2" t="s">
        <v>15</v>
      </c>
      <c r="G3061" s="2" t="s">
        <v>16</v>
      </c>
      <c r="H3061" s="2" t="s">
        <v>17</v>
      </c>
      <c r="I3061" s="2" t="s">
        <v>20</v>
      </c>
      <c r="J3061" s="2">
        <v>147</v>
      </c>
      <c r="K3061" s="2">
        <v>210.21</v>
      </c>
    </row>
    <row r="3062" spans="1:11" ht="18" hidden="1" customHeight="1" x14ac:dyDescent="0.3">
      <c r="A3062" s="2" t="s">
        <v>24</v>
      </c>
      <c r="B3062" s="2">
        <v>2022</v>
      </c>
      <c r="C3062" s="2" t="s">
        <v>12</v>
      </c>
      <c r="D3062" s="2" t="s">
        <v>36</v>
      </c>
      <c r="E3062" s="2" t="s">
        <v>14</v>
      </c>
      <c r="F3062" s="2" t="s">
        <v>15</v>
      </c>
      <c r="G3062" s="2" t="s">
        <v>16</v>
      </c>
      <c r="H3062" s="2" t="s">
        <v>17</v>
      </c>
      <c r="I3062" s="2" t="s">
        <v>20</v>
      </c>
      <c r="J3062" s="2">
        <v>179</v>
      </c>
      <c r="K3062" s="2">
        <v>255.97</v>
      </c>
    </row>
    <row r="3063" spans="1:11" ht="18" hidden="1" customHeight="1" x14ac:dyDescent="0.3">
      <c r="A3063" s="2" t="s">
        <v>24</v>
      </c>
      <c r="B3063" s="2">
        <v>2022</v>
      </c>
      <c r="C3063" s="2" t="s">
        <v>23</v>
      </c>
      <c r="D3063" s="2" t="s">
        <v>36</v>
      </c>
      <c r="E3063" s="2" t="s">
        <v>14</v>
      </c>
      <c r="F3063" s="2" t="s">
        <v>15</v>
      </c>
      <c r="G3063" s="2" t="s">
        <v>16</v>
      </c>
      <c r="H3063" s="2" t="s">
        <v>17</v>
      </c>
      <c r="I3063" s="2" t="s">
        <v>18</v>
      </c>
      <c r="J3063" s="2">
        <v>178</v>
      </c>
      <c r="K3063" s="2">
        <v>526.24</v>
      </c>
    </row>
    <row r="3064" spans="1:11" ht="18" hidden="1" customHeight="1" x14ac:dyDescent="0.3">
      <c r="A3064" s="2" t="s">
        <v>24</v>
      </c>
      <c r="B3064" s="2">
        <v>2022</v>
      </c>
      <c r="C3064" s="2" t="s">
        <v>23</v>
      </c>
      <c r="D3064" s="2" t="s">
        <v>36</v>
      </c>
      <c r="E3064" s="2" t="s">
        <v>14</v>
      </c>
      <c r="F3064" s="2" t="s">
        <v>15</v>
      </c>
      <c r="G3064" s="2" t="s">
        <v>16</v>
      </c>
      <c r="H3064" s="2" t="s">
        <v>17</v>
      </c>
      <c r="I3064" s="2" t="s">
        <v>18</v>
      </c>
      <c r="J3064" s="2">
        <v>355</v>
      </c>
      <c r="K3064" s="2">
        <v>507.65</v>
      </c>
    </row>
    <row r="3065" spans="1:11" ht="18" hidden="1" customHeight="1" x14ac:dyDescent="0.3">
      <c r="A3065" s="2" t="s">
        <v>24</v>
      </c>
      <c r="B3065" s="2">
        <v>2022</v>
      </c>
      <c r="C3065" s="2" t="s">
        <v>28</v>
      </c>
      <c r="D3065" s="2" t="s">
        <v>36</v>
      </c>
      <c r="E3065" s="2" t="s">
        <v>14</v>
      </c>
      <c r="F3065" s="2" t="s">
        <v>15</v>
      </c>
      <c r="G3065" s="2" t="s">
        <v>16</v>
      </c>
      <c r="H3065" s="2" t="s">
        <v>17</v>
      </c>
      <c r="I3065" s="2" t="s">
        <v>18</v>
      </c>
      <c r="J3065" s="2">
        <v>218</v>
      </c>
      <c r="K3065" s="2">
        <v>311.74</v>
      </c>
    </row>
    <row r="3066" spans="1:11" ht="18" hidden="1" customHeight="1" x14ac:dyDescent="0.3">
      <c r="A3066" s="2" t="s">
        <v>24</v>
      </c>
      <c r="B3066" s="2">
        <v>2022</v>
      </c>
      <c r="C3066" s="2" t="s">
        <v>28</v>
      </c>
      <c r="D3066" s="2" t="s">
        <v>36</v>
      </c>
      <c r="E3066" s="2" t="s">
        <v>14</v>
      </c>
      <c r="F3066" s="2" t="s">
        <v>15</v>
      </c>
      <c r="G3066" s="2" t="s">
        <v>16</v>
      </c>
      <c r="H3066" s="2" t="s">
        <v>17</v>
      </c>
      <c r="I3066" s="2" t="s">
        <v>18</v>
      </c>
      <c r="J3066" s="2">
        <v>229</v>
      </c>
      <c r="K3066" s="2">
        <v>327.47000000000003</v>
      </c>
    </row>
    <row r="3067" spans="1:11" ht="18" hidden="1" customHeight="1" x14ac:dyDescent="0.3">
      <c r="A3067" s="2" t="s">
        <v>24</v>
      </c>
      <c r="B3067" s="2">
        <v>2022</v>
      </c>
      <c r="C3067" s="2" t="s">
        <v>30</v>
      </c>
      <c r="D3067" s="2" t="s">
        <v>36</v>
      </c>
      <c r="E3067" s="2" t="s">
        <v>14</v>
      </c>
      <c r="F3067" s="2" t="s">
        <v>15</v>
      </c>
      <c r="G3067" s="2" t="s">
        <v>16</v>
      </c>
      <c r="H3067" s="2" t="s">
        <v>17</v>
      </c>
      <c r="I3067" s="2" t="s">
        <v>18</v>
      </c>
      <c r="J3067" s="2">
        <v>188</v>
      </c>
      <c r="K3067" s="2">
        <v>268.84000000000003</v>
      </c>
    </row>
    <row r="3068" spans="1:11" ht="18" hidden="1" customHeight="1" x14ac:dyDescent="0.3">
      <c r="A3068" s="2" t="s">
        <v>24</v>
      </c>
      <c r="B3068" s="2">
        <v>2022</v>
      </c>
      <c r="C3068" s="2" t="s">
        <v>30</v>
      </c>
      <c r="D3068" s="2" t="s">
        <v>36</v>
      </c>
      <c r="E3068" s="2" t="s">
        <v>14</v>
      </c>
      <c r="F3068" s="2" t="s">
        <v>15</v>
      </c>
      <c r="G3068" s="2" t="s">
        <v>16</v>
      </c>
      <c r="H3068" s="2" t="s">
        <v>17</v>
      </c>
      <c r="I3068" s="2" t="s">
        <v>18</v>
      </c>
      <c r="J3068" s="2">
        <v>139</v>
      </c>
      <c r="K3068" s="2">
        <v>198.76999999999998</v>
      </c>
    </row>
    <row r="3069" spans="1:11" ht="18" hidden="1" customHeight="1" x14ac:dyDescent="0.3">
      <c r="A3069" s="2" t="s">
        <v>24</v>
      </c>
      <c r="B3069" s="2">
        <v>2022</v>
      </c>
      <c r="C3069" s="2" t="s">
        <v>30</v>
      </c>
      <c r="D3069" s="2" t="s">
        <v>36</v>
      </c>
      <c r="E3069" s="2" t="s">
        <v>14</v>
      </c>
      <c r="F3069" s="2" t="s">
        <v>15</v>
      </c>
      <c r="G3069" s="2" t="s">
        <v>16</v>
      </c>
      <c r="H3069" s="2" t="s">
        <v>17</v>
      </c>
      <c r="I3069" s="2" t="s">
        <v>20</v>
      </c>
      <c r="J3069" s="2">
        <v>149</v>
      </c>
      <c r="K3069" s="2">
        <v>213.07</v>
      </c>
    </row>
    <row r="3070" spans="1:11" ht="18" hidden="1" customHeight="1" x14ac:dyDescent="0.3">
      <c r="A3070" s="2" t="s">
        <v>24</v>
      </c>
      <c r="B3070" s="2">
        <v>2022</v>
      </c>
      <c r="C3070" s="2" t="s">
        <v>33</v>
      </c>
      <c r="D3070" s="2" t="s">
        <v>36</v>
      </c>
      <c r="E3070" s="2" t="s">
        <v>14</v>
      </c>
      <c r="F3070" s="2" t="s">
        <v>15</v>
      </c>
      <c r="G3070" s="2" t="s">
        <v>16</v>
      </c>
      <c r="H3070" s="2" t="s">
        <v>17</v>
      </c>
      <c r="I3070" s="2" t="s">
        <v>20</v>
      </c>
      <c r="J3070" s="2">
        <v>305</v>
      </c>
      <c r="K3070" s="2">
        <v>436.15</v>
      </c>
    </row>
    <row r="3071" spans="1:11" ht="18" customHeight="1" x14ac:dyDescent="0.3">
      <c r="A3071" s="2" t="s">
        <v>24</v>
      </c>
      <c r="B3071" s="2">
        <v>2022</v>
      </c>
      <c r="C3071" s="2" t="s">
        <v>12</v>
      </c>
      <c r="D3071" s="2" t="s">
        <v>13</v>
      </c>
      <c r="E3071" s="2" t="s">
        <v>38</v>
      </c>
      <c r="F3071" s="2" t="s">
        <v>39</v>
      </c>
      <c r="G3071" s="2" t="s">
        <v>25</v>
      </c>
      <c r="H3071" s="2" t="s">
        <v>17</v>
      </c>
      <c r="I3071" s="2" t="s">
        <v>40</v>
      </c>
      <c r="J3071" s="2">
        <v>211</v>
      </c>
      <c r="K3071" s="2">
        <v>301.73</v>
      </c>
    </row>
    <row r="3072" spans="1:11" ht="18" customHeight="1" x14ac:dyDescent="0.3">
      <c r="A3072" s="2" t="s">
        <v>24</v>
      </c>
      <c r="B3072" s="2">
        <v>2022</v>
      </c>
      <c r="C3072" s="2" t="s">
        <v>12</v>
      </c>
      <c r="D3072" s="2" t="s">
        <v>36</v>
      </c>
      <c r="E3072" s="2" t="s">
        <v>38</v>
      </c>
      <c r="F3072" s="2" t="s">
        <v>39</v>
      </c>
      <c r="G3072" s="2" t="s">
        <v>25</v>
      </c>
      <c r="H3072" s="2" t="s">
        <v>17</v>
      </c>
      <c r="I3072" s="2" t="s">
        <v>40</v>
      </c>
      <c r="J3072" s="2">
        <v>326</v>
      </c>
      <c r="K3072" s="2">
        <v>466.18</v>
      </c>
    </row>
    <row r="3073" spans="1:11" ht="18" customHeight="1" x14ac:dyDescent="0.3">
      <c r="A3073" s="2" t="s">
        <v>24</v>
      </c>
      <c r="B3073" s="2">
        <v>2022</v>
      </c>
      <c r="C3073" s="2" t="s">
        <v>28</v>
      </c>
      <c r="D3073" s="2" t="s">
        <v>36</v>
      </c>
      <c r="E3073" s="2" t="s">
        <v>38</v>
      </c>
      <c r="F3073" s="2" t="s">
        <v>39</v>
      </c>
      <c r="G3073" s="2" t="s">
        <v>25</v>
      </c>
      <c r="H3073" s="2" t="s">
        <v>17</v>
      </c>
      <c r="I3073" s="2" t="s">
        <v>40</v>
      </c>
      <c r="J3073" s="2">
        <v>292</v>
      </c>
      <c r="K3073" s="2">
        <v>417.56</v>
      </c>
    </row>
    <row r="3074" spans="1:11" ht="18" customHeight="1" x14ac:dyDescent="0.3">
      <c r="A3074" s="2" t="s">
        <v>24</v>
      </c>
      <c r="B3074" s="2">
        <v>2022</v>
      </c>
      <c r="C3074" s="2" t="s">
        <v>28</v>
      </c>
      <c r="D3074" s="2" t="s">
        <v>36</v>
      </c>
      <c r="E3074" s="2" t="s">
        <v>38</v>
      </c>
      <c r="F3074" s="2" t="s">
        <v>39</v>
      </c>
      <c r="G3074" s="2" t="s">
        <v>25</v>
      </c>
      <c r="H3074" s="2" t="s">
        <v>17</v>
      </c>
      <c r="I3074" s="2" t="s">
        <v>40</v>
      </c>
      <c r="J3074" s="2">
        <v>219</v>
      </c>
      <c r="K3074" s="2">
        <v>313.17</v>
      </c>
    </row>
    <row r="3075" spans="1:11" ht="18" customHeight="1" x14ac:dyDescent="0.3">
      <c r="A3075" s="2" t="s">
        <v>24</v>
      </c>
      <c r="B3075" s="2">
        <v>2022</v>
      </c>
      <c r="C3075" s="2" t="s">
        <v>29</v>
      </c>
      <c r="D3075" s="2" t="s">
        <v>36</v>
      </c>
      <c r="E3075" s="2" t="s">
        <v>38</v>
      </c>
      <c r="F3075" s="2" t="s">
        <v>39</v>
      </c>
      <c r="G3075" s="2" t="s">
        <v>25</v>
      </c>
      <c r="H3075" s="2" t="s">
        <v>37</v>
      </c>
      <c r="I3075" s="2" t="s">
        <v>40</v>
      </c>
      <c r="J3075" s="2">
        <v>334</v>
      </c>
      <c r="K3075" s="2">
        <v>477.62</v>
      </c>
    </row>
    <row r="3076" spans="1:11" ht="18" customHeight="1" x14ac:dyDescent="0.3">
      <c r="A3076" s="2" t="s">
        <v>24</v>
      </c>
      <c r="B3076" s="2">
        <v>2022</v>
      </c>
      <c r="C3076" s="2" t="s">
        <v>29</v>
      </c>
      <c r="D3076" s="2" t="s">
        <v>36</v>
      </c>
      <c r="E3076" s="2" t="s">
        <v>38</v>
      </c>
      <c r="F3076" s="2" t="s">
        <v>39</v>
      </c>
      <c r="G3076" s="2" t="s">
        <v>25</v>
      </c>
      <c r="H3076" s="2" t="s">
        <v>37</v>
      </c>
      <c r="I3076" s="2" t="s">
        <v>40</v>
      </c>
      <c r="J3076" s="2">
        <v>307</v>
      </c>
      <c r="K3076" s="2">
        <v>439.01</v>
      </c>
    </row>
    <row r="3077" spans="1:11" ht="18" customHeight="1" x14ac:dyDescent="0.3">
      <c r="A3077" s="2" t="s">
        <v>24</v>
      </c>
      <c r="B3077" s="2">
        <v>2022</v>
      </c>
      <c r="C3077" s="2" t="s">
        <v>31</v>
      </c>
      <c r="D3077" s="2" t="s">
        <v>36</v>
      </c>
      <c r="E3077" s="2" t="s">
        <v>38</v>
      </c>
      <c r="F3077" s="2" t="s">
        <v>39</v>
      </c>
      <c r="G3077" s="2" t="s">
        <v>25</v>
      </c>
      <c r="H3077" s="2" t="s">
        <v>37</v>
      </c>
      <c r="I3077" s="2" t="s">
        <v>40</v>
      </c>
      <c r="J3077" s="2">
        <v>833</v>
      </c>
      <c r="K3077" s="2">
        <v>1191.19</v>
      </c>
    </row>
    <row r="3078" spans="1:11" ht="18" customHeight="1" x14ac:dyDescent="0.3">
      <c r="A3078" s="2" t="s">
        <v>24</v>
      </c>
      <c r="B3078" s="2">
        <v>2022</v>
      </c>
      <c r="C3078" s="2" t="s">
        <v>31</v>
      </c>
      <c r="D3078" s="2" t="s">
        <v>36</v>
      </c>
      <c r="E3078" s="2" t="s">
        <v>38</v>
      </c>
      <c r="F3078" s="2" t="s">
        <v>39</v>
      </c>
      <c r="G3078" s="2" t="s">
        <v>25</v>
      </c>
      <c r="H3078" s="2" t="s">
        <v>37</v>
      </c>
      <c r="I3078" s="2" t="s">
        <v>40</v>
      </c>
      <c r="J3078" s="2">
        <v>189</v>
      </c>
      <c r="K3078" s="2">
        <v>270.27</v>
      </c>
    </row>
    <row r="3079" spans="1:11" ht="18" customHeight="1" x14ac:dyDescent="0.3">
      <c r="A3079" s="2" t="s">
        <v>24</v>
      </c>
      <c r="B3079" s="2">
        <v>2022</v>
      </c>
      <c r="C3079" s="2" t="s">
        <v>33</v>
      </c>
      <c r="D3079" s="2" t="s">
        <v>36</v>
      </c>
      <c r="E3079" s="2" t="s">
        <v>38</v>
      </c>
      <c r="F3079" s="2" t="s">
        <v>39</v>
      </c>
      <c r="G3079" s="2" t="s">
        <v>25</v>
      </c>
      <c r="H3079" s="2" t="s">
        <v>37</v>
      </c>
      <c r="I3079" s="2" t="s">
        <v>40</v>
      </c>
      <c r="J3079" s="2">
        <v>242</v>
      </c>
      <c r="K3079" s="2">
        <v>346.06</v>
      </c>
    </row>
    <row r="3080" spans="1:11" ht="18" customHeight="1" x14ac:dyDescent="0.3">
      <c r="A3080" s="2" t="s">
        <v>24</v>
      </c>
      <c r="B3080" s="2">
        <v>2022</v>
      </c>
      <c r="C3080" s="2" t="s">
        <v>33</v>
      </c>
      <c r="D3080" s="2" t="s">
        <v>36</v>
      </c>
      <c r="E3080" s="2" t="s">
        <v>38</v>
      </c>
      <c r="F3080" s="2" t="s">
        <v>39</v>
      </c>
      <c r="G3080" s="2" t="s">
        <v>25</v>
      </c>
      <c r="H3080" s="2" t="s">
        <v>37</v>
      </c>
      <c r="I3080" s="2" t="s">
        <v>40</v>
      </c>
      <c r="J3080" s="2">
        <v>315</v>
      </c>
      <c r="K3080" s="2">
        <v>450.45</v>
      </c>
    </row>
    <row r="3081" spans="1:11" ht="18" customHeight="1" x14ac:dyDescent="0.3">
      <c r="A3081" s="2" t="s">
        <v>24</v>
      </c>
      <c r="B3081" s="2">
        <v>2022</v>
      </c>
      <c r="C3081" s="2" t="s">
        <v>35</v>
      </c>
      <c r="D3081" s="2" t="s">
        <v>36</v>
      </c>
      <c r="E3081" s="2" t="s">
        <v>38</v>
      </c>
      <c r="F3081" s="2" t="s">
        <v>39</v>
      </c>
      <c r="G3081" s="2" t="s">
        <v>25</v>
      </c>
      <c r="H3081" s="2" t="s">
        <v>37</v>
      </c>
      <c r="I3081" s="2" t="s">
        <v>40</v>
      </c>
      <c r="J3081" s="2">
        <v>838</v>
      </c>
      <c r="K3081" s="2">
        <v>1198.3399999999999</v>
      </c>
    </row>
    <row r="3082" spans="1:11" ht="18" customHeight="1" x14ac:dyDescent="0.3">
      <c r="A3082" s="2" t="s">
        <v>24</v>
      </c>
      <c r="B3082" s="2">
        <v>2022</v>
      </c>
      <c r="C3082" s="2" t="s">
        <v>35</v>
      </c>
      <c r="D3082" s="2" t="s">
        <v>36</v>
      </c>
      <c r="E3082" s="2" t="s">
        <v>38</v>
      </c>
      <c r="F3082" s="2" t="s">
        <v>39</v>
      </c>
      <c r="G3082" s="2" t="s">
        <v>25</v>
      </c>
      <c r="H3082" s="2" t="s">
        <v>37</v>
      </c>
      <c r="I3082" s="2" t="s">
        <v>40</v>
      </c>
      <c r="J3082" s="2">
        <v>871</v>
      </c>
      <c r="K3082" s="2">
        <v>1245.53</v>
      </c>
    </row>
    <row r="3083" spans="1:11" ht="18" customHeight="1" x14ac:dyDescent="0.3">
      <c r="A3083" s="2" t="s">
        <v>24</v>
      </c>
      <c r="B3083" s="2">
        <v>2022</v>
      </c>
      <c r="C3083" s="2" t="s">
        <v>35</v>
      </c>
      <c r="D3083" s="2" t="s">
        <v>36</v>
      </c>
      <c r="E3083" s="2" t="s">
        <v>38</v>
      </c>
      <c r="F3083" s="2" t="s">
        <v>39</v>
      </c>
      <c r="G3083" s="2" t="s">
        <v>25</v>
      </c>
      <c r="H3083" s="2" t="s">
        <v>37</v>
      </c>
      <c r="I3083" s="2" t="s">
        <v>40</v>
      </c>
      <c r="J3083" s="2">
        <v>824</v>
      </c>
      <c r="K3083" s="2">
        <v>526.24</v>
      </c>
    </row>
    <row r="3084" spans="1:11" ht="18" customHeight="1" x14ac:dyDescent="0.3">
      <c r="A3084" s="2" t="s">
        <v>24</v>
      </c>
      <c r="B3084" s="2">
        <v>2022</v>
      </c>
      <c r="C3084" s="2" t="s">
        <v>35</v>
      </c>
      <c r="D3084" s="2" t="s">
        <v>36</v>
      </c>
      <c r="E3084" s="2" t="s">
        <v>38</v>
      </c>
      <c r="F3084" s="2" t="s">
        <v>39</v>
      </c>
      <c r="G3084" s="2" t="s">
        <v>25</v>
      </c>
      <c r="H3084" s="2" t="s">
        <v>37</v>
      </c>
      <c r="I3084" s="2" t="s">
        <v>40</v>
      </c>
      <c r="J3084" s="2">
        <v>345</v>
      </c>
      <c r="K3084" s="2">
        <v>493.35</v>
      </c>
    </row>
    <row r="3085" spans="1:11" ht="18" hidden="1" customHeight="1" x14ac:dyDescent="0.3">
      <c r="A3085" s="2" t="s">
        <v>24</v>
      </c>
      <c r="B3085" s="2">
        <v>2023</v>
      </c>
      <c r="C3085" s="2" t="s">
        <v>27</v>
      </c>
      <c r="D3085" s="2" t="s">
        <v>13</v>
      </c>
      <c r="E3085" s="2" t="s">
        <v>14</v>
      </c>
      <c r="F3085" s="2" t="s">
        <v>15</v>
      </c>
      <c r="G3085" s="2" t="s">
        <v>16</v>
      </c>
      <c r="H3085" s="2" t="s">
        <v>17</v>
      </c>
      <c r="I3085" s="2" t="s">
        <v>20</v>
      </c>
      <c r="J3085" s="2">
        <v>128</v>
      </c>
      <c r="K3085" s="2">
        <v>195.84</v>
      </c>
    </row>
    <row r="3086" spans="1:11" ht="18" hidden="1" customHeight="1" x14ac:dyDescent="0.3">
      <c r="A3086" s="2" t="s">
        <v>24</v>
      </c>
      <c r="B3086" s="2">
        <v>2023</v>
      </c>
      <c r="C3086" s="2" t="s">
        <v>27</v>
      </c>
      <c r="D3086" s="2" t="s">
        <v>13</v>
      </c>
      <c r="E3086" s="2" t="s">
        <v>14</v>
      </c>
      <c r="F3086" s="2" t="s">
        <v>15</v>
      </c>
      <c r="G3086" s="2" t="s">
        <v>16</v>
      </c>
      <c r="H3086" s="2" t="s">
        <v>17</v>
      </c>
      <c r="I3086" s="2" t="s">
        <v>20</v>
      </c>
      <c r="J3086" s="2">
        <v>749</v>
      </c>
      <c r="K3086" s="2">
        <v>1071.07</v>
      </c>
    </row>
    <row r="3087" spans="1:11" ht="18" hidden="1" customHeight="1" x14ac:dyDescent="0.3">
      <c r="A3087" s="2" t="s">
        <v>24</v>
      </c>
      <c r="B3087" s="2">
        <v>2023</v>
      </c>
      <c r="C3087" s="2" t="s">
        <v>28</v>
      </c>
      <c r="D3087" s="2" t="s">
        <v>13</v>
      </c>
      <c r="E3087" s="2" t="s">
        <v>14</v>
      </c>
      <c r="F3087" s="2" t="s">
        <v>15</v>
      </c>
      <c r="G3087" s="2" t="s">
        <v>16</v>
      </c>
      <c r="H3087" s="2" t="s">
        <v>17</v>
      </c>
      <c r="I3087" s="2" t="s">
        <v>20</v>
      </c>
      <c r="J3087" s="2">
        <v>304</v>
      </c>
      <c r="K3087" s="2">
        <v>434.72</v>
      </c>
    </row>
    <row r="3088" spans="1:11" ht="18" hidden="1" customHeight="1" x14ac:dyDescent="0.3">
      <c r="A3088" s="2" t="s">
        <v>24</v>
      </c>
      <c r="B3088" s="2">
        <v>2023</v>
      </c>
      <c r="C3088" s="2" t="s">
        <v>34</v>
      </c>
      <c r="D3088" s="2" t="s">
        <v>13</v>
      </c>
      <c r="E3088" s="2" t="s">
        <v>14</v>
      </c>
      <c r="F3088" s="2" t="s">
        <v>15</v>
      </c>
      <c r="G3088" s="2" t="s">
        <v>16</v>
      </c>
      <c r="H3088" s="2" t="s">
        <v>17</v>
      </c>
      <c r="I3088" s="2" t="s">
        <v>20</v>
      </c>
      <c r="J3088" s="2">
        <v>304</v>
      </c>
      <c r="K3088" s="2">
        <v>434.72</v>
      </c>
    </row>
    <row r="3089" spans="1:11" ht="18" hidden="1" customHeight="1" x14ac:dyDescent="0.3">
      <c r="A3089" s="2" t="s">
        <v>24</v>
      </c>
      <c r="B3089" s="2">
        <v>2023</v>
      </c>
      <c r="C3089" s="2" t="s">
        <v>34</v>
      </c>
      <c r="D3089" s="2" t="s">
        <v>13</v>
      </c>
      <c r="E3089" s="2" t="s">
        <v>14</v>
      </c>
      <c r="F3089" s="2" t="s">
        <v>15</v>
      </c>
      <c r="G3089" s="2" t="s">
        <v>16</v>
      </c>
      <c r="H3089" s="2" t="s">
        <v>17</v>
      </c>
      <c r="I3089" s="2" t="s">
        <v>20</v>
      </c>
      <c r="J3089" s="2">
        <v>331</v>
      </c>
      <c r="K3089" s="2">
        <v>473.33</v>
      </c>
    </row>
    <row r="3090" spans="1:11" ht="18" hidden="1" customHeight="1" x14ac:dyDescent="0.3">
      <c r="A3090" s="2" t="s">
        <v>24</v>
      </c>
      <c r="B3090" s="2">
        <v>2023</v>
      </c>
      <c r="C3090" s="2" t="s">
        <v>35</v>
      </c>
      <c r="D3090" s="2" t="s">
        <v>13</v>
      </c>
      <c r="E3090" s="2" t="s">
        <v>14</v>
      </c>
      <c r="F3090" s="2" t="s">
        <v>15</v>
      </c>
      <c r="G3090" s="2" t="s">
        <v>16</v>
      </c>
      <c r="H3090" s="2" t="s">
        <v>17</v>
      </c>
      <c r="I3090" s="2" t="s">
        <v>20</v>
      </c>
      <c r="J3090" s="2">
        <v>310</v>
      </c>
      <c r="K3090" s="2">
        <v>443.3</v>
      </c>
    </row>
    <row r="3091" spans="1:11" ht="18" hidden="1" customHeight="1" x14ac:dyDescent="0.3">
      <c r="A3091" s="2" t="s">
        <v>24</v>
      </c>
      <c r="B3091" s="2">
        <v>2023</v>
      </c>
      <c r="C3091" s="2" t="s">
        <v>35</v>
      </c>
      <c r="D3091" s="2" t="s">
        <v>13</v>
      </c>
      <c r="E3091" s="2" t="s">
        <v>14</v>
      </c>
      <c r="F3091" s="2" t="s">
        <v>15</v>
      </c>
      <c r="G3091" s="2" t="s">
        <v>16</v>
      </c>
      <c r="H3091" s="2" t="s">
        <v>17</v>
      </c>
      <c r="I3091" s="2" t="s">
        <v>20</v>
      </c>
      <c r="J3091" s="2">
        <v>337</v>
      </c>
      <c r="K3091" s="2">
        <v>481.90999999999997</v>
      </c>
    </row>
    <row r="3092" spans="1:11" ht="18" hidden="1" customHeight="1" x14ac:dyDescent="0.3">
      <c r="A3092" s="2" t="s">
        <v>24</v>
      </c>
      <c r="B3092" s="2">
        <v>2023</v>
      </c>
      <c r="C3092" s="2" t="s">
        <v>12</v>
      </c>
      <c r="D3092" s="2" t="s">
        <v>36</v>
      </c>
      <c r="E3092" s="2" t="s">
        <v>14</v>
      </c>
      <c r="F3092" s="2" t="s">
        <v>15</v>
      </c>
      <c r="G3092" s="2" t="s">
        <v>16</v>
      </c>
      <c r="H3092" s="2" t="s">
        <v>17</v>
      </c>
      <c r="I3092" s="2" t="s">
        <v>18</v>
      </c>
      <c r="J3092" s="2">
        <v>186</v>
      </c>
      <c r="K3092" s="2">
        <v>265.98</v>
      </c>
    </row>
    <row r="3093" spans="1:11" ht="18" hidden="1" customHeight="1" x14ac:dyDescent="0.3">
      <c r="A3093" s="2" t="s">
        <v>24</v>
      </c>
      <c r="B3093" s="2">
        <v>2023</v>
      </c>
      <c r="C3093" s="2" t="s">
        <v>12</v>
      </c>
      <c r="D3093" s="2" t="s">
        <v>36</v>
      </c>
      <c r="E3093" s="2" t="s">
        <v>14</v>
      </c>
      <c r="F3093" s="2" t="s">
        <v>15</v>
      </c>
      <c r="G3093" s="2" t="s">
        <v>16</v>
      </c>
      <c r="H3093" s="2" t="s">
        <v>17</v>
      </c>
      <c r="I3093" s="2" t="s">
        <v>18</v>
      </c>
      <c r="J3093" s="2">
        <v>213</v>
      </c>
      <c r="K3093" s="2">
        <v>304.59000000000003</v>
      </c>
    </row>
    <row r="3094" spans="1:11" ht="18" hidden="1" customHeight="1" x14ac:dyDescent="0.3">
      <c r="A3094" s="2" t="s">
        <v>24</v>
      </c>
      <c r="B3094" s="2">
        <v>2023</v>
      </c>
      <c r="C3094" s="2" t="s">
        <v>27</v>
      </c>
      <c r="D3094" s="2" t="s">
        <v>36</v>
      </c>
      <c r="E3094" s="2" t="s">
        <v>14</v>
      </c>
      <c r="F3094" s="2" t="s">
        <v>15</v>
      </c>
      <c r="G3094" s="2" t="s">
        <v>16</v>
      </c>
      <c r="H3094" s="2" t="s">
        <v>17</v>
      </c>
      <c r="I3094" s="2" t="s">
        <v>18</v>
      </c>
      <c r="J3094" s="2">
        <v>966</v>
      </c>
      <c r="K3094" s="2">
        <v>1381.38</v>
      </c>
    </row>
    <row r="3095" spans="1:11" ht="18" hidden="1" customHeight="1" x14ac:dyDescent="0.3">
      <c r="A3095" s="2" t="s">
        <v>24</v>
      </c>
      <c r="B3095" s="2">
        <v>2023</v>
      </c>
      <c r="C3095" s="2" t="s">
        <v>27</v>
      </c>
      <c r="D3095" s="2" t="s">
        <v>36</v>
      </c>
      <c r="E3095" s="2" t="s">
        <v>14</v>
      </c>
      <c r="F3095" s="2" t="s">
        <v>15</v>
      </c>
      <c r="G3095" s="2" t="s">
        <v>16</v>
      </c>
      <c r="H3095" s="2" t="s">
        <v>17</v>
      </c>
      <c r="I3095" s="2" t="s">
        <v>18</v>
      </c>
      <c r="J3095" s="2">
        <v>195</v>
      </c>
      <c r="K3095" s="2">
        <v>278.85000000000002</v>
      </c>
    </row>
    <row r="3096" spans="1:11" ht="18" hidden="1" customHeight="1" x14ac:dyDescent="0.3">
      <c r="A3096" s="2" t="s">
        <v>24</v>
      </c>
      <c r="B3096" s="2">
        <v>2023</v>
      </c>
      <c r="C3096" s="2" t="s">
        <v>28</v>
      </c>
      <c r="D3096" s="2" t="s">
        <v>36</v>
      </c>
      <c r="E3096" s="2" t="s">
        <v>14</v>
      </c>
      <c r="F3096" s="2" t="s">
        <v>15</v>
      </c>
      <c r="G3096" s="2" t="s">
        <v>16</v>
      </c>
      <c r="H3096" s="2" t="s">
        <v>17</v>
      </c>
      <c r="I3096" s="2" t="s">
        <v>20</v>
      </c>
      <c r="J3096" s="2">
        <v>275</v>
      </c>
      <c r="K3096" s="2">
        <v>393.25</v>
      </c>
    </row>
    <row r="3097" spans="1:11" ht="18" hidden="1" customHeight="1" x14ac:dyDescent="0.3">
      <c r="A3097" s="2" t="s">
        <v>24</v>
      </c>
      <c r="B3097" s="2">
        <v>2023</v>
      </c>
      <c r="C3097" s="2" t="s">
        <v>29</v>
      </c>
      <c r="D3097" s="2" t="s">
        <v>36</v>
      </c>
      <c r="E3097" s="2" t="s">
        <v>14</v>
      </c>
      <c r="F3097" s="2" t="s">
        <v>15</v>
      </c>
      <c r="G3097" s="2" t="s">
        <v>16</v>
      </c>
      <c r="H3097" s="2" t="s">
        <v>17</v>
      </c>
      <c r="I3097" s="2" t="s">
        <v>18</v>
      </c>
      <c r="J3097" s="2">
        <v>168</v>
      </c>
      <c r="K3097" s="2">
        <v>240.24</v>
      </c>
    </row>
    <row r="3098" spans="1:11" ht="18" hidden="1" customHeight="1" x14ac:dyDescent="0.3">
      <c r="A3098" s="2" t="s">
        <v>24</v>
      </c>
      <c r="B3098" s="2">
        <v>2023</v>
      </c>
      <c r="C3098" s="2" t="s">
        <v>29</v>
      </c>
      <c r="D3098" s="2" t="s">
        <v>36</v>
      </c>
      <c r="E3098" s="2" t="s">
        <v>14</v>
      </c>
      <c r="F3098" s="2" t="s">
        <v>15</v>
      </c>
      <c r="G3098" s="2" t="s">
        <v>16</v>
      </c>
      <c r="H3098" s="2" t="s">
        <v>17</v>
      </c>
      <c r="I3098" s="2" t="s">
        <v>18</v>
      </c>
      <c r="J3098" s="2">
        <v>195</v>
      </c>
      <c r="K3098" s="2">
        <v>278.85000000000002</v>
      </c>
    </row>
    <row r="3099" spans="1:11" ht="18" hidden="1" customHeight="1" x14ac:dyDescent="0.3">
      <c r="A3099" s="2" t="s">
        <v>24</v>
      </c>
      <c r="B3099" s="2">
        <v>2023</v>
      </c>
      <c r="C3099" s="2" t="s">
        <v>32</v>
      </c>
      <c r="D3099" s="2" t="s">
        <v>36</v>
      </c>
      <c r="E3099" s="2" t="s">
        <v>14</v>
      </c>
      <c r="F3099" s="2" t="s">
        <v>15</v>
      </c>
      <c r="G3099" s="2" t="s">
        <v>16</v>
      </c>
      <c r="H3099" s="2" t="s">
        <v>17</v>
      </c>
      <c r="I3099" s="2" t="s">
        <v>18</v>
      </c>
      <c r="J3099" s="2">
        <v>206</v>
      </c>
      <c r="K3099" s="2">
        <v>294.58</v>
      </c>
    </row>
    <row r="3100" spans="1:11" ht="18" hidden="1" customHeight="1" x14ac:dyDescent="0.3">
      <c r="A3100" s="2" t="s">
        <v>24</v>
      </c>
      <c r="B3100" s="2">
        <v>2023</v>
      </c>
      <c r="C3100" s="2" t="s">
        <v>32</v>
      </c>
      <c r="D3100" s="2" t="s">
        <v>36</v>
      </c>
      <c r="E3100" s="2" t="s">
        <v>14</v>
      </c>
      <c r="F3100" s="2" t="s">
        <v>15</v>
      </c>
      <c r="G3100" s="2" t="s">
        <v>16</v>
      </c>
      <c r="H3100" s="2" t="s">
        <v>17</v>
      </c>
      <c r="I3100" s="2" t="s">
        <v>18</v>
      </c>
      <c r="J3100" s="2">
        <v>179</v>
      </c>
      <c r="K3100" s="2">
        <v>255.97</v>
      </c>
    </row>
    <row r="3101" spans="1:11" ht="18" hidden="1" customHeight="1" x14ac:dyDescent="0.3">
      <c r="A3101" s="2" t="s">
        <v>24</v>
      </c>
      <c r="B3101" s="2">
        <v>2023</v>
      </c>
      <c r="C3101" s="2" t="s">
        <v>34</v>
      </c>
      <c r="D3101" s="2" t="s">
        <v>36</v>
      </c>
      <c r="E3101" s="2" t="s">
        <v>14</v>
      </c>
      <c r="F3101" s="2" t="s">
        <v>15</v>
      </c>
      <c r="G3101" s="2" t="s">
        <v>16</v>
      </c>
      <c r="H3101" s="2" t="s">
        <v>17</v>
      </c>
      <c r="I3101" s="2" t="s">
        <v>18</v>
      </c>
      <c r="J3101" s="2">
        <v>152</v>
      </c>
      <c r="K3101" s="2">
        <v>217.36</v>
      </c>
    </row>
    <row r="3102" spans="1:11" ht="18" hidden="1" customHeight="1" x14ac:dyDescent="0.3">
      <c r="A3102" s="2" t="s">
        <v>24</v>
      </c>
      <c r="B3102" s="2">
        <v>2023</v>
      </c>
      <c r="C3102" s="2" t="s">
        <v>34</v>
      </c>
      <c r="D3102" s="2" t="s">
        <v>36</v>
      </c>
      <c r="E3102" s="2" t="s">
        <v>14</v>
      </c>
      <c r="F3102" s="2" t="s">
        <v>15</v>
      </c>
      <c r="G3102" s="2" t="s">
        <v>16</v>
      </c>
      <c r="H3102" s="2" t="s">
        <v>17</v>
      </c>
      <c r="I3102" s="2" t="s">
        <v>18</v>
      </c>
      <c r="J3102" s="2">
        <v>179</v>
      </c>
      <c r="K3102" s="2">
        <v>255.97</v>
      </c>
    </row>
    <row r="3103" spans="1:11" ht="18" customHeight="1" x14ac:dyDescent="0.3">
      <c r="A3103" s="2" t="s">
        <v>24</v>
      </c>
      <c r="B3103" s="2">
        <v>2023</v>
      </c>
      <c r="C3103" s="2" t="s">
        <v>30</v>
      </c>
      <c r="D3103" s="2" t="s">
        <v>36</v>
      </c>
      <c r="E3103" s="2" t="s">
        <v>38</v>
      </c>
      <c r="F3103" s="2" t="s">
        <v>39</v>
      </c>
      <c r="G3103" s="2" t="s">
        <v>25</v>
      </c>
      <c r="H3103" s="2" t="s">
        <v>37</v>
      </c>
      <c r="I3103" s="2" t="s">
        <v>40</v>
      </c>
      <c r="J3103" s="2">
        <v>278</v>
      </c>
      <c r="K3103" s="2">
        <v>397.53999999999996</v>
      </c>
    </row>
    <row r="3104" spans="1:11" ht="18" customHeight="1" x14ac:dyDescent="0.3">
      <c r="A3104" s="2" t="s">
        <v>24</v>
      </c>
      <c r="B3104" s="2">
        <v>2023</v>
      </c>
      <c r="C3104" s="2" t="s">
        <v>30</v>
      </c>
      <c r="D3104" s="2" t="s">
        <v>36</v>
      </c>
      <c r="E3104" s="2" t="s">
        <v>38</v>
      </c>
      <c r="F3104" s="2" t="s">
        <v>39</v>
      </c>
      <c r="G3104" s="2" t="s">
        <v>25</v>
      </c>
      <c r="H3104" s="2" t="s">
        <v>37</v>
      </c>
      <c r="I3104" s="2" t="s">
        <v>40</v>
      </c>
      <c r="J3104" s="2">
        <v>251</v>
      </c>
      <c r="K3104" s="2">
        <v>358.93</v>
      </c>
    </row>
    <row r="3105" spans="1:11" ht="18" customHeight="1" x14ac:dyDescent="0.3">
      <c r="A3105" s="2" t="s">
        <v>24</v>
      </c>
      <c r="B3105" s="2">
        <v>2023</v>
      </c>
      <c r="C3105" s="2" t="s">
        <v>35</v>
      </c>
      <c r="D3105" s="2" t="s">
        <v>36</v>
      </c>
      <c r="E3105" s="2" t="s">
        <v>38</v>
      </c>
      <c r="F3105" s="2" t="s">
        <v>39</v>
      </c>
      <c r="G3105" s="2" t="s">
        <v>25</v>
      </c>
      <c r="H3105" s="2" t="s">
        <v>37</v>
      </c>
      <c r="I3105" s="2" t="s">
        <v>40</v>
      </c>
      <c r="J3105" s="2">
        <v>232</v>
      </c>
      <c r="K3105" s="2">
        <v>331.76</v>
      </c>
    </row>
    <row r="3106" spans="1:11" ht="18" customHeight="1" x14ac:dyDescent="0.3">
      <c r="A3106" s="2" t="s">
        <v>24</v>
      </c>
      <c r="B3106" s="2">
        <v>2023</v>
      </c>
      <c r="C3106" s="2" t="s">
        <v>35</v>
      </c>
      <c r="D3106" s="2" t="s">
        <v>36</v>
      </c>
      <c r="E3106" s="2" t="s">
        <v>38</v>
      </c>
      <c r="F3106" s="2" t="s">
        <v>39</v>
      </c>
      <c r="G3106" s="2" t="s">
        <v>25</v>
      </c>
      <c r="H3106" s="2" t="s">
        <v>37</v>
      </c>
      <c r="I3106" s="2" t="s">
        <v>40</v>
      </c>
      <c r="J3106" s="2">
        <v>259</v>
      </c>
      <c r="K3106" s="2">
        <v>370.37</v>
      </c>
    </row>
    <row r="3107" spans="1:11" ht="18" hidden="1" customHeight="1" x14ac:dyDescent="0.3">
      <c r="A3107" s="2" t="s">
        <v>24</v>
      </c>
      <c r="B3107" s="2">
        <v>2024</v>
      </c>
      <c r="C3107" s="2" t="s">
        <v>33</v>
      </c>
      <c r="D3107" s="2" t="s">
        <v>13</v>
      </c>
      <c r="E3107" s="2" t="s">
        <v>14</v>
      </c>
      <c r="F3107" s="2" t="s">
        <v>15</v>
      </c>
      <c r="G3107" s="2" t="s">
        <v>16</v>
      </c>
      <c r="H3107" s="2" t="s">
        <v>17</v>
      </c>
      <c r="I3107" s="2" t="s">
        <v>20</v>
      </c>
      <c r="J3107" s="2">
        <v>672</v>
      </c>
      <c r="K3107" s="2">
        <v>960.96</v>
      </c>
    </row>
    <row r="3108" spans="1:11" ht="18" hidden="1" customHeight="1" x14ac:dyDescent="0.3">
      <c r="A3108" s="2" t="s">
        <v>24</v>
      </c>
      <c r="B3108" s="2">
        <v>2024</v>
      </c>
      <c r="C3108" s="2" t="s">
        <v>33</v>
      </c>
      <c r="D3108" s="2" t="s">
        <v>13</v>
      </c>
      <c r="E3108" s="2" t="s">
        <v>14</v>
      </c>
      <c r="F3108" s="2" t="s">
        <v>15</v>
      </c>
      <c r="G3108" s="2" t="s">
        <v>16</v>
      </c>
      <c r="H3108" s="2" t="s">
        <v>17</v>
      </c>
      <c r="I3108" s="2" t="s">
        <v>20</v>
      </c>
      <c r="J3108" s="2">
        <v>798</v>
      </c>
      <c r="K3108" s="2">
        <v>526.24</v>
      </c>
    </row>
    <row r="3109" spans="1:11" ht="18" hidden="1" customHeight="1" x14ac:dyDescent="0.3">
      <c r="A3109" s="2" t="s">
        <v>24</v>
      </c>
      <c r="B3109" s="2">
        <v>2024</v>
      </c>
      <c r="C3109" s="2" t="s">
        <v>35</v>
      </c>
      <c r="D3109" s="2" t="s">
        <v>13</v>
      </c>
      <c r="E3109" s="2" t="s">
        <v>14</v>
      </c>
      <c r="F3109" s="2" t="s">
        <v>15</v>
      </c>
      <c r="G3109" s="2" t="s">
        <v>16</v>
      </c>
      <c r="H3109" s="2" t="s">
        <v>17</v>
      </c>
      <c r="I3109" s="2" t="s">
        <v>20</v>
      </c>
      <c r="J3109" s="2">
        <v>274</v>
      </c>
      <c r="K3109" s="2">
        <v>391.82</v>
      </c>
    </row>
    <row r="3110" spans="1:11" ht="18" hidden="1" customHeight="1" x14ac:dyDescent="0.3">
      <c r="A3110" s="2" t="s">
        <v>24</v>
      </c>
      <c r="B3110" s="2">
        <v>2024</v>
      </c>
      <c r="C3110" s="2" t="s">
        <v>35</v>
      </c>
      <c r="D3110" s="2" t="s">
        <v>13</v>
      </c>
      <c r="E3110" s="2" t="s">
        <v>14</v>
      </c>
      <c r="F3110" s="2" t="s">
        <v>15</v>
      </c>
      <c r="G3110" s="2" t="s">
        <v>16</v>
      </c>
      <c r="H3110" s="2" t="s">
        <v>17</v>
      </c>
      <c r="I3110" s="2" t="s">
        <v>20</v>
      </c>
      <c r="J3110" s="2">
        <v>247</v>
      </c>
      <c r="K3110" s="2">
        <v>353.21</v>
      </c>
    </row>
    <row r="3111" spans="1:11" ht="18" customHeight="1" x14ac:dyDescent="0.3">
      <c r="A3111" s="2" t="s">
        <v>24</v>
      </c>
      <c r="B3111" s="2">
        <v>2024</v>
      </c>
      <c r="C3111" s="2" t="s">
        <v>12</v>
      </c>
      <c r="D3111" s="2" t="s">
        <v>36</v>
      </c>
      <c r="E3111" s="2" t="s">
        <v>38</v>
      </c>
      <c r="F3111" s="2" t="s">
        <v>39</v>
      </c>
      <c r="G3111" s="2" t="s">
        <v>25</v>
      </c>
      <c r="H3111" s="2" t="s">
        <v>37</v>
      </c>
      <c r="I3111" s="2" t="s">
        <v>40</v>
      </c>
      <c r="J3111" s="2">
        <v>888</v>
      </c>
      <c r="K3111" s="2">
        <v>1269.8399999999999</v>
      </c>
    </row>
    <row r="3112" spans="1:11" ht="18" customHeight="1" x14ac:dyDescent="0.3">
      <c r="A3112" s="2" t="s">
        <v>24</v>
      </c>
      <c r="B3112" s="2">
        <v>2024</v>
      </c>
      <c r="C3112" s="2" t="s">
        <v>12</v>
      </c>
      <c r="D3112" s="2" t="s">
        <v>36</v>
      </c>
      <c r="E3112" s="2" t="s">
        <v>38</v>
      </c>
      <c r="F3112" s="2" t="s">
        <v>39</v>
      </c>
      <c r="G3112" s="2" t="s">
        <v>25</v>
      </c>
      <c r="H3112" s="2" t="s">
        <v>37</v>
      </c>
      <c r="I3112" s="2" t="s">
        <v>40</v>
      </c>
      <c r="J3112" s="2">
        <v>841</v>
      </c>
      <c r="K3112" s="2">
        <v>526.24</v>
      </c>
    </row>
    <row r="3113" spans="1:11" ht="18" customHeight="1" x14ac:dyDescent="0.3">
      <c r="A3113" s="2" t="s">
        <v>24</v>
      </c>
      <c r="B3113" s="2">
        <v>2024</v>
      </c>
      <c r="C3113" s="2" t="s">
        <v>26</v>
      </c>
      <c r="D3113" s="2" t="s">
        <v>36</v>
      </c>
      <c r="E3113" s="2" t="s">
        <v>38</v>
      </c>
      <c r="F3113" s="2" t="s">
        <v>39</v>
      </c>
      <c r="G3113" s="2" t="s">
        <v>25</v>
      </c>
      <c r="H3113" s="2" t="s">
        <v>37</v>
      </c>
      <c r="I3113" s="2" t="s">
        <v>40</v>
      </c>
      <c r="J3113" s="2">
        <v>182</v>
      </c>
      <c r="K3113" s="2">
        <v>260.26</v>
      </c>
    </row>
    <row r="3114" spans="1:11" ht="18" customHeight="1" x14ac:dyDescent="0.3">
      <c r="A3114" s="2" t="s">
        <v>24</v>
      </c>
      <c r="B3114" s="2">
        <v>2024</v>
      </c>
      <c r="C3114" s="2" t="s">
        <v>26</v>
      </c>
      <c r="D3114" s="2" t="s">
        <v>36</v>
      </c>
      <c r="E3114" s="2" t="s">
        <v>38</v>
      </c>
      <c r="F3114" s="2" t="s">
        <v>39</v>
      </c>
      <c r="G3114" s="2" t="s">
        <v>25</v>
      </c>
      <c r="H3114" s="2" t="s">
        <v>37</v>
      </c>
      <c r="I3114" s="2" t="s">
        <v>40</v>
      </c>
      <c r="J3114" s="2">
        <v>155</v>
      </c>
      <c r="K3114" s="2">
        <v>221.65</v>
      </c>
    </row>
    <row r="3115" spans="1:11" ht="18" customHeight="1" x14ac:dyDescent="0.3">
      <c r="A3115" s="2" t="s">
        <v>24</v>
      </c>
      <c r="B3115" s="2">
        <v>2024</v>
      </c>
      <c r="C3115" s="2" t="s">
        <v>33</v>
      </c>
      <c r="D3115" s="2" t="s">
        <v>36</v>
      </c>
      <c r="E3115" s="2" t="s">
        <v>38</v>
      </c>
      <c r="F3115" s="2" t="s">
        <v>39</v>
      </c>
      <c r="G3115" s="2" t="s">
        <v>25</v>
      </c>
      <c r="H3115" s="2" t="s">
        <v>37</v>
      </c>
      <c r="I3115" s="2" t="s">
        <v>40</v>
      </c>
      <c r="J3115" s="2">
        <v>158</v>
      </c>
      <c r="K3115" s="2">
        <v>225.94</v>
      </c>
    </row>
    <row r="3116" spans="1:11" ht="18" customHeight="1" x14ac:dyDescent="0.3">
      <c r="A3116" s="2" t="s">
        <v>24</v>
      </c>
      <c r="B3116" s="2">
        <v>2024</v>
      </c>
      <c r="C3116" s="2" t="s">
        <v>33</v>
      </c>
      <c r="D3116" s="2" t="s">
        <v>36</v>
      </c>
      <c r="E3116" s="2" t="s">
        <v>38</v>
      </c>
      <c r="F3116" s="2" t="s">
        <v>39</v>
      </c>
      <c r="G3116" s="2" t="s">
        <v>25</v>
      </c>
      <c r="H3116" s="2" t="s">
        <v>37</v>
      </c>
      <c r="I3116" s="2" t="s">
        <v>40</v>
      </c>
      <c r="J3116" s="2">
        <v>817</v>
      </c>
      <c r="K3116" s="2">
        <v>1168.31</v>
      </c>
    </row>
  </sheetData>
  <pageMargins left="0.7" right="0.7" top="0.75" bottom="0.75" header="0" footer="0"/>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DAF7F-616F-45CE-BBE9-A767B9285EBC}">
  <dimension ref="A1:AJ210"/>
  <sheetViews>
    <sheetView showGridLines="0" tabSelected="1" zoomScale="70" zoomScaleNormal="70" workbookViewId="0">
      <selection sqref="A1:AJ210"/>
    </sheetView>
  </sheetViews>
  <sheetFormatPr defaultColWidth="0" defaultRowHeight="0" customHeight="1" zeroHeight="1" x14ac:dyDescent="0.3"/>
  <cols>
    <col min="1" max="1" width="3.21875" style="13" customWidth="1"/>
    <col min="2" max="36" width="8.88671875" style="13" customWidth="1"/>
    <col min="37" max="16384" width="8.88671875" style="13" hidden="1"/>
  </cols>
  <sheetData>
    <row r="1" spans="1:36" s="16" customFormat="1" ht="14.4" customHeight="1" x14ac:dyDescent="0.3">
      <c r="A1" s="17"/>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row>
    <row r="2" spans="1:36" s="16" customFormat="1" ht="14.55" customHeight="1" x14ac:dyDescent="0.3">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row>
    <row r="3" spans="1:36" s="16" customFormat="1" ht="14.55" customHeight="1" x14ac:dyDescent="0.3">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row>
    <row r="4" spans="1:36" s="16" customFormat="1" ht="14.4" customHeight="1" x14ac:dyDescent="0.3">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s="16" customFormat="1" ht="14.55" customHeight="1" x14ac:dyDescent="0.3">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row>
    <row r="6" spans="1:36" s="16" customFormat="1" ht="14.55" customHeight="1" x14ac:dyDescent="0.3">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row>
    <row r="7" spans="1:36" s="16" customFormat="1" ht="14.4" customHeight="1" x14ac:dyDescent="0.3">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row>
    <row r="8" spans="1:36" s="16" customFormat="1" ht="14.55" customHeight="1" x14ac:dyDescent="0.3">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row>
    <row r="9" spans="1:36" s="16" customFormat="1" ht="14.55" customHeight="1" x14ac:dyDescent="0.3">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row>
    <row r="10" spans="1:36" ht="14.7" customHeight="1" x14ac:dyDescent="0.3">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row>
    <row r="11" spans="1:36" ht="14.7" customHeight="1" x14ac:dyDescent="0.3">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row>
    <row r="12" spans="1:36" ht="14.7" customHeight="1" x14ac:dyDescent="0.3">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row>
    <row r="13" spans="1:36" ht="14.7" customHeight="1" x14ac:dyDescent="0.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row>
    <row r="14" spans="1:36" ht="14.7" customHeight="1" x14ac:dyDescent="0.3">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row>
    <row r="15" spans="1:36" ht="14.7" customHeight="1" x14ac:dyDescent="0.3">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row>
    <row r="16" spans="1:36" ht="14.7" customHeight="1" x14ac:dyDescent="0.3">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row>
    <row r="17" spans="1:36" ht="14.7" customHeight="1" x14ac:dyDescent="0.3">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row>
    <row r="18" spans="1:36" ht="14.7" customHeight="1" x14ac:dyDescent="0.3">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row>
    <row r="19" spans="1:36" ht="14.7" customHeight="1" x14ac:dyDescent="0.3">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row>
    <row r="20" spans="1:36" ht="14.7" customHeight="1" x14ac:dyDescent="0.3">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row>
    <row r="21" spans="1:36" ht="14.7" customHeight="1" x14ac:dyDescent="0.3">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row>
    <row r="22" spans="1:36" ht="14.7" customHeight="1" x14ac:dyDescent="0.3">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row>
    <row r="23" spans="1:36" ht="14.7" customHeight="1" x14ac:dyDescent="0.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row>
    <row r="24" spans="1:36" ht="14.7" customHeight="1" x14ac:dyDescent="0.3">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row>
    <row r="25" spans="1:36" ht="14.7" customHeight="1" x14ac:dyDescent="0.3">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row>
    <row r="26" spans="1:36" ht="14.7" customHeight="1" x14ac:dyDescent="0.3">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row>
    <row r="27" spans="1:36" ht="14.7" customHeight="1" x14ac:dyDescent="0.3">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row>
    <row r="28" spans="1:36" ht="14.7" customHeight="1" x14ac:dyDescent="0.3">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row>
    <row r="29" spans="1:36" ht="14.7" customHeight="1" x14ac:dyDescent="0.3">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row>
    <row r="30" spans="1:36" ht="14.7" customHeight="1" x14ac:dyDescent="0.3">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row>
    <row r="31" spans="1:36" ht="14.7" customHeight="1" x14ac:dyDescent="0.3">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row>
    <row r="32" spans="1:36" ht="14.7" customHeight="1" x14ac:dyDescent="0.3">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row>
    <row r="33" spans="1:36" ht="14.7" customHeight="1" x14ac:dyDescent="0.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row>
    <row r="34" spans="1:36" ht="14.7" customHeight="1" x14ac:dyDescent="0.3">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row>
    <row r="35" spans="1:36" ht="14.7" customHeight="1" x14ac:dyDescent="0.3">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row>
    <row r="36" spans="1:36" ht="14.7" customHeight="1" x14ac:dyDescent="0.3">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row>
    <row r="37" spans="1:36" ht="14.7" customHeight="1" x14ac:dyDescent="0.3">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row>
    <row r="38" spans="1:36" ht="14.7" customHeight="1" x14ac:dyDescent="0.3">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row>
    <row r="39" spans="1:36" ht="14.7" customHeight="1" x14ac:dyDescent="0.3">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row>
    <row r="40" spans="1:36" ht="14.7" customHeight="1" x14ac:dyDescent="0.3">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row>
    <row r="41" spans="1:36" ht="14.7" customHeight="1" x14ac:dyDescent="0.3">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row>
    <row r="42" spans="1:36" ht="14.7" customHeight="1" x14ac:dyDescent="0.3">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row>
    <row r="43" spans="1:36" ht="14.7" customHeight="1" x14ac:dyDescent="0.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row>
    <row r="44" spans="1:36" ht="14.7" customHeight="1" x14ac:dyDescent="0.3">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row>
    <row r="45" spans="1:36" ht="14.7" customHeight="1" x14ac:dyDescent="0.3">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row>
    <row r="46" spans="1:36" ht="14.7" customHeight="1" x14ac:dyDescent="0.3">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row>
    <row r="47" spans="1:36" ht="14.7" customHeight="1" x14ac:dyDescent="0.3">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row>
    <row r="48" spans="1:36" ht="14.7" customHeight="1" x14ac:dyDescent="0.3">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row>
    <row r="49" spans="1:36" ht="14.7" customHeight="1" x14ac:dyDescent="0.3">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row>
    <row r="50" spans="1:36" ht="14.7" customHeight="1" x14ac:dyDescent="0.3">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row>
    <row r="51" spans="1:36" ht="14.7" customHeight="1" x14ac:dyDescent="0.3">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row>
    <row r="52" spans="1:36" ht="14.7" customHeight="1" x14ac:dyDescent="0.3">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row>
    <row r="53" spans="1:36" ht="14.7" customHeight="1" x14ac:dyDescent="0.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row>
    <row r="54" spans="1:36" ht="14.7" customHeight="1" x14ac:dyDescent="0.3">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row>
    <row r="55" spans="1:36" ht="14.7" customHeight="1" x14ac:dyDescent="0.3">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row>
    <row r="56" spans="1:36" ht="14.7" customHeight="1" x14ac:dyDescent="0.3">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row>
    <row r="57" spans="1:36" ht="14.7" customHeight="1" x14ac:dyDescent="0.3">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row>
    <row r="58" spans="1:36" ht="14.7" customHeight="1" x14ac:dyDescent="0.3">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row>
    <row r="59" spans="1:36" ht="14.7" customHeight="1" x14ac:dyDescent="0.3">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row>
    <row r="60" spans="1:36" ht="14.7" customHeight="1" x14ac:dyDescent="0.3">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row>
    <row r="61" spans="1:36" ht="14.7" customHeight="1" x14ac:dyDescent="0.3">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row>
    <row r="62" spans="1:36" ht="14.7" customHeight="1" x14ac:dyDescent="0.3">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row>
    <row r="63" spans="1:36" ht="14.7" customHeight="1" x14ac:dyDescent="0.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row>
    <row r="64" spans="1:36" ht="14.7" customHeight="1" x14ac:dyDescent="0.3">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row>
    <row r="65" spans="1:36" ht="14.7" customHeight="1" x14ac:dyDescent="0.3">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row>
    <row r="66" spans="1:36" ht="14.7" customHeight="1" x14ac:dyDescent="0.3">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row>
    <row r="67" spans="1:36" ht="14.7" customHeight="1" x14ac:dyDescent="0.3">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row>
    <row r="68" spans="1:36" ht="14.7" hidden="1" customHeight="1" x14ac:dyDescent="0.3">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row>
    <row r="69" spans="1:36" ht="14.7" hidden="1" customHeight="1" x14ac:dyDescent="0.3">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row>
    <row r="70" spans="1:36" ht="14.7" hidden="1" customHeight="1" x14ac:dyDescent="0.3">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row>
    <row r="71" spans="1:36" ht="14.7" hidden="1" customHeight="1" x14ac:dyDescent="0.3">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row>
    <row r="72" spans="1:36" ht="14.7" hidden="1" customHeight="1" x14ac:dyDescent="0.3">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row>
    <row r="73" spans="1:36" ht="14.7" hidden="1" customHeight="1" x14ac:dyDescent="0.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row>
    <row r="74" spans="1:36" ht="14.7" hidden="1" customHeight="1" x14ac:dyDescent="0.3">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row>
    <row r="75" spans="1:36" ht="14.7" hidden="1" customHeight="1" x14ac:dyDescent="0.3">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row>
    <row r="76" spans="1:36" ht="14.7" hidden="1" customHeight="1" x14ac:dyDescent="0.3">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row>
    <row r="77" spans="1:36" ht="14.7" hidden="1" customHeight="1" x14ac:dyDescent="0.3">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row>
    <row r="78" spans="1:36" ht="14.7" hidden="1" customHeight="1" x14ac:dyDescent="0.3">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row>
    <row r="79" spans="1:36" ht="14.7" hidden="1" customHeight="1" x14ac:dyDescent="0.3">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row>
    <row r="80" spans="1:36" ht="14.7" hidden="1" customHeight="1" x14ac:dyDescent="0.3">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row>
    <row r="81" spans="1:36" ht="14.7" hidden="1" customHeight="1" x14ac:dyDescent="0.3">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row>
    <row r="82" spans="1:36" ht="14.7" hidden="1" customHeight="1" x14ac:dyDescent="0.3">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row>
    <row r="83" spans="1:36" ht="14.7" hidden="1" customHeight="1" x14ac:dyDescent="0.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row>
    <row r="84" spans="1:36" ht="14.7" hidden="1" customHeight="1" x14ac:dyDescent="0.3">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row>
    <row r="85" spans="1:36" ht="14.7" hidden="1" customHeight="1" x14ac:dyDescent="0.3">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row>
    <row r="86" spans="1:36" ht="14.7" hidden="1" customHeight="1" x14ac:dyDescent="0.3">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row>
    <row r="87" spans="1:36" ht="14.7" hidden="1" customHeight="1" x14ac:dyDescent="0.3">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row>
    <row r="88" spans="1:36" ht="14.7" hidden="1" customHeight="1" x14ac:dyDescent="0.3">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row>
    <row r="89" spans="1:36" ht="14.7" hidden="1" customHeight="1" x14ac:dyDescent="0.3">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row>
    <row r="90" spans="1:36" ht="14.7" hidden="1" customHeight="1" x14ac:dyDescent="0.3">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row>
    <row r="91" spans="1:36" ht="14.7" hidden="1" customHeight="1" x14ac:dyDescent="0.3">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row>
    <row r="92" spans="1:36" ht="14.7" hidden="1" customHeight="1" x14ac:dyDescent="0.3">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row>
    <row r="93" spans="1:36" ht="14.7" hidden="1" customHeight="1" x14ac:dyDescent="0.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row>
    <row r="94" spans="1:36" ht="14.7" hidden="1" customHeight="1" x14ac:dyDescent="0.3">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row>
    <row r="95" spans="1:36" ht="14.7" hidden="1" customHeight="1" x14ac:dyDescent="0.3">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row>
    <row r="96" spans="1:36" ht="14.7" hidden="1" customHeight="1" x14ac:dyDescent="0.3">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row>
    <row r="97" spans="1:36" ht="14.7" hidden="1" customHeight="1" x14ac:dyDescent="0.3">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row>
    <row r="98" spans="1:36" ht="14.7" hidden="1" customHeight="1" x14ac:dyDescent="0.3">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row>
    <row r="99" spans="1:36" ht="14.7" hidden="1" customHeight="1" x14ac:dyDescent="0.3">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row>
    <row r="100" spans="1:36" ht="14.7" hidden="1" customHeight="1" x14ac:dyDescent="0.3">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row>
    <row r="101" spans="1:36" ht="14.7" hidden="1" customHeight="1" x14ac:dyDescent="0.3">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row>
    <row r="102" spans="1:36" ht="14.7" hidden="1" customHeight="1" x14ac:dyDescent="0.3">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row>
    <row r="103" spans="1:36" ht="14.7" hidden="1" customHeight="1" x14ac:dyDescent="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row>
    <row r="104" spans="1:36" ht="14.7" hidden="1" customHeight="1" x14ac:dyDescent="0.3">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row>
    <row r="105" spans="1:36" ht="14.7" hidden="1" customHeight="1" x14ac:dyDescent="0.3">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row>
    <row r="106" spans="1:36" ht="14.7" hidden="1" customHeight="1" x14ac:dyDescent="0.3">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row>
    <row r="107" spans="1:36" ht="14.7" hidden="1" customHeight="1" x14ac:dyDescent="0.3">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row>
    <row r="108" spans="1:36" ht="14.7" hidden="1" customHeight="1" x14ac:dyDescent="0.3">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row>
    <row r="109" spans="1:36" ht="14.7" hidden="1" customHeight="1" x14ac:dyDescent="0.3">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row>
    <row r="110" spans="1:36" ht="14.7" hidden="1" customHeight="1" x14ac:dyDescent="0.3">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row>
    <row r="111" spans="1:36" ht="14.7" hidden="1" customHeight="1" x14ac:dyDescent="0.3">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row>
    <row r="112" spans="1:36" ht="14.7" hidden="1" customHeight="1" x14ac:dyDescent="0.3">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row>
    <row r="113" spans="1:36" ht="14.7" hidden="1" customHeight="1" x14ac:dyDescent="0.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row>
    <row r="114" spans="1:36" ht="14.7" hidden="1" customHeight="1" x14ac:dyDescent="0.3">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row>
    <row r="115" spans="1:36" ht="14.7" hidden="1" customHeight="1" x14ac:dyDescent="0.3">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row>
    <row r="116" spans="1:36" ht="14.7" hidden="1" customHeight="1" x14ac:dyDescent="0.3">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row>
    <row r="117" spans="1:36" ht="14.7" hidden="1" customHeight="1" x14ac:dyDescent="0.3">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row>
    <row r="118" spans="1:36" ht="14.7" hidden="1" customHeight="1" x14ac:dyDescent="0.3">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row>
    <row r="119" spans="1:36" ht="14.7" hidden="1" customHeight="1" x14ac:dyDescent="0.3">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row>
    <row r="120" spans="1:36" ht="14.7" hidden="1" customHeight="1" x14ac:dyDescent="0.3">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row>
    <row r="121" spans="1:36" ht="14.7" hidden="1" customHeight="1" x14ac:dyDescent="0.3">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row>
    <row r="122" spans="1:36" ht="14.7" hidden="1" customHeight="1" x14ac:dyDescent="0.3">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row>
    <row r="123" spans="1:36" ht="14.7" hidden="1" customHeight="1" x14ac:dyDescent="0.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row>
    <row r="124" spans="1:36" ht="14.7" hidden="1" customHeight="1" x14ac:dyDescent="0.3">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row>
    <row r="125" spans="1:36" ht="14.7" hidden="1" customHeight="1" x14ac:dyDescent="0.3">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row>
    <row r="126" spans="1:36" ht="14.7" hidden="1" customHeight="1" x14ac:dyDescent="0.3">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row>
    <row r="127" spans="1:36" ht="14.7" hidden="1" customHeight="1" x14ac:dyDescent="0.3">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row>
    <row r="128" spans="1:36" ht="14.7" hidden="1" customHeight="1" x14ac:dyDescent="0.3">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row>
    <row r="129" spans="1:36" ht="14.7" hidden="1" customHeight="1" x14ac:dyDescent="0.3">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row>
    <row r="130" spans="1:36" ht="14.7" hidden="1" customHeight="1" x14ac:dyDescent="0.3">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row>
    <row r="131" spans="1:36" ht="14.7" hidden="1" customHeight="1" x14ac:dyDescent="0.3">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row>
    <row r="132" spans="1:36" ht="14.7" hidden="1" customHeight="1" x14ac:dyDescent="0.3">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row>
    <row r="133" spans="1:36" ht="14.7" hidden="1" customHeight="1" x14ac:dyDescent="0.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row>
    <row r="134" spans="1:36" ht="14.7" hidden="1" customHeight="1" x14ac:dyDescent="0.3">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row>
    <row r="135" spans="1:36" ht="14.7" hidden="1" customHeight="1" x14ac:dyDescent="0.3">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row>
    <row r="136" spans="1:36" ht="14.7" hidden="1" customHeight="1" x14ac:dyDescent="0.3">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row>
    <row r="137" spans="1:36" ht="14.7" hidden="1" customHeight="1" x14ac:dyDescent="0.3">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row>
    <row r="138" spans="1:36" ht="14.7" hidden="1" customHeight="1" x14ac:dyDescent="0.3">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row>
    <row r="139" spans="1:36" ht="14.7" hidden="1" customHeight="1" x14ac:dyDescent="0.3">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row>
    <row r="140" spans="1:36" ht="14.7" hidden="1" customHeight="1" x14ac:dyDescent="0.3">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row>
    <row r="141" spans="1:36" ht="14.7" hidden="1" customHeight="1" x14ac:dyDescent="0.3">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row>
    <row r="142" spans="1:36" ht="14.7" hidden="1" customHeight="1" x14ac:dyDescent="0.3">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row>
    <row r="143" spans="1:36" ht="14.7" hidden="1" customHeight="1" x14ac:dyDescent="0.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row>
    <row r="144" spans="1:36" ht="14.7" hidden="1" customHeight="1" x14ac:dyDescent="0.3">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row>
    <row r="145" spans="1:36" ht="14.7" hidden="1" customHeight="1" x14ac:dyDescent="0.3">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row>
    <row r="146" spans="1:36" ht="14.7" hidden="1" customHeight="1" x14ac:dyDescent="0.3">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row>
    <row r="147" spans="1:36" ht="14.7" hidden="1" customHeight="1" x14ac:dyDescent="0.3">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row>
    <row r="148" spans="1:36" ht="14.7" hidden="1" customHeight="1" x14ac:dyDescent="0.3">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row>
    <row r="149" spans="1:36" ht="14.7" hidden="1" customHeight="1" x14ac:dyDescent="0.3">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row>
    <row r="150" spans="1:36" ht="14.7" hidden="1" customHeight="1" x14ac:dyDescent="0.3">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row>
    <row r="151" spans="1:36" ht="14.7" hidden="1" customHeight="1" x14ac:dyDescent="0.3">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row>
    <row r="152" spans="1:36" ht="14.7" hidden="1" customHeight="1" x14ac:dyDescent="0.3">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row>
    <row r="153" spans="1:36" ht="14.7" hidden="1" customHeight="1" x14ac:dyDescent="0.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row>
    <row r="154" spans="1:36" ht="14.7" hidden="1" customHeight="1" x14ac:dyDescent="0.3">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row>
    <row r="155" spans="1:36" ht="14.7" hidden="1" customHeight="1" x14ac:dyDescent="0.3">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row>
    <row r="156" spans="1:36" ht="14.7" hidden="1" customHeight="1" x14ac:dyDescent="0.3">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row>
    <row r="157" spans="1:36" ht="14.7" hidden="1" customHeight="1" x14ac:dyDescent="0.3">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row>
    <row r="158" spans="1:36" ht="14.7" hidden="1" customHeight="1" x14ac:dyDescent="0.3">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row>
    <row r="159" spans="1:36" ht="14.7" hidden="1" customHeight="1" x14ac:dyDescent="0.3">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row>
    <row r="160" spans="1:36" ht="14.7" hidden="1" customHeight="1" x14ac:dyDescent="0.3">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row>
    <row r="161" spans="1:36" ht="14.7" hidden="1" customHeight="1" x14ac:dyDescent="0.3">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row>
    <row r="162" spans="1:36" ht="14.7" hidden="1" customHeight="1" x14ac:dyDescent="0.3">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row>
    <row r="163" spans="1:36" ht="14.7" hidden="1" customHeight="1" x14ac:dyDescent="0.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row>
    <row r="164" spans="1:36" ht="14.7" hidden="1" customHeight="1" x14ac:dyDescent="0.3">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row>
    <row r="165" spans="1:36" ht="14.7" hidden="1" customHeight="1" x14ac:dyDescent="0.3">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row>
    <row r="166" spans="1:36" ht="14.7" hidden="1" customHeight="1" x14ac:dyDescent="0.3">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row>
    <row r="167" spans="1:36" ht="14.7" hidden="1" customHeight="1" x14ac:dyDescent="0.3">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row>
    <row r="168" spans="1:36" ht="14.7" hidden="1" customHeight="1" x14ac:dyDescent="0.3">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row>
    <row r="169" spans="1:36" ht="14.7" hidden="1" customHeight="1" x14ac:dyDescent="0.3">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row>
    <row r="170" spans="1:36" ht="14.7" hidden="1" customHeight="1" x14ac:dyDescent="0.3">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row>
    <row r="171" spans="1:36" ht="14.7" hidden="1" customHeight="1" x14ac:dyDescent="0.3">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row>
    <row r="172" spans="1:36" ht="14.7" hidden="1" customHeight="1" x14ac:dyDescent="0.3">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row>
    <row r="173" spans="1:36" ht="14.7" hidden="1" customHeight="1" x14ac:dyDescent="0.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row>
    <row r="174" spans="1:36" ht="14.7" hidden="1" customHeight="1" x14ac:dyDescent="0.3">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row>
    <row r="175" spans="1:36" ht="14.7" hidden="1" customHeight="1" x14ac:dyDescent="0.3">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row>
    <row r="176" spans="1:36" ht="14.7" hidden="1" customHeight="1" x14ac:dyDescent="0.3">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row>
    <row r="177" spans="1:36" ht="14.7" hidden="1" customHeight="1" x14ac:dyDescent="0.3">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row>
    <row r="178" spans="1:36" ht="14.7" hidden="1" customHeight="1" x14ac:dyDescent="0.3">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row>
    <row r="179" spans="1:36" ht="14.7" hidden="1" customHeight="1" x14ac:dyDescent="0.3">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row>
    <row r="180" spans="1:36" ht="14.7" hidden="1" customHeight="1" x14ac:dyDescent="0.3">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row>
    <row r="181" spans="1:36" ht="14.7" hidden="1" customHeight="1" x14ac:dyDescent="0.3">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row>
    <row r="182" spans="1:36" ht="14.7" hidden="1" customHeight="1" x14ac:dyDescent="0.3">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row>
    <row r="183" spans="1:36" ht="14.7" hidden="1" customHeight="1" x14ac:dyDescent="0.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row>
    <row r="184" spans="1:36" ht="14.7" hidden="1" customHeight="1" x14ac:dyDescent="0.3">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row>
    <row r="185" spans="1:36" ht="14.7" hidden="1"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row>
    <row r="186" spans="1:36" ht="14.7" hidden="1"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row>
    <row r="187" spans="1:36" ht="14.7" hidden="1"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row>
    <row r="188" spans="1:36" ht="14.7" hidden="1"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row>
    <row r="189" spans="1:36" ht="14.7" hidden="1"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row>
    <row r="190" spans="1:36" ht="14.7" hidden="1"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row>
    <row r="191" spans="1:36" ht="14.7" hidden="1"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row>
    <row r="192" spans="1:36" ht="14.7" hidden="1"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row>
    <row r="193" spans="1:36" ht="14.7" hidden="1"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row>
    <row r="194" spans="1:36" ht="14.7" hidden="1"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row>
    <row r="195" spans="1:36" ht="14.7" hidden="1" customHeight="1" x14ac:dyDescent="0.3">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row>
    <row r="196" spans="1:36" ht="14.7" hidden="1" customHeight="1" x14ac:dyDescent="0.3">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row>
    <row r="197" spans="1:36" ht="14.7" hidden="1" customHeight="1" x14ac:dyDescent="0.3">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row>
    <row r="198" spans="1:36" ht="14.7" hidden="1" customHeight="1" x14ac:dyDescent="0.3">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row>
    <row r="199" spans="1:36" ht="14.7" hidden="1" customHeight="1" x14ac:dyDescent="0.3">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row>
    <row r="200" spans="1:36" ht="14.7" hidden="1" customHeight="1" x14ac:dyDescent="0.3">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row>
    <row r="201" spans="1:36" ht="14.7" hidden="1" customHeight="1" x14ac:dyDescent="0.3">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row>
    <row r="202" spans="1:36" ht="14.7" hidden="1" customHeight="1" x14ac:dyDescent="0.3">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row>
    <row r="203" spans="1:36" ht="14.7" hidden="1" customHeight="1" x14ac:dyDescent="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row>
    <row r="204" spans="1:36" ht="14.7" hidden="1" customHeight="1" x14ac:dyDescent="0.3">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row>
    <row r="205" spans="1:36" ht="14.7" hidden="1" customHeight="1" x14ac:dyDescent="0.3">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row>
    <row r="206" spans="1:36" ht="14.7" hidden="1" customHeight="1" x14ac:dyDescent="0.3">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row>
    <row r="207" spans="1:36" ht="14.7" hidden="1" customHeight="1" x14ac:dyDescent="0.3">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row>
    <row r="208" spans="1:36" ht="14.7" hidden="1" customHeight="1" x14ac:dyDescent="0.3">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row>
    <row r="209" spans="1:36" ht="14.7" hidden="1" customHeight="1" x14ac:dyDescent="0.3">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row>
    <row r="210" spans="1:36" ht="14.55" customHeight="1" x14ac:dyDescent="0.3">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row>
  </sheetData>
  <sheetProtection algorithmName="SHA-512" hashValue="28qnoIRgh4DkbN9jVChs3BgewKKJ8sTjcFrfmIEoXWRE8Pxf73HiRO2Iev22nrIM/rE5QS/wJMBQmFrjE73DTA==" saltValue="+Z/vI9bKTi07fmcFQcRwAQ==" spinCount="100000" sheet="1" objects="1" scenarios="1" selectLockedCells="1"/>
  <protectedRanges>
    <protectedRange sqref="A10" name="Range1"/>
  </protectedRanges>
  <mergeCells count="1">
    <mergeCell ref="A1:AJ21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6E94C-005F-467A-9BFB-5D1C8462D017}">
  <sheetPr codeName="Sheet2"/>
  <dimension ref="A1:L3117"/>
  <sheetViews>
    <sheetView workbookViewId="0">
      <selection activeCell="M7" sqref="M7"/>
    </sheetView>
  </sheetViews>
  <sheetFormatPr defaultRowHeight="14.4" x14ac:dyDescent="0.3"/>
  <cols>
    <col min="1" max="1" width="10" bestFit="1" customWidth="1"/>
    <col min="2" max="2" width="6.88671875" customWidth="1"/>
    <col min="3" max="3" width="9" bestFit="1" customWidth="1"/>
    <col min="4" max="4" width="8.44140625" bestFit="1" customWidth="1"/>
    <col min="5" max="5" width="18.109375" bestFit="1" customWidth="1"/>
    <col min="6" max="6" width="16.44140625" bestFit="1" customWidth="1"/>
    <col min="7" max="7" width="26.109375" bestFit="1" customWidth="1"/>
    <col min="8" max="8" width="12.33203125" bestFit="1" customWidth="1"/>
    <col min="9" max="9" width="14.5546875" bestFit="1" customWidth="1"/>
    <col min="10" max="10" width="12" bestFit="1" customWidth="1"/>
    <col min="11" max="11" width="11" bestFit="1" customWidth="1"/>
    <col min="12" max="12" width="10.5546875" bestFit="1" customWidth="1"/>
    <col min="13" max="14" width="8.5546875" bestFit="1" customWidth="1"/>
  </cols>
  <sheetData>
    <row r="1" spans="1:12" x14ac:dyDescent="0.3">
      <c r="A1" t="s">
        <v>43</v>
      </c>
      <c r="B1" t="s">
        <v>1</v>
      </c>
      <c r="C1" t="s">
        <v>2</v>
      </c>
      <c r="D1" t="s">
        <v>3</v>
      </c>
      <c r="E1" t="s">
        <v>4</v>
      </c>
      <c r="F1" t="s">
        <v>5</v>
      </c>
      <c r="G1" t="s">
        <v>6</v>
      </c>
      <c r="H1" t="s">
        <v>7</v>
      </c>
      <c r="I1" t="s">
        <v>8</v>
      </c>
      <c r="J1" t="s">
        <v>9</v>
      </c>
      <c r="K1" t="s">
        <v>10</v>
      </c>
      <c r="L1" t="s">
        <v>44</v>
      </c>
    </row>
    <row r="2" spans="1:12" x14ac:dyDescent="0.3">
      <c r="A2" t="s">
        <v>11</v>
      </c>
      <c r="B2">
        <v>2020</v>
      </c>
      <c r="C2" t="s">
        <v>12</v>
      </c>
      <c r="D2" t="s">
        <v>13</v>
      </c>
      <c r="E2" t="s">
        <v>14</v>
      </c>
      <c r="F2" t="s">
        <v>15</v>
      </c>
      <c r="G2" t="s">
        <v>16</v>
      </c>
      <c r="H2" t="s">
        <v>17</v>
      </c>
      <c r="I2" t="s">
        <v>18</v>
      </c>
      <c r="J2">
        <v>350</v>
      </c>
      <c r="K2">
        <v>500</v>
      </c>
      <c r="L2">
        <v>150</v>
      </c>
    </row>
    <row r="3" spans="1:12" x14ac:dyDescent="0.3">
      <c r="A3" t="s">
        <v>11</v>
      </c>
      <c r="B3">
        <v>2020</v>
      </c>
      <c r="C3" t="s">
        <v>12</v>
      </c>
      <c r="D3" t="s">
        <v>13</v>
      </c>
      <c r="E3" t="s">
        <v>14</v>
      </c>
      <c r="F3" t="s">
        <v>15</v>
      </c>
      <c r="G3" t="s">
        <v>16</v>
      </c>
      <c r="H3" t="s">
        <v>17</v>
      </c>
      <c r="I3" t="s">
        <v>18</v>
      </c>
      <c r="J3">
        <v>344</v>
      </c>
      <c r="K3">
        <v>492</v>
      </c>
      <c r="L3">
        <v>148</v>
      </c>
    </row>
    <row r="4" spans="1:12" x14ac:dyDescent="0.3">
      <c r="A4" t="s">
        <v>11</v>
      </c>
      <c r="B4">
        <v>2020</v>
      </c>
      <c r="C4" t="s">
        <v>12</v>
      </c>
      <c r="D4" t="s">
        <v>13</v>
      </c>
      <c r="E4" t="s">
        <v>14</v>
      </c>
      <c r="F4" t="s">
        <v>15</v>
      </c>
      <c r="G4" t="s">
        <v>16</v>
      </c>
      <c r="H4" t="s">
        <v>17</v>
      </c>
      <c r="I4" t="s">
        <v>20</v>
      </c>
      <c r="J4">
        <v>280</v>
      </c>
      <c r="K4">
        <v>400</v>
      </c>
      <c r="L4">
        <v>120</v>
      </c>
    </row>
    <row r="5" spans="1:12" x14ac:dyDescent="0.3">
      <c r="A5" t="s">
        <v>11</v>
      </c>
      <c r="B5">
        <v>2020</v>
      </c>
      <c r="C5" t="s">
        <v>12</v>
      </c>
      <c r="D5" t="s">
        <v>13</v>
      </c>
      <c r="E5" t="s">
        <v>14</v>
      </c>
      <c r="F5" t="s">
        <v>15</v>
      </c>
      <c r="G5" t="s">
        <v>16</v>
      </c>
      <c r="H5" t="s">
        <v>17</v>
      </c>
      <c r="I5" t="s">
        <v>20</v>
      </c>
      <c r="J5">
        <v>208</v>
      </c>
      <c r="K5">
        <v>297</v>
      </c>
      <c r="L5">
        <v>89</v>
      </c>
    </row>
    <row r="6" spans="1:12" x14ac:dyDescent="0.3">
      <c r="A6" t="s">
        <v>11</v>
      </c>
      <c r="B6">
        <v>2020</v>
      </c>
      <c r="C6" t="s">
        <v>12</v>
      </c>
      <c r="D6" t="s">
        <v>13</v>
      </c>
      <c r="E6" t="s">
        <v>14</v>
      </c>
      <c r="F6" t="s">
        <v>15</v>
      </c>
      <c r="G6" t="s">
        <v>16</v>
      </c>
      <c r="H6" t="s">
        <v>17</v>
      </c>
      <c r="I6" t="s">
        <v>18</v>
      </c>
      <c r="J6">
        <v>348</v>
      </c>
      <c r="K6">
        <v>526</v>
      </c>
      <c r="L6">
        <v>178</v>
      </c>
    </row>
    <row r="7" spans="1:12" x14ac:dyDescent="0.3">
      <c r="A7" t="s">
        <v>11</v>
      </c>
      <c r="B7">
        <v>2020</v>
      </c>
      <c r="C7" t="s">
        <v>12</v>
      </c>
      <c r="D7" t="s">
        <v>13</v>
      </c>
      <c r="E7" t="s">
        <v>14</v>
      </c>
      <c r="F7" t="s">
        <v>15</v>
      </c>
      <c r="G7" t="s">
        <v>16</v>
      </c>
      <c r="H7" t="s">
        <v>17</v>
      </c>
      <c r="I7" t="s">
        <v>18</v>
      </c>
      <c r="J7">
        <v>339</v>
      </c>
      <c r="K7">
        <v>485</v>
      </c>
      <c r="L7">
        <v>146</v>
      </c>
    </row>
    <row r="8" spans="1:12" x14ac:dyDescent="0.3">
      <c r="A8" t="s">
        <v>11</v>
      </c>
      <c r="B8">
        <v>2020</v>
      </c>
      <c r="C8" t="s">
        <v>12</v>
      </c>
      <c r="D8" t="s">
        <v>13</v>
      </c>
      <c r="E8" t="s">
        <v>14</v>
      </c>
      <c r="F8" t="s">
        <v>15</v>
      </c>
      <c r="G8" t="s">
        <v>16</v>
      </c>
      <c r="H8" t="s">
        <v>17</v>
      </c>
      <c r="I8" t="s">
        <v>20</v>
      </c>
      <c r="J8">
        <v>235</v>
      </c>
      <c r="K8">
        <v>336</v>
      </c>
      <c r="L8">
        <v>101</v>
      </c>
    </row>
    <row r="9" spans="1:12" x14ac:dyDescent="0.3">
      <c r="A9" t="s">
        <v>11</v>
      </c>
      <c r="B9">
        <v>2020</v>
      </c>
      <c r="C9" t="s">
        <v>12</v>
      </c>
      <c r="D9" t="s">
        <v>13</v>
      </c>
      <c r="E9" t="s">
        <v>14</v>
      </c>
      <c r="F9" t="s">
        <v>15</v>
      </c>
      <c r="G9" t="s">
        <v>16</v>
      </c>
      <c r="H9" t="s">
        <v>17</v>
      </c>
      <c r="I9" t="s">
        <v>20</v>
      </c>
      <c r="J9">
        <v>283</v>
      </c>
      <c r="K9">
        <v>405</v>
      </c>
      <c r="L9">
        <v>122</v>
      </c>
    </row>
    <row r="10" spans="1:12" x14ac:dyDescent="0.3">
      <c r="A10" t="s">
        <v>11</v>
      </c>
      <c r="B10">
        <v>2020</v>
      </c>
      <c r="C10" t="s">
        <v>12</v>
      </c>
      <c r="D10" t="s">
        <v>13</v>
      </c>
      <c r="E10" t="s">
        <v>14</v>
      </c>
      <c r="F10" t="s">
        <v>15</v>
      </c>
      <c r="G10" t="s">
        <v>16</v>
      </c>
      <c r="H10" t="s">
        <v>17</v>
      </c>
      <c r="I10" t="s">
        <v>18</v>
      </c>
      <c r="J10">
        <v>876</v>
      </c>
      <c r="K10">
        <v>1253</v>
      </c>
      <c r="L10">
        <v>377</v>
      </c>
    </row>
    <row r="11" spans="1:12" x14ac:dyDescent="0.3">
      <c r="A11" t="s">
        <v>11</v>
      </c>
      <c r="B11">
        <v>2020</v>
      </c>
      <c r="C11" t="s">
        <v>12</v>
      </c>
      <c r="D11" t="s">
        <v>13</v>
      </c>
      <c r="E11" t="s">
        <v>14</v>
      </c>
      <c r="F11" t="s">
        <v>15</v>
      </c>
      <c r="G11" t="s">
        <v>16</v>
      </c>
      <c r="H11" t="s">
        <v>17</v>
      </c>
      <c r="I11" t="s">
        <v>18</v>
      </c>
      <c r="J11">
        <v>877</v>
      </c>
      <c r="K11">
        <v>1254</v>
      </c>
      <c r="L11">
        <v>377</v>
      </c>
    </row>
    <row r="12" spans="1:12" x14ac:dyDescent="0.3">
      <c r="A12" t="s">
        <v>11</v>
      </c>
      <c r="B12">
        <v>2020</v>
      </c>
      <c r="C12" t="s">
        <v>12</v>
      </c>
      <c r="D12" t="s">
        <v>13</v>
      </c>
      <c r="E12" t="s">
        <v>14</v>
      </c>
      <c r="F12" t="s">
        <v>15</v>
      </c>
      <c r="G12" t="s">
        <v>16</v>
      </c>
      <c r="H12" t="s">
        <v>17</v>
      </c>
      <c r="I12" t="s">
        <v>18</v>
      </c>
      <c r="J12">
        <v>878</v>
      </c>
      <c r="K12">
        <v>1256</v>
      </c>
      <c r="L12">
        <v>378</v>
      </c>
    </row>
    <row r="13" spans="1:12" x14ac:dyDescent="0.3">
      <c r="A13" t="s">
        <v>11</v>
      </c>
      <c r="B13">
        <v>2020</v>
      </c>
      <c r="C13" t="s">
        <v>23</v>
      </c>
      <c r="D13" t="s">
        <v>13</v>
      </c>
      <c r="E13" t="s">
        <v>14</v>
      </c>
      <c r="F13" t="s">
        <v>15</v>
      </c>
      <c r="G13" t="s">
        <v>16</v>
      </c>
      <c r="H13" t="s">
        <v>17</v>
      </c>
      <c r="I13" t="s">
        <v>18</v>
      </c>
      <c r="J13">
        <v>290</v>
      </c>
      <c r="K13">
        <v>415</v>
      </c>
      <c r="L13">
        <v>125</v>
      </c>
    </row>
    <row r="14" spans="1:12" x14ac:dyDescent="0.3">
      <c r="A14" t="s">
        <v>11</v>
      </c>
      <c r="B14">
        <v>2020</v>
      </c>
      <c r="C14" t="s">
        <v>23</v>
      </c>
      <c r="D14" t="s">
        <v>13</v>
      </c>
      <c r="E14" t="s">
        <v>14</v>
      </c>
      <c r="F14" t="s">
        <v>15</v>
      </c>
      <c r="G14" t="s">
        <v>16</v>
      </c>
      <c r="H14" t="s">
        <v>17</v>
      </c>
      <c r="I14" t="s">
        <v>18</v>
      </c>
      <c r="J14">
        <v>284</v>
      </c>
      <c r="K14">
        <v>406</v>
      </c>
      <c r="L14">
        <v>122</v>
      </c>
    </row>
    <row r="15" spans="1:12" x14ac:dyDescent="0.3">
      <c r="A15" t="s">
        <v>11</v>
      </c>
      <c r="B15">
        <v>2020</v>
      </c>
      <c r="C15" t="s">
        <v>23</v>
      </c>
      <c r="D15" t="s">
        <v>13</v>
      </c>
      <c r="E15" t="s">
        <v>14</v>
      </c>
      <c r="F15" t="s">
        <v>15</v>
      </c>
      <c r="G15" t="s">
        <v>16</v>
      </c>
      <c r="H15" t="s">
        <v>17</v>
      </c>
      <c r="I15" t="s">
        <v>20</v>
      </c>
      <c r="J15">
        <v>260</v>
      </c>
      <c r="K15">
        <v>372</v>
      </c>
      <c r="L15">
        <v>112</v>
      </c>
    </row>
    <row r="16" spans="1:12" x14ac:dyDescent="0.3">
      <c r="A16" t="s">
        <v>11</v>
      </c>
      <c r="B16">
        <v>2020</v>
      </c>
      <c r="C16" t="s">
        <v>23</v>
      </c>
      <c r="D16" t="s">
        <v>13</v>
      </c>
      <c r="E16" t="s">
        <v>14</v>
      </c>
      <c r="F16" t="s">
        <v>15</v>
      </c>
      <c r="G16" t="s">
        <v>16</v>
      </c>
      <c r="H16" t="s">
        <v>17</v>
      </c>
      <c r="I16" t="s">
        <v>20</v>
      </c>
      <c r="J16">
        <v>188</v>
      </c>
      <c r="K16">
        <v>269</v>
      </c>
      <c r="L16">
        <v>81</v>
      </c>
    </row>
    <row r="17" spans="1:12" x14ac:dyDescent="0.3">
      <c r="A17" t="s">
        <v>11</v>
      </c>
      <c r="B17">
        <v>2020</v>
      </c>
      <c r="C17" t="s">
        <v>23</v>
      </c>
      <c r="D17" t="s">
        <v>13</v>
      </c>
      <c r="E17" t="s">
        <v>14</v>
      </c>
      <c r="F17" t="s">
        <v>15</v>
      </c>
      <c r="G17" t="s">
        <v>16</v>
      </c>
      <c r="H17" t="s">
        <v>17</v>
      </c>
      <c r="I17" t="s">
        <v>20</v>
      </c>
      <c r="J17">
        <v>276</v>
      </c>
      <c r="K17">
        <v>526</v>
      </c>
      <c r="L17">
        <v>250</v>
      </c>
    </row>
    <row r="18" spans="1:12" x14ac:dyDescent="0.3">
      <c r="A18" t="s">
        <v>11</v>
      </c>
      <c r="B18">
        <v>2020</v>
      </c>
      <c r="C18" t="s">
        <v>23</v>
      </c>
      <c r="D18" t="s">
        <v>13</v>
      </c>
      <c r="E18" t="s">
        <v>14</v>
      </c>
      <c r="F18" t="s">
        <v>15</v>
      </c>
      <c r="G18" t="s">
        <v>16</v>
      </c>
      <c r="H18" t="s">
        <v>17</v>
      </c>
      <c r="I18" t="s">
        <v>20</v>
      </c>
      <c r="J18">
        <v>680</v>
      </c>
      <c r="K18">
        <v>972</v>
      </c>
      <c r="L18">
        <v>292</v>
      </c>
    </row>
    <row r="19" spans="1:12" x14ac:dyDescent="0.3">
      <c r="A19" t="s">
        <v>11</v>
      </c>
      <c r="B19">
        <v>2020</v>
      </c>
      <c r="C19" t="s">
        <v>23</v>
      </c>
      <c r="D19" t="s">
        <v>13</v>
      </c>
      <c r="E19" t="s">
        <v>14</v>
      </c>
      <c r="F19" t="s">
        <v>15</v>
      </c>
      <c r="G19" t="s">
        <v>16</v>
      </c>
      <c r="H19" t="s">
        <v>17</v>
      </c>
      <c r="I19" t="s">
        <v>20</v>
      </c>
      <c r="J19">
        <v>279</v>
      </c>
      <c r="K19">
        <v>399</v>
      </c>
      <c r="L19">
        <v>120</v>
      </c>
    </row>
    <row r="20" spans="1:12" x14ac:dyDescent="0.3">
      <c r="A20" t="s">
        <v>11</v>
      </c>
      <c r="B20">
        <v>2020</v>
      </c>
      <c r="C20" t="s">
        <v>23</v>
      </c>
      <c r="D20" t="s">
        <v>13</v>
      </c>
      <c r="E20" t="s">
        <v>14</v>
      </c>
      <c r="F20" t="s">
        <v>15</v>
      </c>
      <c r="G20" t="s">
        <v>16</v>
      </c>
      <c r="H20" t="s">
        <v>17</v>
      </c>
      <c r="I20" t="s">
        <v>20</v>
      </c>
      <c r="J20">
        <v>806</v>
      </c>
      <c r="K20">
        <v>526</v>
      </c>
      <c r="L20">
        <v>-280</v>
      </c>
    </row>
    <row r="21" spans="1:12" x14ac:dyDescent="0.3">
      <c r="A21" t="s">
        <v>11</v>
      </c>
      <c r="B21">
        <v>2020</v>
      </c>
      <c r="C21" t="s">
        <v>23</v>
      </c>
      <c r="D21" t="s">
        <v>13</v>
      </c>
      <c r="E21" t="s">
        <v>14</v>
      </c>
      <c r="F21" t="s">
        <v>15</v>
      </c>
      <c r="G21" t="s">
        <v>16</v>
      </c>
      <c r="H21" t="s">
        <v>17</v>
      </c>
      <c r="I21" t="s">
        <v>20</v>
      </c>
      <c r="J21">
        <v>259</v>
      </c>
      <c r="K21">
        <v>370</v>
      </c>
      <c r="L21">
        <v>111</v>
      </c>
    </row>
    <row r="22" spans="1:12" x14ac:dyDescent="0.3">
      <c r="A22" t="s">
        <v>11</v>
      </c>
      <c r="B22">
        <v>2020</v>
      </c>
      <c r="C22" t="s">
        <v>23</v>
      </c>
      <c r="D22" t="s">
        <v>13</v>
      </c>
      <c r="E22" t="s">
        <v>14</v>
      </c>
      <c r="F22" t="s">
        <v>15</v>
      </c>
      <c r="G22" t="s">
        <v>16</v>
      </c>
      <c r="H22" t="s">
        <v>17</v>
      </c>
      <c r="I22" t="s">
        <v>18</v>
      </c>
      <c r="J22">
        <v>287</v>
      </c>
      <c r="K22">
        <v>410</v>
      </c>
      <c r="L22">
        <v>123</v>
      </c>
    </row>
    <row r="23" spans="1:12" x14ac:dyDescent="0.3">
      <c r="A23" t="s">
        <v>11</v>
      </c>
      <c r="B23">
        <v>2020</v>
      </c>
      <c r="C23" t="s">
        <v>23</v>
      </c>
      <c r="D23" t="s">
        <v>13</v>
      </c>
      <c r="E23" t="s">
        <v>14</v>
      </c>
      <c r="F23" t="s">
        <v>15</v>
      </c>
      <c r="G23" t="s">
        <v>25</v>
      </c>
      <c r="H23" t="s">
        <v>17</v>
      </c>
      <c r="I23" t="s">
        <v>20</v>
      </c>
      <c r="J23">
        <v>215</v>
      </c>
      <c r="K23">
        <v>307</v>
      </c>
      <c r="L23">
        <v>92</v>
      </c>
    </row>
    <row r="24" spans="1:12" x14ac:dyDescent="0.3">
      <c r="A24" t="s">
        <v>11</v>
      </c>
      <c r="B24">
        <v>2020</v>
      </c>
      <c r="C24" t="s">
        <v>26</v>
      </c>
      <c r="D24" t="s">
        <v>13</v>
      </c>
      <c r="E24" t="s">
        <v>14</v>
      </c>
      <c r="F24" t="s">
        <v>15</v>
      </c>
      <c r="G24" t="s">
        <v>25</v>
      </c>
      <c r="H24" t="s">
        <v>17</v>
      </c>
      <c r="I24" t="s">
        <v>18</v>
      </c>
      <c r="J24">
        <v>224</v>
      </c>
      <c r="K24">
        <v>526</v>
      </c>
      <c r="L24">
        <v>302</v>
      </c>
    </row>
    <row r="25" spans="1:12" x14ac:dyDescent="0.3">
      <c r="A25" t="s">
        <v>11</v>
      </c>
      <c r="B25">
        <v>2020</v>
      </c>
      <c r="C25" t="s">
        <v>26</v>
      </c>
      <c r="D25" t="s">
        <v>13</v>
      </c>
      <c r="E25" t="s">
        <v>14</v>
      </c>
      <c r="F25" t="s">
        <v>15</v>
      </c>
      <c r="G25" t="s">
        <v>25</v>
      </c>
      <c r="H25" t="s">
        <v>17</v>
      </c>
      <c r="I25" t="s">
        <v>18</v>
      </c>
      <c r="J25">
        <v>218</v>
      </c>
      <c r="K25">
        <v>526</v>
      </c>
      <c r="L25">
        <v>308</v>
      </c>
    </row>
    <row r="26" spans="1:12" x14ac:dyDescent="0.3">
      <c r="A26" t="s">
        <v>11</v>
      </c>
      <c r="B26">
        <v>2020</v>
      </c>
      <c r="C26" t="s">
        <v>26</v>
      </c>
      <c r="D26" t="s">
        <v>13</v>
      </c>
      <c r="E26" t="s">
        <v>14</v>
      </c>
      <c r="F26" t="s">
        <v>15</v>
      </c>
      <c r="G26" t="s">
        <v>25</v>
      </c>
      <c r="H26" t="s">
        <v>17</v>
      </c>
      <c r="I26" t="s">
        <v>18</v>
      </c>
      <c r="J26">
        <v>212</v>
      </c>
      <c r="K26">
        <v>526</v>
      </c>
      <c r="L26">
        <v>314</v>
      </c>
    </row>
    <row r="27" spans="1:12" x14ac:dyDescent="0.3">
      <c r="A27" t="s">
        <v>11</v>
      </c>
      <c r="B27">
        <v>2020</v>
      </c>
      <c r="C27" t="s">
        <v>26</v>
      </c>
      <c r="D27" t="s">
        <v>13</v>
      </c>
      <c r="E27" t="s">
        <v>14</v>
      </c>
      <c r="F27" t="s">
        <v>15</v>
      </c>
      <c r="G27" t="s">
        <v>25</v>
      </c>
      <c r="H27" t="s">
        <v>17</v>
      </c>
      <c r="I27" t="s">
        <v>20</v>
      </c>
      <c r="J27">
        <v>194</v>
      </c>
      <c r="K27">
        <v>277</v>
      </c>
      <c r="L27">
        <v>83</v>
      </c>
    </row>
    <row r="28" spans="1:12" x14ac:dyDescent="0.3">
      <c r="A28" t="s">
        <v>11</v>
      </c>
      <c r="B28">
        <v>2020</v>
      </c>
      <c r="C28" t="s">
        <v>26</v>
      </c>
      <c r="D28" t="s">
        <v>13</v>
      </c>
      <c r="E28" t="s">
        <v>14</v>
      </c>
      <c r="F28" t="s">
        <v>15</v>
      </c>
      <c r="G28" t="s">
        <v>25</v>
      </c>
      <c r="H28" t="s">
        <v>17</v>
      </c>
      <c r="I28" t="s">
        <v>20</v>
      </c>
      <c r="J28">
        <v>166</v>
      </c>
      <c r="K28">
        <v>237</v>
      </c>
      <c r="L28">
        <v>71</v>
      </c>
    </row>
    <row r="29" spans="1:12" x14ac:dyDescent="0.3">
      <c r="A29" t="s">
        <v>11</v>
      </c>
      <c r="B29">
        <v>2020</v>
      </c>
      <c r="C29" t="s">
        <v>26</v>
      </c>
      <c r="D29" t="s">
        <v>13</v>
      </c>
      <c r="E29" t="s">
        <v>14</v>
      </c>
      <c r="F29" t="s">
        <v>15</v>
      </c>
      <c r="G29" t="s">
        <v>25</v>
      </c>
      <c r="H29" t="s">
        <v>17</v>
      </c>
      <c r="I29" t="s">
        <v>18</v>
      </c>
      <c r="J29">
        <v>216</v>
      </c>
      <c r="K29">
        <v>526</v>
      </c>
      <c r="L29">
        <v>310</v>
      </c>
    </row>
    <row r="30" spans="1:12" x14ac:dyDescent="0.3">
      <c r="A30" t="s">
        <v>11</v>
      </c>
      <c r="B30">
        <v>2020</v>
      </c>
      <c r="C30" t="s">
        <v>26</v>
      </c>
      <c r="D30" t="s">
        <v>13</v>
      </c>
      <c r="E30" t="s">
        <v>14</v>
      </c>
      <c r="F30" t="s">
        <v>15</v>
      </c>
      <c r="G30" t="s">
        <v>25</v>
      </c>
      <c r="H30" t="s">
        <v>17</v>
      </c>
      <c r="I30" t="s">
        <v>20</v>
      </c>
      <c r="J30">
        <v>193</v>
      </c>
      <c r="K30">
        <v>276</v>
      </c>
      <c r="L30">
        <v>83</v>
      </c>
    </row>
    <row r="31" spans="1:12" x14ac:dyDescent="0.3">
      <c r="A31" t="s">
        <v>11</v>
      </c>
      <c r="B31">
        <v>2020</v>
      </c>
      <c r="C31" t="s">
        <v>26</v>
      </c>
      <c r="D31" t="s">
        <v>13</v>
      </c>
      <c r="E31" t="s">
        <v>14</v>
      </c>
      <c r="F31" t="s">
        <v>15</v>
      </c>
      <c r="G31" t="s">
        <v>25</v>
      </c>
      <c r="H31" t="s">
        <v>17</v>
      </c>
      <c r="I31" t="s">
        <v>18</v>
      </c>
      <c r="J31">
        <v>221</v>
      </c>
      <c r="K31">
        <v>316</v>
      </c>
      <c r="L31">
        <v>95</v>
      </c>
    </row>
    <row r="32" spans="1:12" x14ac:dyDescent="0.3">
      <c r="A32" t="s">
        <v>11</v>
      </c>
      <c r="B32">
        <v>2020</v>
      </c>
      <c r="C32" t="s">
        <v>26</v>
      </c>
      <c r="D32" t="s">
        <v>13</v>
      </c>
      <c r="E32" t="s">
        <v>14</v>
      </c>
      <c r="F32" t="s">
        <v>15</v>
      </c>
      <c r="G32" t="s">
        <v>25</v>
      </c>
      <c r="H32" t="s">
        <v>17</v>
      </c>
      <c r="I32" t="s">
        <v>20</v>
      </c>
      <c r="J32">
        <v>239</v>
      </c>
      <c r="K32">
        <v>342</v>
      </c>
      <c r="L32">
        <v>103</v>
      </c>
    </row>
    <row r="33" spans="1:12" x14ac:dyDescent="0.3">
      <c r="A33" t="s">
        <v>11</v>
      </c>
      <c r="B33">
        <v>2020</v>
      </c>
      <c r="C33" t="s">
        <v>26</v>
      </c>
      <c r="D33" t="s">
        <v>13</v>
      </c>
      <c r="E33" t="s">
        <v>14</v>
      </c>
      <c r="F33" t="s">
        <v>15</v>
      </c>
      <c r="G33" t="s">
        <v>25</v>
      </c>
      <c r="H33" t="s">
        <v>17</v>
      </c>
      <c r="I33" t="s">
        <v>20</v>
      </c>
      <c r="J33">
        <v>779</v>
      </c>
      <c r="K33">
        <v>1114</v>
      </c>
      <c r="L33">
        <v>335</v>
      </c>
    </row>
    <row r="34" spans="1:12" x14ac:dyDescent="0.3">
      <c r="A34" t="s">
        <v>11</v>
      </c>
      <c r="B34">
        <v>2020</v>
      </c>
      <c r="C34" t="s">
        <v>27</v>
      </c>
      <c r="D34" t="s">
        <v>13</v>
      </c>
      <c r="E34" t="s">
        <v>14</v>
      </c>
      <c r="F34" t="s">
        <v>15</v>
      </c>
      <c r="G34" t="s">
        <v>25</v>
      </c>
      <c r="H34" t="s">
        <v>17</v>
      </c>
      <c r="I34" t="s">
        <v>20</v>
      </c>
      <c r="J34">
        <v>761</v>
      </c>
      <c r="K34">
        <v>1088</v>
      </c>
      <c r="L34">
        <v>327</v>
      </c>
    </row>
    <row r="35" spans="1:12" x14ac:dyDescent="0.3">
      <c r="A35" t="s">
        <v>11</v>
      </c>
      <c r="B35">
        <v>2020</v>
      </c>
      <c r="C35" t="s">
        <v>27</v>
      </c>
      <c r="D35" t="s">
        <v>13</v>
      </c>
      <c r="E35" t="s">
        <v>14</v>
      </c>
      <c r="F35" t="s">
        <v>15</v>
      </c>
      <c r="G35" t="s">
        <v>25</v>
      </c>
      <c r="H35" t="s">
        <v>17</v>
      </c>
      <c r="I35" t="s">
        <v>20</v>
      </c>
      <c r="J35">
        <v>249</v>
      </c>
      <c r="K35">
        <v>356</v>
      </c>
      <c r="L35">
        <v>107</v>
      </c>
    </row>
    <row r="36" spans="1:12" x14ac:dyDescent="0.3">
      <c r="A36" t="s">
        <v>11</v>
      </c>
      <c r="B36">
        <v>2020</v>
      </c>
      <c r="C36" t="s">
        <v>27</v>
      </c>
      <c r="D36" t="s">
        <v>13</v>
      </c>
      <c r="E36" t="s">
        <v>14</v>
      </c>
      <c r="F36" t="s">
        <v>15</v>
      </c>
      <c r="G36" t="s">
        <v>25</v>
      </c>
      <c r="H36" t="s">
        <v>17</v>
      </c>
      <c r="I36" t="s">
        <v>20</v>
      </c>
      <c r="J36">
        <v>293</v>
      </c>
      <c r="K36">
        <v>419</v>
      </c>
      <c r="L36">
        <v>126</v>
      </c>
    </row>
    <row r="37" spans="1:12" x14ac:dyDescent="0.3">
      <c r="A37" t="s">
        <v>11</v>
      </c>
      <c r="B37">
        <v>2020</v>
      </c>
      <c r="C37" t="s">
        <v>28</v>
      </c>
      <c r="D37" t="s">
        <v>13</v>
      </c>
      <c r="E37" t="s">
        <v>14</v>
      </c>
      <c r="F37" t="s">
        <v>15</v>
      </c>
      <c r="G37" t="s">
        <v>25</v>
      </c>
      <c r="H37" t="s">
        <v>17</v>
      </c>
      <c r="I37" t="s">
        <v>20</v>
      </c>
      <c r="J37">
        <v>254</v>
      </c>
      <c r="K37">
        <v>389</v>
      </c>
      <c r="L37">
        <v>135</v>
      </c>
    </row>
    <row r="38" spans="1:12" x14ac:dyDescent="0.3">
      <c r="A38" t="s">
        <v>11</v>
      </c>
      <c r="B38">
        <v>2020</v>
      </c>
      <c r="C38" t="s">
        <v>28</v>
      </c>
      <c r="D38" t="s">
        <v>13</v>
      </c>
      <c r="E38" t="s">
        <v>14</v>
      </c>
      <c r="F38" t="s">
        <v>15</v>
      </c>
      <c r="G38" t="s">
        <v>25</v>
      </c>
      <c r="H38" t="s">
        <v>17</v>
      </c>
      <c r="I38" t="s">
        <v>20</v>
      </c>
      <c r="J38">
        <v>296</v>
      </c>
      <c r="K38">
        <v>423</v>
      </c>
      <c r="L38">
        <v>127</v>
      </c>
    </row>
    <row r="39" spans="1:12" x14ac:dyDescent="0.3">
      <c r="A39" t="s">
        <v>11</v>
      </c>
      <c r="B39">
        <v>2020</v>
      </c>
      <c r="C39" t="s">
        <v>28</v>
      </c>
      <c r="D39" t="s">
        <v>13</v>
      </c>
      <c r="E39" t="s">
        <v>14</v>
      </c>
      <c r="F39" t="s">
        <v>15</v>
      </c>
      <c r="G39" t="s">
        <v>25</v>
      </c>
      <c r="H39" t="s">
        <v>17</v>
      </c>
      <c r="I39" t="s">
        <v>20</v>
      </c>
      <c r="J39">
        <v>747</v>
      </c>
      <c r="K39">
        <v>526</v>
      </c>
      <c r="L39">
        <v>-221</v>
      </c>
    </row>
    <row r="40" spans="1:12" x14ac:dyDescent="0.3">
      <c r="A40" t="s">
        <v>11</v>
      </c>
      <c r="B40">
        <v>2020</v>
      </c>
      <c r="C40" t="s">
        <v>28</v>
      </c>
      <c r="D40" t="s">
        <v>13</v>
      </c>
      <c r="E40" t="s">
        <v>14</v>
      </c>
      <c r="F40" t="s">
        <v>15</v>
      </c>
      <c r="G40" t="s">
        <v>25</v>
      </c>
      <c r="H40" t="s">
        <v>17</v>
      </c>
      <c r="I40" t="s">
        <v>18</v>
      </c>
      <c r="J40">
        <v>873</v>
      </c>
      <c r="K40">
        <v>1248</v>
      </c>
      <c r="L40">
        <v>375</v>
      </c>
    </row>
    <row r="41" spans="1:12" x14ac:dyDescent="0.3">
      <c r="A41" t="s">
        <v>11</v>
      </c>
      <c r="B41">
        <v>2020</v>
      </c>
      <c r="C41" t="s">
        <v>28</v>
      </c>
      <c r="D41" t="s">
        <v>13</v>
      </c>
      <c r="E41" t="s">
        <v>14</v>
      </c>
      <c r="F41" t="s">
        <v>15</v>
      </c>
      <c r="G41" t="s">
        <v>25</v>
      </c>
      <c r="H41" t="s">
        <v>17</v>
      </c>
      <c r="I41" t="s">
        <v>20</v>
      </c>
      <c r="J41">
        <v>299</v>
      </c>
      <c r="K41">
        <v>428</v>
      </c>
      <c r="L41">
        <v>129</v>
      </c>
    </row>
    <row r="42" spans="1:12" x14ac:dyDescent="0.3">
      <c r="A42" t="s">
        <v>11</v>
      </c>
      <c r="B42">
        <v>2020</v>
      </c>
      <c r="C42" t="s">
        <v>28</v>
      </c>
      <c r="D42" t="s">
        <v>13</v>
      </c>
      <c r="E42" t="s">
        <v>14</v>
      </c>
      <c r="F42" t="s">
        <v>15</v>
      </c>
      <c r="G42" t="s">
        <v>25</v>
      </c>
      <c r="H42" t="s">
        <v>17</v>
      </c>
      <c r="I42" t="s">
        <v>20</v>
      </c>
      <c r="J42">
        <v>769</v>
      </c>
      <c r="K42">
        <v>1100</v>
      </c>
      <c r="L42">
        <v>331</v>
      </c>
    </row>
    <row r="43" spans="1:12" x14ac:dyDescent="0.3">
      <c r="A43" t="s">
        <v>11</v>
      </c>
      <c r="B43">
        <v>2020</v>
      </c>
      <c r="C43" t="s">
        <v>29</v>
      </c>
      <c r="D43" t="s">
        <v>13</v>
      </c>
      <c r="E43" t="s">
        <v>14</v>
      </c>
      <c r="F43" t="s">
        <v>15</v>
      </c>
      <c r="G43" t="s">
        <v>25</v>
      </c>
      <c r="H43" t="s">
        <v>17</v>
      </c>
      <c r="I43" t="s">
        <v>18</v>
      </c>
      <c r="J43">
        <v>302</v>
      </c>
      <c r="K43">
        <v>432</v>
      </c>
      <c r="L43">
        <v>130</v>
      </c>
    </row>
    <row r="44" spans="1:12" x14ac:dyDescent="0.3">
      <c r="A44" t="s">
        <v>11</v>
      </c>
      <c r="B44">
        <v>2020</v>
      </c>
      <c r="C44" t="s">
        <v>29</v>
      </c>
      <c r="D44" t="s">
        <v>13</v>
      </c>
      <c r="E44" t="s">
        <v>14</v>
      </c>
      <c r="F44" t="s">
        <v>15</v>
      </c>
      <c r="G44" t="s">
        <v>25</v>
      </c>
      <c r="H44" t="s">
        <v>17</v>
      </c>
      <c r="I44" t="s">
        <v>20</v>
      </c>
      <c r="J44">
        <v>266</v>
      </c>
      <c r="K44">
        <v>380</v>
      </c>
      <c r="L44">
        <v>114</v>
      </c>
    </row>
    <row r="45" spans="1:12" x14ac:dyDescent="0.3">
      <c r="A45" t="s">
        <v>11</v>
      </c>
      <c r="B45">
        <v>2020</v>
      </c>
      <c r="C45" t="s">
        <v>29</v>
      </c>
      <c r="D45" t="s">
        <v>13</v>
      </c>
      <c r="E45" t="s">
        <v>14</v>
      </c>
      <c r="F45" t="s">
        <v>15</v>
      </c>
      <c r="G45" t="s">
        <v>25</v>
      </c>
      <c r="H45" t="s">
        <v>17</v>
      </c>
      <c r="I45" t="s">
        <v>20</v>
      </c>
      <c r="J45">
        <v>220</v>
      </c>
      <c r="K45">
        <v>315</v>
      </c>
      <c r="L45">
        <v>95</v>
      </c>
    </row>
    <row r="46" spans="1:12" x14ac:dyDescent="0.3">
      <c r="A46" t="s">
        <v>11</v>
      </c>
      <c r="B46">
        <v>2020</v>
      </c>
      <c r="C46" t="s">
        <v>29</v>
      </c>
      <c r="D46" t="s">
        <v>13</v>
      </c>
      <c r="E46" t="s">
        <v>14</v>
      </c>
      <c r="F46" t="s">
        <v>15</v>
      </c>
      <c r="G46" t="s">
        <v>25</v>
      </c>
      <c r="H46" t="s">
        <v>17</v>
      </c>
      <c r="I46" t="s">
        <v>20</v>
      </c>
      <c r="J46">
        <v>268</v>
      </c>
      <c r="K46">
        <v>383</v>
      </c>
      <c r="L46">
        <v>115</v>
      </c>
    </row>
    <row r="47" spans="1:12" x14ac:dyDescent="0.3">
      <c r="A47" t="s">
        <v>11</v>
      </c>
      <c r="B47">
        <v>2020</v>
      </c>
      <c r="C47" t="s">
        <v>29</v>
      </c>
      <c r="D47" t="s">
        <v>13</v>
      </c>
      <c r="E47" t="s">
        <v>14</v>
      </c>
      <c r="F47" t="s">
        <v>15</v>
      </c>
      <c r="G47" t="s">
        <v>25</v>
      </c>
      <c r="H47" t="s">
        <v>17</v>
      </c>
      <c r="I47" t="s">
        <v>20</v>
      </c>
      <c r="J47">
        <v>303</v>
      </c>
      <c r="K47">
        <v>433</v>
      </c>
      <c r="L47">
        <v>130</v>
      </c>
    </row>
    <row r="48" spans="1:12" x14ac:dyDescent="0.3">
      <c r="A48" t="s">
        <v>11</v>
      </c>
      <c r="B48">
        <v>2020</v>
      </c>
      <c r="C48" t="s">
        <v>29</v>
      </c>
      <c r="D48" t="s">
        <v>13</v>
      </c>
      <c r="E48" t="s">
        <v>14</v>
      </c>
      <c r="F48" t="s">
        <v>15</v>
      </c>
      <c r="G48" t="s">
        <v>25</v>
      </c>
      <c r="H48" t="s">
        <v>17</v>
      </c>
      <c r="I48" t="s">
        <v>20</v>
      </c>
      <c r="J48">
        <v>297</v>
      </c>
      <c r="K48">
        <v>425</v>
      </c>
      <c r="L48">
        <v>128</v>
      </c>
    </row>
    <row r="49" spans="1:12" x14ac:dyDescent="0.3">
      <c r="A49" t="s">
        <v>11</v>
      </c>
      <c r="B49">
        <v>2020</v>
      </c>
      <c r="C49" t="s">
        <v>29</v>
      </c>
      <c r="D49" t="s">
        <v>13</v>
      </c>
      <c r="E49" t="s">
        <v>14</v>
      </c>
      <c r="F49" t="s">
        <v>15</v>
      </c>
      <c r="G49" t="s">
        <v>25</v>
      </c>
      <c r="H49" t="s">
        <v>17</v>
      </c>
      <c r="I49" t="s">
        <v>20</v>
      </c>
      <c r="J49">
        <v>193</v>
      </c>
      <c r="K49">
        <v>276</v>
      </c>
      <c r="L49">
        <v>83</v>
      </c>
    </row>
    <row r="50" spans="1:12" x14ac:dyDescent="0.3">
      <c r="A50" t="s">
        <v>11</v>
      </c>
      <c r="B50">
        <v>2020</v>
      </c>
      <c r="C50" t="s">
        <v>30</v>
      </c>
      <c r="D50" t="s">
        <v>13</v>
      </c>
      <c r="E50" t="s">
        <v>14</v>
      </c>
      <c r="F50" t="s">
        <v>15</v>
      </c>
      <c r="G50" t="s">
        <v>25</v>
      </c>
      <c r="H50" t="s">
        <v>17</v>
      </c>
      <c r="I50" t="s">
        <v>18</v>
      </c>
      <c r="J50">
        <v>320</v>
      </c>
      <c r="K50">
        <v>458</v>
      </c>
      <c r="L50">
        <v>138</v>
      </c>
    </row>
    <row r="51" spans="1:12" x14ac:dyDescent="0.3">
      <c r="A51" t="s">
        <v>11</v>
      </c>
      <c r="B51">
        <v>2020</v>
      </c>
      <c r="C51" t="s">
        <v>30</v>
      </c>
      <c r="D51" t="s">
        <v>13</v>
      </c>
      <c r="E51" t="s">
        <v>14</v>
      </c>
      <c r="F51" t="s">
        <v>15</v>
      </c>
      <c r="G51" t="s">
        <v>25</v>
      </c>
      <c r="H51" t="s">
        <v>17</v>
      </c>
      <c r="I51" t="s">
        <v>18</v>
      </c>
      <c r="J51">
        <v>308</v>
      </c>
      <c r="K51">
        <v>440</v>
      </c>
      <c r="L51">
        <v>132</v>
      </c>
    </row>
    <row r="52" spans="1:12" x14ac:dyDescent="0.3">
      <c r="A52" t="s">
        <v>11</v>
      </c>
      <c r="B52">
        <v>2020</v>
      </c>
      <c r="C52" t="s">
        <v>30</v>
      </c>
      <c r="D52" t="s">
        <v>13</v>
      </c>
      <c r="E52" t="s">
        <v>14</v>
      </c>
      <c r="F52" t="s">
        <v>15</v>
      </c>
      <c r="G52" t="s">
        <v>25</v>
      </c>
      <c r="H52" t="s">
        <v>17</v>
      </c>
      <c r="I52" t="s">
        <v>20</v>
      </c>
      <c r="J52">
        <v>272</v>
      </c>
      <c r="K52">
        <v>389</v>
      </c>
      <c r="L52">
        <v>117</v>
      </c>
    </row>
    <row r="53" spans="1:12" x14ac:dyDescent="0.3">
      <c r="A53" t="s">
        <v>11</v>
      </c>
      <c r="B53">
        <v>2020</v>
      </c>
      <c r="C53" t="s">
        <v>30</v>
      </c>
      <c r="D53" t="s">
        <v>13</v>
      </c>
      <c r="E53" t="s">
        <v>14</v>
      </c>
      <c r="F53" t="s">
        <v>15</v>
      </c>
      <c r="G53" t="s">
        <v>25</v>
      </c>
      <c r="H53" t="s">
        <v>17</v>
      </c>
      <c r="I53" t="s">
        <v>20</v>
      </c>
      <c r="J53">
        <v>318</v>
      </c>
      <c r="K53">
        <v>526</v>
      </c>
      <c r="L53">
        <v>208</v>
      </c>
    </row>
    <row r="54" spans="1:12" x14ac:dyDescent="0.3">
      <c r="A54" t="s">
        <v>11</v>
      </c>
      <c r="B54">
        <v>2020</v>
      </c>
      <c r="C54" t="s">
        <v>30</v>
      </c>
      <c r="D54" t="s">
        <v>13</v>
      </c>
      <c r="E54" t="s">
        <v>14</v>
      </c>
      <c r="F54" t="s">
        <v>15</v>
      </c>
      <c r="G54" t="s">
        <v>25</v>
      </c>
      <c r="H54" t="s">
        <v>17</v>
      </c>
      <c r="I54" t="s">
        <v>20</v>
      </c>
      <c r="J54">
        <v>765</v>
      </c>
      <c r="K54">
        <v>1094</v>
      </c>
      <c r="L54">
        <v>329</v>
      </c>
    </row>
    <row r="55" spans="1:12" x14ac:dyDescent="0.3">
      <c r="A55" t="s">
        <v>11</v>
      </c>
      <c r="B55">
        <v>2020</v>
      </c>
      <c r="C55" t="s">
        <v>30</v>
      </c>
      <c r="D55" t="s">
        <v>13</v>
      </c>
      <c r="E55" t="s">
        <v>14</v>
      </c>
      <c r="F55" t="s">
        <v>15</v>
      </c>
      <c r="G55" t="s">
        <v>25</v>
      </c>
      <c r="H55" t="s">
        <v>17</v>
      </c>
      <c r="I55" t="s">
        <v>20</v>
      </c>
      <c r="J55">
        <v>315</v>
      </c>
      <c r="K55">
        <v>450</v>
      </c>
      <c r="L55">
        <v>135</v>
      </c>
    </row>
    <row r="56" spans="1:12" x14ac:dyDescent="0.3">
      <c r="A56" t="s">
        <v>11</v>
      </c>
      <c r="B56">
        <v>2020</v>
      </c>
      <c r="C56" t="s">
        <v>30</v>
      </c>
      <c r="D56" t="s">
        <v>13</v>
      </c>
      <c r="E56" t="s">
        <v>14</v>
      </c>
      <c r="F56" t="s">
        <v>15</v>
      </c>
      <c r="G56" t="s">
        <v>25</v>
      </c>
      <c r="H56" t="s">
        <v>17</v>
      </c>
      <c r="I56" t="s">
        <v>20</v>
      </c>
      <c r="J56">
        <v>225</v>
      </c>
      <c r="K56">
        <v>322</v>
      </c>
      <c r="L56">
        <v>97</v>
      </c>
    </row>
    <row r="57" spans="1:12" x14ac:dyDescent="0.3">
      <c r="A57" t="s">
        <v>11</v>
      </c>
      <c r="B57">
        <v>2020</v>
      </c>
      <c r="C57" t="s">
        <v>30</v>
      </c>
      <c r="D57" t="s">
        <v>13</v>
      </c>
      <c r="E57" t="s">
        <v>14</v>
      </c>
      <c r="F57" t="s">
        <v>15</v>
      </c>
      <c r="G57" t="s">
        <v>25</v>
      </c>
      <c r="H57" t="s">
        <v>17</v>
      </c>
      <c r="I57" t="s">
        <v>20</v>
      </c>
      <c r="J57">
        <v>751</v>
      </c>
      <c r="K57">
        <v>526</v>
      </c>
      <c r="L57">
        <v>-225</v>
      </c>
    </row>
    <row r="58" spans="1:12" x14ac:dyDescent="0.3">
      <c r="A58" t="s">
        <v>11</v>
      </c>
      <c r="B58">
        <v>2020</v>
      </c>
      <c r="C58" t="s">
        <v>30</v>
      </c>
      <c r="D58" t="s">
        <v>13</v>
      </c>
      <c r="E58" t="s">
        <v>14</v>
      </c>
      <c r="F58" t="s">
        <v>15</v>
      </c>
      <c r="G58" t="s">
        <v>25</v>
      </c>
      <c r="H58" t="s">
        <v>17</v>
      </c>
      <c r="I58" t="s">
        <v>18</v>
      </c>
      <c r="J58">
        <v>883</v>
      </c>
      <c r="K58">
        <v>1263</v>
      </c>
      <c r="L58">
        <v>380</v>
      </c>
    </row>
    <row r="59" spans="1:12" x14ac:dyDescent="0.3">
      <c r="A59" t="s">
        <v>11</v>
      </c>
      <c r="B59">
        <v>2020</v>
      </c>
      <c r="C59" t="s">
        <v>31</v>
      </c>
      <c r="D59" t="s">
        <v>13</v>
      </c>
      <c r="E59" t="s">
        <v>14</v>
      </c>
      <c r="F59" t="s">
        <v>15</v>
      </c>
      <c r="G59" t="s">
        <v>25</v>
      </c>
      <c r="H59" t="s">
        <v>17</v>
      </c>
      <c r="I59" t="s">
        <v>20</v>
      </c>
      <c r="J59">
        <v>290</v>
      </c>
      <c r="K59">
        <v>415</v>
      </c>
      <c r="L59">
        <v>125</v>
      </c>
    </row>
    <row r="60" spans="1:12" x14ac:dyDescent="0.3">
      <c r="A60" t="s">
        <v>11</v>
      </c>
      <c r="B60">
        <v>2020</v>
      </c>
      <c r="C60" t="s">
        <v>31</v>
      </c>
      <c r="D60" t="s">
        <v>13</v>
      </c>
      <c r="E60" t="s">
        <v>14</v>
      </c>
      <c r="F60" t="s">
        <v>15</v>
      </c>
      <c r="G60" t="s">
        <v>25</v>
      </c>
      <c r="H60" t="s">
        <v>17</v>
      </c>
      <c r="I60" t="s">
        <v>20</v>
      </c>
      <c r="J60">
        <v>762</v>
      </c>
      <c r="K60">
        <v>1090</v>
      </c>
      <c r="L60">
        <v>328</v>
      </c>
    </row>
    <row r="61" spans="1:12" x14ac:dyDescent="0.3">
      <c r="A61" t="s">
        <v>11</v>
      </c>
      <c r="B61">
        <v>2020</v>
      </c>
      <c r="C61" t="s">
        <v>31</v>
      </c>
      <c r="D61" t="s">
        <v>13</v>
      </c>
      <c r="E61" t="s">
        <v>14</v>
      </c>
      <c r="F61" t="s">
        <v>15</v>
      </c>
      <c r="G61" t="s">
        <v>25</v>
      </c>
      <c r="H61" t="s">
        <v>17</v>
      </c>
      <c r="I61" t="s">
        <v>20</v>
      </c>
      <c r="J61">
        <v>369</v>
      </c>
      <c r="K61">
        <v>528</v>
      </c>
      <c r="L61">
        <v>159</v>
      </c>
    </row>
    <row r="62" spans="1:12" x14ac:dyDescent="0.3">
      <c r="A62" t="s">
        <v>11</v>
      </c>
      <c r="B62">
        <v>2020</v>
      </c>
      <c r="C62" t="s">
        <v>31</v>
      </c>
      <c r="D62" t="s">
        <v>13</v>
      </c>
      <c r="E62" t="s">
        <v>14</v>
      </c>
      <c r="F62" t="s">
        <v>15</v>
      </c>
      <c r="G62" t="s">
        <v>25</v>
      </c>
      <c r="H62" t="s">
        <v>17</v>
      </c>
      <c r="I62" t="s">
        <v>20</v>
      </c>
      <c r="J62">
        <v>243</v>
      </c>
      <c r="K62">
        <v>347</v>
      </c>
      <c r="L62">
        <v>104</v>
      </c>
    </row>
    <row r="63" spans="1:12" x14ac:dyDescent="0.3">
      <c r="A63" t="s">
        <v>11</v>
      </c>
      <c r="B63">
        <v>2020</v>
      </c>
      <c r="C63" t="s">
        <v>31</v>
      </c>
      <c r="D63" t="s">
        <v>13</v>
      </c>
      <c r="E63" t="s">
        <v>14</v>
      </c>
      <c r="F63" t="s">
        <v>15</v>
      </c>
      <c r="G63" t="s">
        <v>25</v>
      </c>
      <c r="H63" t="s">
        <v>17</v>
      </c>
      <c r="I63" t="s">
        <v>18</v>
      </c>
      <c r="J63">
        <v>875</v>
      </c>
      <c r="K63">
        <v>1251</v>
      </c>
      <c r="L63">
        <v>376</v>
      </c>
    </row>
    <row r="64" spans="1:12" x14ac:dyDescent="0.3">
      <c r="A64" t="s">
        <v>11</v>
      </c>
      <c r="B64">
        <v>2020</v>
      </c>
      <c r="C64" t="s">
        <v>32</v>
      </c>
      <c r="D64" t="s">
        <v>13</v>
      </c>
      <c r="E64" t="s">
        <v>14</v>
      </c>
      <c r="F64" t="s">
        <v>15</v>
      </c>
      <c r="G64" t="s">
        <v>25</v>
      </c>
      <c r="H64" t="s">
        <v>17</v>
      </c>
      <c r="I64" t="s">
        <v>18</v>
      </c>
      <c r="J64">
        <v>338</v>
      </c>
      <c r="K64">
        <v>483</v>
      </c>
      <c r="L64">
        <v>145</v>
      </c>
    </row>
    <row r="65" spans="1:12" x14ac:dyDescent="0.3">
      <c r="A65" t="s">
        <v>11</v>
      </c>
      <c r="B65">
        <v>2020</v>
      </c>
      <c r="C65" t="s">
        <v>32</v>
      </c>
      <c r="D65" t="s">
        <v>13</v>
      </c>
      <c r="E65" t="s">
        <v>14</v>
      </c>
      <c r="F65" t="s">
        <v>15</v>
      </c>
      <c r="G65" t="s">
        <v>25</v>
      </c>
      <c r="H65" t="s">
        <v>17</v>
      </c>
      <c r="I65" t="s">
        <v>18</v>
      </c>
      <c r="J65">
        <v>332</v>
      </c>
      <c r="K65">
        <v>475</v>
      </c>
      <c r="L65">
        <v>143</v>
      </c>
    </row>
    <row r="66" spans="1:12" x14ac:dyDescent="0.3">
      <c r="A66" t="s">
        <v>11</v>
      </c>
      <c r="B66">
        <v>2020</v>
      </c>
      <c r="C66" t="s">
        <v>32</v>
      </c>
      <c r="D66" t="s">
        <v>13</v>
      </c>
      <c r="E66" t="s">
        <v>14</v>
      </c>
      <c r="F66" t="s">
        <v>15</v>
      </c>
      <c r="G66" t="s">
        <v>25</v>
      </c>
      <c r="H66" t="s">
        <v>17</v>
      </c>
      <c r="I66" t="s">
        <v>20</v>
      </c>
      <c r="J66">
        <v>232</v>
      </c>
      <c r="K66">
        <v>332</v>
      </c>
      <c r="L66">
        <v>100</v>
      </c>
    </row>
    <row r="67" spans="1:12" x14ac:dyDescent="0.3">
      <c r="A67" t="s">
        <v>11</v>
      </c>
      <c r="B67">
        <v>2020</v>
      </c>
      <c r="C67" t="s">
        <v>32</v>
      </c>
      <c r="D67" t="s">
        <v>13</v>
      </c>
      <c r="E67" t="s">
        <v>14</v>
      </c>
      <c r="F67" t="s">
        <v>15</v>
      </c>
      <c r="G67" t="s">
        <v>25</v>
      </c>
      <c r="H67" t="s">
        <v>17</v>
      </c>
      <c r="I67" t="s">
        <v>20</v>
      </c>
      <c r="J67">
        <v>202</v>
      </c>
      <c r="K67">
        <v>289</v>
      </c>
      <c r="L67">
        <v>87</v>
      </c>
    </row>
    <row r="68" spans="1:12" x14ac:dyDescent="0.3">
      <c r="A68" t="s">
        <v>11</v>
      </c>
      <c r="B68">
        <v>2020</v>
      </c>
      <c r="C68" t="s">
        <v>32</v>
      </c>
      <c r="D68" t="s">
        <v>13</v>
      </c>
      <c r="E68" t="s">
        <v>14</v>
      </c>
      <c r="F68" t="s">
        <v>15</v>
      </c>
      <c r="G68" t="s">
        <v>25</v>
      </c>
      <c r="H68" t="s">
        <v>17</v>
      </c>
      <c r="I68" t="s">
        <v>18</v>
      </c>
      <c r="J68">
        <v>324</v>
      </c>
      <c r="K68">
        <v>526</v>
      </c>
      <c r="L68">
        <v>202</v>
      </c>
    </row>
    <row r="69" spans="1:12" x14ac:dyDescent="0.3">
      <c r="A69" t="s">
        <v>11</v>
      </c>
      <c r="B69">
        <v>2020</v>
      </c>
      <c r="C69" t="s">
        <v>32</v>
      </c>
      <c r="D69" t="s">
        <v>13</v>
      </c>
      <c r="E69" t="s">
        <v>14</v>
      </c>
      <c r="F69" t="s">
        <v>15</v>
      </c>
      <c r="G69" t="s">
        <v>25</v>
      </c>
      <c r="H69" t="s">
        <v>17</v>
      </c>
      <c r="I69" t="s">
        <v>20</v>
      </c>
      <c r="J69">
        <v>229</v>
      </c>
      <c r="K69">
        <v>327</v>
      </c>
      <c r="L69">
        <v>98</v>
      </c>
    </row>
    <row r="70" spans="1:12" x14ac:dyDescent="0.3">
      <c r="A70" t="s">
        <v>11</v>
      </c>
      <c r="B70">
        <v>2020</v>
      </c>
      <c r="C70" t="s">
        <v>32</v>
      </c>
      <c r="D70" t="s">
        <v>13</v>
      </c>
      <c r="E70" t="s">
        <v>14</v>
      </c>
      <c r="F70" t="s">
        <v>15</v>
      </c>
      <c r="G70" t="s">
        <v>16</v>
      </c>
      <c r="H70" t="s">
        <v>17</v>
      </c>
      <c r="I70" t="s">
        <v>20</v>
      </c>
      <c r="J70">
        <v>205</v>
      </c>
      <c r="K70">
        <v>293</v>
      </c>
      <c r="L70">
        <v>88</v>
      </c>
    </row>
    <row r="71" spans="1:12" x14ac:dyDescent="0.3">
      <c r="A71" t="s">
        <v>11</v>
      </c>
      <c r="B71">
        <v>2020</v>
      </c>
      <c r="C71" t="s">
        <v>32</v>
      </c>
      <c r="D71" t="s">
        <v>13</v>
      </c>
      <c r="E71" t="s">
        <v>14</v>
      </c>
      <c r="F71" t="s">
        <v>15</v>
      </c>
      <c r="G71" t="s">
        <v>16</v>
      </c>
      <c r="H71" t="s">
        <v>17</v>
      </c>
      <c r="I71" t="s">
        <v>18</v>
      </c>
      <c r="J71">
        <v>879</v>
      </c>
      <c r="K71">
        <v>1257</v>
      </c>
      <c r="L71">
        <v>378</v>
      </c>
    </row>
    <row r="72" spans="1:12" x14ac:dyDescent="0.3">
      <c r="A72" t="s">
        <v>11</v>
      </c>
      <c r="B72">
        <v>2020</v>
      </c>
      <c r="C72" t="s">
        <v>32</v>
      </c>
      <c r="D72" t="s">
        <v>13</v>
      </c>
      <c r="E72" t="s">
        <v>14</v>
      </c>
      <c r="F72" t="s">
        <v>15</v>
      </c>
      <c r="G72" t="s">
        <v>16</v>
      </c>
      <c r="H72" t="s">
        <v>17</v>
      </c>
      <c r="I72" t="s">
        <v>20</v>
      </c>
      <c r="J72">
        <v>275</v>
      </c>
      <c r="K72">
        <v>393</v>
      </c>
      <c r="L72">
        <v>118</v>
      </c>
    </row>
    <row r="73" spans="1:12" x14ac:dyDescent="0.3">
      <c r="A73" t="s">
        <v>11</v>
      </c>
      <c r="B73">
        <v>2020</v>
      </c>
      <c r="C73" t="s">
        <v>33</v>
      </c>
      <c r="D73" t="s">
        <v>13</v>
      </c>
      <c r="E73" t="s">
        <v>14</v>
      </c>
      <c r="F73" t="s">
        <v>15</v>
      </c>
      <c r="G73" t="s">
        <v>16</v>
      </c>
      <c r="H73" t="s">
        <v>17</v>
      </c>
      <c r="I73" t="s">
        <v>20</v>
      </c>
      <c r="J73">
        <v>172</v>
      </c>
      <c r="K73">
        <v>246</v>
      </c>
      <c r="L73">
        <v>74</v>
      </c>
    </row>
    <row r="74" spans="1:12" x14ac:dyDescent="0.3">
      <c r="A74" t="s">
        <v>11</v>
      </c>
      <c r="B74">
        <v>2020</v>
      </c>
      <c r="C74" t="s">
        <v>33</v>
      </c>
      <c r="D74" t="s">
        <v>13</v>
      </c>
      <c r="E74" t="s">
        <v>14</v>
      </c>
      <c r="F74" t="s">
        <v>15</v>
      </c>
      <c r="G74" t="s">
        <v>16</v>
      </c>
      <c r="H74" t="s">
        <v>17</v>
      </c>
      <c r="I74" t="s">
        <v>18</v>
      </c>
      <c r="J74">
        <v>240</v>
      </c>
      <c r="K74">
        <v>526</v>
      </c>
      <c r="L74">
        <v>286</v>
      </c>
    </row>
    <row r="75" spans="1:12" x14ac:dyDescent="0.3">
      <c r="A75" t="s">
        <v>11</v>
      </c>
      <c r="B75">
        <v>2020</v>
      </c>
      <c r="C75" t="s">
        <v>33</v>
      </c>
      <c r="D75" t="s">
        <v>13</v>
      </c>
      <c r="E75" t="s">
        <v>14</v>
      </c>
      <c r="F75" t="s">
        <v>15</v>
      </c>
      <c r="G75" t="s">
        <v>16</v>
      </c>
      <c r="H75" t="s">
        <v>17</v>
      </c>
      <c r="I75" t="s">
        <v>20</v>
      </c>
      <c r="J75">
        <v>683</v>
      </c>
      <c r="K75">
        <v>977</v>
      </c>
      <c r="L75">
        <v>294</v>
      </c>
    </row>
    <row r="76" spans="1:12" x14ac:dyDescent="0.3">
      <c r="A76" t="s">
        <v>11</v>
      </c>
      <c r="B76">
        <v>2020</v>
      </c>
      <c r="C76" t="s">
        <v>33</v>
      </c>
      <c r="D76" t="s">
        <v>13</v>
      </c>
      <c r="E76" t="s">
        <v>14</v>
      </c>
      <c r="F76" t="s">
        <v>15</v>
      </c>
      <c r="G76" t="s">
        <v>16</v>
      </c>
      <c r="H76" t="s">
        <v>17</v>
      </c>
      <c r="I76" t="s">
        <v>20</v>
      </c>
      <c r="J76">
        <v>809</v>
      </c>
      <c r="K76">
        <v>526</v>
      </c>
      <c r="L76">
        <v>-283</v>
      </c>
    </row>
    <row r="77" spans="1:12" x14ac:dyDescent="0.3">
      <c r="A77" t="s">
        <v>11</v>
      </c>
      <c r="B77">
        <v>2020</v>
      </c>
      <c r="C77" t="s">
        <v>33</v>
      </c>
      <c r="D77" t="s">
        <v>13</v>
      </c>
      <c r="E77" t="s">
        <v>14</v>
      </c>
      <c r="F77" t="s">
        <v>15</v>
      </c>
      <c r="G77" t="s">
        <v>16</v>
      </c>
      <c r="H77" t="s">
        <v>17</v>
      </c>
      <c r="I77" t="s">
        <v>20</v>
      </c>
      <c r="J77">
        <v>199</v>
      </c>
      <c r="K77">
        <v>285</v>
      </c>
      <c r="L77">
        <v>86</v>
      </c>
    </row>
    <row r="78" spans="1:12" x14ac:dyDescent="0.3">
      <c r="A78" t="s">
        <v>11</v>
      </c>
      <c r="B78">
        <v>2020</v>
      </c>
      <c r="C78" t="s">
        <v>33</v>
      </c>
      <c r="D78" t="s">
        <v>13</v>
      </c>
      <c r="E78" t="s">
        <v>14</v>
      </c>
      <c r="F78" t="s">
        <v>15</v>
      </c>
      <c r="G78" t="s">
        <v>16</v>
      </c>
      <c r="H78" t="s">
        <v>17</v>
      </c>
      <c r="I78" t="s">
        <v>20</v>
      </c>
      <c r="J78">
        <v>247</v>
      </c>
      <c r="K78">
        <v>353</v>
      </c>
      <c r="L78">
        <v>106</v>
      </c>
    </row>
    <row r="79" spans="1:12" x14ac:dyDescent="0.3">
      <c r="A79" t="s">
        <v>11</v>
      </c>
      <c r="B79">
        <v>2020</v>
      </c>
      <c r="C79" t="s">
        <v>33</v>
      </c>
      <c r="D79" t="s">
        <v>13</v>
      </c>
      <c r="E79" t="s">
        <v>14</v>
      </c>
      <c r="F79" t="s">
        <v>15</v>
      </c>
      <c r="G79" t="s">
        <v>16</v>
      </c>
      <c r="H79" t="s">
        <v>17</v>
      </c>
      <c r="I79" t="s">
        <v>18</v>
      </c>
      <c r="J79">
        <v>239</v>
      </c>
      <c r="K79">
        <v>342</v>
      </c>
      <c r="L79">
        <v>103</v>
      </c>
    </row>
    <row r="80" spans="1:12" x14ac:dyDescent="0.3">
      <c r="A80" t="s">
        <v>11</v>
      </c>
      <c r="B80">
        <v>2020</v>
      </c>
      <c r="C80" t="s">
        <v>34</v>
      </c>
      <c r="D80" t="s">
        <v>13</v>
      </c>
      <c r="E80" t="s">
        <v>14</v>
      </c>
      <c r="F80" t="s">
        <v>15</v>
      </c>
      <c r="G80" t="s">
        <v>16</v>
      </c>
      <c r="H80" t="s">
        <v>17</v>
      </c>
      <c r="I80" t="s">
        <v>20</v>
      </c>
      <c r="J80">
        <v>248</v>
      </c>
      <c r="K80">
        <v>355</v>
      </c>
      <c r="L80">
        <v>107</v>
      </c>
    </row>
    <row r="81" spans="1:12" x14ac:dyDescent="0.3">
      <c r="A81" t="s">
        <v>11</v>
      </c>
      <c r="B81">
        <v>2020</v>
      </c>
      <c r="C81" t="s">
        <v>34</v>
      </c>
      <c r="D81" t="s">
        <v>13</v>
      </c>
      <c r="E81" t="s">
        <v>14</v>
      </c>
      <c r="F81" t="s">
        <v>15</v>
      </c>
      <c r="G81" t="s">
        <v>16</v>
      </c>
      <c r="H81" t="s">
        <v>17</v>
      </c>
      <c r="I81" t="s">
        <v>20</v>
      </c>
      <c r="J81">
        <v>178</v>
      </c>
      <c r="K81">
        <v>255</v>
      </c>
      <c r="L81">
        <v>77</v>
      </c>
    </row>
    <row r="82" spans="1:12" x14ac:dyDescent="0.3">
      <c r="A82" t="s">
        <v>11</v>
      </c>
      <c r="B82">
        <v>2020</v>
      </c>
      <c r="C82" t="s">
        <v>34</v>
      </c>
      <c r="D82" t="s">
        <v>13</v>
      </c>
      <c r="E82" t="s">
        <v>14</v>
      </c>
      <c r="F82" t="s">
        <v>15</v>
      </c>
      <c r="G82" t="s">
        <v>16</v>
      </c>
      <c r="H82" t="s">
        <v>17</v>
      </c>
      <c r="I82" t="s">
        <v>20</v>
      </c>
      <c r="J82">
        <v>258</v>
      </c>
      <c r="K82">
        <v>526</v>
      </c>
      <c r="L82">
        <v>268</v>
      </c>
    </row>
    <row r="83" spans="1:12" x14ac:dyDescent="0.3">
      <c r="A83" t="s">
        <v>11</v>
      </c>
      <c r="B83">
        <v>2020</v>
      </c>
      <c r="C83" t="s">
        <v>34</v>
      </c>
      <c r="D83" t="s">
        <v>13</v>
      </c>
      <c r="E83" t="s">
        <v>14</v>
      </c>
      <c r="F83" t="s">
        <v>15</v>
      </c>
      <c r="G83" t="s">
        <v>16</v>
      </c>
      <c r="H83" t="s">
        <v>17</v>
      </c>
      <c r="I83" t="s">
        <v>20</v>
      </c>
      <c r="J83">
        <v>252</v>
      </c>
      <c r="K83">
        <v>526</v>
      </c>
      <c r="L83">
        <v>274</v>
      </c>
    </row>
    <row r="84" spans="1:12" x14ac:dyDescent="0.3">
      <c r="A84" t="s">
        <v>11</v>
      </c>
      <c r="B84">
        <v>2020</v>
      </c>
      <c r="C84" t="s">
        <v>34</v>
      </c>
      <c r="D84" t="s">
        <v>13</v>
      </c>
      <c r="E84" t="s">
        <v>14</v>
      </c>
      <c r="F84" t="s">
        <v>15</v>
      </c>
      <c r="G84" t="s">
        <v>16</v>
      </c>
      <c r="H84" t="s">
        <v>17</v>
      </c>
      <c r="I84" t="s">
        <v>18</v>
      </c>
      <c r="J84">
        <v>246</v>
      </c>
      <c r="K84">
        <v>526</v>
      </c>
      <c r="L84">
        <v>280</v>
      </c>
    </row>
    <row r="85" spans="1:12" x14ac:dyDescent="0.3">
      <c r="A85" t="s">
        <v>11</v>
      </c>
      <c r="B85">
        <v>2020</v>
      </c>
      <c r="C85" t="s">
        <v>34</v>
      </c>
      <c r="D85" t="s">
        <v>13</v>
      </c>
      <c r="E85" t="s">
        <v>14</v>
      </c>
      <c r="F85" t="s">
        <v>15</v>
      </c>
      <c r="G85" t="s">
        <v>16</v>
      </c>
      <c r="H85" t="s">
        <v>17</v>
      </c>
      <c r="I85" t="s">
        <v>18</v>
      </c>
      <c r="J85">
        <v>243</v>
      </c>
      <c r="K85">
        <v>347</v>
      </c>
      <c r="L85">
        <v>104</v>
      </c>
    </row>
    <row r="86" spans="1:12" x14ac:dyDescent="0.3">
      <c r="A86" t="s">
        <v>11</v>
      </c>
      <c r="B86">
        <v>2020</v>
      </c>
      <c r="C86" t="s">
        <v>34</v>
      </c>
      <c r="D86" t="s">
        <v>13</v>
      </c>
      <c r="E86" t="s">
        <v>14</v>
      </c>
      <c r="F86" t="s">
        <v>15</v>
      </c>
      <c r="G86" t="s">
        <v>16</v>
      </c>
      <c r="H86" t="s">
        <v>17</v>
      </c>
      <c r="I86" t="s">
        <v>20</v>
      </c>
      <c r="J86">
        <v>755</v>
      </c>
      <c r="K86">
        <v>526</v>
      </c>
      <c r="L86">
        <v>-229</v>
      </c>
    </row>
    <row r="87" spans="1:12" x14ac:dyDescent="0.3">
      <c r="A87" t="s">
        <v>11</v>
      </c>
      <c r="B87">
        <v>2020</v>
      </c>
      <c r="C87" t="s">
        <v>34</v>
      </c>
      <c r="D87" t="s">
        <v>13</v>
      </c>
      <c r="E87" t="s">
        <v>14</v>
      </c>
      <c r="F87" t="s">
        <v>15</v>
      </c>
      <c r="G87" t="s">
        <v>16</v>
      </c>
      <c r="H87" t="s">
        <v>17</v>
      </c>
      <c r="I87" t="s">
        <v>20</v>
      </c>
      <c r="J87">
        <v>205</v>
      </c>
      <c r="K87">
        <v>293</v>
      </c>
      <c r="L87">
        <v>88</v>
      </c>
    </row>
    <row r="88" spans="1:12" x14ac:dyDescent="0.3">
      <c r="A88" t="s">
        <v>11</v>
      </c>
      <c r="B88">
        <v>2020</v>
      </c>
      <c r="C88" t="s">
        <v>34</v>
      </c>
      <c r="D88" t="s">
        <v>13</v>
      </c>
      <c r="E88" t="s">
        <v>14</v>
      </c>
      <c r="F88" t="s">
        <v>15</v>
      </c>
      <c r="G88" t="s">
        <v>16</v>
      </c>
      <c r="H88" t="s">
        <v>17</v>
      </c>
      <c r="I88" t="s">
        <v>20</v>
      </c>
      <c r="J88">
        <v>253</v>
      </c>
      <c r="K88">
        <v>362</v>
      </c>
      <c r="L88">
        <v>109</v>
      </c>
    </row>
    <row r="89" spans="1:12" x14ac:dyDescent="0.3">
      <c r="A89" t="s">
        <v>11</v>
      </c>
      <c r="B89">
        <v>2020</v>
      </c>
      <c r="C89" t="s">
        <v>34</v>
      </c>
      <c r="D89" t="s">
        <v>13</v>
      </c>
      <c r="E89" t="s">
        <v>14</v>
      </c>
      <c r="F89" t="s">
        <v>15</v>
      </c>
      <c r="G89" t="s">
        <v>16</v>
      </c>
      <c r="H89" t="s">
        <v>17</v>
      </c>
      <c r="I89" t="s">
        <v>20</v>
      </c>
      <c r="J89">
        <v>251</v>
      </c>
      <c r="K89">
        <v>359</v>
      </c>
      <c r="L89">
        <v>108</v>
      </c>
    </row>
    <row r="90" spans="1:12" x14ac:dyDescent="0.3">
      <c r="A90" t="s">
        <v>11</v>
      </c>
      <c r="B90">
        <v>2020</v>
      </c>
      <c r="C90" t="s">
        <v>35</v>
      </c>
      <c r="D90" t="s">
        <v>13</v>
      </c>
      <c r="E90" t="s">
        <v>14</v>
      </c>
      <c r="F90" t="s">
        <v>15</v>
      </c>
      <c r="G90" t="s">
        <v>16</v>
      </c>
      <c r="H90" t="s">
        <v>17</v>
      </c>
      <c r="I90" t="s">
        <v>18</v>
      </c>
      <c r="J90">
        <v>272</v>
      </c>
      <c r="K90">
        <v>526</v>
      </c>
      <c r="L90">
        <v>254</v>
      </c>
    </row>
    <row r="91" spans="1:12" x14ac:dyDescent="0.3">
      <c r="A91" t="s">
        <v>11</v>
      </c>
      <c r="B91">
        <v>2020</v>
      </c>
      <c r="C91" t="s">
        <v>35</v>
      </c>
      <c r="D91" t="s">
        <v>13</v>
      </c>
      <c r="E91" t="s">
        <v>14</v>
      </c>
      <c r="F91" t="s">
        <v>15</v>
      </c>
      <c r="G91" t="s">
        <v>16</v>
      </c>
      <c r="H91" t="s">
        <v>17</v>
      </c>
      <c r="I91" t="s">
        <v>18</v>
      </c>
      <c r="J91">
        <v>266</v>
      </c>
      <c r="K91">
        <v>526</v>
      </c>
      <c r="L91">
        <v>260</v>
      </c>
    </row>
    <row r="92" spans="1:12" x14ac:dyDescent="0.3">
      <c r="A92" t="s">
        <v>11</v>
      </c>
      <c r="B92">
        <v>2020</v>
      </c>
      <c r="C92" t="s">
        <v>35</v>
      </c>
      <c r="D92" t="s">
        <v>13</v>
      </c>
      <c r="E92" t="s">
        <v>14</v>
      </c>
      <c r="F92" t="s">
        <v>15</v>
      </c>
      <c r="G92" t="s">
        <v>16</v>
      </c>
      <c r="H92" t="s">
        <v>17</v>
      </c>
      <c r="I92" t="s">
        <v>18</v>
      </c>
      <c r="J92">
        <v>260</v>
      </c>
      <c r="K92">
        <v>526</v>
      </c>
      <c r="L92">
        <v>266</v>
      </c>
    </row>
    <row r="93" spans="1:12" x14ac:dyDescent="0.3">
      <c r="A93" t="s">
        <v>11</v>
      </c>
      <c r="B93">
        <v>2020</v>
      </c>
      <c r="C93" t="s">
        <v>35</v>
      </c>
      <c r="D93" t="s">
        <v>13</v>
      </c>
      <c r="E93" t="s">
        <v>14</v>
      </c>
      <c r="F93" t="s">
        <v>15</v>
      </c>
      <c r="G93" t="s">
        <v>16</v>
      </c>
      <c r="H93" t="s">
        <v>17</v>
      </c>
      <c r="I93" t="s">
        <v>20</v>
      </c>
      <c r="J93">
        <v>182</v>
      </c>
      <c r="K93">
        <v>260</v>
      </c>
      <c r="L93">
        <v>78</v>
      </c>
    </row>
    <row r="94" spans="1:12" x14ac:dyDescent="0.3">
      <c r="A94" t="s">
        <v>11</v>
      </c>
      <c r="B94">
        <v>2020</v>
      </c>
      <c r="C94" t="s">
        <v>35</v>
      </c>
      <c r="D94" t="s">
        <v>13</v>
      </c>
      <c r="E94" t="s">
        <v>14</v>
      </c>
      <c r="F94" t="s">
        <v>15</v>
      </c>
      <c r="G94" t="s">
        <v>16</v>
      </c>
      <c r="H94" t="s">
        <v>17</v>
      </c>
      <c r="I94" t="s">
        <v>20</v>
      </c>
      <c r="J94">
        <v>264</v>
      </c>
      <c r="K94">
        <v>526</v>
      </c>
      <c r="L94">
        <v>262</v>
      </c>
    </row>
    <row r="95" spans="1:12" x14ac:dyDescent="0.3">
      <c r="A95" t="s">
        <v>11</v>
      </c>
      <c r="B95">
        <v>2020</v>
      </c>
      <c r="C95" t="s">
        <v>35</v>
      </c>
      <c r="D95" t="s">
        <v>13</v>
      </c>
      <c r="E95" t="s">
        <v>14</v>
      </c>
      <c r="F95" t="s">
        <v>15</v>
      </c>
      <c r="G95" t="s">
        <v>16</v>
      </c>
      <c r="H95" t="s">
        <v>17</v>
      </c>
      <c r="I95" t="s">
        <v>20</v>
      </c>
      <c r="J95">
        <v>714</v>
      </c>
      <c r="K95">
        <v>1021</v>
      </c>
      <c r="L95">
        <v>307</v>
      </c>
    </row>
    <row r="96" spans="1:12" x14ac:dyDescent="0.3">
      <c r="A96" t="s">
        <v>11</v>
      </c>
      <c r="B96">
        <v>2020</v>
      </c>
      <c r="C96" t="s">
        <v>35</v>
      </c>
      <c r="D96" t="s">
        <v>13</v>
      </c>
      <c r="E96" t="s">
        <v>14</v>
      </c>
      <c r="F96" t="s">
        <v>15</v>
      </c>
      <c r="G96" t="s">
        <v>16</v>
      </c>
      <c r="H96" t="s">
        <v>17</v>
      </c>
      <c r="I96" t="s">
        <v>20</v>
      </c>
      <c r="J96">
        <v>768</v>
      </c>
      <c r="K96">
        <v>1098</v>
      </c>
      <c r="L96">
        <v>330</v>
      </c>
    </row>
    <row r="97" spans="1:12" x14ac:dyDescent="0.3">
      <c r="A97" t="s">
        <v>11</v>
      </c>
      <c r="B97">
        <v>2020</v>
      </c>
      <c r="C97" t="s">
        <v>35</v>
      </c>
      <c r="D97" t="s">
        <v>13</v>
      </c>
      <c r="E97" t="s">
        <v>14</v>
      </c>
      <c r="F97" t="s">
        <v>15</v>
      </c>
      <c r="G97" t="s">
        <v>16</v>
      </c>
      <c r="H97" t="s">
        <v>17</v>
      </c>
      <c r="I97" t="s">
        <v>20</v>
      </c>
      <c r="J97">
        <v>273</v>
      </c>
      <c r="K97">
        <v>390</v>
      </c>
      <c r="L97">
        <v>117</v>
      </c>
    </row>
    <row r="98" spans="1:12" x14ac:dyDescent="0.3">
      <c r="A98" t="s">
        <v>11</v>
      </c>
      <c r="B98">
        <v>2020</v>
      </c>
      <c r="C98" t="s">
        <v>35</v>
      </c>
      <c r="D98" t="s">
        <v>13</v>
      </c>
      <c r="E98" t="s">
        <v>14</v>
      </c>
      <c r="F98" t="s">
        <v>15</v>
      </c>
      <c r="G98" t="s">
        <v>16</v>
      </c>
      <c r="H98" t="s">
        <v>17</v>
      </c>
      <c r="I98" t="s">
        <v>20</v>
      </c>
      <c r="J98">
        <v>207</v>
      </c>
      <c r="K98">
        <v>296</v>
      </c>
      <c r="L98">
        <v>89</v>
      </c>
    </row>
    <row r="99" spans="1:12" x14ac:dyDescent="0.3">
      <c r="A99" t="s">
        <v>11</v>
      </c>
      <c r="B99">
        <v>2020</v>
      </c>
      <c r="C99" t="s">
        <v>35</v>
      </c>
      <c r="D99" t="s">
        <v>13</v>
      </c>
      <c r="E99" t="s">
        <v>14</v>
      </c>
      <c r="F99" t="s">
        <v>15</v>
      </c>
      <c r="G99" t="s">
        <v>16</v>
      </c>
      <c r="H99" t="s">
        <v>17</v>
      </c>
      <c r="I99" t="s">
        <v>20</v>
      </c>
      <c r="J99">
        <v>754</v>
      </c>
      <c r="K99">
        <v>526</v>
      </c>
      <c r="L99">
        <v>-228</v>
      </c>
    </row>
    <row r="100" spans="1:12" x14ac:dyDescent="0.3">
      <c r="A100" t="s">
        <v>11</v>
      </c>
      <c r="B100">
        <v>2020</v>
      </c>
      <c r="C100" t="s">
        <v>35</v>
      </c>
      <c r="D100" t="s">
        <v>13</v>
      </c>
      <c r="E100" t="s">
        <v>14</v>
      </c>
      <c r="F100" t="s">
        <v>15</v>
      </c>
      <c r="G100" t="s">
        <v>16</v>
      </c>
      <c r="H100" t="s">
        <v>17</v>
      </c>
      <c r="I100" t="s">
        <v>18</v>
      </c>
      <c r="J100">
        <v>269</v>
      </c>
      <c r="K100">
        <v>385</v>
      </c>
      <c r="L100">
        <v>116</v>
      </c>
    </row>
    <row r="101" spans="1:12" x14ac:dyDescent="0.3">
      <c r="A101" t="s">
        <v>11</v>
      </c>
      <c r="B101">
        <v>2020</v>
      </c>
      <c r="C101" t="s">
        <v>35</v>
      </c>
      <c r="D101" t="s">
        <v>13</v>
      </c>
      <c r="E101" t="s">
        <v>14</v>
      </c>
      <c r="F101" t="s">
        <v>15</v>
      </c>
      <c r="G101" t="s">
        <v>16</v>
      </c>
      <c r="H101" t="s">
        <v>17</v>
      </c>
      <c r="I101" t="s">
        <v>20</v>
      </c>
      <c r="J101">
        <v>209</v>
      </c>
      <c r="K101">
        <v>299</v>
      </c>
      <c r="L101">
        <v>90</v>
      </c>
    </row>
    <row r="102" spans="1:12" x14ac:dyDescent="0.3">
      <c r="A102" t="s">
        <v>11</v>
      </c>
      <c r="B102">
        <v>2020</v>
      </c>
      <c r="C102" t="s">
        <v>12</v>
      </c>
      <c r="D102" t="s">
        <v>36</v>
      </c>
      <c r="E102" t="s">
        <v>14</v>
      </c>
      <c r="F102" t="s">
        <v>15</v>
      </c>
      <c r="G102" t="s">
        <v>16</v>
      </c>
      <c r="H102" t="s">
        <v>17</v>
      </c>
      <c r="I102" t="s">
        <v>18</v>
      </c>
      <c r="J102">
        <v>128</v>
      </c>
      <c r="K102">
        <v>183</v>
      </c>
      <c r="L102">
        <v>55</v>
      </c>
    </row>
    <row r="103" spans="1:12" x14ac:dyDescent="0.3">
      <c r="A103" t="s">
        <v>11</v>
      </c>
      <c r="B103">
        <v>2020</v>
      </c>
      <c r="C103" t="s">
        <v>12</v>
      </c>
      <c r="D103" t="s">
        <v>36</v>
      </c>
      <c r="E103" t="s">
        <v>14</v>
      </c>
      <c r="F103" t="s">
        <v>15</v>
      </c>
      <c r="G103" t="s">
        <v>16</v>
      </c>
      <c r="H103" t="s">
        <v>17</v>
      </c>
      <c r="I103" t="s">
        <v>18</v>
      </c>
      <c r="J103">
        <v>130</v>
      </c>
      <c r="K103">
        <v>526</v>
      </c>
      <c r="L103">
        <v>396</v>
      </c>
    </row>
    <row r="104" spans="1:12" x14ac:dyDescent="0.3">
      <c r="A104" t="s">
        <v>11</v>
      </c>
      <c r="B104">
        <v>2020</v>
      </c>
      <c r="C104" t="s">
        <v>12</v>
      </c>
      <c r="D104" t="s">
        <v>36</v>
      </c>
      <c r="E104" t="s">
        <v>14</v>
      </c>
      <c r="F104" t="s">
        <v>15</v>
      </c>
      <c r="G104" t="s">
        <v>16</v>
      </c>
      <c r="H104" t="s">
        <v>17</v>
      </c>
      <c r="I104" t="s">
        <v>18</v>
      </c>
      <c r="J104">
        <v>304</v>
      </c>
      <c r="K104">
        <v>526</v>
      </c>
      <c r="L104">
        <v>222</v>
      </c>
    </row>
    <row r="105" spans="1:12" x14ac:dyDescent="0.3">
      <c r="A105" t="s">
        <v>11</v>
      </c>
      <c r="B105">
        <v>2020</v>
      </c>
      <c r="C105" t="s">
        <v>12</v>
      </c>
      <c r="D105" t="s">
        <v>36</v>
      </c>
      <c r="E105" t="s">
        <v>14</v>
      </c>
      <c r="F105" t="s">
        <v>15</v>
      </c>
      <c r="G105" t="s">
        <v>16</v>
      </c>
      <c r="H105" t="s">
        <v>17</v>
      </c>
      <c r="I105" t="s">
        <v>18</v>
      </c>
      <c r="J105">
        <v>1022</v>
      </c>
      <c r="K105">
        <v>1461</v>
      </c>
      <c r="L105">
        <v>439</v>
      </c>
    </row>
    <row r="106" spans="1:12" x14ac:dyDescent="0.3">
      <c r="A106" t="s">
        <v>11</v>
      </c>
      <c r="B106">
        <v>2020</v>
      </c>
      <c r="C106" t="s">
        <v>12</v>
      </c>
      <c r="D106" t="s">
        <v>36</v>
      </c>
      <c r="E106" t="s">
        <v>14</v>
      </c>
      <c r="F106" t="s">
        <v>15</v>
      </c>
      <c r="G106" t="s">
        <v>16</v>
      </c>
      <c r="H106" t="s">
        <v>17</v>
      </c>
      <c r="I106" t="s">
        <v>18</v>
      </c>
      <c r="J106">
        <v>129</v>
      </c>
      <c r="K106">
        <v>184</v>
      </c>
      <c r="L106">
        <v>55</v>
      </c>
    </row>
    <row r="107" spans="1:12" x14ac:dyDescent="0.3">
      <c r="A107" t="s">
        <v>11</v>
      </c>
      <c r="B107">
        <v>2020</v>
      </c>
      <c r="C107" t="s">
        <v>12</v>
      </c>
      <c r="D107" t="s">
        <v>36</v>
      </c>
      <c r="E107" t="s">
        <v>14</v>
      </c>
      <c r="F107" t="s">
        <v>15</v>
      </c>
      <c r="G107" t="s">
        <v>16</v>
      </c>
      <c r="H107" t="s">
        <v>17</v>
      </c>
      <c r="I107" t="s">
        <v>18</v>
      </c>
      <c r="J107">
        <v>770</v>
      </c>
      <c r="K107">
        <v>1101</v>
      </c>
      <c r="L107">
        <v>331</v>
      </c>
    </row>
    <row r="108" spans="1:12" x14ac:dyDescent="0.3">
      <c r="A108" t="s">
        <v>11</v>
      </c>
      <c r="B108">
        <v>2020</v>
      </c>
      <c r="C108" t="s">
        <v>12</v>
      </c>
      <c r="D108" t="s">
        <v>36</v>
      </c>
      <c r="E108" t="s">
        <v>14</v>
      </c>
      <c r="F108" t="s">
        <v>15</v>
      </c>
      <c r="G108" t="s">
        <v>16</v>
      </c>
      <c r="H108" t="s">
        <v>17</v>
      </c>
      <c r="I108" t="s">
        <v>18</v>
      </c>
      <c r="J108">
        <v>131</v>
      </c>
      <c r="K108">
        <v>187</v>
      </c>
      <c r="L108">
        <v>56</v>
      </c>
    </row>
    <row r="109" spans="1:12" x14ac:dyDescent="0.3">
      <c r="A109" t="s">
        <v>11</v>
      </c>
      <c r="B109">
        <v>2020</v>
      </c>
      <c r="C109" t="s">
        <v>23</v>
      </c>
      <c r="D109" t="s">
        <v>36</v>
      </c>
      <c r="E109" t="s">
        <v>14</v>
      </c>
      <c r="F109" t="s">
        <v>15</v>
      </c>
      <c r="G109" t="s">
        <v>16</v>
      </c>
      <c r="H109" t="s">
        <v>17</v>
      </c>
      <c r="I109" t="s">
        <v>18</v>
      </c>
      <c r="J109">
        <v>356</v>
      </c>
      <c r="K109">
        <v>509</v>
      </c>
      <c r="L109">
        <v>153</v>
      </c>
    </row>
    <row r="110" spans="1:12" x14ac:dyDescent="0.3">
      <c r="A110" t="s">
        <v>11</v>
      </c>
      <c r="B110">
        <v>2020</v>
      </c>
      <c r="C110" t="s">
        <v>23</v>
      </c>
      <c r="D110" t="s">
        <v>36</v>
      </c>
      <c r="E110" t="s">
        <v>14</v>
      </c>
      <c r="F110" t="s">
        <v>15</v>
      </c>
      <c r="G110" t="s">
        <v>16</v>
      </c>
      <c r="H110" t="s">
        <v>17</v>
      </c>
      <c r="I110" t="s">
        <v>18</v>
      </c>
      <c r="J110">
        <v>357</v>
      </c>
      <c r="K110">
        <v>511</v>
      </c>
      <c r="L110">
        <v>154</v>
      </c>
    </row>
    <row r="111" spans="1:12" x14ac:dyDescent="0.3">
      <c r="A111" t="s">
        <v>11</v>
      </c>
      <c r="B111">
        <v>2020</v>
      </c>
      <c r="C111" t="s">
        <v>23</v>
      </c>
      <c r="D111" t="s">
        <v>36</v>
      </c>
      <c r="E111" t="s">
        <v>14</v>
      </c>
      <c r="F111" t="s">
        <v>15</v>
      </c>
      <c r="G111" t="s">
        <v>16</v>
      </c>
      <c r="H111" t="s">
        <v>17</v>
      </c>
      <c r="I111" t="s">
        <v>18</v>
      </c>
      <c r="J111">
        <v>807</v>
      </c>
      <c r="K111">
        <v>1154</v>
      </c>
      <c r="L111">
        <v>347</v>
      </c>
    </row>
    <row r="112" spans="1:12" x14ac:dyDescent="0.3">
      <c r="A112" t="s">
        <v>11</v>
      </c>
      <c r="B112">
        <v>2020</v>
      </c>
      <c r="C112" t="s">
        <v>26</v>
      </c>
      <c r="D112" t="s">
        <v>36</v>
      </c>
      <c r="E112" t="s">
        <v>14</v>
      </c>
      <c r="F112" t="s">
        <v>15</v>
      </c>
      <c r="G112" t="s">
        <v>16</v>
      </c>
      <c r="H112" t="s">
        <v>17</v>
      </c>
      <c r="I112" t="s">
        <v>18</v>
      </c>
      <c r="J112">
        <v>334</v>
      </c>
      <c r="K112">
        <v>526</v>
      </c>
      <c r="L112">
        <v>192</v>
      </c>
    </row>
    <row r="113" spans="1:12" x14ac:dyDescent="0.3">
      <c r="A113" t="s">
        <v>11</v>
      </c>
      <c r="B113">
        <v>2020</v>
      </c>
      <c r="C113" t="s">
        <v>26</v>
      </c>
      <c r="D113" t="s">
        <v>36</v>
      </c>
      <c r="E113" t="s">
        <v>14</v>
      </c>
      <c r="F113" t="s">
        <v>15</v>
      </c>
      <c r="G113" t="s">
        <v>16</v>
      </c>
      <c r="H113" t="s">
        <v>17</v>
      </c>
      <c r="I113" t="s">
        <v>18</v>
      </c>
      <c r="J113">
        <v>996</v>
      </c>
      <c r="K113">
        <v>1424</v>
      </c>
      <c r="L113">
        <v>428</v>
      </c>
    </row>
    <row r="114" spans="1:12" x14ac:dyDescent="0.3">
      <c r="A114" t="s">
        <v>11</v>
      </c>
      <c r="B114">
        <v>2020</v>
      </c>
      <c r="C114" t="s">
        <v>26</v>
      </c>
      <c r="D114" t="s">
        <v>36</v>
      </c>
      <c r="E114" t="s">
        <v>14</v>
      </c>
      <c r="F114" t="s">
        <v>15</v>
      </c>
      <c r="G114" t="s">
        <v>16</v>
      </c>
      <c r="H114" t="s">
        <v>17</v>
      </c>
      <c r="I114" t="s">
        <v>18</v>
      </c>
      <c r="J114">
        <v>333</v>
      </c>
      <c r="K114">
        <v>476</v>
      </c>
      <c r="L114">
        <v>143</v>
      </c>
    </row>
    <row r="115" spans="1:12" x14ac:dyDescent="0.3">
      <c r="A115" t="s">
        <v>11</v>
      </c>
      <c r="B115">
        <v>2020</v>
      </c>
      <c r="C115" t="s">
        <v>26</v>
      </c>
      <c r="D115" t="s">
        <v>36</v>
      </c>
      <c r="E115" t="s">
        <v>14</v>
      </c>
      <c r="F115" t="s">
        <v>15</v>
      </c>
      <c r="G115" t="s">
        <v>16</v>
      </c>
      <c r="H115" t="s">
        <v>17</v>
      </c>
      <c r="I115" t="s">
        <v>18</v>
      </c>
      <c r="J115">
        <v>261</v>
      </c>
      <c r="K115">
        <v>373</v>
      </c>
      <c r="L115">
        <v>112</v>
      </c>
    </row>
    <row r="116" spans="1:12" x14ac:dyDescent="0.3">
      <c r="A116" t="s">
        <v>11</v>
      </c>
      <c r="B116">
        <v>2020</v>
      </c>
      <c r="C116" t="s">
        <v>26</v>
      </c>
      <c r="D116" t="s">
        <v>36</v>
      </c>
      <c r="E116" t="s">
        <v>14</v>
      </c>
      <c r="F116" t="s">
        <v>15</v>
      </c>
      <c r="G116" t="s">
        <v>16</v>
      </c>
      <c r="H116" t="s">
        <v>17</v>
      </c>
      <c r="I116" t="s">
        <v>18</v>
      </c>
      <c r="J116">
        <v>811</v>
      </c>
      <c r="K116">
        <v>1160</v>
      </c>
      <c r="L116">
        <v>349</v>
      </c>
    </row>
    <row r="117" spans="1:12" x14ac:dyDescent="0.3">
      <c r="A117" t="s">
        <v>11</v>
      </c>
      <c r="B117">
        <v>2020</v>
      </c>
      <c r="C117" t="s">
        <v>26</v>
      </c>
      <c r="D117" t="s">
        <v>36</v>
      </c>
      <c r="E117" t="s">
        <v>14</v>
      </c>
      <c r="F117" t="s">
        <v>15</v>
      </c>
      <c r="G117" t="s">
        <v>16</v>
      </c>
      <c r="H117" t="s">
        <v>17</v>
      </c>
      <c r="I117" t="s">
        <v>18</v>
      </c>
      <c r="J117">
        <v>335</v>
      </c>
      <c r="K117">
        <v>479</v>
      </c>
      <c r="L117">
        <v>144</v>
      </c>
    </row>
    <row r="118" spans="1:12" x14ac:dyDescent="0.3">
      <c r="A118" t="s">
        <v>11</v>
      </c>
      <c r="B118">
        <v>2020</v>
      </c>
      <c r="C118" t="s">
        <v>27</v>
      </c>
      <c r="D118" t="s">
        <v>36</v>
      </c>
      <c r="E118" t="s">
        <v>14</v>
      </c>
      <c r="F118" t="s">
        <v>15</v>
      </c>
      <c r="G118" t="s">
        <v>16</v>
      </c>
      <c r="H118" t="s">
        <v>17</v>
      </c>
      <c r="I118" t="s">
        <v>18</v>
      </c>
      <c r="J118">
        <v>338</v>
      </c>
      <c r="K118">
        <v>483</v>
      </c>
      <c r="L118">
        <v>145</v>
      </c>
    </row>
    <row r="119" spans="1:12" x14ac:dyDescent="0.3">
      <c r="A119" t="s">
        <v>11</v>
      </c>
      <c r="B119">
        <v>2020</v>
      </c>
      <c r="C119" t="s">
        <v>27</v>
      </c>
      <c r="D119" t="s">
        <v>36</v>
      </c>
      <c r="E119" t="s">
        <v>14</v>
      </c>
      <c r="F119" t="s">
        <v>15</v>
      </c>
      <c r="G119" t="s">
        <v>16</v>
      </c>
      <c r="H119" t="s">
        <v>17</v>
      </c>
      <c r="I119" t="s">
        <v>18</v>
      </c>
      <c r="J119">
        <v>140</v>
      </c>
      <c r="K119">
        <v>200</v>
      </c>
      <c r="L119">
        <v>60</v>
      </c>
    </row>
    <row r="120" spans="1:12" x14ac:dyDescent="0.3">
      <c r="A120" t="s">
        <v>11</v>
      </c>
      <c r="B120">
        <v>2020</v>
      </c>
      <c r="C120" t="s">
        <v>27</v>
      </c>
      <c r="D120" t="s">
        <v>36</v>
      </c>
      <c r="E120" t="s">
        <v>14</v>
      </c>
      <c r="F120" t="s">
        <v>15</v>
      </c>
      <c r="G120" t="s">
        <v>16</v>
      </c>
      <c r="H120" t="s">
        <v>17</v>
      </c>
      <c r="I120" t="s">
        <v>20</v>
      </c>
      <c r="J120">
        <v>352</v>
      </c>
      <c r="K120">
        <v>503</v>
      </c>
      <c r="L120">
        <v>151</v>
      </c>
    </row>
    <row r="121" spans="1:12" x14ac:dyDescent="0.3">
      <c r="A121" t="s">
        <v>11</v>
      </c>
      <c r="B121">
        <v>2020</v>
      </c>
      <c r="C121" t="s">
        <v>27</v>
      </c>
      <c r="D121" t="s">
        <v>36</v>
      </c>
      <c r="E121" t="s">
        <v>14</v>
      </c>
      <c r="F121" t="s">
        <v>15</v>
      </c>
      <c r="G121" t="s">
        <v>16</v>
      </c>
      <c r="H121" t="s">
        <v>17</v>
      </c>
      <c r="I121" t="s">
        <v>20</v>
      </c>
      <c r="J121">
        <v>346</v>
      </c>
      <c r="K121">
        <v>495</v>
      </c>
      <c r="L121">
        <v>149</v>
      </c>
    </row>
    <row r="122" spans="1:12" x14ac:dyDescent="0.3">
      <c r="A122" t="s">
        <v>11</v>
      </c>
      <c r="B122">
        <v>2020</v>
      </c>
      <c r="C122" t="s">
        <v>27</v>
      </c>
      <c r="D122" t="s">
        <v>36</v>
      </c>
      <c r="E122" t="s">
        <v>14</v>
      </c>
      <c r="F122" t="s">
        <v>15</v>
      </c>
      <c r="G122" t="s">
        <v>16</v>
      </c>
      <c r="H122" t="s">
        <v>17</v>
      </c>
      <c r="I122" t="s">
        <v>18</v>
      </c>
      <c r="J122">
        <v>142</v>
      </c>
      <c r="K122">
        <v>526</v>
      </c>
      <c r="L122">
        <v>384</v>
      </c>
    </row>
    <row r="123" spans="1:12" x14ac:dyDescent="0.3">
      <c r="A123" t="s">
        <v>11</v>
      </c>
      <c r="B123">
        <v>2020</v>
      </c>
      <c r="C123" t="s">
        <v>27</v>
      </c>
      <c r="D123" t="s">
        <v>36</v>
      </c>
      <c r="E123" t="s">
        <v>14</v>
      </c>
      <c r="F123" t="s">
        <v>15</v>
      </c>
      <c r="G123" t="s">
        <v>16</v>
      </c>
      <c r="H123" t="s">
        <v>17</v>
      </c>
      <c r="I123" t="s">
        <v>18</v>
      </c>
      <c r="J123">
        <v>141</v>
      </c>
      <c r="K123">
        <v>202</v>
      </c>
      <c r="L123">
        <v>61</v>
      </c>
    </row>
    <row r="124" spans="1:12" x14ac:dyDescent="0.3">
      <c r="A124" t="s">
        <v>11</v>
      </c>
      <c r="B124">
        <v>2020</v>
      </c>
      <c r="C124" t="s">
        <v>27</v>
      </c>
      <c r="D124" t="s">
        <v>36</v>
      </c>
      <c r="E124" t="s">
        <v>14</v>
      </c>
      <c r="F124" t="s">
        <v>15</v>
      </c>
      <c r="G124" t="s">
        <v>16</v>
      </c>
      <c r="H124" t="s">
        <v>17</v>
      </c>
      <c r="I124" t="s">
        <v>20</v>
      </c>
      <c r="J124">
        <v>349</v>
      </c>
      <c r="K124">
        <v>499</v>
      </c>
      <c r="L124">
        <v>150</v>
      </c>
    </row>
    <row r="125" spans="1:12" x14ac:dyDescent="0.3">
      <c r="A125" t="s">
        <v>11</v>
      </c>
      <c r="B125">
        <v>2020</v>
      </c>
      <c r="C125" t="s">
        <v>27</v>
      </c>
      <c r="D125" t="s">
        <v>36</v>
      </c>
      <c r="E125" t="s">
        <v>14</v>
      </c>
      <c r="F125" t="s">
        <v>15</v>
      </c>
      <c r="G125" t="s">
        <v>16</v>
      </c>
      <c r="H125" t="s">
        <v>17</v>
      </c>
      <c r="I125" t="s">
        <v>20</v>
      </c>
      <c r="J125">
        <v>790</v>
      </c>
      <c r="K125">
        <v>1130</v>
      </c>
      <c r="L125">
        <v>340</v>
      </c>
    </row>
    <row r="126" spans="1:12" x14ac:dyDescent="0.3">
      <c r="A126" t="s">
        <v>11</v>
      </c>
      <c r="B126">
        <v>2020</v>
      </c>
      <c r="C126" t="s">
        <v>27</v>
      </c>
      <c r="D126" t="s">
        <v>36</v>
      </c>
      <c r="E126" t="s">
        <v>14</v>
      </c>
      <c r="F126" t="s">
        <v>15</v>
      </c>
      <c r="G126" t="s">
        <v>16</v>
      </c>
      <c r="H126" t="s">
        <v>17</v>
      </c>
      <c r="I126" t="s">
        <v>18</v>
      </c>
      <c r="J126">
        <v>311</v>
      </c>
      <c r="K126">
        <v>445</v>
      </c>
      <c r="L126">
        <v>134</v>
      </c>
    </row>
    <row r="127" spans="1:12" x14ac:dyDescent="0.3">
      <c r="A127" t="s">
        <v>11</v>
      </c>
      <c r="B127">
        <v>2020</v>
      </c>
      <c r="C127" t="s">
        <v>28</v>
      </c>
      <c r="D127" t="s">
        <v>36</v>
      </c>
      <c r="E127" t="s">
        <v>14</v>
      </c>
      <c r="F127" t="s">
        <v>15</v>
      </c>
      <c r="G127" t="s">
        <v>16</v>
      </c>
      <c r="H127" t="s">
        <v>17</v>
      </c>
      <c r="I127" t="s">
        <v>18</v>
      </c>
      <c r="J127">
        <v>356</v>
      </c>
      <c r="K127">
        <v>509</v>
      </c>
      <c r="L127">
        <v>153</v>
      </c>
    </row>
    <row r="128" spans="1:12" x14ac:dyDescent="0.3">
      <c r="A128" t="s">
        <v>11</v>
      </c>
      <c r="B128">
        <v>2020</v>
      </c>
      <c r="C128" t="s">
        <v>28</v>
      </c>
      <c r="D128" t="s">
        <v>36</v>
      </c>
      <c r="E128" t="s">
        <v>14</v>
      </c>
      <c r="F128" t="s">
        <v>15</v>
      </c>
      <c r="G128" t="s">
        <v>16</v>
      </c>
      <c r="H128" t="s">
        <v>17</v>
      </c>
      <c r="I128" t="s">
        <v>18</v>
      </c>
      <c r="J128">
        <v>262</v>
      </c>
      <c r="K128">
        <v>375</v>
      </c>
      <c r="L128">
        <v>113</v>
      </c>
    </row>
    <row r="129" spans="1:12" x14ac:dyDescent="0.3">
      <c r="A129" t="s">
        <v>11</v>
      </c>
      <c r="B129">
        <v>2020</v>
      </c>
      <c r="C129" t="s">
        <v>28</v>
      </c>
      <c r="D129" t="s">
        <v>36</v>
      </c>
      <c r="E129" t="s">
        <v>14</v>
      </c>
      <c r="F129" t="s">
        <v>15</v>
      </c>
      <c r="G129" t="s">
        <v>16</v>
      </c>
      <c r="H129" t="s">
        <v>17</v>
      </c>
      <c r="I129" t="s">
        <v>18</v>
      </c>
      <c r="J129">
        <v>801</v>
      </c>
      <c r="K129">
        <v>1145</v>
      </c>
      <c r="L129">
        <v>344</v>
      </c>
    </row>
    <row r="130" spans="1:12" x14ac:dyDescent="0.3">
      <c r="A130" t="s">
        <v>11</v>
      </c>
      <c r="B130">
        <v>2020</v>
      </c>
      <c r="C130" t="s">
        <v>28</v>
      </c>
      <c r="D130" t="s">
        <v>36</v>
      </c>
      <c r="E130" t="s">
        <v>14</v>
      </c>
      <c r="F130" t="s">
        <v>15</v>
      </c>
      <c r="G130" t="s">
        <v>16</v>
      </c>
      <c r="H130" t="s">
        <v>17</v>
      </c>
      <c r="I130" t="s">
        <v>18</v>
      </c>
      <c r="J130">
        <v>788</v>
      </c>
      <c r="K130">
        <v>1127</v>
      </c>
      <c r="L130">
        <v>339</v>
      </c>
    </row>
    <row r="131" spans="1:12" x14ac:dyDescent="0.3">
      <c r="A131" t="s">
        <v>11</v>
      </c>
      <c r="B131">
        <v>2020</v>
      </c>
      <c r="C131" t="s">
        <v>29</v>
      </c>
      <c r="D131" t="s">
        <v>36</v>
      </c>
      <c r="E131" t="s">
        <v>14</v>
      </c>
      <c r="F131" t="s">
        <v>15</v>
      </c>
      <c r="G131" t="s">
        <v>16</v>
      </c>
      <c r="H131" t="s">
        <v>17</v>
      </c>
      <c r="I131" t="s">
        <v>18</v>
      </c>
      <c r="J131">
        <v>288</v>
      </c>
      <c r="K131">
        <v>412</v>
      </c>
      <c r="L131">
        <v>124</v>
      </c>
    </row>
    <row r="132" spans="1:12" x14ac:dyDescent="0.3">
      <c r="A132" t="s">
        <v>11</v>
      </c>
      <c r="B132">
        <v>2020</v>
      </c>
      <c r="C132" t="s">
        <v>29</v>
      </c>
      <c r="D132" t="s">
        <v>36</v>
      </c>
      <c r="E132" t="s">
        <v>14</v>
      </c>
      <c r="F132" t="s">
        <v>15</v>
      </c>
      <c r="G132" t="s">
        <v>16</v>
      </c>
      <c r="H132" t="s">
        <v>17</v>
      </c>
      <c r="I132" t="s">
        <v>18</v>
      </c>
      <c r="J132">
        <v>315</v>
      </c>
      <c r="K132">
        <v>450</v>
      </c>
      <c r="L132">
        <v>135</v>
      </c>
    </row>
    <row r="133" spans="1:12" x14ac:dyDescent="0.3">
      <c r="A133" t="s">
        <v>11</v>
      </c>
      <c r="B133">
        <v>2020</v>
      </c>
      <c r="C133" t="s">
        <v>29</v>
      </c>
      <c r="D133" t="s">
        <v>36</v>
      </c>
      <c r="E133" t="s">
        <v>14</v>
      </c>
      <c r="F133" t="s">
        <v>15</v>
      </c>
      <c r="G133" t="s">
        <v>16</v>
      </c>
      <c r="H133" t="s">
        <v>17</v>
      </c>
      <c r="I133" t="s">
        <v>18</v>
      </c>
      <c r="J133">
        <v>806</v>
      </c>
      <c r="K133">
        <v>1153</v>
      </c>
      <c r="L133">
        <v>347</v>
      </c>
    </row>
    <row r="134" spans="1:12" x14ac:dyDescent="0.3">
      <c r="A134" t="s">
        <v>11</v>
      </c>
      <c r="B134">
        <v>2020</v>
      </c>
      <c r="C134" t="s">
        <v>30</v>
      </c>
      <c r="D134" t="s">
        <v>36</v>
      </c>
      <c r="E134" t="s">
        <v>14</v>
      </c>
      <c r="F134" t="s">
        <v>15</v>
      </c>
      <c r="G134" t="s">
        <v>16</v>
      </c>
      <c r="H134" t="s">
        <v>17</v>
      </c>
      <c r="I134" t="s">
        <v>18</v>
      </c>
      <c r="J134">
        <v>364</v>
      </c>
      <c r="K134">
        <v>526</v>
      </c>
      <c r="L134">
        <v>162</v>
      </c>
    </row>
    <row r="135" spans="1:12" x14ac:dyDescent="0.3">
      <c r="A135" t="s">
        <v>11</v>
      </c>
      <c r="B135">
        <v>2020</v>
      </c>
      <c r="C135" t="s">
        <v>30</v>
      </c>
      <c r="D135" t="s">
        <v>36</v>
      </c>
      <c r="E135" t="s">
        <v>14</v>
      </c>
      <c r="F135" t="s">
        <v>15</v>
      </c>
      <c r="G135" t="s">
        <v>16</v>
      </c>
      <c r="H135" t="s">
        <v>17</v>
      </c>
      <c r="I135" t="s">
        <v>18</v>
      </c>
      <c r="J135">
        <v>294</v>
      </c>
      <c r="K135">
        <v>420</v>
      </c>
      <c r="L135">
        <v>126</v>
      </c>
    </row>
    <row r="136" spans="1:12" x14ac:dyDescent="0.3">
      <c r="A136" t="s">
        <v>11</v>
      </c>
      <c r="B136">
        <v>2020</v>
      </c>
      <c r="C136" t="s">
        <v>30</v>
      </c>
      <c r="D136" t="s">
        <v>36</v>
      </c>
      <c r="E136" t="s">
        <v>14</v>
      </c>
      <c r="F136" t="s">
        <v>15</v>
      </c>
      <c r="G136" t="s">
        <v>16</v>
      </c>
      <c r="H136" t="s">
        <v>17</v>
      </c>
      <c r="I136" t="s">
        <v>18</v>
      </c>
      <c r="J136">
        <v>321</v>
      </c>
      <c r="K136">
        <v>459</v>
      </c>
      <c r="L136">
        <v>138</v>
      </c>
    </row>
    <row r="137" spans="1:12" x14ac:dyDescent="0.3">
      <c r="A137" t="s">
        <v>11</v>
      </c>
      <c r="B137">
        <v>2020</v>
      </c>
      <c r="C137" t="s">
        <v>30</v>
      </c>
      <c r="D137" t="s">
        <v>36</v>
      </c>
      <c r="E137" t="s">
        <v>14</v>
      </c>
      <c r="F137" t="s">
        <v>15</v>
      </c>
      <c r="G137" t="s">
        <v>16</v>
      </c>
      <c r="H137" t="s">
        <v>17</v>
      </c>
      <c r="I137" t="s">
        <v>18</v>
      </c>
      <c r="J137">
        <v>363</v>
      </c>
      <c r="K137">
        <v>519</v>
      </c>
      <c r="L137">
        <v>156</v>
      </c>
    </row>
    <row r="138" spans="1:12" x14ac:dyDescent="0.3">
      <c r="A138" t="s">
        <v>11</v>
      </c>
      <c r="B138">
        <v>2020</v>
      </c>
      <c r="C138" t="s">
        <v>30</v>
      </c>
      <c r="D138" t="s">
        <v>36</v>
      </c>
      <c r="E138" t="s">
        <v>14</v>
      </c>
      <c r="F138" t="s">
        <v>15</v>
      </c>
      <c r="G138" t="s">
        <v>16</v>
      </c>
      <c r="H138" t="s">
        <v>17</v>
      </c>
      <c r="I138" t="s">
        <v>18</v>
      </c>
      <c r="J138">
        <v>805</v>
      </c>
      <c r="K138">
        <v>1151</v>
      </c>
      <c r="L138">
        <v>346</v>
      </c>
    </row>
    <row r="139" spans="1:12" x14ac:dyDescent="0.3">
      <c r="A139" t="s">
        <v>11</v>
      </c>
      <c r="B139">
        <v>2020</v>
      </c>
      <c r="C139" t="s">
        <v>31</v>
      </c>
      <c r="D139" t="s">
        <v>36</v>
      </c>
      <c r="E139" t="s">
        <v>14</v>
      </c>
      <c r="F139" t="s">
        <v>15</v>
      </c>
      <c r="G139" t="s">
        <v>16</v>
      </c>
      <c r="H139" t="s">
        <v>17</v>
      </c>
      <c r="I139" t="s">
        <v>18</v>
      </c>
      <c r="J139">
        <v>134</v>
      </c>
      <c r="K139">
        <v>192</v>
      </c>
      <c r="L139">
        <v>58</v>
      </c>
    </row>
    <row r="140" spans="1:12" x14ac:dyDescent="0.3">
      <c r="A140" t="s">
        <v>11</v>
      </c>
      <c r="B140">
        <v>2020</v>
      </c>
      <c r="C140" t="s">
        <v>31</v>
      </c>
      <c r="D140" t="s">
        <v>36</v>
      </c>
      <c r="E140" t="s">
        <v>14</v>
      </c>
      <c r="F140" t="s">
        <v>15</v>
      </c>
      <c r="G140" t="s">
        <v>16</v>
      </c>
      <c r="H140" t="s">
        <v>17</v>
      </c>
      <c r="I140" t="s">
        <v>18</v>
      </c>
      <c r="J140">
        <v>306</v>
      </c>
      <c r="K140">
        <v>438</v>
      </c>
      <c r="L140">
        <v>132</v>
      </c>
    </row>
    <row r="141" spans="1:12" x14ac:dyDescent="0.3">
      <c r="A141" t="s">
        <v>11</v>
      </c>
      <c r="B141">
        <v>2020</v>
      </c>
      <c r="C141" t="s">
        <v>31</v>
      </c>
      <c r="D141" t="s">
        <v>36</v>
      </c>
      <c r="E141" t="s">
        <v>14</v>
      </c>
      <c r="F141" t="s">
        <v>15</v>
      </c>
      <c r="G141" t="s">
        <v>16</v>
      </c>
      <c r="H141" t="s">
        <v>17</v>
      </c>
      <c r="I141" t="s">
        <v>18</v>
      </c>
      <c r="J141">
        <v>333</v>
      </c>
      <c r="K141">
        <v>476</v>
      </c>
      <c r="L141">
        <v>143</v>
      </c>
    </row>
    <row r="142" spans="1:12" x14ac:dyDescent="0.3">
      <c r="A142" t="s">
        <v>11</v>
      </c>
      <c r="B142">
        <v>2020</v>
      </c>
      <c r="C142" t="s">
        <v>32</v>
      </c>
      <c r="D142" t="s">
        <v>36</v>
      </c>
      <c r="E142" t="s">
        <v>14</v>
      </c>
      <c r="F142" t="s">
        <v>15</v>
      </c>
      <c r="G142" t="s">
        <v>16</v>
      </c>
      <c r="H142" t="s">
        <v>17</v>
      </c>
      <c r="I142" t="s">
        <v>18</v>
      </c>
      <c r="J142">
        <v>326</v>
      </c>
      <c r="K142">
        <v>466</v>
      </c>
      <c r="L142">
        <v>140</v>
      </c>
    </row>
    <row r="143" spans="1:12" x14ac:dyDescent="0.3">
      <c r="A143" t="s">
        <v>11</v>
      </c>
      <c r="B143">
        <v>2020</v>
      </c>
      <c r="C143" t="s">
        <v>32</v>
      </c>
      <c r="D143" t="s">
        <v>36</v>
      </c>
      <c r="E143" t="s">
        <v>14</v>
      </c>
      <c r="F143" t="s">
        <v>15</v>
      </c>
      <c r="G143" t="s">
        <v>16</v>
      </c>
      <c r="H143" t="s">
        <v>17</v>
      </c>
      <c r="I143" t="s">
        <v>18</v>
      </c>
      <c r="J143">
        <v>1023</v>
      </c>
      <c r="K143">
        <v>1463</v>
      </c>
      <c r="L143">
        <v>440</v>
      </c>
    </row>
    <row r="144" spans="1:12" x14ac:dyDescent="0.3">
      <c r="A144" t="s">
        <v>11</v>
      </c>
      <c r="B144">
        <v>2020</v>
      </c>
      <c r="C144" t="s">
        <v>32</v>
      </c>
      <c r="D144" t="s">
        <v>36</v>
      </c>
      <c r="E144" t="s">
        <v>14</v>
      </c>
      <c r="F144" t="s">
        <v>15</v>
      </c>
      <c r="G144" t="s">
        <v>16</v>
      </c>
      <c r="H144" t="s">
        <v>17</v>
      </c>
      <c r="I144" t="s">
        <v>18</v>
      </c>
      <c r="J144">
        <v>804</v>
      </c>
      <c r="K144">
        <v>1150</v>
      </c>
      <c r="L144">
        <v>346</v>
      </c>
    </row>
    <row r="145" spans="1:12" x14ac:dyDescent="0.3">
      <c r="A145" t="s">
        <v>11</v>
      </c>
      <c r="B145">
        <v>2020</v>
      </c>
      <c r="C145" t="s">
        <v>32</v>
      </c>
      <c r="D145" t="s">
        <v>36</v>
      </c>
      <c r="E145" t="s">
        <v>14</v>
      </c>
      <c r="F145" t="s">
        <v>15</v>
      </c>
      <c r="G145" t="s">
        <v>16</v>
      </c>
      <c r="H145" t="s">
        <v>17</v>
      </c>
      <c r="I145" t="s">
        <v>18</v>
      </c>
      <c r="J145">
        <v>371</v>
      </c>
      <c r="K145">
        <v>531</v>
      </c>
      <c r="L145">
        <v>160</v>
      </c>
    </row>
    <row r="146" spans="1:12" x14ac:dyDescent="0.3">
      <c r="A146" t="s">
        <v>11</v>
      </c>
      <c r="B146">
        <v>2020</v>
      </c>
      <c r="C146" t="s">
        <v>32</v>
      </c>
      <c r="D146" t="s">
        <v>36</v>
      </c>
      <c r="E146" t="s">
        <v>14</v>
      </c>
      <c r="F146" t="s">
        <v>15</v>
      </c>
      <c r="G146" t="s">
        <v>16</v>
      </c>
      <c r="H146" t="s">
        <v>17</v>
      </c>
      <c r="I146" t="s">
        <v>18</v>
      </c>
      <c r="J146">
        <v>299</v>
      </c>
      <c r="K146">
        <v>428</v>
      </c>
      <c r="L146">
        <v>129</v>
      </c>
    </row>
    <row r="147" spans="1:12" x14ac:dyDescent="0.3">
      <c r="A147" t="s">
        <v>11</v>
      </c>
      <c r="B147">
        <v>2020</v>
      </c>
      <c r="C147" t="s">
        <v>33</v>
      </c>
      <c r="D147" t="s">
        <v>36</v>
      </c>
      <c r="E147" t="s">
        <v>14</v>
      </c>
      <c r="F147" t="s">
        <v>15</v>
      </c>
      <c r="G147" t="s">
        <v>16</v>
      </c>
      <c r="H147" t="s">
        <v>17</v>
      </c>
      <c r="I147" t="s">
        <v>18</v>
      </c>
      <c r="J147">
        <v>290</v>
      </c>
      <c r="K147">
        <v>415</v>
      </c>
      <c r="L147">
        <v>125</v>
      </c>
    </row>
    <row r="148" spans="1:12" x14ac:dyDescent="0.3">
      <c r="A148" t="s">
        <v>11</v>
      </c>
      <c r="B148">
        <v>2020</v>
      </c>
      <c r="C148" t="s">
        <v>33</v>
      </c>
      <c r="D148" t="s">
        <v>36</v>
      </c>
      <c r="E148" t="s">
        <v>14</v>
      </c>
      <c r="F148" t="s">
        <v>15</v>
      </c>
      <c r="G148" t="s">
        <v>16</v>
      </c>
      <c r="H148" t="s">
        <v>17</v>
      </c>
      <c r="I148" t="s">
        <v>18</v>
      </c>
      <c r="J148">
        <v>292</v>
      </c>
      <c r="K148">
        <v>526</v>
      </c>
      <c r="L148">
        <v>234</v>
      </c>
    </row>
    <row r="149" spans="1:12" x14ac:dyDescent="0.3">
      <c r="A149" t="s">
        <v>11</v>
      </c>
      <c r="B149">
        <v>2020</v>
      </c>
      <c r="C149" t="s">
        <v>33</v>
      </c>
      <c r="D149" t="s">
        <v>36</v>
      </c>
      <c r="E149" t="s">
        <v>14</v>
      </c>
      <c r="F149" t="s">
        <v>15</v>
      </c>
      <c r="G149" t="s">
        <v>16</v>
      </c>
      <c r="H149" t="s">
        <v>17</v>
      </c>
      <c r="I149" t="s">
        <v>18</v>
      </c>
      <c r="J149">
        <v>340</v>
      </c>
      <c r="K149">
        <v>526</v>
      </c>
      <c r="L149">
        <v>186</v>
      </c>
    </row>
    <row r="150" spans="1:12" x14ac:dyDescent="0.3">
      <c r="A150" t="s">
        <v>11</v>
      </c>
      <c r="B150">
        <v>2020</v>
      </c>
      <c r="C150" t="s">
        <v>33</v>
      </c>
      <c r="D150" t="s">
        <v>36</v>
      </c>
      <c r="E150" t="s">
        <v>14</v>
      </c>
      <c r="F150" t="s">
        <v>15</v>
      </c>
      <c r="G150" t="s">
        <v>16</v>
      </c>
      <c r="H150" t="s">
        <v>17</v>
      </c>
      <c r="I150" t="s">
        <v>18</v>
      </c>
      <c r="J150">
        <v>863</v>
      </c>
      <c r="K150">
        <v>1234</v>
      </c>
      <c r="L150">
        <v>371</v>
      </c>
    </row>
    <row r="151" spans="1:12" x14ac:dyDescent="0.3">
      <c r="A151" t="s">
        <v>11</v>
      </c>
      <c r="B151">
        <v>2020</v>
      </c>
      <c r="C151" t="s">
        <v>33</v>
      </c>
      <c r="D151" t="s">
        <v>36</v>
      </c>
      <c r="E151" t="s">
        <v>14</v>
      </c>
      <c r="F151" t="s">
        <v>15</v>
      </c>
      <c r="G151" t="s">
        <v>16</v>
      </c>
      <c r="H151" t="s">
        <v>37</v>
      </c>
      <c r="I151" t="s">
        <v>18</v>
      </c>
      <c r="J151">
        <v>263</v>
      </c>
      <c r="K151">
        <v>376</v>
      </c>
      <c r="L151">
        <v>113</v>
      </c>
    </row>
    <row r="152" spans="1:12" x14ac:dyDescent="0.3">
      <c r="A152" t="s">
        <v>11</v>
      </c>
      <c r="B152">
        <v>2020</v>
      </c>
      <c r="C152" t="s">
        <v>34</v>
      </c>
      <c r="D152" t="s">
        <v>36</v>
      </c>
      <c r="E152" t="s">
        <v>14</v>
      </c>
      <c r="F152" t="s">
        <v>15</v>
      </c>
      <c r="G152" t="s">
        <v>16</v>
      </c>
      <c r="H152" t="s">
        <v>37</v>
      </c>
      <c r="I152" t="s">
        <v>18</v>
      </c>
      <c r="J152">
        <v>298</v>
      </c>
      <c r="K152">
        <v>526</v>
      </c>
      <c r="L152">
        <v>228</v>
      </c>
    </row>
    <row r="153" spans="1:12" x14ac:dyDescent="0.3">
      <c r="A153" t="s">
        <v>11</v>
      </c>
      <c r="B153">
        <v>2020</v>
      </c>
      <c r="C153" t="s">
        <v>34</v>
      </c>
      <c r="D153" t="s">
        <v>36</v>
      </c>
      <c r="E153" t="s">
        <v>14</v>
      </c>
      <c r="F153" t="s">
        <v>15</v>
      </c>
      <c r="G153" t="s">
        <v>16</v>
      </c>
      <c r="H153" t="s">
        <v>37</v>
      </c>
      <c r="I153" t="s">
        <v>18</v>
      </c>
      <c r="J153">
        <v>862</v>
      </c>
      <c r="K153">
        <v>1233</v>
      </c>
      <c r="L153">
        <v>371</v>
      </c>
    </row>
    <row r="154" spans="1:12" x14ac:dyDescent="0.3">
      <c r="A154" t="s">
        <v>11</v>
      </c>
      <c r="B154">
        <v>2020</v>
      </c>
      <c r="C154" t="s">
        <v>35</v>
      </c>
      <c r="D154" t="s">
        <v>36</v>
      </c>
      <c r="E154" t="s">
        <v>14</v>
      </c>
      <c r="F154" t="s">
        <v>15</v>
      </c>
      <c r="G154" t="s">
        <v>16</v>
      </c>
      <c r="H154" t="s">
        <v>37</v>
      </c>
      <c r="I154" t="s">
        <v>18</v>
      </c>
      <c r="J154">
        <v>350</v>
      </c>
      <c r="K154">
        <v>500</v>
      </c>
      <c r="L154">
        <v>150</v>
      </c>
    </row>
    <row r="155" spans="1:12" x14ac:dyDescent="0.3">
      <c r="A155" t="s">
        <v>11</v>
      </c>
      <c r="B155">
        <v>2020</v>
      </c>
      <c r="C155" t="s">
        <v>35</v>
      </c>
      <c r="D155" t="s">
        <v>36</v>
      </c>
      <c r="E155" t="s">
        <v>14</v>
      </c>
      <c r="F155" t="s">
        <v>15</v>
      </c>
      <c r="G155" t="s">
        <v>16</v>
      </c>
      <c r="H155" t="s">
        <v>37</v>
      </c>
      <c r="I155" t="s">
        <v>18</v>
      </c>
      <c r="J155">
        <v>278</v>
      </c>
      <c r="K155">
        <v>398</v>
      </c>
      <c r="L155">
        <v>120</v>
      </c>
    </row>
    <row r="156" spans="1:12" x14ac:dyDescent="0.3">
      <c r="A156" t="s">
        <v>11</v>
      </c>
      <c r="B156">
        <v>2020</v>
      </c>
      <c r="C156" t="s">
        <v>35</v>
      </c>
      <c r="D156" t="s">
        <v>36</v>
      </c>
      <c r="E156" t="s">
        <v>14</v>
      </c>
      <c r="F156" t="s">
        <v>15</v>
      </c>
      <c r="G156" t="s">
        <v>16</v>
      </c>
      <c r="H156" t="s">
        <v>37</v>
      </c>
      <c r="I156" t="s">
        <v>18</v>
      </c>
      <c r="J156">
        <v>274</v>
      </c>
      <c r="K156">
        <v>526</v>
      </c>
      <c r="L156">
        <v>252</v>
      </c>
    </row>
    <row r="157" spans="1:12" x14ac:dyDescent="0.3">
      <c r="A157" t="s">
        <v>11</v>
      </c>
      <c r="B157">
        <v>2020</v>
      </c>
      <c r="C157" t="s">
        <v>35</v>
      </c>
      <c r="D157" t="s">
        <v>36</v>
      </c>
      <c r="E157" t="s">
        <v>14</v>
      </c>
      <c r="F157" t="s">
        <v>15</v>
      </c>
      <c r="G157" t="s">
        <v>16</v>
      </c>
      <c r="H157" t="s">
        <v>37</v>
      </c>
      <c r="I157" t="s">
        <v>18</v>
      </c>
      <c r="J157">
        <v>276</v>
      </c>
      <c r="K157">
        <v>395</v>
      </c>
      <c r="L157">
        <v>119</v>
      </c>
    </row>
    <row r="158" spans="1:12" x14ac:dyDescent="0.3">
      <c r="A158" t="s">
        <v>11</v>
      </c>
      <c r="B158">
        <v>2020</v>
      </c>
      <c r="C158" t="s">
        <v>35</v>
      </c>
      <c r="D158" t="s">
        <v>36</v>
      </c>
      <c r="E158" t="s">
        <v>14</v>
      </c>
      <c r="F158" t="s">
        <v>15</v>
      </c>
      <c r="G158" t="s">
        <v>16</v>
      </c>
      <c r="H158" t="s">
        <v>37</v>
      </c>
      <c r="I158" t="s">
        <v>18</v>
      </c>
      <c r="J158">
        <v>303</v>
      </c>
      <c r="K158">
        <v>433</v>
      </c>
      <c r="L158">
        <v>130</v>
      </c>
    </row>
    <row r="159" spans="1:12" x14ac:dyDescent="0.3">
      <c r="A159" t="s">
        <v>11</v>
      </c>
      <c r="B159">
        <v>2020</v>
      </c>
      <c r="C159" t="s">
        <v>35</v>
      </c>
      <c r="D159" t="s">
        <v>36</v>
      </c>
      <c r="E159" t="s">
        <v>14</v>
      </c>
      <c r="F159" t="s">
        <v>15</v>
      </c>
      <c r="G159" t="s">
        <v>16</v>
      </c>
      <c r="H159" t="s">
        <v>37</v>
      </c>
      <c r="I159" t="s">
        <v>18</v>
      </c>
      <c r="J159">
        <v>351</v>
      </c>
      <c r="K159">
        <v>502</v>
      </c>
      <c r="L159">
        <v>151</v>
      </c>
    </row>
    <row r="160" spans="1:12" x14ac:dyDescent="0.3">
      <c r="A160" t="s">
        <v>11</v>
      </c>
      <c r="B160">
        <v>2020</v>
      </c>
      <c r="C160" t="s">
        <v>35</v>
      </c>
      <c r="D160" t="s">
        <v>36</v>
      </c>
      <c r="E160" t="s">
        <v>14</v>
      </c>
      <c r="F160" t="s">
        <v>15</v>
      </c>
      <c r="G160" t="s">
        <v>16</v>
      </c>
      <c r="H160" t="s">
        <v>37</v>
      </c>
      <c r="I160" t="s">
        <v>18</v>
      </c>
      <c r="J160">
        <v>775</v>
      </c>
      <c r="K160">
        <v>1108</v>
      </c>
      <c r="L160">
        <v>333</v>
      </c>
    </row>
    <row r="161" spans="1:12" x14ac:dyDescent="0.3">
      <c r="A161" t="s">
        <v>11</v>
      </c>
      <c r="B161">
        <v>2020</v>
      </c>
      <c r="C161" t="s">
        <v>35</v>
      </c>
      <c r="D161" t="s">
        <v>36</v>
      </c>
      <c r="E161" t="s">
        <v>14</v>
      </c>
      <c r="F161" t="s">
        <v>15</v>
      </c>
      <c r="G161" t="s">
        <v>16</v>
      </c>
      <c r="H161" t="s">
        <v>37</v>
      </c>
      <c r="I161" t="s">
        <v>18</v>
      </c>
      <c r="J161">
        <v>808</v>
      </c>
      <c r="K161">
        <v>1155</v>
      </c>
      <c r="L161">
        <v>347</v>
      </c>
    </row>
    <row r="162" spans="1:12" x14ac:dyDescent="0.3">
      <c r="A162" t="s">
        <v>11</v>
      </c>
      <c r="B162">
        <v>2020</v>
      </c>
      <c r="C162" t="s">
        <v>35</v>
      </c>
      <c r="D162" t="s">
        <v>36</v>
      </c>
      <c r="E162" t="s">
        <v>14</v>
      </c>
      <c r="F162" t="s">
        <v>15</v>
      </c>
      <c r="G162" t="s">
        <v>16</v>
      </c>
      <c r="H162" t="s">
        <v>37</v>
      </c>
      <c r="I162" t="s">
        <v>18</v>
      </c>
      <c r="J162">
        <v>305</v>
      </c>
      <c r="K162">
        <v>436</v>
      </c>
      <c r="L162">
        <v>131</v>
      </c>
    </row>
    <row r="163" spans="1:12" x14ac:dyDescent="0.3">
      <c r="A163" t="s">
        <v>11</v>
      </c>
      <c r="B163">
        <v>2020</v>
      </c>
      <c r="C163" t="s">
        <v>35</v>
      </c>
      <c r="D163" t="s">
        <v>36</v>
      </c>
      <c r="E163" t="s">
        <v>14</v>
      </c>
      <c r="F163" t="s">
        <v>15</v>
      </c>
      <c r="G163" t="s">
        <v>16</v>
      </c>
      <c r="H163" t="s">
        <v>37</v>
      </c>
      <c r="I163" t="s">
        <v>18</v>
      </c>
      <c r="J163">
        <v>347</v>
      </c>
      <c r="K163">
        <v>496</v>
      </c>
      <c r="L163">
        <v>149</v>
      </c>
    </row>
    <row r="164" spans="1:12" x14ac:dyDescent="0.3">
      <c r="A164" t="s">
        <v>11</v>
      </c>
      <c r="B164">
        <v>2020</v>
      </c>
      <c r="C164" t="s">
        <v>12</v>
      </c>
      <c r="D164" t="s">
        <v>13</v>
      </c>
      <c r="E164" t="s">
        <v>38</v>
      </c>
      <c r="F164" t="s">
        <v>45</v>
      </c>
      <c r="G164" t="s">
        <v>25</v>
      </c>
      <c r="H164" t="s">
        <v>37</v>
      </c>
      <c r="I164" t="s">
        <v>18</v>
      </c>
      <c r="J164">
        <v>343</v>
      </c>
      <c r="K164">
        <v>490</v>
      </c>
      <c r="L164">
        <v>147</v>
      </c>
    </row>
    <row r="165" spans="1:12" x14ac:dyDescent="0.3">
      <c r="A165" t="s">
        <v>11</v>
      </c>
      <c r="B165">
        <v>2020</v>
      </c>
      <c r="C165" t="s">
        <v>23</v>
      </c>
      <c r="D165" t="s">
        <v>13</v>
      </c>
      <c r="E165" t="s">
        <v>38</v>
      </c>
      <c r="F165" t="s">
        <v>45</v>
      </c>
      <c r="G165" t="s">
        <v>25</v>
      </c>
      <c r="H165" t="s">
        <v>37</v>
      </c>
      <c r="I165" t="s">
        <v>40</v>
      </c>
      <c r="J165">
        <v>289</v>
      </c>
      <c r="K165">
        <v>413</v>
      </c>
      <c r="L165">
        <v>124</v>
      </c>
    </row>
    <row r="166" spans="1:12" x14ac:dyDescent="0.3">
      <c r="A166" t="s">
        <v>11</v>
      </c>
      <c r="B166">
        <v>2020</v>
      </c>
      <c r="C166" t="s">
        <v>23</v>
      </c>
      <c r="D166" t="s">
        <v>13</v>
      </c>
      <c r="E166" t="s">
        <v>38</v>
      </c>
      <c r="F166" t="s">
        <v>45</v>
      </c>
      <c r="G166" t="s">
        <v>25</v>
      </c>
      <c r="H166" t="s">
        <v>37</v>
      </c>
      <c r="I166" t="s">
        <v>40</v>
      </c>
      <c r="J166">
        <v>277</v>
      </c>
      <c r="K166">
        <v>396</v>
      </c>
      <c r="L166">
        <v>119</v>
      </c>
    </row>
    <row r="167" spans="1:12" x14ac:dyDescent="0.3">
      <c r="A167" t="s">
        <v>11</v>
      </c>
      <c r="B167">
        <v>2020</v>
      </c>
      <c r="C167" t="s">
        <v>26</v>
      </c>
      <c r="D167" t="s">
        <v>13</v>
      </c>
      <c r="E167" t="s">
        <v>38</v>
      </c>
      <c r="F167" t="s">
        <v>45</v>
      </c>
      <c r="G167" t="s">
        <v>25</v>
      </c>
      <c r="H167" t="s">
        <v>17</v>
      </c>
      <c r="I167" t="s">
        <v>18</v>
      </c>
      <c r="J167">
        <v>220</v>
      </c>
      <c r="K167">
        <v>315</v>
      </c>
      <c r="L167">
        <v>95</v>
      </c>
    </row>
    <row r="168" spans="1:12" x14ac:dyDescent="0.3">
      <c r="A168" t="s">
        <v>11</v>
      </c>
      <c r="B168">
        <v>2020</v>
      </c>
      <c r="C168" t="s">
        <v>26</v>
      </c>
      <c r="D168" t="s">
        <v>13</v>
      </c>
      <c r="E168" t="s">
        <v>38</v>
      </c>
      <c r="F168" t="s">
        <v>45</v>
      </c>
      <c r="G168" t="s">
        <v>25</v>
      </c>
      <c r="H168" t="s">
        <v>17</v>
      </c>
      <c r="I168" t="s">
        <v>18</v>
      </c>
      <c r="J168">
        <v>223</v>
      </c>
      <c r="K168">
        <v>319</v>
      </c>
      <c r="L168">
        <v>96</v>
      </c>
    </row>
    <row r="169" spans="1:12" x14ac:dyDescent="0.3">
      <c r="A169" t="s">
        <v>11</v>
      </c>
      <c r="B169">
        <v>2020</v>
      </c>
      <c r="C169" t="s">
        <v>26</v>
      </c>
      <c r="D169" t="s">
        <v>13</v>
      </c>
      <c r="E169" t="s">
        <v>38</v>
      </c>
      <c r="F169" t="s">
        <v>45</v>
      </c>
      <c r="G169" t="s">
        <v>25</v>
      </c>
      <c r="H169" t="s">
        <v>17</v>
      </c>
      <c r="I169" t="s">
        <v>18</v>
      </c>
      <c r="J169">
        <v>211</v>
      </c>
      <c r="K169">
        <v>302</v>
      </c>
      <c r="L169">
        <v>91</v>
      </c>
    </row>
    <row r="170" spans="1:12" x14ac:dyDescent="0.3">
      <c r="A170" t="s">
        <v>11</v>
      </c>
      <c r="B170">
        <v>2020</v>
      </c>
      <c r="C170" t="s">
        <v>29</v>
      </c>
      <c r="D170" t="s">
        <v>13</v>
      </c>
      <c r="E170" t="s">
        <v>38</v>
      </c>
      <c r="F170" t="s">
        <v>45</v>
      </c>
      <c r="G170" t="s">
        <v>25</v>
      </c>
      <c r="H170" t="s">
        <v>17</v>
      </c>
      <c r="I170" t="s">
        <v>40</v>
      </c>
      <c r="J170">
        <v>304</v>
      </c>
      <c r="K170">
        <v>435</v>
      </c>
      <c r="L170">
        <v>131</v>
      </c>
    </row>
    <row r="171" spans="1:12" x14ac:dyDescent="0.3">
      <c r="A171" t="s">
        <v>11</v>
      </c>
      <c r="B171">
        <v>2020</v>
      </c>
      <c r="C171" t="s">
        <v>30</v>
      </c>
      <c r="D171" t="s">
        <v>13</v>
      </c>
      <c r="E171" t="s">
        <v>38</v>
      </c>
      <c r="F171" t="s">
        <v>45</v>
      </c>
      <c r="G171" t="s">
        <v>25</v>
      </c>
      <c r="H171" t="s">
        <v>17</v>
      </c>
      <c r="I171" t="s">
        <v>40</v>
      </c>
      <c r="J171">
        <v>316</v>
      </c>
      <c r="K171">
        <v>452</v>
      </c>
      <c r="L171">
        <v>136</v>
      </c>
    </row>
    <row r="172" spans="1:12" x14ac:dyDescent="0.3">
      <c r="A172" t="s">
        <v>11</v>
      </c>
      <c r="B172">
        <v>2020</v>
      </c>
      <c r="C172" t="s">
        <v>30</v>
      </c>
      <c r="D172" t="s">
        <v>13</v>
      </c>
      <c r="E172" t="s">
        <v>38</v>
      </c>
      <c r="F172" t="s">
        <v>45</v>
      </c>
      <c r="G172" t="s">
        <v>25</v>
      </c>
      <c r="H172" t="s">
        <v>17</v>
      </c>
      <c r="I172" t="s">
        <v>40</v>
      </c>
      <c r="J172">
        <v>319</v>
      </c>
      <c r="K172">
        <v>456</v>
      </c>
      <c r="L172">
        <v>137</v>
      </c>
    </row>
    <row r="173" spans="1:12" x14ac:dyDescent="0.3">
      <c r="A173" t="s">
        <v>11</v>
      </c>
      <c r="B173">
        <v>2020</v>
      </c>
      <c r="C173" t="s">
        <v>32</v>
      </c>
      <c r="D173" t="s">
        <v>13</v>
      </c>
      <c r="E173" t="s">
        <v>38</v>
      </c>
      <c r="F173" t="s">
        <v>45</v>
      </c>
      <c r="G173" t="s">
        <v>25</v>
      </c>
      <c r="H173" t="s">
        <v>17</v>
      </c>
      <c r="I173" t="s">
        <v>18</v>
      </c>
      <c r="J173">
        <v>334</v>
      </c>
      <c r="K173">
        <v>478</v>
      </c>
      <c r="L173">
        <v>144</v>
      </c>
    </row>
    <row r="174" spans="1:12" x14ac:dyDescent="0.3">
      <c r="A174" t="s">
        <v>11</v>
      </c>
      <c r="B174">
        <v>2020</v>
      </c>
      <c r="C174" t="s">
        <v>33</v>
      </c>
      <c r="D174" t="s">
        <v>13</v>
      </c>
      <c r="E174" t="s">
        <v>38</v>
      </c>
      <c r="F174" t="s">
        <v>45</v>
      </c>
      <c r="G174" t="s">
        <v>25</v>
      </c>
      <c r="H174" t="s">
        <v>17</v>
      </c>
      <c r="I174" t="s">
        <v>18</v>
      </c>
      <c r="J174">
        <v>238</v>
      </c>
      <c r="K174">
        <v>340</v>
      </c>
      <c r="L174">
        <v>102</v>
      </c>
    </row>
    <row r="175" spans="1:12" x14ac:dyDescent="0.3">
      <c r="A175" t="s">
        <v>11</v>
      </c>
      <c r="B175">
        <v>2020</v>
      </c>
      <c r="C175" t="s">
        <v>33</v>
      </c>
      <c r="D175" t="s">
        <v>13</v>
      </c>
      <c r="E175" t="s">
        <v>38</v>
      </c>
      <c r="F175" t="s">
        <v>45</v>
      </c>
      <c r="G175" t="s">
        <v>25</v>
      </c>
      <c r="H175" t="s">
        <v>17</v>
      </c>
      <c r="I175" t="s">
        <v>18</v>
      </c>
      <c r="J175">
        <v>232</v>
      </c>
      <c r="K175">
        <v>332</v>
      </c>
      <c r="L175">
        <v>100</v>
      </c>
    </row>
    <row r="176" spans="1:12" x14ac:dyDescent="0.3">
      <c r="A176" t="s">
        <v>11</v>
      </c>
      <c r="B176">
        <v>2020</v>
      </c>
      <c r="C176" t="s">
        <v>33</v>
      </c>
      <c r="D176" t="s">
        <v>13</v>
      </c>
      <c r="E176" t="s">
        <v>38</v>
      </c>
      <c r="F176" t="s">
        <v>45</v>
      </c>
      <c r="G176" t="s">
        <v>25</v>
      </c>
      <c r="H176" t="s">
        <v>17</v>
      </c>
      <c r="I176" t="s">
        <v>18</v>
      </c>
      <c r="J176">
        <v>235</v>
      </c>
      <c r="K176">
        <v>336</v>
      </c>
      <c r="L176">
        <v>101</v>
      </c>
    </row>
    <row r="177" spans="1:12" x14ac:dyDescent="0.3">
      <c r="A177" t="s">
        <v>11</v>
      </c>
      <c r="B177">
        <v>2020</v>
      </c>
      <c r="C177" t="s">
        <v>34</v>
      </c>
      <c r="D177" t="s">
        <v>13</v>
      </c>
      <c r="E177" t="s">
        <v>38</v>
      </c>
      <c r="F177" t="s">
        <v>45</v>
      </c>
      <c r="G177" t="s">
        <v>25</v>
      </c>
      <c r="H177" t="s">
        <v>17</v>
      </c>
      <c r="I177" t="s">
        <v>18</v>
      </c>
      <c r="J177">
        <v>244</v>
      </c>
      <c r="K177">
        <v>349</v>
      </c>
      <c r="L177">
        <v>105</v>
      </c>
    </row>
    <row r="178" spans="1:12" x14ac:dyDescent="0.3">
      <c r="A178" t="s">
        <v>11</v>
      </c>
      <c r="B178">
        <v>2020</v>
      </c>
      <c r="C178" t="s">
        <v>34</v>
      </c>
      <c r="D178" t="s">
        <v>13</v>
      </c>
      <c r="E178" t="s">
        <v>38</v>
      </c>
      <c r="F178" t="s">
        <v>45</v>
      </c>
      <c r="G178" t="s">
        <v>25</v>
      </c>
      <c r="H178" t="s">
        <v>17</v>
      </c>
      <c r="I178" t="s">
        <v>40</v>
      </c>
      <c r="J178">
        <v>247</v>
      </c>
      <c r="K178">
        <v>353</v>
      </c>
      <c r="L178">
        <v>106</v>
      </c>
    </row>
    <row r="179" spans="1:12" x14ac:dyDescent="0.3">
      <c r="A179" t="s">
        <v>11</v>
      </c>
      <c r="B179">
        <v>2020</v>
      </c>
      <c r="C179" t="s">
        <v>35</v>
      </c>
      <c r="D179" t="s">
        <v>13</v>
      </c>
      <c r="E179" t="s">
        <v>38</v>
      </c>
      <c r="F179" t="s">
        <v>45</v>
      </c>
      <c r="G179" t="s">
        <v>25</v>
      </c>
      <c r="H179" t="s">
        <v>17</v>
      </c>
      <c r="I179" t="s">
        <v>40</v>
      </c>
      <c r="J179">
        <v>268</v>
      </c>
      <c r="K179">
        <v>383</v>
      </c>
      <c r="L179">
        <v>115</v>
      </c>
    </row>
    <row r="180" spans="1:12" x14ac:dyDescent="0.3">
      <c r="A180" t="s">
        <v>11</v>
      </c>
      <c r="B180">
        <v>2020</v>
      </c>
      <c r="C180" t="s">
        <v>35</v>
      </c>
      <c r="D180" t="s">
        <v>13</v>
      </c>
      <c r="E180" t="s">
        <v>38</v>
      </c>
      <c r="F180" t="s">
        <v>45</v>
      </c>
      <c r="G180" t="s">
        <v>25</v>
      </c>
      <c r="H180" t="s">
        <v>17</v>
      </c>
      <c r="I180" t="s">
        <v>40</v>
      </c>
      <c r="J180">
        <v>259</v>
      </c>
      <c r="K180">
        <v>370</v>
      </c>
      <c r="L180">
        <v>111</v>
      </c>
    </row>
    <row r="181" spans="1:12" x14ac:dyDescent="0.3">
      <c r="A181" t="s">
        <v>11</v>
      </c>
      <c r="B181">
        <v>2020</v>
      </c>
      <c r="C181" t="s">
        <v>12</v>
      </c>
      <c r="D181" t="s">
        <v>36</v>
      </c>
      <c r="E181" t="s">
        <v>38</v>
      </c>
      <c r="F181" t="s">
        <v>45</v>
      </c>
      <c r="G181" t="s">
        <v>25</v>
      </c>
      <c r="H181" t="s">
        <v>17</v>
      </c>
      <c r="I181" t="s">
        <v>40</v>
      </c>
      <c r="J181">
        <v>206</v>
      </c>
      <c r="K181">
        <v>295</v>
      </c>
      <c r="L181">
        <v>89</v>
      </c>
    </row>
    <row r="182" spans="1:12" x14ac:dyDescent="0.3">
      <c r="A182" t="s">
        <v>11</v>
      </c>
      <c r="B182">
        <v>2020</v>
      </c>
      <c r="C182" t="s">
        <v>12</v>
      </c>
      <c r="D182" t="s">
        <v>36</v>
      </c>
      <c r="E182" t="s">
        <v>38</v>
      </c>
      <c r="F182" t="s">
        <v>45</v>
      </c>
      <c r="G182" t="s">
        <v>25</v>
      </c>
      <c r="H182" t="s">
        <v>17</v>
      </c>
      <c r="I182" t="s">
        <v>40</v>
      </c>
      <c r="J182">
        <v>812</v>
      </c>
      <c r="K182">
        <v>1161</v>
      </c>
      <c r="L182">
        <v>349</v>
      </c>
    </row>
    <row r="183" spans="1:12" x14ac:dyDescent="0.3">
      <c r="A183" t="s">
        <v>11</v>
      </c>
      <c r="B183">
        <v>2020</v>
      </c>
      <c r="C183" t="s">
        <v>12</v>
      </c>
      <c r="D183" t="s">
        <v>36</v>
      </c>
      <c r="E183" t="s">
        <v>38</v>
      </c>
      <c r="F183" t="s">
        <v>45</v>
      </c>
      <c r="G183" t="s">
        <v>25</v>
      </c>
      <c r="H183" t="s">
        <v>17</v>
      </c>
      <c r="I183" t="s">
        <v>40</v>
      </c>
      <c r="J183">
        <v>135</v>
      </c>
      <c r="K183">
        <v>193</v>
      </c>
      <c r="L183">
        <v>58</v>
      </c>
    </row>
    <row r="184" spans="1:12" x14ac:dyDescent="0.3">
      <c r="A184" t="s">
        <v>11</v>
      </c>
      <c r="B184">
        <v>2020</v>
      </c>
      <c r="C184" t="s">
        <v>23</v>
      </c>
      <c r="D184" t="s">
        <v>36</v>
      </c>
      <c r="E184" t="s">
        <v>38</v>
      </c>
      <c r="F184" t="s">
        <v>45</v>
      </c>
      <c r="G184" t="s">
        <v>25</v>
      </c>
      <c r="H184" t="s">
        <v>17</v>
      </c>
      <c r="I184" t="s">
        <v>40</v>
      </c>
      <c r="J184">
        <v>140</v>
      </c>
      <c r="K184">
        <v>200</v>
      </c>
      <c r="L184">
        <v>60</v>
      </c>
    </row>
    <row r="185" spans="1:12" x14ac:dyDescent="0.3">
      <c r="A185" t="s">
        <v>11</v>
      </c>
      <c r="B185">
        <v>2020</v>
      </c>
      <c r="C185" t="s">
        <v>23</v>
      </c>
      <c r="D185" t="s">
        <v>36</v>
      </c>
      <c r="E185" t="s">
        <v>38</v>
      </c>
      <c r="F185" t="s">
        <v>45</v>
      </c>
      <c r="G185" t="s">
        <v>25</v>
      </c>
      <c r="H185" t="s">
        <v>17</v>
      </c>
      <c r="I185" t="s">
        <v>40</v>
      </c>
      <c r="J185">
        <v>188</v>
      </c>
      <c r="K185">
        <v>269</v>
      </c>
      <c r="L185">
        <v>81</v>
      </c>
    </row>
    <row r="186" spans="1:12" x14ac:dyDescent="0.3">
      <c r="A186" t="s">
        <v>11</v>
      </c>
      <c r="B186">
        <v>2020</v>
      </c>
      <c r="C186" t="s">
        <v>23</v>
      </c>
      <c r="D186" t="s">
        <v>36</v>
      </c>
      <c r="E186" t="s">
        <v>38</v>
      </c>
      <c r="F186" t="s">
        <v>45</v>
      </c>
      <c r="G186" t="s">
        <v>25</v>
      </c>
      <c r="H186" t="s">
        <v>17</v>
      </c>
      <c r="I186" t="s">
        <v>40</v>
      </c>
      <c r="J186">
        <v>184</v>
      </c>
      <c r="K186">
        <v>263</v>
      </c>
      <c r="L186">
        <v>79</v>
      </c>
    </row>
    <row r="187" spans="1:12" x14ac:dyDescent="0.3">
      <c r="A187" t="s">
        <v>11</v>
      </c>
      <c r="B187">
        <v>2020</v>
      </c>
      <c r="C187" t="s">
        <v>23</v>
      </c>
      <c r="D187" t="s">
        <v>36</v>
      </c>
      <c r="E187" t="s">
        <v>38</v>
      </c>
      <c r="F187" t="s">
        <v>45</v>
      </c>
      <c r="G187" t="s">
        <v>25</v>
      </c>
      <c r="H187" t="s">
        <v>17</v>
      </c>
      <c r="I187" t="s">
        <v>40</v>
      </c>
      <c r="J187">
        <v>902</v>
      </c>
      <c r="K187">
        <v>1290</v>
      </c>
      <c r="L187">
        <v>388</v>
      </c>
    </row>
    <row r="188" spans="1:12" x14ac:dyDescent="0.3">
      <c r="A188" t="s">
        <v>11</v>
      </c>
      <c r="B188">
        <v>2020</v>
      </c>
      <c r="C188" t="s">
        <v>23</v>
      </c>
      <c r="D188" t="s">
        <v>36</v>
      </c>
      <c r="E188" t="s">
        <v>38</v>
      </c>
      <c r="F188" t="s">
        <v>45</v>
      </c>
      <c r="G188" t="s">
        <v>25</v>
      </c>
      <c r="H188" t="s">
        <v>17</v>
      </c>
      <c r="I188" t="s">
        <v>40</v>
      </c>
      <c r="J188">
        <v>855</v>
      </c>
      <c r="K188">
        <v>526</v>
      </c>
      <c r="L188">
        <v>-329</v>
      </c>
    </row>
    <row r="189" spans="1:12" x14ac:dyDescent="0.3">
      <c r="A189" t="s">
        <v>11</v>
      </c>
      <c r="B189">
        <v>2020</v>
      </c>
      <c r="C189" t="s">
        <v>23</v>
      </c>
      <c r="D189" t="s">
        <v>36</v>
      </c>
      <c r="E189" t="s">
        <v>38</v>
      </c>
      <c r="F189" t="s">
        <v>45</v>
      </c>
      <c r="G189" t="s">
        <v>25</v>
      </c>
      <c r="H189" t="s">
        <v>17</v>
      </c>
      <c r="I189" t="s">
        <v>40</v>
      </c>
      <c r="J189">
        <v>359</v>
      </c>
      <c r="K189">
        <v>513</v>
      </c>
      <c r="L189">
        <v>154</v>
      </c>
    </row>
    <row r="190" spans="1:12" x14ac:dyDescent="0.3">
      <c r="A190" t="s">
        <v>11</v>
      </c>
      <c r="B190">
        <v>2020</v>
      </c>
      <c r="C190" t="s">
        <v>26</v>
      </c>
      <c r="D190" t="s">
        <v>36</v>
      </c>
      <c r="E190" t="s">
        <v>38</v>
      </c>
      <c r="F190" t="s">
        <v>45</v>
      </c>
      <c r="G190" t="s">
        <v>25</v>
      </c>
      <c r="H190" t="s">
        <v>17</v>
      </c>
      <c r="I190" t="s">
        <v>40</v>
      </c>
      <c r="J190">
        <v>166</v>
      </c>
      <c r="K190">
        <v>237</v>
      </c>
      <c r="L190">
        <v>71</v>
      </c>
    </row>
    <row r="191" spans="1:12" x14ac:dyDescent="0.3">
      <c r="A191" t="s">
        <v>11</v>
      </c>
      <c r="B191">
        <v>2020</v>
      </c>
      <c r="C191" t="s">
        <v>26</v>
      </c>
      <c r="D191" t="s">
        <v>36</v>
      </c>
      <c r="E191" t="s">
        <v>38</v>
      </c>
      <c r="F191" t="s">
        <v>45</v>
      </c>
      <c r="G191" t="s">
        <v>25</v>
      </c>
      <c r="H191" t="s">
        <v>17</v>
      </c>
      <c r="I191" t="s">
        <v>40</v>
      </c>
      <c r="J191">
        <v>819</v>
      </c>
      <c r="K191">
        <v>1171</v>
      </c>
      <c r="L191">
        <v>352</v>
      </c>
    </row>
    <row r="192" spans="1:12" x14ac:dyDescent="0.3">
      <c r="A192" t="s">
        <v>11</v>
      </c>
      <c r="B192">
        <v>2020</v>
      </c>
      <c r="C192" t="s">
        <v>26</v>
      </c>
      <c r="D192" t="s">
        <v>36</v>
      </c>
      <c r="E192" t="s">
        <v>38</v>
      </c>
      <c r="F192" t="s">
        <v>45</v>
      </c>
      <c r="G192" t="s">
        <v>25</v>
      </c>
      <c r="H192" t="s">
        <v>17</v>
      </c>
      <c r="I192" t="s">
        <v>40</v>
      </c>
      <c r="J192">
        <v>853</v>
      </c>
      <c r="K192">
        <v>1220</v>
      </c>
      <c r="L192">
        <v>367</v>
      </c>
    </row>
    <row r="193" spans="1:12" x14ac:dyDescent="0.3">
      <c r="A193" t="s">
        <v>11</v>
      </c>
      <c r="B193">
        <v>2020</v>
      </c>
      <c r="C193" t="s">
        <v>26</v>
      </c>
      <c r="D193" t="s">
        <v>36</v>
      </c>
      <c r="E193" t="s">
        <v>38</v>
      </c>
      <c r="F193" t="s">
        <v>45</v>
      </c>
      <c r="G193" t="s">
        <v>25</v>
      </c>
      <c r="H193" t="s">
        <v>17</v>
      </c>
      <c r="I193" t="s">
        <v>40</v>
      </c>
      <c r="J193">
        <v>165</v>
      </c>
      <c r="K193">
        <v>526</v>
      </c>
      <c r="L193">
        <v>361</v>
      </c>
    </row>
    <row r="194" spans="1:12" x14ac:dyDescent="0.3">
      <c r="A194" t="s">
        <v>11</v>
      </c>
      <c r="B194">
        <v>2020</v>
      </c>
      <c r="C194" t="s">
        <v>26</v>
      </c>
      <c r="D194" t="s">
        <v>36</v>
      </c>
      <c r="E194" t="s">
        <v>38</v>
      </c>
      <c r="F194" t="s">
        <v>45</v>
      </c>
      <c r="G194" t="s">
        <v>25</v>
      </c>
      <c r="H194" t="s">
        <v>17</v>
      </c>
      <c r="I194" t="s">
        <v>40</v>
      </c>
      <c r="J194">
        <v>339</v>
      </c>
      <c r="K194">
        <v>485</v>
      </c>
      <c r="L194">
        <v>146</v>
      </c>
    </row>
    <row r="195" spans="1:12" x14ac:dyDescent="0.3">
      <c r="A195" t="s">
        <v>11</v>
      </c>
      <c r="B195">
        <v>2020</v>
      </c>
      <c r="C195" t="s">
        <v>27</v>
      </c>
      <c r="D195" t="s">
        <v>36</v>
      </c>
      <c r="E195" t="s">
        <v>38</v>
      </c>
      <c r="F195" t="s">
        <v>45</v>
      </c>
      <c r="G195" t="s">
        <v>25</v>
      </c>
      <c r="H195" t="s">
        <v>17</v>
      </c>
      <c r="I195" t="s">
        <v>40</v>
      </c>
      <c r="J195">
        <v>170</v>
      </c>
      <c r="K195">
        <v>243</v>
      </c>
      <c r="L195">
        <v>73</v>
      </c>
    </row>
    <row r="196" spans="1:12" x14ac:dyDescent="0.3">
      <c r="A196" t="s">
        <v>11</v>
      </c>
      <c r="B196">
        <v>2020</v>
      </c>
      <c r="C196" t="s">
        <v>27</v>
      </c>
      <c r="D196" t="s">
        <v>36</v>
      </c>
      <c r="E196" t="s">
        <v>38</v>
      </c>
      <c r="F196" t="s">
        <v>45</v>
      </c>
      <c r="G196" t="s">
        <v>25</v>
      </c>
      <c r="H196" t="s">
        <v>17</v>
      </c>
      <c r="I196" t="s">
        <v>40</v>
      </c>
      <c r="J196">
        <v>142</v>
      </c>
      <c r="K196">
        <v>203</v>
      </c>
      <c r="L196">
        <v>61</v>
      </c>
    </row>
    <row r="197" spans="1:12" x14ac:dyDescent="0.3">
      <c r="A197" t="s">
        <v>11</v>
      </c>
      <c r="B197">
        <v>2020</v>
      </c>
      <c r="C197" t="s">
        <v>27</v>
      </c>
      <c r="D197" t="s">
        <v>36</v>
      </c>
      <c r="E197" t="s">
        <v>38</v>
      </c>
      <c r="F197" t="s">
        <v>45</v>
      </c>
      <c r="G197" t="s">
        <v>25</v>
      </c>
      <c r="H197" t="s">
        <v>17</v>
      </c>
      <c r="I197" t="s">
        <v>40</v>
      </c>
      <c r="J197">
        <v>844</v>
      </c>
      <c r="K197">
        <v>1207</v>
      </c>
      <c r="L197">
        <v>363</v>
      </c>
    </row>
    <row r="198" spans="1:12" x14ac:dyDescent="0.3">
      <c r="A198" t="s">
        <v>11</v>
      </c>
      <c r="B198">
        <v>2020</v>
      </c>
      <c r="C198" t="s">
        <v>27</v>
      </c>
      <c r="D198" t="s">
        <v>36</v>
      </c>
      <c r="E198" t="s">
        <v>38</v>
      </c>
      <c r="F198" t="s">
        <v>45</v>
      </c>
      <c r="G198" t="s">
        <v>25</v>
      </c>
      <c r="H198" t="s">
        <v>17</v>
      </c>
      <c r="I198" t="s">
        <v>40</v>
      </c>
      <c r="J198">
        <v>897</v>
      </c>
      <c r="K198">
        <v>1283</v>
      </c>
      <c r="L198">
        <v>386</v>
      </c>
    </row>
    <row r="199" spans="1:12" x14ac:dyDescent="0.3">
      <c r="A199" t="s">
        <v>11</v>
      </c>
      <c r="B199">
        <v>2020</v>
      </c>
      <c r="C199" t="s">
        <v>27</v>
      </c>
      <c r="D199" t="s">
        <v>36</v>
      </c>
      <c r="E199" t="s">
        <v>38</v>
      </c>
      <c r="F199" t="s">
        <v>45</v>
      </c>
      <c r="G199" t="s">
        <v>25</v>
      </c>
      <c r="H199" t="s">
        <v>17</v>
      </c>
      <c r="I199" t="s">
        <v>40</v>
      </c>
      <c r="J199">
        <v>850</v>
      </c>
      <c r="K199">
        <v>526</v>
      </c>
      <c r="L199">
        <v>-324</v>
      </c>
    </row>
    <row r="200" spans="1:12" x14ac:dyDescent="0.3">
      <c r="A200" t="s">
        <v>11</v>
      </c>
      <c r="B200">
        <v>2020</v>
      </c>
      <c r="C200" t="s">
        <v>27</v>
      </c>
      <c r="D200" t="s">
        <v>36</v>
      </c>
      <c r="E200" t="s">
        <v>38</v>
      </c>
      <c r="F200" t="s">
        <v>45</v>
      </c>
      <c r="G200" t="s">
        <v>25</v>
      </c>
      <c r="H200" t="s">
        <v>17</v>
      </c>
      <c r="I200" t="s">
        <v>40</v>
      </c>
      <c r="J200">
        <v>169</v>
      </c>
      <c r="K200">
        <v>242</v>
      </c>
      <c r="L200">
        <v>73</v>
      </c>
    </row>
    <row r="201" spans="1:12" x14ac:dyDescent="0.3">
      <c r="A201" t="s">
        <v>11</v>
      </c>
      <c r="B201">
        <v>2020</v>
      </c>
      <c r="C201" t="s">
        <v>27</v>
      </c>
      <c r="D201" t="s">
        <v>36</v>
      </c>
      <c r="E201" t="s">
        <v>38</v>
      </c>
      <c r="F201" t="s">
        <v>45</v>
      </c>
      <c r="G201" t="s">
        <v>25</v>
      </c>
      <c r="H201" t="s">
        <v>17</v>
      </c>
      <c r="I201" t="s">
        <v>40</v>
      </c>
      <c r="J201">
        <v>143</v>
      </c>
      <c r="K201">
        <v>204</v>
      </c>
      <c r="L201">
        <v>61</v>
      </c>
    </row>
    <row r="202" spans="1:12" x14ac:dyDescent="0.3">
      <c r="A202" t="s">
        <v>11</v>
      </c>
      <c r="B202">
        <v>2020</v>
      </c>
      <c r="C202" t="s">
        <v>28</v>
      </c>
      <c r="D202" t="s">
        <v>36</v>
      </c>
      <c r="E202" t="s">
        <v>38</v>
      </c>
      <c r="F202" t="s">
        <v>45</v>
      </c>
      <c r="G202" t="s">
        <v>25</v>
      </c>
      <c r="H202" t="s">
        <v>17</v>
      </c>
      <c r="I202" t="s">
        <v>40</v>
      </c>
      <c r="J202">
        <v>148</v>
      </c>
      <c r="K202">
        <v>212</v>
      </c>
      <c r="L202">
        <v>64</v>
      </c>
    </row>
    <row r="203" spans="1:12" x14ac:dyDescent="0.3">
      <c r="A203" t="s">
        <v>11</v>
      </c>
      <c r="B203">
        <v>2020</v>
      </c>
      <c r="C203" t="s">
        <v>28</v>
      </c>
      <c r="D203" t="s">
        <v>36</v>
      </c>
      <c r="E203" t="s">
        <v>38</v>
      </c>
      <c r="F203" t="s">
        <v>15</v>
      </c>
      <c r="G203" t="s">
        <v>25</v>
      </c>
      <c r="H203" t="s">
        <v>17</v>
      </c>
      <c r="I203" t="s">
        <v>18</v>
      </c>
      <c r="J203">
        <v>818</v>
      </c>
      <c r="K203">
        <v>526</v>
      </c>
      <c r="L203">
        <v>-292</v>
      </c>
    </row>
    <row r="204" spans="1:12" x14ac:dyDescent="0.3">
      <c r="A204" t="s">
        <v>11</v>
      </c>
      <c r="B204">
        <v>2020</v>
      </c>
      <c r="C204" t="s">
        <v>28</v>
      </c>
      <c r="D204" t="s">
        <v>36</v>
      </c>
      <c r="E204" t="s">
        <v>38</v>
      </c>
      <c r="F204" t="s">
        <v>45</v>
      </c>
      <c r="G204" t="s">
        <v>25</v>
      </c>
      <c r="H204" t="s">
        <v>17</v>
      </c>
      <c r="I204" t="s">
        <v>40</v>
      </c>
      <c r="J204">
        <v>882</v>
      </c>
      <c r="K204">
        <v>526</v>
      </c>
      <c r="L204">
        <v>-356</v>
      </c>
    </row>
    <row r="205" spans="1:12" x14ac:dyDescent="0.3">
      <c r="A205" t="s">
        <v>11</v>
      </c>
      <c r="B205">
        <v>2020</v>
      </c>
      <c r="C205" t="s">
        <v>28</v>
      </c>
      <c r="D205" t="s">
        <v>36</v>
      </c>
      <c r="E205" t="s">
        <v>38</v>
      </c>
      <c r="F205" t="s">
        <v>45</v>
      </c>
      <c r="G205" t="s">
        <v>25</v>
      </c>
      <c r="H205" t="s">
        <v>17</v>
      </c>
      <c r="I205" t="s">
        <v>40</v>
      </c>
      <c r="J205">
        <v>175</v>
      </c>
      <c r="K205">
        <v>250</v>
      </c>
      <c r="L205">
        <v>75</v>
      </c>
    </row>
    <row r="206" spans="1:12" x14ac:dyDescent="0.3">
      <c r="A206" t="s">
        <v>11</v>
      </c>
      <c r="B206">
        <v>2020</v>
      </c>
      <c r="C206" t="s">
        <v>29</v>
      </c>
      <c r="D206" t="s">
        <v>36</v>
      </c>
      <c r="E206" t="s">
        <v>38</v>
      </c>
      <c r="F206" t="s">
        <v>45</v>
      </c>
      <c r="G206" t="s">
        <v>25</v>
      </c>
      <c r="H206" t="s">
        <v>17</v>
      </c>
      <c r="I206" t="s">
        <v>40</v>
      </c>
      <c r="J206">
        <v>362</v>
      </c>
      <c r="K206">
        <v>518</v>
      </c>
      <c r="L206">
        <v>156</v>
      </c>
    </row>
    <row r="207" spans="1:12" x14ac:dyDescent="0.3">
      <c r="A207" t="s">
        <v>11</v>
      </c>
      <c r="B207">
        <v>2020</v>
      </c>
      <c r="C207" t="s">
        <v>29</v>
      </c>
      <c r="D207" t="s">
        <v>36</v>
      </c>
      <c r="E207" t="s">
        <v>38</v>
      </c>
      <c r="F207" t="s">
        <v>45</v>
      </c>
      <c r="G207" t="s">
        <v>25</v>
      </c>
      <c r="H207" t="s">
        <v>17</v>
      </c>
      <c r="I207" t="s">
        <v>40</v>
      </c>
      <c r="J207">
        <v>364</v>
      </c>
      <c r="K207">
        <v>521</v>
      </c>
      <c r="L207">
        <v>157</v>
      </c>
    </row>
    <row r="208" spans="1:12" x14ac:dyDescent="0.3">
      <c r="A208" t="s">
        <v>11</v>
      </c>
      <c r="B208">
        <v>2020</v>
      </c>
      <c r="C208" t="s">
        <v>29</v>
      </c>
      <c r="D208" t="s">
        <v>36</v>
      </c>
      <c r="E208" t="s">
        <v>38</v>
      </c>
      <c r="F208" t="s">
        <v>45</v>
      </c>
      <c r="G208" t="s">
        <v>25</v>
      </c>
      <c r="H208" t="s">
        <v>17</v>
      </c>
      <c r="I208" t="s">
        <v>40</v>
      </c>
      <c r="J208">
        <v>815</v>
      </c>
      <c r="K208">
        <v>1165</v>
      </c>
      <c r="L208">
        <v>350</v>
      </c>
    </row>
    <row r="209" spans="1:12" x14ac:dyDescent="0.3">
      <c r="A209" t="s">
        <v>11</v>
      </c>
      <c r="B209">
        <v>2020</v>
      </c>
      <c r="C209" t="s">
        <v>29</v>
      </c>
      <c r="D209" t="s">
        <v>36</v>
      </c>
      <c r="E209" t="s">
        <v>38</v>
      </c>
      <c r="F209" t="s">
        <v>45</v>
      </c>
      <c r="G209" t="s">
        <v>25</v>
      </c>
      <c r="H209" t="s">
        <v>17</v>
      </c>
      <c r="I209" t="s">
        <v>40</v>
      </c>
      <c r="J209">
        <v>901</v>
      </c>
      <c r="K209">
        <v>1288</v>
      </c>
      <c r="L209">
        <v>387</v>
      </c>
    </row>
    <row r="210" spans="1:12" x14ac:dyDescent="0.3">
      <c r="A210" t="s">
        <v>11</v>
      </c>
      <c r="B210">
        <v>2020</v>
      </c>
      <c r="C210" t="s">
        <v>29</v>
      </c>
      <c r="D210" t="s">
        <v>36</v>
      </c>
      <c r="E210" t="s">
        <v>38</v>
      </c>
      <c r="F210" t="s">
        <v>45</v>
      </c>
      <c r="G210" t="s">
        <v>25</v>
      </c>
      <c r="H210" t="s">
        <v>17</v>
      </c>
      <c r="I210" t="s">
        <v>40</v>
      </c>
      <c r="J210">
        <v>854</v>
      </c>
      <c r="K210">
        <v>526</v>
      </c>
      <c r="L210">
        <v>-328</v>
      </c>
    </row>
    <row r="211" spans="1:12" x14ac:dyDescent="0.3">
      <c r="A211" t="s">
        <v>11</v>
      </c>
      <c r="B211">
        <v>2020</v>
      </c>
      <c r="C211" t="s">
        <v>29</v>
      </c>
      <c r="D211" t="s">
        <v>36</v>
      </c>
      <c r="E211" t="s">
        <v>38</v>
      </c>
      <c r="F211" t="s">
        <v>45</v>
      </c>
      <c r="G211" t="s">
        <v>25</v>
      </c>
      <c r="H211" t="s">
        <v>17</v>
      </c>
      <c r="I211" t="s">
        <v>40</v>
      </c>
      <c r="J211">
        <v>363</v>
      </c>
      <c r="K211">
        <v>519</v>
      </c>
      <c r="L211">
        <v>156</v>
      </c>
    </row>
    <row r="212" spans="1:12" x14ac:dyDescent="0.3">
      <c r="A212" t="s">
        <v>11</v>
      </c>
      <c r="B212">
        <v>2020</v>
      </c>
      <c r="C212" t="s">
        <v>29</v>
      </c>
      <c r="D212" t="s">
        <v>36</v>
      </c>
      <c r="E212" t="s">
        <v>38</v>
      </c>
      <c r="F212" t="s">
        <v>45</v>
      </c>
      <c r="G212" t="s">
        <v>25</v>
      </c>
      <c r="H212" t="s">
        <v>17</v>
      </c>
      <c r="I212" t="s">
        <v>40</v>
      </c>
      <c r="J212">
        <v>145</v>
      </c>
      <c r="K212">
        <v>207</v>
      </c>
      <c r="L212">
        <v>62</v>
      </c>
    </row>
    <row r="213" spans="1:12" x14ac:dyDescent="0.3">
      <c r="A213" t="s">
        <v>11</v>
      </c>
      <c r="B213">
        <v>2020</v>
      </c>
      <c r="C213" t="s">
        <v>29</v>
      </c>
      <c r="D213" t="s">
        <v>36</v>
      </c>
      <c r="E213" t="s">
        <v>38</v>
      </c>
      <c r="F213" t="s">
        <v>45</v>
      </c>
      <c r="G213" t="s">
        <v>25</v>
      </c>
      <c r="H213" t="s">
        <v>17</v>
      </c>
      <c r="I213" t="s">
        <v>40</v>
      </c>
      <c r="J213">
        <v>193</v>
      </c>
      <c r="K213">
        <v>276</v>
      </c>
      <c r="L213">
        <v>83</v>
      </c>
    </row>
    <row r="214" spans="1:12" x14ac:dyDescent="0.3">
      <c r="A214" t="s">
        <v>11</v>
      </c>
      <c r="B214">
        <v>2020</v>
      </c>
      <c r="C214" t="s">
        <v>29</v>
      </c>
      <c r="D214" t="s">
        <v>36</v>
      </c>
      <c r="E214" t="s">
        <v>38</v>
      </c>
      <c r="F214" t="s">
        <v>45</v>
      </c>
      <c r="G214" t="s">
        <v>25</v>
      </c>
      <c r="H214" t="s">
        <v>17</v>
      </c>
      <c r="I214" t="s">
        <v>40</v>
      </c>
      <c r="J214">
        <v>824</v>
      </c>
      <c r="K214">
        <v>1178</v>
      </c>
      <c r="L214">
        <v>354</v>
      </c>
    </row>
    <row r="215" spans="1:12" x14ac:dyDescent="0.3">
      <c r="A215" t="s">
        <v>11</v>
      </c>
      <c r="B215">
        <v>2020</v>
      </c>
      <c r="C215" t="s">
        <v>30</v>
      </c>
      <c r="D215" t="s">
        <v>36</v>
      </c>
      <c r="E215" t="s">
        <v>38</v>
      </c>
      <c r="F215" t="s">
        <v>45</v>
      </c>
      <c r="G215" t="s">
        <v>25</v>
      </c>
      <c r="H215" t="s">
        <v>17</v>
      </c>
      <c r="I215" t="s">
        <v>40</v>
      </c>
      <c r="J215">
        <v>847</v>
      </c>
      <c r="K215">
        <v>1211</v>
      </c>
      <c r="L215">
        <v>364</v>
      </c>
    </row>
    <row r="216" spans="1:12" x14ac:dyDescent="0.3">
      <c r="A216" t="s">
        <v>11</v>
      </c>
      <c r="B216">
        <v>2020</v>
      </c>
      <c r="C216" t="s">
        <v>30</v>
      </c>
      <c r="D216" t="s">
        <v>36</v>
      </c>
      <c r="E216" t="s">
        <v>38</v>
      </c>
      <c r="F216" t="s">
        <v>45</v>
      </c>
      <c r="G216" t="s">
        <v>25</v>
      </c>
      <c r="H216" t="s">
        <v>17</v>
      </c>
      <c r="I216" t="s">
        <v>40</v>
      </c>
      <c r="J216">
        <v>856</v>
      </c>
      <c r="K216">
        <v>1224</v>
      </c>
      <c r="L216">
        <v>368</v>
      </c>
    </row>
    <row r="217" spans="1:12" x14ac:dyDescent="0.3">
      <c r="A217" t="s">
        <v>11</v>
      </c>
      <c r="B217">
        <v>2020</v>
      </c>
      <c r="C217" t="s">
        <v>31</v>
      </c>
      <c r="D217" t="s">
        <v>36</v>
      </c>
      <c r="E217" t="s">
        <v>38</v>
      </c>
      <c r="F217" t="s">
        <v>45</v>
      </c>
      <c r="G217" t="s">
        <v>25</v>
      </c>
      <c r="H217" t="s">
        <v>17</v>
      </c>
      <c r="I217" t="s">
        <v>40</v>
      </c>
      <c r="J217">
        <v>214</v>
      </c>
      <c r="K217">
        <v>306</v>
      </c>
      <c r="L217">
        <v>92</v>
      </c>
    </row>
    <row r="218" spans="1:12" x14ac:dyDescent="0.3">
      <c r="A218" t="s">
        <v>11</v>
      </c>
      <c r="B218">
        <v>2020</v>
      </c>
      <c r="C218" t="s">
        <v>31</v>
      </c>
      <c r="D218" t="s">
        <v>36</v>
      </c>
      <c r="E218" t="s">
        <v>38</v>
      </c>
      <c r="F218" t="s">
        <v>45</v>
      </c>
      <c r="G218" t="s">
        <v>25</v>
      </c>
      <c r="H218" t="s">
        <v>17</v>
      </c>
      <c r="I218" t="s">
        <v>40</v>
      </c>
      <c r="J218">
        <v>811</v>
      </c>
      <c r="K218">
        <v>1160</v>
      </c>
      <c r="L218">
        <v>349</v>
      </c>
    </row>
    <row r="219" spans="1:12" x14ac:dyDescent="0.3">
      <c r="A219" t="s">
        <v>11</v>
      </c>
      <c r="B219">
        <v>2020</v>
      </c>
      <c r="C219" t="s">
        <v>31</v>
      </c>
      <c r="D219" t="s">
        <v>36</v>
      </c>
      <c r="E219" t="s">
        <v>38</v>
      </c>
      <c r="F219" t="s">
        <v>45</v>
      </c>
      <c r="G219" t="s">
        <v>25</v>
      </c>
      <c r="H219" t="s">
        <v>17</v>
      </c>
      <c r="I219" t="s">
        <v>40</v>
      </c>
      <c r="J219">
        <v>845</v>
      </c>
      <c r="K219">
        <v>1208</v>
      </c>
      <c r="L219">
        <v>363</v>
      </c>
    </row>
    <row r="220" spans="1:12" x14ac:dyDescent="0.3">
      <c r="A220" t="s">
        <v>11</v>
      </c>
      <c r="B220">
        <v>2020</v>
      </c>
      <c r="C220" t="s">
        <v>31</v>
      </c>
      <c r="D220" t="s">
        <v>36</v>
      </c>
      <c r="E220" t="s">
        <v>38</v>
      </c>
      <c r="F220" t="s">
        <v>45</v>
      </c>
      <c r="G220" t="s">
        <v>25</v>
      </c>
      <c r="H220" t="s">
        <v>17</v>
      </c>
      <c r="I220" t="s">
        <v>40</v>
      </c>
      <c r="J220">
        <v>884</v>
      </c>
      <c r="K220">
        <v>526</v>
      </c>
      <c r="L220">
        <v>-358</v>
      </c>
    </row>
    <row r="221" spans="1:12" x14ac:dyDescent="0.3">
      <c r="A221" t="s">
        <v>11</v>
      </c>
      <c r="B221">
        <v>2020</v>
      </c>
      <c r="C221" t="s">
        <v>31</v>
      </c>
      <c r="D221" t="s">
        <v>36</v>
      </c>
      <c r="E221" t="s">
        <v>38</v>
      </c>
      <c r="F221" t="s">
        <v>45</v>
      </c>
      <c r="G221" t="s">
        <v>25</v>
      </c>
      <c r="H221" t="s">
        <v>17</v>
      </c>
      <c r="I221" t="s">
        <v>40</v>
      </c>
      <c r="J221">
        <v>141</v>
      </c>
      <c r="K221">
        <v>202</v>
      </c>
      <c r="L221">
        <v>61</v>
      </c>
    </row>
    <row r="222" spans="1:12" x14ac:dyDescent="0.3">
      <c r="A222" t="s">
        <v>11</v>
      </c>
      <c r="B222">
        <v>2020</v>
      </c>
      <c r="C222" t="s">
        <v>32</v>
      </c>
      <c r="D222" t="s">
        <v>36</v>
      </c>
      <c r="E222" t="s">
        <v>38</v>
      </c>
      <c r="F222" t="s">
        <v>45</v>
      </c>
      <c r="G222" t="s">
        <v>25</v>
      </c>
      <c r="H222" t="s">
        <v>17</v>
      </c>
      <c r="I222" t="s">
        <v>40</v>
      </c>
      <c r="J222">
        <v>900</v>
      </c>
      <c r="K222">
        <v>1287</v>
      </c>
      <c r="L222">
        <v>387</v>
      </c>
    </row>
    <row r="223" spans="1:12" x14ac:dyDescent="0.3">
      <c r="A223" t="s">
        <v>11</v>
      </c>
      <c r="B223">
        <v>2020</v>
      </c>
      <c r="C223" t="s">
        <v>32</v>
      </c>
      <c r="D223" t="s">
        <v>36</v>
      </c>
      <c r="E223" t="s">
        <v>38</v>
      </c>
      <c r="F223" t="s">
        <v>45</v>
      </c>
      <c r="G223" t="s">
        <v>25</v>
      </c>
      <c r="H223" t="s">
        <v>37</v>
      </c>
      <c r="I223" t="s">
        <v>40</v>
      </c>
      <c r="J223">
        <v>853</v>
      </c>
      <c r="K223">
        <v>526</v>
      </c>
      <c r="L223">
        <v>-327</v>
      </c>
    </row>
    <row r="224" spans="1:12" x14ac:dyDescent="0.3">
      <c r="A224" t="s">
        <v>11</v>
      </c>
      <c r="B224">
        <v>2020</v>
      </c>
      <c r="C224" t="s">
        <v>32</v>
      </c>
      <c r="D224" t="s">
        <v>36</v>
      </c>
      <c r="E224" t="s">
        <v>38</v>
      </c>
      <c r="F224" t="s">
        <v>45</v>
      </c>
      <c r="G224" t="s">
        <v>25</v>
      </c>
      <c r="H224" t="s">
        <v>37</v>
      </c>
      <c r="I224" t="s">
        <v>40</v>
      </c>
      <c r="J224">
        <v>855</v>
      </c>
      <c r="K224">
        <v>1223</v>
      </c>
      <c r="L224">
        <v>368</v>
      </c>
    </row>
    <row r="225" spans="1:12" x14ac:dyDescent="0.3">
      <c r="A225" t="s">
        <v>11</v>
      </c>
      <c r="B225">
        <v>2020</v>
      </c>
      <c r="C225" t="s">
        <v>33</v>
      </c>
      <c r="D225" t="s">
        <v>36</v>
      </c>
      <c r="E225" t="s">
        <v>38</v>
      </c>
      <c r="F225" t="s">
        <v>45</v>
      </c>
      <c r="G225" t="s">
        <v>25</v>
      </c>
      <c r="H225" t="s">
        <v>37</v>
      </c>
      <c r="I225" t="s">
        <v>40</v>
      </c>
      <c r="J225">
        <v>368</v>
      </c>
      <c r="K225">
        <v>526</v>
      </c>
      <c r="L225">
        <v>158</v>
      </c>
    </row>
    <row r="226" spans="1:12" x14ac:dyDescent="0.3">
      <c r="A226" t="s">
        <v>11</v>
      </c>
      <c r="B226">
        <v>2020</v>
      </c>
      <c r="C226" t="s">
        <v>33</v>
      </c>
      <c r="D226" t="s">
        <v>36</v>
      </c>
      <c r="E226" t="s">
        <v>38</v>
      </c>
      <c r="F226" t="s">
        <v>45</v>
      </c>
      <c r="G226" t="s">
        <v>25</v>
      </c>
      <c r="H226" t="s">
        <v>37</v>
      </c>
      <c r="I226" t="s">
        <v>40</v>
      </c>
      <c r="J226">
        <v>170</v>
      </c>
      <c r="K226">
        <v>243</v>
      </c>
      <c r="L226">
        <v>73</v>
      </c>
    </row>
    <row r="227" spans="1:12" x14ac:dyDescent="0.3">
      <c r="A227" t="s">
        <v>11</v>
      </c>
      <c r="B227">
        <v>2020</v>
      </c>
      <c r="C227" t="s">
        <v>33</v>
      </c>
      <c r="D227" t="s">
        <v>36</v>
      </c>
      <c r="E227" t="s">
        <v>38</v>
      </c>
      <c r="F227" t="s">
        <v>45</v>
      </c>
      <c r="G227" t="s">
        <v>25</v>
      </c>
      <c r="H227" t="s">
        <v>37</v>
      </c>
      <c r="I227" t="s">
        <v>40</v>
      </c>
      <c r="J227">
        <v>171</v>
      </c>
      <c r="K227">
        <v>526</v>
      </c>
      <c r="L227">
        <v>355</v>
      </c>
    </row>
    <row r="228" spans="1:12" x14ac:dyDescent="0.3">
      <c r="A228" t="s">
        <v>11</v>
      </c>
      <c r="B228">
        <v>2020</v>
      </c>
      <c r="C228" t="s">
        <v>33</v>
      </c>
      <c r="D228" t="s">
        <v>36</v>
      </c>
      <c r="E228" t="s">
        <v>38</v>
      </c>
      <c r="F228" t="s">
        <v>45</v>
      </c>
      <c r="G228" t="s">
        <v>25</v>
      </c>
      <c r="H228" t="s">
        <v>37</v>
      </c>
      <c r="I228" t="s">
        <v>40</v>
      </c>
      <c r="J228">
        <v>169</v>
      </c>
      <c r="K228">
        <v>242</v>
      </c>
      <c r="L228">
        <v>73</v>
      </c>
    </row>
    <row r="229" spans="1:12" x14ac:dyDescent="0.3">
      <c r="A229" t="s">
        <v>11</v>
      </c>
      <c r="B229">
        <v>2020</v>
      </c>
      <c r="C229" t="s">
        <v>33</v>
      </c>
      <c r="D229" t="s">
        <v>36</v>
      </c>
      <c r="E229" t="s">
        <v>38</v>
      </c>
      <c r="F229" t="s">
        <v>45</v>
      </c>
      <c r="G229" t="s">
        <v>25</v>
      </c>
      <c r="H229" t="s">
        <v>37</v>
      </c>
      <c r="I229" t="s">
        <v>40</v>
      </c>
      <c r="J229">
        <v>341</v>
      </c>
      <c r="K229">
        <v>488</v>
      </c>
      <c r="L229">
        <v>147</v>
      </c>
    </row>
    <row r="230" spans="1:12" x14ac:dyDescent="0.3">
      <c r="A230" t="s">
        <v>11</v>
      </c>
      <c r="B230">
        <v>2020</v>
      </c>
      <c r="C230" t="s">
        <v>34</v>
      </c>
      <c r="D230" t="s">
        <v>36</v>
      </c>
      <c r="E230" t="s">
        <v>38</v>
      </c>
      <c r="F230" t="s">
        <v>45</v>
      </c>
      <c r="G230" t="s">
        <v>25</v>
      </c>
      <c r="H230" t="s">
        <v>37</v>
      </c>
      <c r="I230" t="s">
        <v>40</v>
      </c>
      <c r="J230">
        <v>851</v>
      </c>
      <c r="K230">
        <v>1217</v>
      </c>
      <c r="L230">
        <v>366</v>
      </c>
    </row>
    <row r="231" spans="1:12" x14ac:dyDescent="0.3">
      <c r="A231" t="s">
        <v>11</v>
      </c>
      <c r="B231">
        <v>2020</v>
      </c>
      <c r="C231" t="s">
        <v>34</v>
      </c>
      <c r="D231" t="s">
        <v>36</v>
      </c>
      <c r="E231" t="s">
        <v>38</v>
      </c>
      <c r="F231" t="s">
        <v>45</v>
      </c>
      <c r="G231" t="s">
        <v>25</v>
      </c>
      <c r="H231" t="s">
        <v>37</v>
      </c>
      <c r="I231" t="s">
        <v>40</v>
      </c>
      <c r="J231">
        <v>860</v>
      </c>
      <c r="K231">
        <v>1230</v>
      </c>
      <c r="L231">
        <v>370</v>
      </c>
    </row>
    <row r="232" spans="1:12" x14ac:dyDescent="0.3">
      <c r="A232" t="s">
        <v>11</v>
      </c>
      <c r="B232">
        <v>2020</v>
      </c>
      <c r="C232" t="s">
        <v>35</v>
      </c>
      <c r="D232" t="s">
        <v>36</v>
      </c>
      <c r="E232" t="s">
        <v>38</v>
      </c>
      <c r="F232" t="s">
        <v>45</v>
      </c>
      <c r="G232" t="s">
        <v>25</v>
      </c>
      <c r="H232" t="s">
        <v>37</v>
      </c>
      <c r="I232" t="s">
        <v>40</v>
      </c>
      <c r="J232">
        <v>178</v>
      </c>
      <c r="K232">
        <v>255</v>
      </c>
      <c r="L232">
        <v>77</v>
      </c>
    </row>
    <row r="233" spans="1:12" x14ac:dyDescent="0.3">
      <c r="A233" t="s">
        <v>11</v>
      </c>
      <c r="B233">
        <v>2020</v>
      </c>
      <c r="C233" t="s">
        <v>35</v>
      </c>
      <c r="D233" t="s">
        <v>36</v>
      </c>
      <c r="E233" t="s">
        <v>38</v>
      </c>
      <c r="F233" t="s">
        <v>45</v>
      </c>
      <c r="G233" t="s">
        <v>25</v>
      </c>
      <c r="H233" t="s">
        <v>37</v>
      </c>
      <c r="I233" t="s">
        <v>40</v>
      </c>
      <c r="J233">
        <v>181</v>
      </c>
      <c r="K233">
        <v>259</v>
      </c>
      <c r="L233">
        <v>78</v>
      </c>
    </row>
    <row r="234" spans="1:12" x14ac:dyDescent="0.3">
      <c r="A234" t="s">
        <v>11</v>
      </c>
      <c r="B234">
        <v>2020</v>
      </c>
      <c r="C234" t="s">
        <v>31</v>
      </c>
      <c r="D234" t="s">
        <v>13</v>
      </c>
      <c r="E234" t="s">
        <v>38</v>
      </c>
      <c r="F234" t="s">
        <v>15</v>
      </c>
      <c r="G234" t="s">
        <v>25</v>
      </c>
      <c r="H234" t="s">
        <v>37</v>
      </c>
      <c r="I234" t="s">
        <v>20</v>
      </c>
      <c r="J234">
        <v>364</v>
      </c>
      <c r="K234">
        <v>521</v>
      </c>
      <c r="L234">
        <v>157</v>
      </c>
    </row>
    <row r="235" spans="1:12" x14ac:dyDescent="0.3">
      <c r="A235" t="s">
        <v>11</v>
      </c>
      <c r="B235">
        <v>2020</v>
      </c>
      <c r="C235" t="s">
        <v>31</v>
      </c>
      <c r="D235" t="s">
        <v>13</v>
      </c>
      <c r="E235" t="s">
        <v>38</v>
      </c>
      <c r="F235" t="s">
        <v>15</v>
      </c>
      <c r="G235" t="s">
        <v>25</v>
      </c>
      <c r="H235" t="s">
        <v>37</v>
      </c>
      <c r="I235" t="s">
        <v>20</v>
      </c>
      <c r="J235">
        <v>367</v>
      </c>
      <c r="K235">
        <v>525</v>
      </c>
      <c r="L235">
        <v>158</v>
      </c>
    </row>
    <row r="236" spans="1:12" x14ac:dyDescent="0.3">
      <c r="A236" t="s">
        <v>11</v>
      </c>
      <c r="B236">
        <v>2020</v>
      </c>
      <c r="C236" t="s">
        <v>31</v>
      </c>
      <c r="D236" t="s">
        <v>13</v>
      </c>
      <c r="E236" t="s">
        <v>38</v>
      </c>
      <c r="F236" t="s">
        <v>45</v>
      </c>
      <c r="G236" t="s">
        <v>25</v>
      </c>
      <c r="H236" t="s">
        <v>37</v>
      </c>
      <c r="I236" t="s">
        <v>18</v>
      </c>
      <c r="J236">
        <v>355</v>
      </c>
      <c r="K236">
        <v>508</v>
      </c>
      <c r="L236">
        <v>153</v>
      </c>
    </row>
    <row r="237" spans="1:12" x14ac:dyDescent="0.3">
      <c r="A237" t="s">
        <v>11</v>
      </c>
      <c r="B237">
        <v>2020</v>
      </c>
      <c r="C237" t="s">
        <v>27</v>
      </c>
      <c r="D237" t="s">
        <v>36</v>
      </c>
      <c r="E237" t="s">
        <v>38</v>
      </c>
      <c r="F237" t="s">
        <v>15</v>
      </c>
      <c r="G237" t="s">
        <v>16</v>
      </c>
      <c r="H237" t="s">
        <v>37</v>
      </c>
      <c r="I237" t="s">
        <v>20</v>
      </c>
      <c r="J237">
        <v>782</v>
      </c>
      <c r="K237">
        <v>1118</v>
      </c>
      <c r="L237">
        <v>336</v>
      </c>
    </row>
    <row r="238" spans="1:12" x14ac:dyDescent="0.3">
      <c r="A238" t="s">
        <v>19</v>
      </c>
      <c r="B238">
        <v>2020</v>
      </c>
      <c r="C238" t="s">
        <v>12</v>
      </c>
      <c r="D238" t="s">
        <v>13</v>
      </c>
      <c r="E238" t="s">
        <v>14</v>
      </c>
      <c r="F238" t="s">
        <v>15</v>
      </c>
      <c r="G238" t="s">
        <v>16</v>
      </c>
      <c r="H238" t="s">
        <v>17</v>
      </c>
      <c r="I238" t="s">
        <v>20</v>
      </c>
      <c r="J238">
        <v>236</v>
      </c>
      <c r="K238">
        <v>337</v>
      </c>
      <c r="L238">
        <v>101</v>
      </c>
    </row>
    <row r="239" spans="1:12" x14ac:dyDescent="0.3">
      <c r="A239" t="s">
        <v>19</v>
      </c>
      <c r="B239">
        <v>2020</v>
      </c>
      <c r="C239" t="s">
        <v>12</v>
      </c>
      <c r="D239" t="s">
        <v>13</v>
      </c>
      <c r="E239" t="s">
        <v>14</v>
      </c>
      <c r="F239" t="s">
        <v>15</v>
      </c>
      <c r="G239" t="s">
        <v>16</v>
      </c>
      <c r="H239" t="s">
        <v>17</v>
      </c>
      <c r="I239" t="s">
        <v>20</v>
      </c>
      <c r="J239">
        <v>284</v>
      </c>
      <c r="K239">
        <v>406</v>
      </c>
      <c r="L239">
        <v>122</v>
      </c>
    </row>
    <row r="240" spans="1:12" x14ac:dyDescent="0.3">
      <c r="A240" t="s">
        <v>19</v>
      </c>
      <c r="B240">
        <v>2020</v>
      </c>
      <c r="C240" t="s">
        <v>12</v>
      </c>
      <c r="D240" t="s">
        <v>13</v>
      </c>
      <c r="E240" t="s">
        <v>14</v>
      </c>
      <c r="F240" t="s">
        <v>15</v>
      </c>
      <c r="G240" t="s">
        <v>16</v>
      </c>
      <c r="H240" t="s">
        <v>17</v>
      </c>
      <c r="I240" t="s">
        <v>18</v>
      </c>
      <c r="J240">
        <v>354</v>
      </c>
      <c r="K240">
        <v>526</v>
      </c>
      <c r="L240">
        <v>172</v>
      </c>
    </row>
    <row r="241" spans="1:12" x14ac:dyDescent="0.3">
      <c r="A241" t="s">
        <v>19</v>
      </c>
      <c r="B241">
        <v>2020</v>
      </c>
      <c r="C241" t="s">
        <v>12</v>
      </c>
      <c r="D241" t="s">
        <v>13</v>
      </c>
      <c r="E241" t="s">
        <v>14</v>
      </c>
      <c r="F241" t="s">
        <v>15</v>
      </c>
      <c r="G241" t="s">
        <v>16</v>
      </c>
      <c r="H241" t="s">
        <v>17</v>
      </c>
      <c r="I241" t="s">
        <v>20</v>
      </c>
      <c r="J241">
        <v>763</v>
      </c>
      <c r="K241">
        <v>1091</v>
      </c>
      <c r="L241">
        <v>328</v>
      </c>
    </row>
    <row r="242" spans="1:12" x14ac:dyDescent="0.3">
      <c r="A242" t="s">
        <v>19</v>
      </c>
      <c r="B242">
        <v>2020</v>
      </c>
      <c r="C242" t="s">
        <v>12</v>
      </c>
      <c r="D242" t="s">
        <v>13</v>
      </c>
      <c r="E242" t="s">
        <v>14</v>
      </c>
      <c r="F242" t="s">
        <v>15</v>
      </c>
      <c r="G242" t="s">
        <v>16</v>
      </c>
      <c r="H242" t="s">
        <v>17</v>
      </c>
      <c r="I242" t="s">
        <v>18</v>
      </c>
      <c r="J242">
        <v>351</v>
      </c>
      <c r="K242">
        <v>502</v>
      </c>
      <c r="L242">
        <v>151</v>
      </c>
    </row>
    <row r="243" spans="1:12" x14ac:dyDescent="0.3">
      <c r="A243" t="s">
        <v>19</v>
      </c>
      <c r="B243">
        <v>2020</v>
      </c>
      <c r="C243" t="s">
        <v>12</v>
      </c>
      <c r="D243" t="s">
        <v>13</v>
      </c>
      <c r="E243" t="s">
        <v>14</v>
      </c>
      <c r="F243" t="s">
        <v>15</v>
      </c>
      <c r="G243" t="s">
        <v>16</v>
      </c>
      <c r="H243" t="s">
        <v>17</v>
      </c>
      <c r="I243" t="s">
        <v>20</v>
      </c>
      <c r="J243">
        <v>237</v>
      </c>
      <c r="K243">
        <v>339</v>
      </c>
      <c r="L243">
        <v>102</v>
      </c>
    </row>
    <row r="244" spans="1:12" x14ac:dyDescent="0.3">
      <c r="A244" t="s">
        <v>19</v>
      </c>
      <c r="B244">
        <v>2020</v>
      </c>
      <c r="C244" t="s">
        <v>12</v>
      </c>
      <c r="D244" t="s">
        <v>13</v>
      </c>
      <c r="E244" t="s">
        <v>14</v>
      </c>
      <c r="F244" t="s">
        <v>15</v>
      </c>
      <c r="G244" t="s">
        <v>16</v>
      </c>
      <c r="H244" t="s">
        <v>17</v>
      </c>
      <c r="I244" t="s">
        <v>20</v>
      </c>
      <c r="J244">
        <v>749</v>
      </c>
      <c r="K244">
        <v>526</v>
      </c>
      <c r="L244">
        <v>-223</v>
      </c>
    </row>
    <row r="245" spans="1:12" x14ac:dyDescent="0.3">
      <c r="A245" t="s">
        <v>19</v>
      </c>
      <c r="B245">
        <v>2020</v>
      </c>
      <c r="C245" t="s">
        <v>12</v>
      </c>
      <c r="D245" t="s">
        <v>13</v>
      </c>
      <c r="E245" t="s">
        <v>14</v>
      </c>
      <c r="F245" t="s">
        <v>15</v>
      </c>
      <c r="G245" t="s">
        <v>16</v>
      </c>
      <c r="H245" t="s">
        <v>17</v>
      </c>
      <c r="I245" t="s">
        <v>20</v>
      </c>
      <c r="J245">
        <v>772</v>
      </c>
      <c r="K245">
        <v>1104</v>
      </c>
      <c r="L245">
        <v>332</v>
      </c>
    </row>
    <row r="246" spans="1:12" x14ac:dyDescent="0.3">
      <c r="A246" t="s">
        <v>19</v>
      </c>
      <c r="B246">
        <v>2020</v>
      </c>
      <c r="C246" t="s">
        <v>23</v>
      </c>
      <c r="D246" t="s">
        <v>13</v>
      </c>
      <c r="E246" t="s">
        <v>14</v>
      </c>
      <c r="F246" t="s">
        <v>15</v>
      </c>
      <c r="G246" t="s">
        <v>16</v>
      </c>
      <c r="H246" t="s">
        <v>17</v>
      </c>
      <c r="I246" t="s">
        <v>20</v>
      </c>
      <c r="J246">
        <v>212</v>
      </c>
      <c r="K246">
        <v>303</v>
      </c>
      <c r="L246">
        <v>91</v>
      </c>
    </row>
    <row r="247" spans="1:12" x14ac:dyDescent="0.3">
      <c r="A247" t="s">
        <v>19</v>
      </c>
      <c r="B247">
        <v>2020</v>
      </c>
      <c r="C247" t="s">
        <v>23</v>
      </c>
      <c r="D247" t="s">
        <v>13</v>
      </c>
      <c r="E247" t="s">
        <v>14</v>
      </c>
      <c r="F247" t="s">
        <v>15</v>
      </c>
      <c r="G247" t="s">
        <v>16</v>
      </c>
      <c r="H247" t="s">
        <v>17</v>
      </c>
      <c r="I247" t="s">
        <v>20</v>
      </c>
      <c r="J247">
        <v>262</v>
      </c>
      <c r="K247">
        <v>375</v>
      </c>
      <c r="L247">
        <v>113</v>
      </c>
    </row>
    <row r="248" spans="1:12" x14ac:dyDescent="0.3">
      <c r="A248" t="s">
        <v>19</v>
      </c>
      <c r="B248">
        <v>2020</v>
      </c>
      <c r="C248" t="s">
        <v>23</v>
      </c>
      <c r="D248" t="s">
        <v>13</v>
      </c>
      <c r="E248" t="s">
        <v>14</v>
      </c>
      <c r="F248" t="s">
        <v>15</v>
      </c>
      <c r="G248" t="s">
        <v>16</v>
      </c>
      <c r="H248" t="s">
        <v>17</v>
      </c>
      <c r="I248" t="s">
        <v>20</v>
      </c>
      <c r="J248">
        <v>285</v>
      </c>
      <c r="K248">
        <v>408</v>
      </c>
      <c r="L248">
        <v>123</v>
      </c>
    </row>
    <row r="249" spans="1:12" x14ac:dyDescent="0.3">
      <c r="A249" t="s">
        <v>19</v>
      </c>
      <c r="B249">
        <v>2020</v>
      </c>
      <c r="C249" t="s">
        <v>23</v>
      </c>
      <c r="D249" t="s">
        <v>13</v>
      </c>
      <c r="E249" t="s">
        <v>14</v>
      </c>
      <c r="F249" t="s">
        <v>15</v>
      </c>
      <c r="G249" t="s">
        <v>25</v>
      </c>
      <c r="H249" t="s">
        <v>17</v>
      </c>
      <c r="I249" t="s">
        <v>18</v>
      </c>
      <c r="J249">
        <v>281</v>
      </c>
      <c r="K249">
        <v>402</v>
      </c>
      <c r="L249">
        <v>121</v>
      </c>
    </row>
    <row r="250" spans="1:12" x14ac:dyDescent="0.3">
      <c r="A250" t="s">
        <v>19</v>
      </c>
      <c r="B250">
        <v>2020</v>
      </c>
      <c r="C250" t="s">
        <v>23</v>
      </c>
      <c r="D250" t="s">
        <v>13</v>
      </c>
      <c r="E250" t="s">
        <v>14</v>
      </c>
      <c r="F250" t="s">
        <v>15</v>
      </c>
      <c r="G250" t="s">
        <v>25</v>
      </c>
      <c r="H250" t="s">
        <v>17</v>
      </c>
      <c r="I250" t="s">
        <v>18</v>
      </c>
      <c r="J250">
        <v>275</v>
      </c>
      <c r="K250">
        <v>393</v>
      </c>
      <c r="L250">
        <v>118</v>
      </c>
    </row>
    <row r="251" spans="1:12" x14ac:dyDescent="0.3">
      <c r="A251" t="s">
        <v>19</v>
      </c>
      <c r="B251">
        <v>2020</v>
      </c>
      <c r="C251" t="s">
        <v>23</v>
      </c>
      <c r="D251" t="s">
        <v>13</v>
      </c>
      <c r="E251" t="s">
        <v>14</v>
      </c>
      <c r="F251" t="s">
        <v>15</v>
      </c>
      <c r="G251" t="s">
        <v>25</v>
      </c>
      <c r="H251" t="s">
        <v>17</v>
      </c>
      <c r="I251" t="s">
        <v>20</v>
      </c>
      <c r="J251">
        <v>776</v>
      </c>
      <c r="K251">
        <v>1110</v>
      </c>
      <c r="L251">
        <v>334</v>
      </c>
    </row>
    <row r="252" spans="1:12" x14ac:dyDescent="0.3">
      <c r="A252" t="s">
        <v>19</v>
      </c>
      <c r="B252">
        <v>2020</v>
      </c>
      <c r="C252" t="s">
        <v>26</v>
      </c>
      <c r="D252" t="s">
        <v>13</v>
      </c>
      <c r="E252" t="s">
        <v>14</v>
      </c>
      <c r="F252" t="s">
        <v>15</v>
      </c>
      <c r="G252" t="s">
        <v>25</v>
      </c>
      <c r="H252" t="s">
        <v>17</v>
      </c>
      <c r="I252" t="s">
        <v>20</v>
      </c>
      <c r="J252">
        <v>242</v>
      </c>
      <c r="K252">
        <v>346</v>
      </c>
      <c r="L252">
        <v>104</v>
      </c>
    </row>
    <row r="253" spans="1:12" x14ac:dyDescent="0.3">
      <c r="A253" t="s">
        <v>19</v>
      </c>
      <c r="B253">
        <v>2020</v>
      </c>
      <c r="C253" t="s">
        <v>26</v>
      </c>
      <c r="D253" t="s">
        <v>13</v>
      </c>
      <c r="E253" t="s">
        <v>14</v>
      </c>
      <c r="F253" t="s">
        <v>15</v>
      </c>
      <c r="G253" t="s">
        <v>25</v>
      </c>
      <c r="H253" t="s">
        <v>17</v>
      </c>
      <c r="I253" t="s">
        <v>20</v>
      </c>
      <c r="J253">
        <v>164</v>
      </c>
      <c r="K253">
        <v>235</v>
      </c>
      <c r="L253">
        <v>71</v>
      </c>
    </row>
    <row r="254" spans="1:12" x14ac:dyDescent="0.3">
      <c r="A254" t="s">
        <v>19</v>
      </c>
      <c r="B254">
        <v>2020</v>
      </c>
      <c r="C254" t="s">
        <v>26</v>
      </c>
      <c r="D254" t="s">
        <v>13</v>
      </c>
      <c r="E254" t="s">
        <v>14</v>
      </c>
      <c r="F254" t="s">
        <v>15</v>
      </c>
      <c r="G254" t="s">
        <v>25</v>
      </c>
      <c r="H254" t="s">
        <v>17</v>
      </c>
      <c r="I254" t="s">
        <v>20</v>
      </c>
      <c r="J254">
        <v>684</v>
      </c>
      <c r="K254">
        <v>978</v>
      </c>
      <c r="L254">
        <v>294</v>
      </c>
    </row>
    <row r="255" spans="1:12" x14ac:dyDescent="0.3">
      <c r="A255" t="s">
        <v>19</v>
      </c>
      <c r="B255">
        <v>2020</v>
      </c>
      <c r="C255" t="s">
        <v>26</v>
      </c>
      <c r="D255" t="s">
        <v>13</v>
      </c>
      <c r="E255" t="s">
        <v>14</v>
      </c>
      <c r="F255" t="s">
        <v>15</v>
      </c>
      <c r="G255" t="s">
        <v>25</v>
      </c>
      <c r="H255" t="s">
        <v>17</v>
      </c>
      <c r="I255" t="s">
        <v>20</v>
      </c>
      <c r="J255">
        <v>770</v>
      </c>
      <c r="K255">
        <v>1101</v>
      </c>
      <c r="L255">
        <v>331</v>
      </c>
    </row>
    <row r="256" spans="1:12" x14ac:dyDescent="0.3">
      <c r="A256" t="s">
        <v>19</v>
      </c>
      <c r="B256">
        <v>2020</v>
      </c>
      <c r="C256" t="s">
        <v>26</v>
      </c>
      <c r="D256" t="s">
        <v>13</v>
      </c>
      <c r="E256" t="s">
        <v>14</v>
      </c>
      <c r="F256" t="s">
        <v>15</v>
      </c>
      <c r="G256" t="s">
        <v>25</v>
      </c>
      <c r="H256" t="s">
        <v>17</v>
      </c>
      <c r="I256" t="s">
        <v>18</v>
      </c>
      <c r="J256">
        <v>225</v>
      </c>
      <c r="K256">
        <v>322</v>
      </c>
      <c r="L256">
        <v>97</v>
      </c>
    </row>
    <row r="257" spans="1:12" x14ac:dyDescent="0.3">
      <c r="A257" t="s">
        <v>19</v>
      </c>
      <c r="B257">
        <v>2020</v>
      </c>
      <c r="C257" t="s">
        <v>26</v>
      </c>
      <c r="D257" t="s">
        <v>13</v>
      </c>
      <c r="E257" t="s">
        <v>14</v>
      </c>
      <c r="F257" t="s">
        <v>15</v>
      </c>
      <c r="G257" t="s">
        <v>25</v>
      </c>
      <c r="H257" t="s">
        <v>17</v>
      </c>
      <c r="I257" t="s">
        <v>20</v>
      </c>
      <c r="J257">
        <v>195</v>
      </c>
      <c r="K257">
        <v>279</v>
      </c>
      <c r="L257">
        <v>84</v>
      </c>
    </row>
    <row r="258" spans="1:12" x14ac:dyDescent="0.3">
      <c r="A258" t="s">
        <v>19</v>
      </c>
      <c r="B258">
        <v>2020</v>
      </c>
      <c r="C258" t="s">
        <v>26</v>
      </c>
      <c r="D258" t="s">
        <v>13</v>
      </c>
      <c r="E258" t="s">
        <v>14</v>
      </c>
      <c r="F258" t="s">
        <v>15</v>
      </c>
      <c r="G258" t="s">
        <v>25</v>
      </c>
      <c r="H258" t="s">
        <v>17</v>
      </c>
      <c r="I258" t="s">
        <v>20</v>
      </c>
      <c r="J258">
        <v>810</v>
      </c>
      <c r="K258">
        <v>526</v>
      </c>
      <c r="L258">
        <v>-284</v>
      </c>
    </row>
    <row r="259" spans="1:12" x14ac:dyDescent="0.3">
      <c r="A259" t="s">
        <v>19</v>
      </c>
      <c r="B259">
        <v>2020</v>
      </c>
      <c r="C259" t="s">
        <v>26</v>
      </c>
      <c r="D259" t="s">
        <v>13</v>
      </c>
      <c r="E259" t="s">
        <v>14</v>
      </c>
      <c r="F259" t="s">
        <v>15</v>
      </c>
      <c r="G259" t="s">
        <v>25</v>
      </c>
      <c r="H259" t="s">
        <v>17</v>
      </c>
      <c r="I259" t="s">
        <v>18</v>
      </c>
      <c r="J259">
        <v>215</v>
      </c>
      <c r="K259">
        <v>307</v>
      </c>
      <c r="L259">
        <v>92</v>
      </c>
    </row>
    <row r="260" spans="1:12" x14ac:dyDescent="0.3">
      <c r="A260" t="s">
        <v>19</v>
      </c>
      <c r="B260">
        <v>2020</v>
      </c>
      <c r="C260" t="s">
        <v>26</v>
      </c>
      <c r="D260" t="s">
        <v>13</v>
      </c>
      <c r="E260" t="s">
        <v>14</v>
      </c>
      <c r="F260" t="s">
        <v>15</v>
      </c>
      <c r="G260" t="s">
        <v>25</v>
      </c>
      <c r="H260" t="s">
        <v>17</v>
      </c>
      <c r="I260" t="s">
        <v>20</v>
      </c>
      <c r="J260">
        <v>191</v>
      </c>
      <c r="K260">
        <v>273</v>
      </c>
      <c r="L260">
        <v>82</v>
      </c>
    </row>
    <row r="261" spans="1:12" x14ac:dyDescent="0.3">
      <c r="A261" t="s">
        <v>19</v>
      </c>
      <c r="B261">
        <v>2020</v>
      </c>
      <c r="C261" t="s">
        <v>27</v>
      </c>
      <c r="D261" t="s">
        <v>13</v>
      </c>
      <c r="E261" t="s">
        <v>14</v>
      </c>
      <c r="F261" t="s">
        <v>15</v>
      </c>
      <c r="G261" t="s">
        <v>25</v>
      </c>
      <c r="H261" t="s">
        <v>17</v>
      </c>
      <c r="I261" t="s">
        <v>20</v>
      </c>
      <c r="J261">
        <v>248</v>
      </c>
      <c r="K261">
        <v>355</v>
      </c>
      <c r="L261">
        <v>107</v>
      </c>
    </row>
    <row r="262" spans="1:12" x14ac:dyDescent="0.3">
      <c r="A262" t="s">
        <v>19</v>
      </c>
      <c r="B262">
        <v>2020</v>
      </c>
      <c r="C262" t="s">
        <v>27</v>
      </c>
      <c r="D262" t="s">
        <v>13</v>
      </c>
      <c r="E262" t="s">
        <v>14</v>
      </c>
      <c r="F262" t="s">
        <v>15</v>
      </c>
      <c r="G262" t="s">
        <v>25</v>
      </c>
      <c r="H262" t="s">
        <v>17</v>
      </c>
      <c r="I262" t="s">
        <v>20</v>
      </c>
      <c r="J262">
        <v>244</v>
      </c>
      <c r="K262">
        <v>349</v>
      </c>
      <c r="L262">
        <v>105</v>
      </c>
    </row>
    <row r="263" spans="1:12" x14ac:dyDescent="0.3">
      <c r="A263" t="s">
        <v>19</v>
      </c>
      <c r="B263">
        <v>2020</v>
      </c>
      <c r="C263" t="s">
        <v>27</v>
      </c>
      <c r="D263" t="s">
        <v>13</v>
      </c>
      <c r="E263" t="s">
        <v>14</v>
      </c>
      <c r="F263" t="s">
        <v>15</v>
      </c>
      <c r="G263" t="s">
        <v>25</v>
      </c>
      <c r="H263" t="s">
        <v>17</v>
      </c>
      <c r="I263" t="s">
        <v>20</v>
      </c>
      <c r="J263">
        <v>220</v>
      </c>
      <c r="K263">
        <v>315</v>
      </c>
      <c r="L263">
        <v>95</v>
      </c>
    </row>
    <row r="264" spans="1:12" x14ac:dyDescent="0.3">
      <c r="A264" t="s">
        <v>19</v>
      </c>
      <c r="B264">
        <v>2020</v>
      </c>
      <c r="C264" t="s">
        <v>27</v>
      </c>
      <c r="D264" t="s">
        <v>13</v>
      </c>
      <c r="E264" t="s">
        <v>14</v>
      </c>
      <c r="F264" t="s">
        <v>15</v>
      </c>
      <c r="G264" t="s">
        <v>25</v>
      </c>
      <c r="H264" t="s">
        <v>17</v>
      </c>
      <c r="I264" t="s">
        <v>20</v>
      </c>
      <c r="J264">
        <v>708</v>
      </c>
      <c r="K264">
        <v>1012</v>
      </c>
      <c r="L264">
        <v>304</v>
      </c>
    </row>
    <row r="265" spans="1:12" x14ac:dyDescent="0.3">
      <c r="A265" t="s">
        <v>19</v>
      </c>
      <c r="B265">
        <v>2020</v>
      </c>
      <c r="C265" t="s">
        <v>27</v>
      </c>
      <c r="D265" t="s">
        <v>13</v>
      </c>
      <c r="E265" t="s">
        <v>14</v>
      </c>
      <c r="F265" t="s">
        <v>15</v>
      </c>
      <c r="G265" t="s">
        <v>25</v>
      </c>
      <c r="H265" t="s">
        <v>17</v>
      </c>
      <c r="I265" t="s">
        <v>20</v>
      </c>
      <c r="J265">
        <v>748</v>
      </c>
      <c r="K265">
        <v>526</v>
      </c>
      <c r="L265">
        <v>-222</v>
      </c>
    </row>
    <row r="266" spans="1:12" x14ac:dyDescent="0.3">
      <c r="A266" t="s">
        <v>19</v>
      </c>
      <c r="B266">
        <v>2020</v>
      </c>
      <c r="C266" t="s">
        <v>27</v>
      </c>
      <c r="D266" t="s">
        <v>13</v>
      </c>
      <c r="E266" t="s">
        <v>14</v>
      </c>
      <c r="F266" t="s">
        <v>15</v>
      </c>
      <c r="G266" t="s">
        <v>25</v>
      </c>
      <c r="H266" t="s">
        <v>17</v>
      </c>
      <c r="I266" t="s">
        <v>20</v>
      </c>
      <c r="J266">
        <v>247</v>
      </c>
      <c r="K266">
        <v>353</v>
      </c>
      <c r="L266">
        <v>106</v>
      </c>
    </row>
    <row r="267" spans="1:12" x14ac:dyDescent="0.3">
      <c r="A267" t="s">
        <v>19</v>
      </c>
      <c r="B267">
        <v>2020</v>
      </c>
      <c r="C267" t="s">
        <v>27</v>
      </c>
      <c r="D267" t="s">
        <v>13</v>
      </c>
      <c r="E267" t="s">
        <v>14</v>
      </c>
      <c r="F267" t="s">
        <v>15</v>
      </c>
      <c r="G267" t="s">
        <v>25</v>
      </c>
      <c r="H267" t="s">
        <v>17</v>
      </c>
      <c r="I267" t="s">
        <v>20</v>
      </c>
      <c r="J267">
        <v>295</v>
      </c>
      <c r="K267">
        <v>422</v>
      </c>
      <c r="L267">
        <v>127</v>
      </c>
    </row>
    <row r="268" spans="1:12" x14ac:dyDescent="0.3">
      <c r="A268" t="s">
        <v>19</v>
      </c>
      <c r="B268">
        <v>2020</v>
      </c>
      <c r="C268" t="s">
        <v>27</v>
      </c>
      <c r="D268" t="s">
        <v>13</v>
      </c>
      <c r="E268" t="s">
        <v>14</v>
      </c>
      <c r="F268" t="s">
        <v>15</v>
      </c>
      <c r="G268" t="s">
        <v>25</v>
      </c>
      <c r="H268" t="s">
        <v>17</v>
      </c>
      <c r="I268" t="s">
        <v>20</v>
      </c>
      <c r="J268">
        <v>217</v>
      </c>
      <c r="K268">
        <v>310</v>
      </c>
      <c r="L268">
        <v>93</v>
      </c>
    </row>
    <row r="269" spans="1:12" x14ac:dyDescent="0.3">
      <c r="A269" t="s">
        <v>19</v>
      </c>
      <c r="B269">
        <v>2020</v>
      </c>
      <c r="C269" t="s">
        <v>27</v>
      </c>
      <c r="D269" t="s">
        <v>13</v>
      </c>
      <c r="E269" t="s">
        <v>14</v>
      </c>
      <c r="F269" t="s">
        <v>15</v>
      </c>
      <c r="G269" t="s">
        <v>25</v>
      </c>
      <c r="H269" t="s">
        <v>17</v>
      </c>
      <c r="I269" t="s">
        <v>20</v>
      </c>
      <c r="J269">
        <v>770</v>
      </c>
      <c r="K269">
        <v>1101</v>
      </c>
      <c r="L269">
        <v>331</v>
      </c>
    </row>
    <row r="270" spans="1:12" x14ac:dyDescent="0.3">
      <c r="A270" t="s">
        <v>19</v>
      </c>
      <c r="B270">
        <v>2020</v>
      </c>
      <c r="C270" t="s">
        <v>28</v>
      </c>
      <c r="D270" t="s">
        <v>13</v>
      </c>
      <c r="E270" t="s">
        <v>14</v>
      </c>
      <c r="F270" t="s">
        <v>15</v>
      </c>
      <c r="G270" t="s">
        <v>25</v>
      </c>
      <c r="H270" t="s">
        <v>17</v>
      </c>
      <c r="I270" t="s">
        <v>18</v>
      </c>
      <c r="J270">
        <v>370</v>
      </c>
      <c r="K270">
        <v>529</v>
      </c>
      <c r="L270">
        <v>159</v>
      </c>
    </row>
    <row r="271" spans="1:12" x14ac:dyDescent="0.3">
      <c r="A271" t="s">
        <v>19</v>
      </c>
      <c r="B271">
        <v>2020</v>
      </c>
      <c r="C271" t="s">
        <v>28</v>
      </c>
      <c r="D271" t="s">
        <v>13</v>
      </c>
      <c r="E271" t="s">
        <v>14</v>
      </c>
      <c r="F271" t="s">
        <v>15</v>
      </c>
      <c r="G271" t="s">
        <v>25</v>
      </c>
      <c r="H271" t="s">
        <v>17</v>
      </c>
      <c r="I271" t="s">
        <v>20</v>
      </c>
      <c r="J271">
        <v>250</v>
      </c>
      <c r="K271">
        <v>358</v>
      </c>
      <c r="L271">
        <v>108</v>
      </c>
    </row>
    <row r="272" spans="1:12" x14ac:dyDescent="0.3">
      <c r="A272" t="s">
        <v>19</v>
      </c>
      <c r="B272">
        <v>2020</v>
      </c>
      <c r="C272" t="s">
        <v>28</v>
      </c>
      <c r="D272" t="s">
        <v>13</v>
      </c>
      <c r="E272" t="s">
        <v>14</v>
      </c>
      <c r="F272" t="s">
        <v>15</v>
      </c>
      <c r="G272" t="s">
        <v>25</v>
      </c>
      <c r="H272" t="s">
        <v>17</v>
      </c>
      <c r="I272" t="s">
        <v>20</v>
      </c>
      <c r="J272">
        <v>298</v>
      </c>
      <c r="K272">
        <v>426</v>
      </c>
      <c r="L272">
        <v>128</v>
      </c>
    </row>
    <row r="273" spans="1:12" x14ac:dyDescent="0.3">
      <c r="A273" t="s">
        <v>19</v>
      </c>
      <c r="B273">
        <v>2020</v>
      </c>
      <c r="C273" t="s">
        <v>28</v>
      </c>
      <c r="D273" t="s">
        <v>13</v>
      </c>
      <c r="E273" t="s">
        <v>14</v>
      </c>
      <c r="F273" t="s">
        <v>15</v>
      </c>
      <c r="G273" t="s">
        <v>25</v>
      </c>
      <c r="H273" t="s">
        <v>17</v>
      </c>
      <c r="I273" t="s">
        <v>20</v>
      </c>
      <c r="J273">
        <v>223</v>
      </c>
      <c r="K273">
        <v>319</v>
      </c>
      <c r="L273">
        <v>96</v>
      </c>
    </row>
    <row r="274" spans="1:12" x14ac:dyDescent="0.3">
      <c r="A274" t="s">
        <v>19</v>
      </c>
      <c r="B274">
        <v>2020</v>
      </c>
      <c r="C274" t="s">
        <v>29</v>
      </c>
      <c r="D274" t="s">
        <v>13</v>
      </c>
      <c r="E274" t="s">
        <v>14</v>
      </c>
      <c r="F274" t="s">
        <v>15</v>
      </c>
      <c r="G274" t="s">
        <v>25</v>
      </c>
      <c r="H274" t="s">
        <v>17</v>
      </c>
      <c r="I274" t="s">
        <v>18</v>
      </c>
      <c r="J274">
        <v>296</v>
      </c>
      <c r="K274">
        <v>423</v>
      </c>
      <c r="L274">
        <v>127</v>
      </c>
    </row>
    <row r="275" spans="1:12" x14ac:dyDescent="0.3">
      <c r="A275" t="s">
        <v>19</v>
      </c>
      <c r="B275">
        <v>2020</v>
      </c>
      <c r="C275" t="s">
        <v>29</v>
      </c>
      <c r="D275" t="s">
        <v>13</v>
      </c>
      <c r="E275" t="s">
        <v>14</v>
      </c>
      <c r="F275" t="s">
        <v>15</v>
      </c>
      <c r="G275" t="s">
        <v>25</v>
      </c>
      <c r="H275" t="s">
        <v>17</v>
      </c>
      <c r="I275" t="s">
        <v>20</v>
      </c>
      <c r="J275">
        <v>218</v>
      </c>
      <c r="K275">
        <v>312</v>
      </c>
      <c r="L275">
        <v>94</v>
      </c>
    </row>
    <row r="276" spans="1:12" x14ac:dyDescent="0.3">
      <c r="A276" t="s">
        <v>19</v>
      </c>
      <c r="B276">
        <v>2020</v>
      </c>
      <c r="C276" t="s">
        <v>29</v>
      </c>
      <c r="D276" t="s">
        <v>13</v>
      </c>
      <c r="E276" t="s">
        <v>14</v>
      </c>
      <c r="F276" t="s">
        <v>15</v>
      </c>
      <c r="G276" t="s">
        <v>25</v>
      </c>
      <c r="H276" t="s">
        <v>17</v>
      </c>
      <c r="I276" t="s">
        <v>20</v>
      </c>
      <c r="J276">
        <v>194</v>
      </c>
      <c r="K276">
        <v>277</v>
      </c>
      <c r="L276">
        <v>83</v>
      </c>
    </row>
    <row r="277" spans="1:12" x14ac:dyDescent="0.3">
      <c r="A277" t="s">
        <v>19</v>
      </c>
      <c r="B277">
        <v>2020</v>
      </c>
      <c r="C277" t="s">
        <v>29</v>
      </c>
      <c r="D277" t="s">
        <v>13</v>
      </c>
      <c r="E277" t="s">
        <v>14</v>
      </c>
      <c r="F277" t="s">
        <v>15</v>
      </c>
      <c r="G277" t="s">
        <v>25</v>
      </c>
      <c r="H277" t="s">
        <v>17</v>
      </c>
      <c r="I277" t="s">
        <v>20</v>
      </c>
      <c r="J277">
        <v>306</v>
      </c>
      <c r="K277">
        <v>526</v>
      </c>
      <c r="L277">
        <v>220</v>
      </c>
    </row>
    <row r="278" spans="1:12" x14ac:dyDescent="0.3">
      <c r="A278" t="s">
        <v>19</v>
      </c>
      <c r="B278">
        <v>2020</v>
      </c>
      <c r="C278" t="s">
        <v>29</v>
      </c>
      <c r="D278" t="s">
        <v>13</v>
      </c>
      <c r="E278" t="s">
        <v>14</v>
      </c>
      <c r="F278" t="s">
        <v>15</v>
      </c>
      <c r="G278" t="s">
        <v>25</v>
      </c>
      <c r="H278" t="s">
        <v>17</v>
      </c>
      <c r="I278" t="s">
        <v>20</v>
      </c>
      <c r="J278">
        <v>294</v>
      </c>
      <c r="K278">
        <v>526</v>
      </c>
      <c r="L278">
        <v>232</v>
      </c>
    </row>
    <row r="279" spans="1:12" x14ac:dyDescent="0.3">
      <c r="A279" t="s">
        <v>19</v>
      </c>
      <c r="B279">
        <v>2020</v>
      </c>
      <c r="C279" t="s">
        <v>29</v>
      </c>
      <c r="D279" t="s">
        <v>13</v>
      </c>
      <c r="E279" t="s">
        <v>14</v>
      </c>
      <c r="F279" t="s">
        <v>15</v>
      </c>
      <c r="G279" t="s">
        <v>25</v>
      </c>
      <c r="H279" t="s">
        <v>17</v>
      </c>
      <c r="I279" t="s">
        <v>20</v>
      </c>
      <c r="J279">
        <v>679</v>
      </c>
      <c r="K279">
        <v>971</v>
      </c>
      <c r="L279">
        <v>292</v>
      </c>
    </row>
    <row r="280" spans="1:12" x14ac:dyDescent="0.3">
      <c r="A280" t="s">
        <v>19</v>
      </c>
      <c r="B280">
        <v>2020</v>
      </c>
      <c r="C280" t="s">
        <v>29</v>
      </c>
      <c r="D280" t="s">
        <v>13</v>
      </c>
      <c r="E280" t="s">
        <v>14</v>
      </c>
      <c r="F280" t="s">
        <v>15</v>
      </c>
      <c r="G280" t="s">
        <v>25</v>
      </c>
      <c r="H280" t="s">
        <v>17</v>
      </c>
      <c r="I280" t="s">
        <v>20</v>
      </c>
      <c r="J280">
        <v>713</v>
      </c>
      <c r="K280">
        <v>1020</v>
      </c>
      <c r="L280">
        <v>307</v>
      </c>
    </row>
    <row r="281" spans="1:12" x14ac:dyDescent="0.3">
      <c r="A281" t="s">
        <v>19</v>
      </c>
      <c r="B281">
        <v>2020</v>
      </c>
      <c r="C281" t="s">
        <v>29</v>
      </c>
      <c r="D281" t="s">
        <v>13</v>
      </c>
      <c r="E281" t="s">
        <v>14</v>
      </c>
      <c r="F281" t="s">
        <v>15</v>
      </c>
      <c r="G281" t="s">
        <v>25</v>
      </c>
      <c r="H281" t="s">
        <v>17</v>
      </c>
      <c r="I281" t="s">
        <v>20</v>
      </c>
      <c r="J281">
        <v>291</v>
      </c>
      <c r="K281">
        <v>416</v>
      </c>
      <c r="L281">
        <v>125</v>
      </c>
    </row>
    <row r="282" spans="1:12" x14ac:dyDescent="0.3">
      <c r="A282" t="s">
        <v>19</v>
      </c>
      <c r="B282">
        <v>2020</v>
      </c>
      <c r="C282" t="s">
        <v>29</v>
      </c>
      <c r="D282" t="s">
        <v>13</v>
      </c>
      <c r="E282" t="s">
        <v>14</v>
      </c>
      <c r="F282" t="s">
        <v>15</v>
      </c>
      <c r="G282" t="s">
        <v>25</v>
      </c>
      <c r="H282" t="s">
        <v>17</v>
      </c>
      <c r="I282" t="s">
        <v>20</v>
      </c>
      <c r="J282">
        <v>805</v>
      </c>
      <c r="K282">
        <v>526</v>
      </c>
      <c r="L282">
        <v>-279</v>
      </c>
    </row>
    <row r="283" spans="1:12" x14ac:dyDescent="0.3">
      <c r="A283" t="s">
        <v>19</v>
      </c>
      <c r="B283">
        <v>2020</v>
      </c>
      <c r="C283" t="s">
        <v>29</v>
      </c>
      <c r="D283" t="s">
        <v>13</v>
      </c>
      <c r="E283" t="s">
        <v>14</v>
      </c>
      <c r="F283" t="s">
        <v>15</v>
      </c>
      <c r="G283" t="s">
        <v>25</v>
      </c>
      <c r="H283" t="s">
        <v>17</v>
      </c>
      <c r="I283" t="s">
        <v>20</v>
      </c>
      <c r="J283">
        <v>265</v>
      </c>
      <c r="K283">
        <v>379</v>
      </c>
      <c r="L283">
        <v>114</v>
      </c>
    </row>
    <row r="284" spans="1:12" x14ac:dyDescent="0.3">
      <c r="A284" t="s">
        <v>19</v>
      </c>
      <c r="B284">
        <v>2020</v>
      </c>
      <c r="C284" t="s">
        <v>29</v>
      </c>
      <c r="D284" t="s">
        <v>13</v>
      </c>
      <c r="E284" t="s">
        <v>14</v>
      </c>
      <c r="F284" t="s">
        <v>15</v>
      </c>
      <c r="G284" t="s">
        <v>25</v>
      </c>
      <c r="H284" t="s">
        <v>17</v>
      </c>
      <c r="I284" t="s">
        <v>18</v>
      </c>
      <c r="J284">
        <v>885</v>
      </c>
      <c r="K284">
        <v>1266</v>
      </c>
      <c r="L284">
        <v>381</v>
      </c>
    </row>
    <row r="285" spans="1:12" x14ac:dyDescent="0.3">
      <c r="A285" t="s">
        <v>19</v>
      </c>
      <c r="B285">
        <v>2020</v>
      </c>
      <c r="C285" t="s">
        <v>29</v>
      </c>
      <c r="D285" t="s">
        <v>13</v>
      </c>
      <c r="E285" t="s">
        <v>14</v>
      </c>
      <c r="F285" t="s">
        <v>15</v>
      </c>
      <c r="G285" t="s">
        <v>25</v>
      </c>
      <c r="H285" t="s">
        <v>17</v>
      </c>
      <c r="I285" t="s">
        <v>18</v>
      </c>
      <c r="J285">
        <v>886</v>
      </c>
      <c r="K285">
        <v>1267</v>
      </c>
      <c r="L285">
        <v>381</v>
      </c>
    </row>
    <row r="286" spans="1:12" x14ac:dyDescent="0.3">
      <c r="A286" t="s">
        <v>19</v>
      </c>
      <c r="B286">
        <v>2020</v>
      </c>
      <c r="C286" t="s">
        <v>29</v>
      </c>
      <c r="D286" t="s">
        <v>13</v>
      </c>
      <c r="E286" t="s">
        <v>14</v>
      </c>
      <c r="F286" t="s">
        <v>15</v>
      </c>
      <c r="G286" t="s">
        <v>25</v>
      </c>
      <c r="H286" t="s">
        <v>17</v>
      </c>
      <c r="I286" t="s">
        <v>20</v>
      </c>
      <c r="J286">
        <v>221</v>
      </c>
      <c r="K286">
        <v>316</v>
      </c>
      <c r="L286">
        <v>95</v>
      </c>
    </row>
    <row r="287" spans="1:12" x14ac:dyDescent="0.3">
      <c r="A287" t="s">
        <v>19</v>
      </c>
      <c r="B287">
        <v>2020</v>
      </c>
      <c r="C287" t="s">
        <v>29</v>
      </c>
      <c r="D287" t="s">
        <v>13</v>
      </c>
      <c r="E287" t="s">
        <v>14</v>
      </c>
      <c r="F287" t="s">
        <v>15</v>
      </c>
      <c r="G287" t="s">
        <v>25</v>
      </c>
      <c r="H287" t="s">
        <v>17</v>
      </c>
      <c r="I287" t="s">
        <v>20</v>
      </c>
      <c r="J287">
        <v>269</v>
      </c>
      <c r="K287">
        <v>385</v>
      </c>
      <c r="L287">
        <v>116</v>
      </c>
    </row>
    <row r="288" spans="1:12" x14ac:dyDescent="0.3">
      <c r="A288" t="s">
        <v>19</v>
      </c>
      <c r="B288">
        <v>2020</v>
      </c>
      <c r="C288" t="s">
        <v>29</v>
      </c>
      <c r="D288" t="s">
        <v>13</v>
      </c>
      <c r="E288" t="s">
        <v>14</v>
      </c>
      <c r="F288" t="s">
        <v>15</v>
      </c>
      <c r="G288" t="s">
        <v>25</v>
      </c>
      <c r="H288" t="s">
        <v>17</v>
      </c>
      <c r="I288" t="s">
        <v>20</v>
      </c>
      <c r="J288">
        <v>775</v>
      </c>
      <c r="K288">
        <v>1108</v>
      </c>
      <c r="L288">
        <v>333</v>
      </c>
    </row>
    <row r="289" spans="1:12" x14ac:dyDescent="0.3">
      <c r="A289" t="s">
        <v>19</v>
      </c>
      <c r="B289">
        <v>2020</v>
      </c>
      <c r="C289" t="s">
        <v>30</v>
      </c>
      <c r="D289" t="s">
        <v>13</v>
      </c>
      <c r="E289" t="s">
        <v>14</v>
      </c>
      <c r="F289" t="s">
        <v>15</v>
      </c>
      <c r="G289" t="s">
        <v>25</v>
      </c>
      <c r="H289" t="s">
        <v>17</v>
      </c>
      <c r="I289" t="s">
        <v>18</v>
      </c>
      <c r="J289">
        <v>314</v>
      </c>
      <c r="K289">
        <v>449</v>
      </c>
      <c r="L289">
        <v>135</v>
      </c>
    </row>
    <row r="290" spans="1:12" x14ac:dyDescent="0.3">
      <c r="A290" t="s">
        <v>19</v>
      </c>
      <c r="B290">
        <v>2020</v>
      </c>
      <c r="C290" t="s">
        <v>30</v>
      </c>
      <c r="D290" t="s">
        <v>13</v>
      </c>
      <c r="E290" t="s">
        <v>14</v>
      </c>
      <c r="F290" t="s">
        <v>15</v>
      </c>
      <c r="G290" t="s">
        <v>25</v>
      </c>
      <c r="H290" t="s">
        <v>17</v>
      </c>
      <c r="I290" t="s">
        <v>20</v>
      </c>
      <c r="J290">
        <v>224</v>
      </c>
      <c r="K290">
        <v>320</v>
      </c>
      <c r="L290">
        <v>96</v>
      </c>
    </row>
    <row r="291" spans="1:12" x14ac:dyDescent="0.3">
      <c r="A291" t="s">
        <v>19</v>
      </c>
      <c r="B291">
        <v>2020</v>
      </c>
      <c r="C291" t="s">
        <v>30</v>
      </c>
      <c r="D291" t="s">
        <v>13</v>
      </c>
      <c r="E291" t="s">
        <v>14</v>
      </c>
      <c r="F291" t="s">
        <v>15</v>
      </c>
      <c r="G291" t="s">
        <v>25</v>
      </c>
      <c r="H291" t="s">
        <v>17</v>
      </c>
      <c r="I291" t="s">
        <v>20</v>
      </c>
      <c r="J291">
        <v>226</v>
      </c>
      <c r="K291">
        <v>323</v>
      </c>
      <c r="L291">
        <v>97</v>
      </c>
    </row>
    <row r="292" spans="1:12" x14ac:dyDescent="0.3">
      <c r="A292" t="s">
        <v>19</v>
      </c>
      <c r="B292">
        <v>2020</v>
      </c>
      <c r="C292" t="s">
        <v>30</v>
      </c>
      <c r="D292" t="s">
        <v>13</v>
      </c>
      <c r="E292" t="s">
        <v>14</v>
      </c>
      <c r="F292" t="s">
        <v>15</v>
      </c>
      <c r="G292" t="s">
        <v>25</v>
      </c>
      <c r="H292" t="s">
        <v>17</v>
      </c>
      <c r="I292" t="s">
        <v>20</v>
      </c>
      <c r="J292">
        <v>274</v>
      </c>
      <c r="K292">
        <v>392</v>
      </c>
      <c r="L292">
        <v>118</v>
      </c>
    </row>
    <row r="293" spans="1:12" x14ac:dyDescent="0.3">
      <c r="A293" t="s">
        <v>19</v>
      </c>
      <c r="B293">
        <v>2020</v>
      </c>
      <c r="C293" t="s">
        <v>30</v>
      </c>
      <c r="D293" t="s">
        <v>13</v>
      </c>
      <c r="E293" t="s">
        <v>14</v>
      </c>
      <c r="F293" t="s">
        <v>15</v>
      </c>
      <c r="G293" t="s">
        <v>25</v>
      </c>
      <c r="H293" t="s">
        <v>17</v>
      </c>
      <c r="I293" t="s">
        <v>20</v>
      </c>
      <c r="J293">
        <v>196</v>
      </c>
      <c r="K293">
        <v>280</v>
      </c>
      <c r="L293">
        <v>84</v>
      </c>
    </row>
    <row r="294" spans="1:12" x14ac:dyDescent="0.3">
      <c r="A294" t="s">
        <v>19</v>
      </c>
      <c r="B294">
        <v>2020</v>
      </c>
      <c r="C294" t="s">
        <v>30</v>
      </c>
      <c r="D294" t="s">
        <v>13</v>
      </c>
      <c r="E294" t="s">
        <v>14</v>
      </c>
      <c r="F294" t="s">
        <v>15</v>
      </c>
      <c r="G294" t="s">
        <v>25</v>
      </c>
      <c r="H294" t="s">
        <v>17</v>
      </c>
      <c r="I294" t="s">
        <v>18</v>
      </c>
      <c r="J294">
        <v>321</v>
      </c>
      <c r="K294">
        <v>459</v>
      </c>
      <c r="L294">
        <v>138</v>
      </c>
    </row>
    <row r="295" spans="1:12" x14ac:dyDescent="0.3">
      <c r="A295" t="s">
        <v>19</v>
      </c>
      <c r="B295">
        <v>2020</v>
      </c>
      <c r="C295" t="s">
        <v>30</v>
      </c>
      <c r="D295" t="s">
        <v>13</v>
      </c>
      <c r="E295" t="s">
        <v>14</v>
      </c>
      <c r="F295" t="s">
        <v>15</v>
      </c>
      <c r="G295" t="s">
        <v>25</v>
      </c>
      <c r="H295" t="s">
        <v>17</v>
      </c>
      <c r="I295" t="s">
        <v>20</v>
      </c>
      <c r="J295">
        <v>223</v>
      </c>
      <c r="K295">
        <v>319</v>
      </c>
      <c r="L295">
        <v>96</v>
      </c>
    </row>
    <row r="296" spans="1:12" x14ac:dyDescent="0.3">
      <c r="A296" t="s">
        <v>19</v>
      </c>
      <c r="B296">
        <v>2020</v>
      </c>
      <c r="C296" t="s">
        <v>30</v>
      </c>
      <c r="D296" t="s">
        <v>13</v>
      </c>
      <c r="E296" t="s">
        <v>14</v>
      </c>
      <c r="F296" t="s">
        <v>15</v>
      </c>
      <c r="G296" t="s">
        <v>25</v>
      </c>
      <c r="H296" t="s">
        <v>17</v>
      </c>
      <c r="I296" t="s">
        <v>20</v>
      </c>
      <c r="J296">
        <v>199</v>
      </c>
      <c r="K296">
        <v>285</v>
      </c>
      <c r="L296">
        <v>86</v>
      </c>
    </row>
    <row r="297" spans="1:12" x14ac:dyDescent="0.3">
      <c r="A297" t="s">
        <v>19</v>
      </c>
      <c r="B297">
        <v>2020</v>
      </c>
      <c r="C297" t="s">
        <v>30</v>
      </c>
      <c r="D297" t="s">
        <v>13</v>
      </c>
      <c r="E297" t="s">
        <v>14</v>
      </c>
      <c r="F297" t="s">
        <v>15</v>
      </c>
      <c r="G297" t="s">
        <v>25</v>
      </c>
      <c r="H297" t="s">
        <v>17</v>
      </c>
      <c r="I297" t="s">
        <v>20</v>
      </c>
      <c r="J297">
        <v>774</v>
      </c>
      <c r="K297">
        <v>1107</v>
      </c>
      <c r="L297">
        <v>333</v>
      </c>
    </row>
    <row r="298" spans="1:12" x14ac:dyDescent="0.3">
      <c r="A298" t="s">
        <v>19</v>
      </c>
      <c r="B298">
        <v>2020</v>
      </c>
      <c r="C298" t="s">
        <v>31</v>
      </c>
      <c r="D298" t="s">
        <v>13</v>
      </c>
      <c r="E298" t="s">
        <v>14</v>
      </c>
      <c r="F298" t="s">
        <v>15</v>
      </c>
      <c r="G298" t="s">
        <v>25</v>
      </c>
      <c r="H298" t="s">
        <v>17</v>
      </c>
      <c r="I298" t="s">
        <v>20</v>
      </c>
      <c r="J298">
        <v>212</v>
      </c>
      <c r="K298">
        <v>303</v>
      </c>
      <c r="L298">
        <v>91</v>
      </c>
    </row>
    <row r="299" spans="1:12" x14ac:dyDescent="0.3">
      <c r="A299" t="s">
        <v>19</v>
      </c>
      <c r="B299">
        <v>2020</v>
      </c>
      <c r="C299" t="s">
        <v>31</v>
      </c>
      <c r="D299" t="s">
        <v>13</v>
      </c>
      <c r="E299" t="s">
        <v>14</v>
      </c>
      <c r="F299" t="s">
        <v>15</v>
      </c>
      <c r="G299" t="s">
        <v>25</v>
      </c>
      <c r="H299" t="s">
        <v>17</v>
      </c>
      <c r="I299" t="s">
        <v>20</v>
      </c>
      <c r="J299">
        <v>366</v>
      </c>
      <c r="K299">
        <v>526</v>
      </c>
      <c r="L299">
        <v>160</v>
      </c>
    </row>
    <row r="300" spans="1:12" x14ac:dyDescent="0.3">
      <c r="A300" t="s">
        <v>19</v>
      </c>
      <c r="B300">
        <v>2020</v>
      </c>
      <c r="C300" t="s">
        <v>31</v>
      </c>
      <c r="D300" t="s">
        <v>13</v>
      </c>
      <c r="E300" t="s">
        <v>14</v>
      </c>
      <c r="F300" t="s">
        <v>15</v>
      </c>
      <c r="G300" t="s">
        <v>25</v>
      </c>
      <c r="H300" t="s">
        <v>17</v>
      </c>
      <c r="I300" t="s">
        <v>18</v>
      </c>
      <c r="J300">
        <v>360</v>
      </c>
      <c r="K300">
        <v>526</v>
      </c>
      <c r="L300">
        <v>166</v>
      </c>
    </row>
    <row r="301" spans="1:12" x14ac:dyDescent="0.3">
      <c r="A301" t="s">
        <v>19</v>
      </c>
      <c r="B301">
        <v>2020</v>
      </c>
      <c r="C301" t="s">
        <v>31</v>
      </c>
      <c r="D301" t="s">
        <v>13</v>
      </c>
      <c r="E301" t="s">
        <v>14</v>
      </c>
      <c r="F301" t="s">
        <v>15</v>
      </c>
      <c r="G301" t="s">
        <v>25</v>
      </c>
      <c r="H301" t="s">
        <v>17</v>
      </c>
      <c r="I301" t="s">
        <v>20</v>
      </c>
      <c r="J301">
        <v>289</v>
      </c>
      <c r="K301">
        <v>413</v>
      </c>
      <c r="L301">
        <v>124</v>
      </c>
    </row>
    <row r="302" spans="1:12" x14ac:dyDescent="0.3">
      <c r="A302" t="s">
        <v>19</v>
      </c>
      <c r="B302">
        <v>2020</v>
      </c>
      <c r="C302" t="s">
        <v>31</v>
      </c>
      <c r="D302" t="s">
        <v>13</v>
      </c>
      <c r="E302" t="s">
        <v>14</v>
      </c>
      <c r="F302" t="s">
        <v>15</v>
      </c>
      <c r="G302" t="s">
        <v>25</v>
      </c>
      <c r="H302" t="s">
        <v>17</v>
      </c>
      <c r="I302" t="s">
        <v>20</v>
      </c>
      <c r="J302">
        <v>239</v>
      </c>
      <c r="K302">
        <v>342</v>
      </c>
      <c r="L302">
        <v>103</v>
      </c>
    </row>
    <row r="303" spans="1:12" x14ac:dyDescent="0.3">
      <c r="A303" t="s">
        <v>19</v>
      </c>
      <c r="B303">
        <v>2020</v>
      </c>
      <c r="C303" t="s">
        <v>31</v>
      </c>
      <c r="D303" t="s">
        <v>13</v>
      </c>
      <c r="E303" t="s">
        <v>14</v>
      </c>
      <c r="F303" t="s">
        <v>15</v>
      </c>
      <c r="G303" t="s">
        <v>25</v>
      </c>
      <c r="H303" t="s">
        <v>17</v>
      </c>
      <c r="I303" t="s">
        <v>20</v>
      </c>
      <c r="J303">
        <v>287</v>
      </c>
      <c r="K303">
        <v>410</v>
      </c>
      <c r="L303">
        <v>123</v>
      </c>
    </row>
    <row r="304" spans="1:12" x14ac:dyDescent="0.3">
      <c r="A304" t="s">
        <v>19</v>
      </c>
      <c r="B304">
        <v>2020</v>
      </c>
      <c r="C304" t="s">
        <v>32</v>
      </c>
      <c r="D304" t="s">
        <v>13</v>
      </c>
      <c r="E304" t="s">
        <v>14</v>
      </c>
      <c r="F304" t="s">
        <v>15</v>
      </c>
      <c r="G304" t="s">
        <v>25</v>
      </c>
      <c r="H304" t="s">
        <v>17</v>
      </c>
      <c r="I304" t="s">
        <v>18</v>
      </c>
      <c r="J304">
        <v>326</v>
      </c>
      <c r="K304">
        <v>466</v>
      </c>
      <c r="L304">
        <v>140</v>
      </c>
    </row>
    <row r="305" spans="1:12" x14ac:dyDescent="0.3">
      <c r="A305" t="s">
        <v>19</v>
      </c>
      <c r="B305">
        <v>2020</v>
      </c>
      <c r="C305" t="s">
        <v>32</v>
      </c>
      <c r="D305" t="s">
        <v>13</v>
      </c>
      <c r="E305" t="s">
        <v>14</v>
      </c>
      <c r="F305" t="s">
        <v>15</v>
      </c>
      <c r="G305" t="s">
        <v>25</v>
      </c>
      <c r="H305" t="s">
        <v>17</v>
      </c>
      <c r="I305" t="s">
        <v>20</v>
      </c>
      <c r="J305">
        <v>230</v>
      </c>
      <c r="K305">
        <v>329</v>
      </c>
      <c r="L305">
        <v>99</v>
      </c>
    </row>
    <row r="306" spans="1:12" x14ac:dyDescent="0.3">
      <c r="A306" t="s">
        <v>19</v>
      </c>
      <c r="B306">
        <v>2020</v>
      </c>
      <c r="C306" t="s">
        <v>32</v>
      </c>
      <c r="D306" t="s">
        <v>13</v>
      </c>
      <c r="E306" t="s">
        <v>14</v>
      </c>
      <c r="F306" t="s">
        <v>15</v>
      </c>
      <c r="G306" t="s">
        <v>25</v>
      </c>
      <c r="H306" t="s">
        <v>17</v>
      </c>
      <c r="I306" t="s">
        <v>20</v>
      </c>
      <c r="J306">
        <v>206</v>
      </c>
      <c r="K306">
        <v>295</v>
      </c>
      <c r="L306">
        <v>89</v>
      </c>
    </row>
    <row r="307" spans="1:12" x14ac:dyDescent="0.3">
      <c r="A307" t="s">
        <v>19</v>
      </c>
      <c r="B307">
        <v>2020</v>
      </c>
      <c r="C307" t="s">
        <v>32</v>
      </c>
      <c r="D307" t="s">
        <v>13</v>
      </c>
      <c r="E307" t="s">
        <v>14</v>
      </c>
      <c r="F307" t="s">
        <v>15</v>
      </c>
      <c r="G307" t="s">
        <v>25</v>
      </c>
      <c r="H307" t="s">
        <v>17</v>
      </c>
      <c r="I307" t="s">
        <v>18</v>
      </c>
      <c r="J307">
        <v>330</v>
      </c>
      <c r="K307">
        <v>526</v>
      </c>
      <c r="L307">
        <v>196</v>
      </c>
    </row>
    <row r="308" spans="1:12" x14ac:dyDescent="0.3">
      <c r="A308" t="s">
        <v>19</v>
      </c>
      <c r="B308">
        <v>2020</v>
      </c>
      <c r="C308" t="s">
        <v>32</v>
      </c>
      <c r="D308" t="s">
        <v>13</v>
      </c>
      <c r="E308" t="s">
        <v>14</v>
      </c>
      <c r="F308" t="s">
        <v>15</v>
      </c>
      <c r="G308" t="s">
        <v>25</v>
      </c>
      <c r="H308" t="s">
        <v>17</v>
      </c>
      <c r="I308" t="s">
        <v>20</v>
      </c>
      <c r="J308">
        <v>678</v>
      </c>
      <c r="K308">
        <v>970</v>
      </c>
      <c r="L308">
        <v>292</v>
      </c>
    </row>
    <row r="309" spans="1:12" x14ac:dyDescent="0.3">
      <c r="A309" t="s">
        <v>19</v>
      </c>
      <c r="B309">
        <v>2020</v>
      </c>
      <c r="C309" t="s">
        <v>32</v>
      </c>
      <c r="D309" t="s">
        <v>13</v>
      </c>
      <c r="E309" t="s">
        <v>14</v>
      </c>
      <c r="F309" t="s">
        <v>15</v>
      </c>
      <c r="G309" t="s">
        <v>25</v>
      </c>
      <c r="H309" t="s">
        <v>17</v>
      </c>
      <c r="I309" t="s">
        <v>20</v>
      </c>
      <c r="J309">
        <v>764</v>
      </c>
      <c r="K309">
        <v>1093</v>
      </c>
      <c r="L309">
        <v>329</v>
      </c>
    </row>
    <row r="310" spans="1:12" x14ac:dyDescent="0.3">
      <c r="A310" t="s">
        <v>19</v>
      </c>
      <c r="B310">
        <v>2020</v>
      </c>
      <c r="C310" t="s">
        <v>32</v>
      </c>
      <c r="D310" t="s">
        <v>13</v>
      </c>
      <c r="E310" t="s">
        <v>14</v>
      </c>
      <c r="F310" t="s">
        <v>15</v>
      </c>
      <c r="G310" t="s">
        <v>25</v>
      </c>
      <c r="H310" t="s">
        <v>17</v>
      </c>
      <c r="I310" t="s">
        <v>20</v>
      </c>
      <c r="J310">
        <v>231</v>
      </c>
      <c r="K310">
        <v>330</v>
      </c>
      <c r="L310">
        <v>99</v>
      </c>
    </row>
    <row r="311" spans="1:12" x14ac:dyDescent="0.3">
      <c r="A311" t="s">
        <v>19</v>
      </c>
      <c r="B311">
        <v>2020</v>
      </c>
      <c r="C311" t="s">
        <v>32</v>
      </c>
      <c r="D311" t="s">
        <v>13</v>
      </c>
      <c r="E311" t="s">
        <v>14</v>
      </c>
      <c r="F311" t="s">
        <v>15</v>
      </c>
      <c r="G311" t="s">
        <v>25</v>
      </c>
      <c r="H311" t="s">
        <v>17</v>
      </c>
      <c r="I311" t="s">
        <v>20</v>
      </c>
      <c r="J311">
        <v>804</v>
      </c>
      <c r="K311">
        <v>526</v>
      </c>
      <c r="L311">
        <v>-278</v>
      </c>
    </row>
    <row r="312" spans="1:12" x14ac:dyDescent="0.3">
      <c r="A312" t="s">
        <v>19</v>
      </c>
      <c r="B312">
        <v>2020</v>
      </c>
      <c r="C312" t="s">
        <v>32</v>
      </c>
      <c r="D312" t="s">
        <v>13</v>
      </c>
      <c r="E312" t="s">
        <v>14</v>
      </c>
      <c r="F312" t="s">
        <v>15</v>
      </c>
      <c r="G312" t="s">
        <v>25</v>
      </c>
      <c r="H312" t="s">
        <v>17</v>
      </c>
      <c r="I312" t="s">
        <v>20</v>
      </c>
      <c r="J312">
        <v>277</v>
      </c>
      <c r="K312">
        <v>396</v>
      </c>
      <c r="L312">
        <v>119</v>
      </c>
    </row>
    <row r="313" spans="1:12" x14ac:dyDescent="0.3">
      <c r="A313" t="s">
        <v>19</v>
      </c>
      <c r="B313">
        <v>2020</v>
      </c>
      <c r="C313" t="s">
        <v>32</v>
      </c>
      <c r="D313" t="s">
        <v>13</v>
      </c>
      <c r="E313" t="s">
        <v>14</v>
      </c>
      <c r="F313" t="s">
        <v>15</v>
      </c>
      <c r="G313" t="s">
        <v>16</v>
      </c>
      <c r="H313" t="s">
        <v>17</v>
      </c>
      <c r="I313" t="s">
        <v>18</v>
      </c>
      <c r="J313">
        <v>881</v>
      </c>
      <c r="K313">
        <v>1260</v>
      </c>
      <c r="L313">
        <v>379</v>
      </c>
    </row>
    <row r="314" spans="1:12" x14ac:dyDescent="0.3">
      <c r="A314" t="s">
        <v>19</v>
      </c>
      <c r="B314">
        <v>2020</v>
      </c>
      <c r="C314" t="s">
        <v>32</v>
      </c>
      <c r="D314" t="s">
        <v>13</v>
      </c>
      <c r="E314" t="s">
        <v>14</v>
      </c>
      <c r="F314" t="s">
        <v>15</v>
      </c>
      <c r="G314" t="s">
        <v>16</v>
      </c>
      <c r="H314" t="s">
        <v>17</v>
      </c>
      <c r="I314" t="s">
        <v>20</v>
      </c>
      <c r="J314">
        <v>233</v>
      </c>
      <c r="K314">
        <v>333</v>
      </c>
      <c r="L314">
        <v>100</v>
      </c>
    </row>
    <row r="315" spans="1:12" x14ac:dyDescent="0.3">
      <c r="A315" t="s">
        <v>19</v>
      </c>
      <c r="B315">
        <v>2020</v>
      </c>
      <c r="C315" t="s">
        <v>32</v>
      </c>
      <c r="D315" t="s">
        <v>13</v>
      </c>
      <c r="E315" t="s">
        <v>14</v>
      </c>
      <c r="F315" t="s">
        <v>15</v>
      </c>
      <c r="G315" t="s">
        <v>16</v>
      </c>
      <c r="H315" t="s">
        <v>17</v>
      </c>
      <c r="I315" t="s">
        <v>20</v>
      </c>
      <c r="J315">
        <v>773</v>
      </c>
      <c r="K315">
        <v>1105</v>
      </c>
      <c r="L315">
        <v>332</v>
      </c>
    </row>
    <row r="316" spans="1:12" x14ac:dyDescent="0.3">
      <c r="A316" t="s">
        <v>19</v>
      </c>
      <c r="B316">
        <v>2020</v>
      </c>
      <c r="C316" t="s">
        <v>33</v>
      </c>
      <c r="D316" t="s">
        <v>13</v>
      </c>
      <c r="E316" t="s">
        <v>14</v>
      </c>
      <c r="F316" t="s">
        <v>15</v>
      </c>
      <c r="G316" t="s">
        <v>16</v>
      </c>
      <c r="H316" t="s">
        <v>17</v>
      </c>
      <c r="I316" t="s">
        <v>18</v>
      </c>
      <c r="J316">
        <v>236</v>
      </c>
      <c r="K316">
        <v>526</v>
      </c>
      <c r="L316">
        <v>290</v>
      </c>
    </row>
    <row r="317" spans="1:12" x14ac:dyDescent="0.3">
      <c r="A317" t="s">
        <v>19</v>
      </c>
      <c r="B317">
        <v>2020</v>
      </c>
      <c r="C317" t="s">
        <v>33</v>
      </c>
      <c r="D317" t="s">
        <v>13</v>
      </c>
      <c r="E317" t="s">
        <v>14</v>
      </c>
      <c r="F317" t="s">
        <v>15</v>
      </c>
      <c r="G317" t="s">
        <v>16</v>
      </c>
      <c r="H317" t="s">
        <v>17</v>
      </c>
      <c r="I317" t="s">
        <v>20</v>
      </c>
      <c r="J317">
        <v>244</v>
      </c>
      <c r="K317">
        <v>349</v>
      </c>
      <c r="L317">
        <v>105</v>
      </c>
    </row>
    <row r="318" spans="1:12" x14ac:dyDescent="0.3">
      <c r="A318" t="s">
        <v>19</v>
      </c>
      <c r="B318">
        <v>2020</v>
      </c>
      <c r="C318" t="s">
        <v>33</v>
      </c>
      <c r="D318" t="s">
        <v>13</v>
      </c>
      <c r="E318" t="s">
        <v>14</v>
      </c>
      <c r="F318" t="s">
        <v>15</v>
      </c>
      <c r="G318" t="s">
        <v>16</v>
      </c>
      <c r="H318" t="s">
        <v>17</v>
      </c>
      <c r="I318" t="s">
        <v>18</v>
      </c>
      <c r="J318">
        <v>228</v>
      </c>
      <c r="K318">
        <v>526</v>
      </c>
      <c r="L318">
        <v>298</v>
      </c>
    </row>
    <row r="319" spans="1:12" x14ac:dyDescent="0.3">
      <c r="A319" t="s">
        <v>19</v>
      </c>
      <c r="B319">
        <v>2020</v>
      </c>
      <c r="C319" t="s">
        <v>33</v>
      </c>
      <c r="D319" t="s">
        <v>13</v>
      </c>
      <c r="E319" t="s">
        <v>14</v>
      </c>
      <c r="F319" t="s">
        <v>15</v>
      </c>
      <c r="G319" t="s">
        <v>16</v>
      </c>
      <c r="H319" t="s">
        <v>17</v>
      </c>
      <c r="I319" t="s">
        <v>20</v>
      </c>
      <c r="J319">
        <v>716</v>
      </c>
      <c r="K319">
        <v>1024</v>
      </c>
      <c r="L319">
        <v>308</v>
      </c>
    </row>
    <row r="320" spans="1:12" x14ac:dyDescent="0.3">
      <c r="A320" t="s">
        <v>19</v>
      </c>
      <c r="B320">
        <v>2020</v>
      </c>
      <c r="C320" t="s">
        <v>33</v>
      </c>
      <c r="D320" t="s">
        <v>13</v>
      </c>
      <c r="E320" t="s">
        <v>14</v>
      </c>
      <c r="F320" t="s">
        <v>15</v>
      </c>
      <c r="G320" t="s">
        <v>16</v>
      </c>
      <c r="H320" t="s">
        <v>17</v>
      </c>
      <c r="I320" t="s">
        <v>18</v>
      </c>
      <c r="J320">
        <v>237</v>
      </c>
      <c r="K320">
        <v>339</v>
      </c>
      <c r="L320">
        <v>102</v>
      </c>
    </row>
    <row r="321" spans="1:12" x14ac:dyDescent="0.3">
      <c r="A321" t="s">
        <v>19</v>
      </c>
      <c r="B321">
        <v>2020</v>
      </c>
      <c r="C321" t="s">
        <v>33</v>
      </c>
      <c r="D321" t="s">
        <v>13</v>
      </c>
      <c r="E321" t="s">
        <v>14</v>
      </c>
      <c r="F321" t="s">
        <v>15</v>
      </c>
      <c r="G321" t="s">
        <v>16</v>
      </c>
      <c r="H321" t="s">
        <v>17</v>
      </c>
      <c r="I321" t="s">
        <v>18</v>
      </c>
      <c r="J321">
        <v>231</v>
      </c>
      <c r="K321">
        <v>330</v>
      </c>
      <c r="L321">
        <v>99</v>
      </c>
    </row>
    <row r="322" spans="1:12" x14ac:dyDescent="0.3">
      <c r="A322" t="s">
        <v>19</v>
      </c>
      <c r="B322">
        <v>2020</v>
      </c>
      <c r="C322" t="s">
        <v>33</v>
      </c>
      <c r="D322" t="s">
        <v>13</v>
      </c>
      <c r="E322" t="s">
        <v>14</v>
      </c>
      <c r="F322" t="s">
        <v>15</v>
      </c>
      <c r="G322" t="s">
        <v>16</v>
      </c>
      <c r="H322" t="s">
        <v>17</v>
      </c>
      <c r="I322" t="s">
        <v>20</v>
      </c>
      <c r="J322">
        <v>756</v>
      </c>
      <c r="K322">
        <v>526</v>
      </c>
      <c r="L322">
        <v>-230</v>
      </c>
    </row>
    <row r="323" spans="1:12" x14ac:dyDescent="0.3">
      <c r="A323" t="s">
        <v>19</v>
      </c>
      <c r="B323">
        <v>2020</v>
      </c>
      <c r="C323" t="s">
        <v>33</v>
      </c>
      <c r="D323" t="s">
        <v>13</v>
      </c>
      <c r="E323" t="s">
        <v>14</v>
      </c>
      <c r="F323" t="s">
        <v>15</v>
      </c>
      <c r="G323" t="s">
        <v>16</v>
      </c>
      <c r="H323" t="s">
        <v>17</v>
      </c>
      <c r="I323" t="s">
        <v>18</v>
      </c>
      <c r="J323">
        <v>233</v>
      </c>
      <c r="K323">
        <v>333</v>
      </c>
      <c r="L323">
        <v>100</v>
      </c>
    </row>
    <row r="324" spans="1:12" x14ac:dyDescent="0.3">
      <c r="A324" t="s">
        <v>19</v>
      </c>
      <c r="B324">
        <v>2020</v>
      </c>
      <c r="C324" t="s">
        <v>34</v>
      </c>
      <c r="D324" t="s">
        <v>13</v>
      </c>
      <c r="E324" t="s">
        <v>14</v>
      </c>
      <c r="F324" t="s">
        <v>15</v>
      </c>
      <c r="G324" t="s">
        <v>16</v>
      </c>
      <c r="H324" t="s">
        <v>17</v>
      </c>
      <c r="I324" t="s">
        <v>18</v>
      </c>
      <c r="J324">
        <v>254</v>
      </c>
      <c r="K324">
        <v>526</v>
      </c>
      <c r="L324">
        <v>272</v>
      </c>
    </row>
    <row r="325" spans="1:12" x14ac:dyDescent="0.3">
      <c r="A325" t="s">
        <v>19</v>
      </c>
      <c r="B325">
        <v>2020</v>
      </c>
      <c r="C325" t="s">
        <v>34</v>
      </c>
      <c r="D325" t="s">
        <v>13</v>
      </c>
      <c r="E325" t="s">
        <v>14</v>
      </c>
      <c r="F325" t="s">
        <v>15</v>
      </c>
      <c r="G325" t="s">
        <v>16</v>
      </c>
      <c r="H325" t="s">
        <v>17</v>
      </c>
      <c r="I325" t="s">
        <v>18</v>
      </c>
      <c r="J325">
        <v>248</v>
      </c>
      <c r="K325">
        <v>526</v>
      </c>
      <c r="L325">
        <v>278</v>
      </c>
    </row>
    <row r="326" spans="1:12" x14ac:dyDescent="0.3">
      <c r="A326" t="s">
        <v>19</v>
      </c>
      <c r="B326">
        <v>2020</v>
      </c>
      <c r="C326" t="s">
        <v>34</v>
      </c>
      <c r="D326" t="s">
        <v>13</v>
      </c>
      <c r="E326" t="s">
        <v>14</v>
      </c>
      <c r="F326" t="s">
        <v>15</v>
      </c>
      <c r="G326" t="s">
        <v>16</v>
      </c>
      <c r="H326" t="s">
        <v>17</v>
      </c>
      <c r="I326" t="s">
        <v>20</v>
      </c>
      <c r="J326">
        <v>206</v>
      </c>
      <c r="K326">
        <v>295</v>
      </c>
      <c r="L326">
        <v>89</v>
      </c>
    </row>
    <row r="327" spans="1:12" x14ac:dyDescent="0.3">
      <c r="A327" t="s">
        <v>19</v>
      </c>
      <c r="B327">
        <v>2020</v>
      </c>
      <c r="C327" t="s">
        <v>34</v>
      </c>
      <c r="D327" t="s">
        <v>13</v>
      </c>
      <c r="E327" t="s">
        <v>14</v>
      </c>
      <c r="F327" t="s">
        <v>15</v>
      </c>
      <c r="G327" t="s">
        <v>16</v>
      </c>
      <c r="H327" t="s">
        <v>17</v>
      </c>
      <c r="I327" t="s">
        <v>20</v>
      </c>
      <c r="J327">
        <v>250</v>
      </c>
      <c r="K327">
        <v>358</v>
      </c>
      <c r="L327">
        <v>108</v>
      </c>
    </row>
    <row r="328" spans="1:12" x14ac:dyDescent="0.3">
      <c r="A328" t="s">
        <v>19</v>
      </c>
      <c r="B328">
        <v>2020</v>
      </c>
      <c r="C328" t="s">
        <v>34</v>
      </c>
      <c r="D328" t="s">
        <v>13</v>
      </c>
      <c r="E328" t="s">
        <v>14</v>
      </c>
      <c r="F328" t="s">
        <v>15</v>
      </c>
      <c r="G328" t="s">
        <v>16</v>
      </c>
      <c r="H328" t="s">
        <v>17</v>
      </c>
      <c r="I328" t="s">
        <v>20</v>
      </c>
      <c r="J328">
        <v>715</v>
      </c>
      <c r="K328">
        <v>1022</v>
      </c>
      <c r="L328">
        <v>307</v>
      </c>
    </row>
    <row r="329" spans="1:12" x14ac:dyDescent="0.3">
      <c r="A329" t="s">
        <v>19</v>
      </c>
      <c r="B329">
        <v>2020</v>
      </c>
      <c r="C329" t="s">
        <v>34</v>
      </c>
      <c r="D329" t="s">
        <v>13</v>
      </c>
      <c r="E329" t="s">
        <v>14</v>
      </c>
      <c r="F329" t="s">
        <v>15</v>
      </c>
      <c r="G329" t="s">
        <v>16</v>
      </c>
      <c r="H329" t="s">
        <v>17</v>
      </c>
      <c r="I329" t="s">
        <v>20</v>
      </c>
      <c r="J329">
        <v>255</v>
      </c>
      <c r="K329">
        <v>365</v>
      </c>
      <c r="L329">
        <v>110</v>
      </c>
    </row>
    <row r="330" spans="1:12" x14ac:dyDescent="0.3">
      <c r="A330" t="s">
        <v>19</v>
      </c>
      <c r="B330">
        <v>2020</v>
      </c>
      <c r="C330" t="s">
        <v>34</v>
      </c>
      <c r="D330" t="s">
        <v>13</v>
      </c>
      <c r="E330" t="s">
        <v>14</v>
      </c>
      <c r="F330" t="s">
        <v>15</v>
      </c>
      <c r="G330" t="s">
        <v>16</v>
      </c>
      <c r="H330" t="s">
        <v>17</v>
      </c>
      <c r="I330" t="s">
        <v>20</v>
      </c>
      <c r="J330">
        <v>249</v>
      </c>
      <c r="K330">
        <v>356</v>
      </c>
      <c r="L330">
        <v>107</v>
      </c>
    </row>
    <row r="331" spans="1:12" x14ac:dyDescent="0.3">
      <c r="A331" t="s">
        <v>19</v>
      </c>
      <c r="B331">
        <v>2020</v>
      </c>
      <c r="C331" t="s">
        <v>34</v>
      </c>
      <c r="D331" t="s">
        <v>13</v>
      </c>
      <c r="E331" t="s">
        <v>14</v>
      </c>
      <c r="F331" t="s">
        <v>15</v>
      </c>
      <c r="G331" t="s">
        <v>16</v>
      </c>
      <c r="H331" t="s">
        <v>17</v>
      </c>
      <c r="I331" t="s">
        <v>18</v>
      </c>
      <c r="J331">
        <v>245</v>
      </c>
      <c r="K331">
        <v>350</v>
      </c>
      <c r="L331">
        <v>105</v>
      </c>
    </row>
    <row r="332" spans="1:12" x14ac:dyDescent="0.3">
      <c r="A332" t="s">
        <v>19</v>
      </c>
      <c r="B332">
        <v>2020</v>
      </c>
      <c r="C332" t="s">
        <v>34</v>
      </c>
      <c r="D332" t="s">
        <v>13</v>
      </c>
      <c r="E332" t="s">
        <v>14</v>
      </c>
      <c r="F332" t="s">
        <v>15</v>
      </c>
      <c r="G332" t="s">
        <v>16</v>
      </c>
      <c r="H332" t="s">
        <v>17</v>
      </c>
      <c r="I332" t="s">
        <v>20</v>
      </c>
      <c r="J332">
        <v>777</v>
      </c>
      <c r="K332">
        <v>1111</v>
      </c>
      <c r="L332">
        <v>334</v>
      </c>
    </row>
    <row r="333" spans="1:12" x14ac:dyDescent="0.3">
      <c r="A333" t="s">
        <v>19</v>
      </c>
      <c r="B333">
        <v>2020</v>
      </c>
      <c r="C333" t="s">
        <v>35</v>
      </c>
      <c r="D333" t="s">
        <v>13</v>
      </c>
      <c r="E333" t="s">
        <v>14</v>
      </c>
      <c r="F333" t="s">
        <v>15</v>
      </c>
      <c r="G333" t="s">
        <v>16</v>
      </c>
      <c r="H333" t="s">
        <v>17</v>
      </c>
      <c r="I333" t="s">
        <v>18</v>
      </c>
      <c r="J333">
        <v>263</v>
      </c>
      <c r="K333">
        <v>376</v>
      </c>
      <c r="L333">
        <v>113</v>
      </c>
    </row>
    <row r="334" spans="1:12" x14ac:dyDescent="0.3">
      <c r="A334" t="s">
        <v>19</v>
      </c>
      <c r="B334">
        <v>2020</v>
      </c>
      <c r="C334" t="s">
        <v>12</v>
      </c>
      <c r="D334" t="s">
        <v>36</v>
      </c>
      <c r="E334" t="s">
        <v>14</v>
      </c>
      <c r="F334" t="s">
        <v>15</v>
      </c>
      <c r="G334" t="s">
        <v>16</v>
      </c>
      <c r="H334" t="s">
        <v>17</v>
      </c>
      <c r="I334" t="s">
        <v>18</v>
      </c>
      <c r="J334">
        <v>328</v>
      </c>
      <c r="K334">
        <v>526</v>
      </c>
      <c r="L334">
        <v>198</v>
      </c>
    </row>
    <row r="335" spans="1:12" x14ac:dyDescent="0.3">
      <c r="A335" t="s">
        <v>19</v>
      </c>
      <c r="B335">
        <v>2020</v>
      </c>
      <c r="C335" t="s">
        <v>12</v>
      </c>
      <c r="D335" t="s">
        <v>36</v>
      </c>
      <c r="E335" t="s">
        <v>14</v>
      </c>
      <c r="F335" t="s">
        <v>15</v>
      </c>
      <c r="G335" t="s">
        <v>16</v>
      </c>
      <c r="H335" t="s">
        <v>17</v>
      </c>
      <c r="I335" t="s">
        <v>18</v>
      </c>
      <c r="J335">
        <v>989</v>
      </c>
      <c r="K335">
        <v>1414</v>
      </c>
      <c r="L335">
        <v>425</v>
      </c>
    </row>
    <row r="336" spans="1:12" x14ac:dyDescent="0.3">
      <c r="A336" t="s">
        <v>19</v>
      </c>
      <c r="B336">
        <v>2020</v>
      </c>
      <c r="C336" t="s">
        <v>12</v>
      </c>
      <c r="D336" t="s">
        <v>36</v>
      </c>
      <c r="E336" t="s">
        <v>14</v>
      </c>
      <c r="F336" t="s">
        <v>15</v>
      </c>
      <c r="G336" t="s">
        <v>16</v>
      </c>
      <c r="H336" t="s">
        <v>17</v>
      </c>
      <c r="I336" t="s">
        <v>18</v>
      </c>
      <c r="J336">
        <v>303</v>
      </c>
      <c r="K336">
        <v>433</v>
      </c>
      <c r="L336">
        <v>130</v>
      </c>
    </row>
    <row r="337" spans="1:12" x14ac:dyDescent="0.3">
      <c r="A337" t="s">
        <v>19</v>
      </c>
      <c r="B337">
        <v>2020</v>
      </c>
      <c r="C337" t="s">
        <v>12</v>
      </c>
      <c r="D337" t="s">
        <v>36</v>
      </c>
      <c r="E337" t="s">
        <v>14</v>
      </c>
      <c r="F337" t="s">
        <v>15</v>
      </c>
      <c r="G337" t="s">
        <v>16</v>
      </c>
      <c r="H337" t="s">
        <v>17</v>
      </c>
      <c r="I337" t="s">
        <v>18</v>
      </c>
      <c r="J337">
        <v>857</v>
      </c>
      <c r="K337">
        <v>1226</v>
      </c>
      <c r="L337">
        <v>369</v>
      </c>
    </row>
    <row r="338" spans="1:12" x14ac:dyDescent="0.3">
      <c r="A338" t="s">
        <v>19</v>
      </c>
      <c r="B338">
        <v>2020</v>
      </c>
      <c r="C338" t="s">
        <v>23</v>
      </c>
      <c r="D338" t="s">
        <v>36</v>
      </c>
      <c r="E338" t="s">
        <v>14</v>
      </c>
      <c r="F338" t="s">
        <v>15</v>
      </c>
      <c r="G338" t="s">
        <v>16</v>
      </c>
      <c r="H338" t="s">
        <v>17</v>
      </c>
      <c r="I338" t="s">
        <v>18</v>
      </c>
      <c r="J338">
        <v>310</v>
      </c>
      <c r="K338">
        <v>526</v>
      </c>
      <c r="L338">
        <v>216</v>
      </c>
    </row>
    <row r="339" spans="1:12" x14ac:dyDescent="0.3">
      <c r="A339" t="s">
        <v>19</v>
      </c>
      <c r="B339">
        <v>2020</v>
      </c>
      <c r="C339" t="s">
        <v>23</v>
      </c>
      <c r="D339" t="s">
        <v>36</v>
      </c>
      <c r="E339" t="s">
        <v>14</v>
      </c>
      <c r="F339" t="s">
        <v>15</v>
      </c>
      <c r="G339" t="s">
        <v>16</v>
      </c>
      <c r="H339" t="s">
        <v>17</v>
      </c>
      <c r="I339" t="s">
        <v>18</v>
      </c>
      <c r="J339">
        <v>352</v>
      </c>
      <c r="K339">
        <v>526</v>
      </c>
      <c r="L339">
        <v>174</v>
      </c>
    </row>
    <row r="340" spans="1:12" x14ac:dyDescent="0.3">
      <c r="A340" t="s">
        <v>19</v>
      </c>
      <c r="B340">
        <v>2020</v>
      </c>
      <c r="C340" t="s">
        <v>23</v>
      </c>
      <c r="D340" t="s">
        <v>36</v>
      </c>
      <c r="E340" t="s">
        <v>14</v>
      </c>
      <c r="F340" t="s">
        <v>15</v>
      </c>
      <c r="G340" t="s">
        <v>16</v>
      </c>
      <c r="H340" t="s">
        <v>17</v>
      </c>
      <c r="I340" t="s">
        <v>18</v>
      </c>
      <c r="J340">
        <v>280</v>
      </c>
      <c r="K340">
        <v>526</v>
      </c>
      <c r="L340">
        <v>246</v>
      </c>
    </row>
    <row r="341" spans="1:12" x14ac:dyDescent="0.3">
      <c r="A341" t="s">
        <v>19</v>
      </c>
      <c r="B341">
        <v>2020</v>
      </c>
      <c r="C341" t="s">
        <v>23</v>
      </c>
      <c r="D341" t="s">
        <v>36</v>
      </c>
      <c r="E341" t="s">
        <v>14</v>
      </c>
      <c r="F341" t="s">
        <v>15</v>
      </c>
      <c r="G341" t="s">
        <v>16</v>
      </c>
      <c r="H341" t="s">
        <v>17</v>
      </c>
      <c r="I341" t="s">
        <v>18</v>
      </c>
      <c r="J341">
        <v>993</v>
      </c>
      <c r="K341">
        <v>1420</v>
      </c>
      <c r="L341">
        <v>427</v>
      </c>
    </row>
    <row r="342" spans="1:12" x14ac:dyDescent="0.3">
      <c r="A342" t="s">
        <v>19</v>
      </c>
      <c r="B342">
        <v>2020</v>
      </c>
      <c r="C342" t="s">
        <v>23</v>
      </c>
      <c r="D342" t="s">
        <v>36</v>
      </c>
      <c r="E342" t="s">
        <v>14</v>
      </c>
      <c r="F342" t="s">
        <v>15</v>
      </c>
      <c r="G342" t="s">
        <v>16</v>
      </c>
      <c r="H342" t="s">
        <v>17</v>
      </c>
      <c r="I342" t="s">
        <v>18</v>
      </c>
      <c r="J342">
        <v>1026</v>
      </c>
      <c r="K342">
        <v>1467</v>
      </c>
      <c r="L342">
        <v>441</v>
      </c>
    </row>
    <row r="343" spans="1:12" x14ac:dyDescent="0.3">
      <c r="A343" t="s">
        <v>19</v>
      </c>
      <c r="B343">
        <v>2020</v>
      </c>
      <c r="C343" t="s">
        <v>23</v>
      </c>
      <c r="D343" t="s">
        <v>36</v>
      </c>
      <c r="E343" t="s">
        <v>14</v>
      </c>
      <c r="F343" t="s">
        <v>15</v>
      </c>
      <c r="G343" t="s">
        <v>16</v>
      </c>
      <c r="H343" t="s">
        <v>17</v>
      </c>
      <c r="I343" t="s">
        <v>18</v>
      </c>
      <c r="J343">
        <v>279</v>
      </c>
      <c r="K343">
        <v>399</v>
      </c>
      <c r="L343">
        <v>120</v>
      </c>
    </row>
    <row r="344" spans="1:12" x14ac:dyDescent="0.3">
      <c r="A344" t="s">
        <v>19</v>
      </c>
      <c r="B344">
        <v>2020</v>
      </c>
      <c r="C344" t="s">
        <v>23</v>
      </c>
      <c r="D344" t="s">
        <v>36</v>
      </c>
      <c r="E344" t="s">
        <v>14</v>
      </c>
      <c r="F344" t="s">
        <v>15</v>
      </c>
      <c r="G344" t="s">
        <v>16</v>
      </c>
      <c r="H344" t="s">
        <v>17</v>
      </c>
      <c r="I344" t="s">
        <v>18</v>
      </c>
      <c r="J344">
        <v>774</v>
      </c>
      <c r="K344">
        <v>1107</v>
      </c>
      <c r="L344">
        <v>333</v>
      </c>
    </row>
    <row r="345" spans="1:12" x14ac:dyDescent="0.3">
      <c r="A345" t="s">
        <v>19</v>
      </c>
      <c r="B345">
        <v>2020</v>
      </c>
      <c r="C345" t="s">
        <v>23</v>
      </c>
      <c r="D345" t="s">
        <v>36</v>
      </c>
      <c r="E345" t="s">
        <v>14</v>
      </c>
      <c r="F345" t="s">
        <v>15</v>
      </c>
      <c r="G345" t="s">
        <v>16</v>
      </c>
      <c r="H345" t="s">
        <v>17</v>
      </c>
      <c r="I345" t="s">
        <v>18</v>
      </c>
      <c r="J345">
        <v>860</v>
      </c>
      <c r="K345">
        <v>1230</v>
      </c>
      <c r="L345">
        <v>370</v>
      </c>
    </row>
    <row r="346" spans="1:12" x14ac:dyDescent="0.3">
      <c r="A346" t="s">
        <v>19</v>
      </c>
      <c r="B346">
        <v>2020</v>
      </c>
      <c r="C346" t="s">
        <v>26</v>
      </c>
      <c r="D346" t="s">
        <v>36</v>
      </c>
      <c r="E346" t="s">
        <v>14</v>
      </c>
      <c r="F346" t="s">
        <v>15</v>
      </c>
      <c r="G346" t="s">
        <v>16</v>
      </c>
      <c r="H346" t="s">
        <v>17</v>
      </c>
      <c r="I346" t="s">
        <v>18</v>
      </c>
      <c r="J346">
        <v>332</v>
      </c>
      <c r="K346">
        <v>475</v>
      </c>
      <c r="L346">
        <v>143</v>
      </c>
    </row>
    <row r="347" spans="1:12" x14ac:dyDescent="0.3">
      <c r="A347" t="s">
        <v>19</v>
      </c>
      <c r="B347">
        <v>2020</v>
      </c>
      <c r="C347" t="s">
        <v>26</v>
      </c>
      <c r="D347" t="s">
        <v>36</v>
      </c>
      <c r="E347" t="s">
        <v>14</v>
      </c>
      <c r="F347" t="s">
        <v>15</v>
      </c>
      <c r="G347" t="s">
        <v>16</v>
      </c>
      <c r="H347" t="s">
        <v>17</v>
      </c>
      <c r="I347" t="s">
        <v>18</v>
      </c>
      <c r="J347">
        <v>286</v>
      </c>
      <c r="K347">
        <v>526</v>
      </c>
      <c r="L347">
        <v>240</v>
      </c>
    </row>
    <row r="348" spans="1:12" x14ac:dyDescent="0.3">
      <c r="A348" t="s">
        <v>19</v>
      </c>
      <c r="B348">
        <v>2020</v>
      </c>
      <c r="C348" t="s">
        <v>26</v>
      </c>
      <c r="D348" t="s">
        <v>36</v>
      </c>
      <c r="E348" t="s">
        <v>14</v>
      </c>
      <c r="F348" t="s">
        <v>15</v>
      </c>
      <c r="G348" t="s">
        <v>16</v>
      </c>
      <c r="H348" t="s">
        <v>17</v>
      </c>
      <c r="I348" t="s">
        <v>18</v>
      </c>
      <c r="J348">
        <v>262</v>
      </c>
      <c r="K348">
        <v>526</v>
      </c>
      <c r="L348">
        <v>264</v>
      </c>
    </row>
    <row r="349" spans="1:12" x14ac:dyDescent="0.3">
      <c r="A349" t="s">
        <v>19</v>
      </c>
      <c r="B349">
        <v>2020</v>
      </c>
      <c r="C349" t="s">
        <v>26</v>
      </c>
      <c r="D349" t="s">
        <v>36</v>
      </c>
      <c r="E349" t="s">
        <v>14</v>
      </c>
      <c r="F349" t="s">
        <v>15</v>
      </c>
      <c r="G349" t="s">
        <v>16</v>
      </c>
      <c r="H349" t="s">
        <v>17</v>
      </c>
      <c r="I349" t="s">
        <v>18</v>
      </c>
      <c r="J349">
        <v>258</v>
      </c>
      <c r="K349">
        <v>369</v>
      </c>
      <c r="L349">
        <v>111</v>
      </c>
    </row>
    <row r="350" spans="1:12" x14ac:dyDescent="0.3">
      <c r="A350" t="s">
        <v>19</v>
      </c>
      <c r="B350">
        <v>2020</v>
      </c>
      <c r="C350" t="s">
        <v>26</v>
      </c>
      <c r="D350" t="s">
        <v>36</v>
      </c>
      <c r="E350" t="s">
        <v>14</v>
      </c>
      <c r="F350" t="s">
        <v>15</v>
      </c>
      <c r="G350" t="s">
        <v>16</v>
      </c>
      <c r="H350" t="s">
        <v>17</v>
      </c>
      <c r="I350" t="s">
        <v>18</v>
      </c>
      <c r="J350">
        <v>285</v>
      </c>
      <c r="K350">
        <v>408</v>
      </c>
      <c r="L350">
        <v>123</v>
      </c>
    </row>
    <row r="351" spans="1:12" x14ac:dyDescent="0.3">
      <c r="A351" t="s">
        <v>19</v>
      </c>
      <c r="B351">
        <v>2020</v>
      </c>
      <c r="C351" t="s">
        <v>26</v>
      </c>
      <c r="D351" t="s">
        <v>36</v>
      </c>
      <c r="E351" t="s">
        <v>14</v>
      </c>
      <c r="F351" t="s">
        <v>15</v>
      </c>
      <c r="G351" t="s">
        <v>16</v>
      </c>
      <c r="H351" t="s">
        <v>17</v>
      </c>
      <c r="I351" t="s">
        <v>18</v>
      </c>
      <c r="J351">
        <v>777</v>
      </c>
      <c r="K351">
        <v>1111</v>
      </c>
      <c r="L351">
        <v>334</v>
      </c>
    </row>
    <row r="352" spans="1:12" x14ac:dyDescent="0.3">
      <c r="A352" t="s">
        <v>19</v>
      </c>
      <c r="B352">
        <v>2020</v>
      </c>
      <c r="C352" t="s">
        <v>26</v>
      </c>
      <c r="D352" t="s">
        <v>36</v>
      </c>
      <c r="E352" t="s">
        <v>14</v>
      </c>
      <c r="F352" t="s">
        <v>15</v>
      </c>
      <c r="G352" t="s">
        <v>16</v>
      </c>
      <c r="H352" t="s">
        <v>17</v>
      </c>
      <c r="I352" t="s">
        <v>18</v>
      </c>
      <c r="J352">
        <v>864</v>
      </c>
      <c r="K352">
        <v>1236</v>
      </c>
      <c r="L352">
        <v>372</v>
      </c>
    </row>
    <row r="353" spans="1:12" x14ac:dyDescent="0.3">
      <c r="A353" t="s">
        <v>19</v>
      </c>
      <c r="B353">
        <v>2020</v>
      </c>
      <c r="C353" t="s">
        <v>27</v>
      </c>
      <c r="D353" t="s">
        <v>36</v>
      </c>
      <c r="E353" t="s">
        <v>14</v>
      </c>
      <c r="F353" t="s">
        <v>15</v>
      </c>
      <c r="G353" t="s">
        <v>16</v>
      </c>
      <c r="H353" t="s">
        <v>17</v>
      </c>
      <c r="I353" t="s">
        <v>20</v>
      </c>
      <c r="J353">
        <v>350</v>
      </c>
      <c r="K353">
        <v>500</v>
      </c>
      <c r="L353">
        <v>150</v>
      </c>
    </row>
    <row r="354" spans="1:12" x14ac:dyDescent="0.3">
      <c r="A354" t="s">
        <v>19</v>
      </c>
      <c r="B354">
        <v>2020</v>
      </c>
      <c r="C354" t="s">
        <v>27</v>
      </c>
      <c r="D354" t="s">
        <v>36</v>
      </c>
      <c r="E354" t="s">
        <v>14</v>
      </c>
      <c r="F354" t="s">
        <v>15</v>
      </c>
      <c r="G354" t="s">
        <v>16</v>
      </c>
      <c r="H354" t="s">
        <v>17</v>
      </c>
      <c r="I354" t="s">
        <v>20</v>
      </c>
      <c r="J354">
        <v>340</v>
      </c>
      <c r="K354">
        <v>486</v>
      </c>
      <c r="L354">
        <v>146</v>
      </c>
    </row>
    <row r="355" spans="1:12" x14ac:dyDescent="0.3">
      <c r="A355" t="s">
        <v>19</v>
      </c>
      <c r="B355">
        <v>2020</v>
      </c>
      <c r="C355" t="s">
        <v>27</v>
      </c>
      <c r="D355" t="s">
        <v>36</v>
      </c>
      <c r="E355" t="s">
        <v>14</v>
      </c>
      <c r="F355" t="s">
        <v>15</v>
      </c>
      <c r="G355" t="s">
        <v>16</v>
      </c>
      <c r="H355" t="s">
        <v>17</v>
      </c>
      <c r="I355" t="s">
        <v>18</v>
      </c>
      <c r="J355">
        <v>340</v>
      </c>
      <c r="K355">
        <v>526</v>
      </c>
      <c r="L355">
        <v>186</v>
      </c>
    </row>
    <row r="356" spans="1:12" x14ac:dyDescent="0.3">
      <c r="A356" t="s">
        <v>19</v>
      </c>
      <c r="B356">
        <v>2020</v>
      </c>
      <c r="C356" t="s">
        <v>27</v>
      </c>
      <c r="D356" t="s">
        <v>36</v>
      </c>
      <c r="E356" t="s">
        <v>14</v>
      </c>
      <c r="F356" t="s">
        <v>15</v>
      </c>
      <c r="G356" t="s">
        <v>16</v>
      </c>
      <c r="H356" t="s">
        <v>17</v>
      </c>
      <c r="I356" t="s">
        <v>18</v>
      </c>
      <c r="J356">
        <v>987</v>
      </c>
      <c r="K356">
        <v>1411</v>
      </c>
      <c r="L356">
        <v>424</v>
      </c>
    </row>
    <row r="357" spans="1:12" x14ac:dyDescent="0.3">
      <c r="A357" t="s">
        <v>19</v>
      </c>
      <c r="B357">
        <v>2020</v>
      </c>
      <c r="C357" t="s">
        <v>27</v>
      </c>
      <c r="D357" t="s">
        <v>36</v>
      </c>
      <c r="E357" t="s">
        <v>14</v>
      </c>
      <c r="F357" t="s">
        <v>15</v>
      </c>
      <c r="G357" t="s">
        <v>16</v>
      </c>
      <c r="H357" t="s">
        <v>17</v>
      </c>
      <c r="I357" t="s">
        <v>18</v>
      </c>
      <c r="J357">
        <v>1021</v>
      </c>
      <c r="K357">
        <v>1460</v>
      </c>
      <c r="L357">
        <v>439</v>
      </c>
    </row>
    <row r="358" spans="1:12" x14ac:dyDescent="0.3">
      <c r="A358" t="s">
        <v>19</v>
      </c>
      <c r="B358">
        <v>2020</v>
      </c>
      <c r="C358" t="s">
        <v>27</v>
      </c>
      <c r="D358" t="s">
        <v>36</v>
      </c>
      <c r="E358" t="s">
        <v>14</v>
      </c>
      <c r="F358" t="s">
        <v>15</v>
      </c>
      <c r="G358" t="s">
        <v>16</v>
      </c>
      <c r="H358" t="s">
        <v>17</v>
      </c>
      <c r="I358" t="s">
        <v>18</v>
      </c>
      <c r="J358">
        <v>312</v>
      </c>
      <c r="K358">
        <v>446</v>
      </c>
      <c r="L358">
        <v>134</v>
      </c>
    </row>
    <row r="359" spans="1:12" x14ac:dyDescent="0.3">
      <c r="A359" t="s">
        <v>19</v>
      </c>
      <c r="B359">
        <v>2020</v>
      </c>
      <c r="C359" t="s">
        <v>27</v>
      </c>
      <c r="D359" t="s">
        <v>36</v>
      </c>
      <c r="E359" t="s">
        <v>14</v>
      </c>
      <c r="F359" t="s">
        <v>15</v>
      </c>
      <c r="G359" t="s">
        <v>16</v>
      </c>
      <c r="H359" t="s">
        <v>17</v>
      </c>
      <c r="I359" t="s">
        <v>18</v>
      </c>
      <c r="J359">
        <v>339</v>
      </c>
      <c r="K359">
        <v>485</v>
      </c>
      <c r="L359">
        <v>146</v>
      </c>
    </row>
    <row r="360" spans="1:12" x14ac:dyDescent="0.3">
      <c r="A360" t="s">
        <v>19</v>
      </c>
      <c r="B360">
        <v>2020</v>
      </c>
      <c r="C360" t="s">
        <v>27</v>
      </c>
      <c r="D360" t="s">
        <v>36</v>
      </c>
      <c r="E360" t="s">
        <v>14</v>
      </c>
      <c r="F360" t="s">
        <v>15</v>
      </c>
      <c r="G360" t="s">
        <v>16</v>
      </c>
      <c r="H360" t="s">
        <v>17</v>
      </c>
      <c r="I360" t="s">
        <v>18</v>
      </c>
      <c r="J360">
        <v>315</v>
      </c>
      <c r="K360">
        <v>450</v>
      </c>
      <c r="L360">
        <v>135</v>
      </c>
    </row>
    <row r="361" spans="1:12" x14ac:dyDescent="0.3">
      <c r="A361" t="s">
        <v>19</v>
      </c>
      <c r="B361">
        <v>2020</v>
      </c>
      <c r="C361" t="s">
        <v>27</v>
      </c>
      <c r="D361" t="s">
        <v>36</v>
      </c>
      <c r="E361" t="s">
        <v>14</v>
      </c>
      <c r="F361" t="s">
        <v>15</v>
      </c>
      <c r="G361" t="s">
        <v>16</v>
      </c>
      <c r="H361" t="s">
        <v>17</v>
      </c>
      <c r="I361" t="s">
        <v>18</v>
      </c>
      <c r="J361">
        <v>355</v>
      </c>
      <c r="K361">
        <v>508</v>
      </c>
      <c r="L361">
        <v>153</v>
      </c>
    </row>
    <row r="362" spans="1:12" x14ac:dyDescent="0.3">
      <c r="A362" t="s">
        <v>19</v>
      </c>
      <c r="B362">
        <v>2020</v>
      </c>
      <c r="C362" t="s">
        <v>27</v>
      </c>
      <c r="D362" t="s">
        <v>36</v>
      </c>
      <c r="E362" t="s">
        <v>14</v>
      </c>
      <c r="F362" t="s">
        <v>15</v>
      </c>
      <c r="G362" t="s">
        <v>16</v>
      </c>
      <c r="H362" t="s">
        <v>17</v>
      </c>
      <c r="I362" t="s">
        <v>20</v>
      </c>
      <c r="J362">
        <v>343</v>
      </c>
      <c r="K362">
        <v>490</v>
      </c>
      <c r="L362">
        <v>147</v>
      </c>
    </row>
    <row r="363" spans="1:12" x14ac:dyDescent="0.3">
      <c r="A363" t="s">
        <v>19</v>
      </c>
      <c r="B363">
        <v>2020</v>
      </c>
      <c r="C363" t="s">
        <v>27</v>
      </c>
      <c r="D363" t="s">
        <v>36</v>
      </c>
      <c r="E363" t="s">
        <v>14</v>
      </c>
      <c r="F363" t="s">
        <v>15</v>
      </c>
      <c r="G363" t="s">
        <v>16</v>
      </c>
      <c r="H363" t="s">
        <v>17</v>
      </c>
      <c r="I363" t="s">
        <v>18</v>
      </c>
      <c r="J363">
        <v>802</v>
      </c>
      <c r="K363">
        <v>1147</v>
      </c>
      <c r="L363">
        <v>345</v>
      </c>
    </row>
    <row r="364" spans="1:12" x14ac:dyDescent="0.3">
      <c r="A364" t="s">
        <v>19</v>
      </c>
      <c r="B364">
        <v>2020</v>
      </c>
      <c r="C364" t="s">
        <v>27</v>
      </c>
      <c r="D364" t="s">
        <v>36</v>
      </c>
      <c r="E364" t="s">
        <v>14</v>
      </c>
      <c r="F364" t="s">
        <v>15</v>
      </c>
      <c r="G364" t="s">
        <v>16</v>
      </c>
      <c r="H364" t="s">
        <v>17</v>
      </c>
      <c r="I364" t="s">
        <v>18</v>
      </c>
      <c r="J364">
        <v>855</v>
      </c>
      <c r="K364">
        <v>1223</v>
      </c>
      <c r="L364">
        <v>368</v>
      </c>
    </row>
    <row r="365" spans="1:12" x14ac:dyDescent="0.3">
      <c r="A365" t="s">
        <v>19</v>
      </c>
      <c r="B365">
        <v>2020</v>
      </c>
      <c r="C365" t="s">
        <v>27</v>
      </c>
      <c r="D365" t="s">
        <v>36</v>
      </c>
      <c r="E365" t="s">
        <v>14</v>
      </c>
      <c r="F365" t="s">
        <v>15</v>
      </c>
      <c r="G365" t="s">
        <v>16</v>
      </c>
      <c r="H365" t="s">
        <v>17</v>
      </c>
      <c r="I365" t="s">
        <v>20</v>
      </c>
      <c r="J365">
        <v>789</v>
      </c>
      <c r="K365">
        <v>1128</v>
      </c>
      <c r="L365">
        <v>339</v>
      </c>
    </row>
    <row r="366" spans="1:12" x14ac:dyDescent="0.3">
      <c r="A366" t="s">
        <v>19</v>
      </c>
      <c r="B366">
        <v>2020</v>
      </c>
      <c r="C366" t="s">
        <v>27</v>
      </c>
      <c r="D366" t="s">
        <v>36</v>
      </c>
      <c r="E366" t="s">
        <v>14</v>
      </c>
      <c r="F366" t="s">
        <v>15</v>
      </c>
      <c r="G366" t="s">
        <v>16</v>
      </c>
      <c r="H366" t="s">
        <v>17</v>
      </c>
      <c r="I366" t="s">
        <v>20</v>
      </c>
      <c r="J366">
        <v>791</v>
      </c>
      <c r="K366">
        <v>1131</v>
      </c>
      <c r="L366">
        <v>340</v>
      </c>
    </row>
    <row r="367" spans="1:12" x14ac:dyDescent="0.3">
      <c r="A367" t="s">
        <v>19</v>
      </c>
      <c r="B367">
        <v>2020</v>
      </c>
      <c r="C367" t="s">
        <v>27</v>
      </c>
      <c r="D367" t="s">
        <v>36</v>
      </c>
      <c r="E367" t="s">
        <v>14</v>
      </c>
      <c r="F367" t="s">
        <v>15</v>
      </c>
      <c r="G367" t="s">
        <v>16</v>
      </c>
      <c r="H367" t="s">
        <v>17</v>
      </c>
      <c r="I367" t="s">
        <v>18</v>
      </c>
      <c r="J367">
        <v>143</v>
      </c>
      <c r="K367">
        <v>204</v>
      </c>
      <c r="L367">
        <v>61</v>
      </c>
    </row>
    <row r="368" spans="1:12" x14ac:dyDescent="0.3">
      <c r="A368" t="s">
        <v>19</v>
      </c>
      <c r="B368">
        <v>2020</v>
      </c>
      <c r="C368" t="s">
        <v>28</v>
      </c>
      <c r="D368" t="s">
        <v>36</v>
      </c>
      <c r="E368" t="s">
        <v>14</v>
      </c>
      <c r="F368" t="s">
        <v>15</v>
      </c>
      <c r="G368" t="s">
        <v>16</v>
      </c>
      <c r="H368" t="s">
        <v>17</v>
      </c>
      <c r="I368" t="s">
        <v>18</v>
      </c>
      <c r="J368">
        <v>146</v>
      </c>
      <c r="K368">
        <v>209</v>
      </c>
      <c r="L368">
        <v>63</v>
      </c>
    </row>
    <row r="369" spans="1:12" x14ac:dyDescent="0.3">
      <c r="A369" t="s">
        <v>19</v>
      </c>
      <c r="B369">
        <v>2020</v>
      </c>
      <c r="C369" t="s">
        <v>28</v>
      </c>
      <c r="D369" t="s">
        <v>36</v>
      </c>
      <c r="E369" t="s">
        <v>14</v>
      </c>
      <c r="F369" t="s">
        <v>15</v>
      </c>
      <c r="G369" t="s">
        <v>16</v>
      </c>
      <c r="H369" t="s">
        <v>17</v>
      </c>
      <c r="I369" t="s">
        <v>18</v>
      </c>
      <c r="J369">
        <v>320</v>
      </c>
      <c r="K369">
        <v>458</v>
      </c>
      <c r="L369">
        <v>138</v>
      </c>
    </row>
    <row r="370" spans="1:12" x14ac:dyDescent="0.3">
      <c r="A370" t="s">
        <v>19</v>
      </c>
      <c r="B370">
        <v>2020</v>
      </c>
      <c r="C370" t="s">
        <v>28</v>
      </c>
      <c r="D370" t="s">
        <v>36</v>
      </c>
      <c r="E370" t="s">
        <v>14</v>
      </c>
      <c r="F370" t="s">
        <v>15</v>
      </c>
      <c r="G370" t="s">
        <v>16</v>
      </c>
      <c r="H370" t="s">
        <v>17</v>
      </c>
      <c r="I370" t="s">
        <v>18</v>
      </c>
      <c r="J370">
        <v>358</v>
      </c>
      <c r="K370">
        <v>512</v>
      </c>
      <c r="L370">
        <v>154</v>
      </c>
    </row>
    <row r="371" spans="1:12" x14ac:dyDescent="0.3">
      <c r="A371" t="s">
        <v>19</v>
      </c>
      <c r="B371">
        <v>2020</v>
      </c>
      <c r="C371" t="s">
        <v>28</v>
      </c>
      <c r="D371" t="s">
        <v>36</v>
      </c>
      <c r="E371" t="s">
        <v>14</v>
      </c>
      <c r="F371" t="s">
        <v>15</v>
      </c>
      <c r="G371" t="s">
        <v>16</v>
      </c>
      <c r="H371" t="s">
        <v>17</v>
      </c>
      <c r="I371" t="s">
        <v>18</v>
      </c>
      <c r="J371">
        <v>316</v>
      </c>
      <c r="K371">
        <v>526</v>
      </c>
      <c r="L371">
        <v>210</v>
      </c>
    </row>
    <row r="372" spans="1:12" x14ac:dyDescent="0.3">
      <c r="A372" t="s">
        <v>19</v>
      </c>
      <c r="B372">
        <v>2020</v>
      </c>
      <c r="C372" t="s">
        <v>28</v>
      </c>
      <c r="D372" t="s">
        <v>36</v>
      </c>
      <c r="E372" t="s">
        <v>14</v>
      </c>
      <c r="F372" t="s">
        <v>15</v>
      </c>
      <c r="G372" t="s">
        <v>16</v>
      </c>
      <c r="H372" t="s">
        <v>17</v>
      </c>
      <c r="I372" t="s">
        <v>18</v>
      </c>
      <c r="J372">
        <v>1020</v>
      </c>
      <c r="K372">
        <v>1459</v>
      </c>
      <c r="L372">
        <v>439</v>
      </c>
    </row>
    <row r="373" spans="1:12" x14ac:dyDescent="0.3">
      <c r="A373" t="s">
        <v>19</v>
      </c>
      <c r="B373">
        <v>2020</v>
      </c>
      <c r="C373" t="s">
        <v>28</v>
      </c>
      <c r="D373" t="s">
        <v>36</v>
      </c>
      <c r="E373" t="s">
        <v>14</v>
      </c>
      <c r="F373" t="s">
        <v>15</v>
      </c>
      <c r="G373" t="s">
        <v>16</v>
      </c>
      <c r="H373" t="s">
        <v>17</v>
      </c>
      <c r="I373" t="s">
        <v>18</v>
      </c>
      <c r="J373">
        <v>318</v>
      </c>
      <c r="K373">
        <v>455</v>
      </c>
      <c r="L373">
        <v>137</v>
      </c>
    </row>
    <row r="374" spans="1:12" x14ac:dyDescent="0.3">
      <c r="A374" t="s">
        <v>19</v>
      </c>
      <c r="B374">
        <v>2020</v>
      </c>
      <c r="C374" t="s">
        <v>28</v>
      </c>
      <c r="D374" t="s">
        <v>36</v>
      </c>
      <c r="E374" t="s">
        <v>14</v>
      </c>
      <c r="F374" t="s">
        <v>15</v>
      </c>
      <c r="G374" t="s">
        <v>16</v>
      </c>
      <c r="H374" t="s">
        <v>17</v>
      </c>
      <c r="I374" t="s">
        <v>18</v>
      </c>
      <c r="J374">
        <v>345</v>
      </c>
      <c r="K374">
        <v>493</v>
      </c>
      <c r="L374">
        <v>148</v>
      </c>
    </row>
    <row r="375" spans="1:12" x14ac:dyDescent="0.3">
      <c r="A375" t="s">
        <v>19</v>
      </c>
      <c r="B375">
        <v>2020</v>
      </c>
      <c r="C375" t="s">
        <v>28</v>
      </c>
      <c r="D375" t="s">
        <v>36</v>
      </c>
      <c r="E375" t="s">
        <v>14</v>
      </c>
      <c r="F375" t="s">
        <v>15</v>
      </c>
      <c r="G375" t="s">
        <v>16</v>
      </c>
      <c r="H375" t="s">
        <v>17</v>
      </c>
      <c r="I375" t="s">
        <v>18</v>
      </c>
      <c r="J375">
        <v>768</v>
      </c>
      <c r="K375">
        <v>1098</v>
      </c>
      <c r="L375">
        <v>330</v>
      </c>
    </row>
    <row r="376" spans="1:12" x14ac:dyDescent="0.3">
      <c r="A376" t="s">
        <v>19</v>
      </c>
      <c r="B376">
        <v>2020</v>
      </c>
      <c r="C376" t="s">
        <v>28</v>
      </c>
      <c r="D376" t="s">
        <v>36</v>
      </c>
      <c r="E376" t="s">
        <v>14</v>
      </c>
      <c r="F376" t="s">
        <v>15</v>
      </c>
      <c r="G376" t="s">
        <v>16</v>
      </c>
      <c r="H376" t="s">
        <v>17</v>
      </c>
      <c r="I376" t="s">
        <v>18</v>
      </c>
      <c r="J376">
        <v>263</v>
      </c>
      <c r="K376">
        <v>376</v>
      </c>
      <c r="L376">
        <v>113</v>
      </c>
    </row>
    <row r="377" spans="1:12" x14ac:dyDescent="0.3">
      <c r="A377" t="s">
        <v>19</v>
      </c>
      <c r="B377">
        <v>2020</v>
      </c>
      <c r="C377" t="s">
        <v>28</v>
      </c>
      <c r="D377" t="s">
        <v>36</v>
      </c>
      <c r="E377" t="s">
        <v>14</v>
      </c>
      <c r="F377" t="s">
        <v>15</v>
      </c>
      <c r="G377" t="s">
        <v>16</v>
      </c>
      <c r="H377" t="s">
        <v>17</v>
      </c>
      <c r="I377" t="s">
        <v>18</v>
      </c>
      <c r="J377">
        <v>347</v>
      </c>
      <c r="K377">
        <v>496</v>
      </c>
      <c r="L377">
        <v>149</v>
      </c>
    </row>
    <row r="378" spans="1:12" x14ac:dyDescent="0.3">
      <c r="A378" t="s">
        <v>19</v>
      </c>
      <c r="B378">
        <v>2020</v>
      </c>
      <c r="C378" t="s">
        <v>29</v>
      </c>
      <c r="D378" t="s">
        <v>36</v>
      </c>
      <c r="E378" t="s">
        <v>14</v>
      </c>
      <c r="F378" t="s">
        <v>15</v>
      </c>
      <c r="G378" t="s">
        <v>16</v>
      </c>
      <c r="H378" t="s">
        <v>17</v>
      </c>
      <c r="I378" t="s">
        <v>18</v>
      </c>
      <c r="J378">
        <v>314</v>
      </c>
      <c r="K378">
        <v>449</v>
      </c>
      <c r="L378">
        <v>135</v>
      </c>
    </row>
    <row r="379" spans="1:12" x14ac:dyDescent="0.3">
      <c r="A379" t="s">
        <v>19</v>
      </c>
      <c r="B379">
        <v>2020</v>
      </c>
      <c r="C379" t="s">
        <v>29</v>
      </c>
      <c r="D379" t="s">
        <v>36</v>
      </c>
      <c r="E379" t="s">
        <v>14</v>
      </c>
      <c r="F379" t="s">
        <v>15</v>
      </c>
      <c r="G379" t="s">
        <v>16</v>
      </c>
      <c r="H379" t="s">
        <v>17</v>
      </c>
      <c r="I379" t="s">
        <v>18</v>
      </c>
      <c r="J379">
        <v>284</v>
      </c>
      <c r="K379">
        <v>406</v>
      </c>
      <c r="L379">
        <v>122</v>
      </c>
    </row>
    <row r="380" spans="1:12" x14ac:dyDescent="0.3">
      <c r="A380" t="s">
        <v>19</v>
      </c>
      <c r="B380">
        <v>2020</v>
      </c>
      <c r="C380" t="s">
        <v>29</v>
      </c>
      <c r="D380" t="s">
        <v>36</v>
      </c>
      <c r="E380" t="s">
        <v>14</v>
      </c>
      <c r="F380" t="s">
        <v>15</v>
      </c>
      <c r="G380" t="s">
        <v>16</v>
      </c>
      <c r="H380" t="s">
        <v>17</v>
      </c>
      <c r="I380" t="s">
        <v>18</v>
      </c>
      <c r="J380">
        <v>358</v>
      </c>
      <c r="K380">
        <v>526</v>
      </c>
      <c r="L380">
        <v>168</v>
      </c>
    </row>
    <row r="381" spans="1:12" x14ac:dyDescent="0.3">
      <c r="A381" t="s">
        <v>19</v>
      </c>
      <c r="B381">
        <v>2020</v>
      </c>
      <c r="C381" t="s">
        <v>29</v>
      </c>
      <c r="D381" t="s">
        <v>36</v>
      </c>
      <c r="E381" t="s">
        <v>14</v>
      </c>
      <c r="F381" t="s">
        <v>15</v>
      </c>
      <c r="G381" t="s">
        <v>16</v>
      </c>
      <c r="H381" t="s">
        <v>17</v>
      </c>
      <c r="I381" t="s">
        <v>18</v>
      </c>
      <c r="J381">
        <v>286</v>
      </c>
      <c r="K381">
        <v>526</v>
      </c>
      <c r="L381">
        <v>240</v>
      </c>
    </row>
    <row r="382" spans="1:12" x14ac:dyDescent="0.3">
      <c r="A382" t="s">
        <v>19</v>
      </c>
      <c r="B382">
        <v>2020</v>
      </c>
      <c r="C382" t="s">
        <v>29</v>
      </c>
      <c r="D382" t="s">
        <v>36</v>
      </c>
      <c r="E382" t="s">
        <v>14</v>
      </c>
      <c r="F382" t="s">
        <v>15</v>
      </c>
      <c r="G382" t="s">
        <v>16</v>
      </c>
      <c r="H382" t="s">
        <v>17</v>
      </c>
      <c r="I382" t="s">
        <v>18</v>
      </c>
      <c r="J382">
        <v>992</v>
      </c>
      <c r="K382">
        <v>1419</v>
      </c>
      <c r="L382">
        <v>427</v>
      </c>
    </row>
    <row r="383" spans="1:12" x14ac:dyDescent="0.3">
      <c r="A383" t="s">
        <v>19</v>
      </c>
      <c r="B383">
        <v>2020</v>
      </c>
      <c r="C383" t="s">
        <v>29</v>
      </c>
      <c r="D383" t="s">
        <v>36</v>
      </c>
      <c r="E383" t="s">
        <v>14</v>
      </c>
      <c r="F383" t="s">
        <v>15</v>
      </c>
      <c r="G383" t="s">
        <v>16</v>
      </c>
      <c r="H383" t="s">
        <v>17</v>
      </c>
      <c r="I383" t="s">
        <v>18</v>
      </c>
      <c r="J383">
        <v>1025</v>
      </c>
      <c r="K383">
        <v>1466</v>
      </c>
      <c r="L383">
        <v>441</v>
      </c>
    </row>
    <row r="384" spans="1:12" x14ac:dyDescent="0.3">
      <c r="A384" t="s">
        <v>19</v>
      </c>
      <c r="B384">
        <v>2020</v>
      </c>
      <c r="C384" t="s">
        <v>29</v>
      </c>
      <c r="D384" t="s">
        <v>36</v>
      </c>
      <c r="E384" t="s">
        <v>14</v>
      </c>
      <c r="F384" t="s">
        <v>15</v>
      </c>
      <c r="G384" t="s">
        <v>16</v>
      </c>
      <c r="H384" t="s">
        <v>17</v>
      </c>
      <c r="I384" t="s">
        <v>18</v>
      </c>
      <c r="J384">
        <v>285</v>
      </c>
      <c r="K384">
        <v>408</v>
      </c>
      <c r="L384">
        <v>123</v>
      </c>
    </row>
    <row r="385" spans="1:12" x14ac:dyDescent="0.3">
      <c r="A385" t="s">
        <v>19</v>
      </c>
      <c r="B385">
        <v>2020</v>
      </c>
      <c r="C385" t="s">
        <v>29</v>
      </c>
      <c r="D385" t="s">
        <v>36</v>
      </c>
      <c r="E385" t="s">
        <v>14</v>
      </c>
      <c r="F385" t="s">
        <v>15</v>
      </c>
      <c r="G385" t="s">
        <v>16</v>
      </c>
      <c r="H385" t="s">
        <v>17</v>
      </c>
      <c r="I385" t="s">
        <v>18</v>
      </c>
      <c r="J385">
        <v>773</v>
      </c>
      <c r="K385">
        <v>1105</v>
      </c>
      <c r="L385">
        <v>332</v>
      </c>
    </row>
    <row r="386" spans="1:12" x14ac:dyDescent="0.3">
      <c r="A386" t="s">
        <v>19</v>
      </c>
      <c r="B386">
        <v>2020</v>
      </c>
      <c r="C386" t="s">
        <v>29</v>
      </c>
      <c r="D386" t="s">
        <v>36</v>
      </c>
      <c r="E386" t="s">
        <v>14</v>
      </c>
      <c r="F386" t="s">
        <v>15</v>
      </c>
      <c r="G386" t="s">
        <v>16</v>
      </c>
      <c r="H386" t="s">
        <v>17</v>
      </c>
      <c r="I386" t="s">
        <v>18</v>
      </c>
      <c r="J386">
        <v>311</v>
      </c>
      <c r="K386">
        <v>445</v>
      </c>
      <c r="L386">
        <v>134</v>
      </c>
    </row>
    <row r="387" spans="1:12" x14ac:dyDescent="0.3">
      <c r="A387" t="s">
        <v>19</v>
      </c>
      <c r="B387">
        <v>2020</v>
      </c>
      <c r="C387" t="s">
        <v>29</v>
      </c>
      <c r="D387" t="s">
        <v>36</v>
      </c>
      <c r="E387" t="s">
        <v>14</v>
      </c>
      <c r="F387" t="s">
        <v>15</v>
      </c>
      <c r="G387" t="s">
        <v>16</v>
      </c>
      <c r="H387" t="s">
        <v>17</v>
      </c>
      <c r="I387" t="s">
        <v>18</v>
      </c>
      <c r="J387">
        <v>359</v>
      </c>
      <c r="K387">
        <v>513</v>
      </c>
      <c r="L387">
        <v>154</v>
      </c>
    </row>
    <row r="388" spans="1:12" x14ac:dyDescent="0.3">
      <c r="A388" t="s">
        <v>19</v>
      </c>
      <c r="B388">
        <v>2020</v>
      </c>
      <c r="C388" t="s">
        <v>29</v>
      </c>
      <c r="D388" t="s">
        <v>36</v>
      </c>
      <c r="E388" t="s">
        <v>14</v>
      </c>
      <c r="F388" t="s">
        <v>15</v>
      </c>
      <c r="G388" t="s">
        <v>16</v>
      </c>
      <c r="H388" t="s">
        <v>17</v>
      </c>
      <c r="I388" t="s">
        <v>18</v>
      </c>
      <c r="J388">
        <v>287</v>
      </c>
      <c r="K388">
        <v>410</v>
      </c>
      <c r="L388">
        <v>123</v>
      </c>
    </row>
    <row r="389" spans="1:12" x14ac:dyDescent="0.3">
      <c r="A389" t="s">
        <v>19</v>
      </c>
      <c r="B389">
        <v>2020</v>
      </c>
      <c r="C389" t="s">
        <v>30</v>
      </c>
      <c r="D389" t="s">
        <v>36</v>
      </c>
      <c r="E389" t="s">
        <v>14</v>
      </c>
      <c r="F389" t="s">
        <v>15</v>
      </c>
      <c r="G389" t="s">
        <v>16</v>
      </c>
      <c r="H389" t="s">
        <v>17</v>
      </c>
      <c r="I389" t="s">
        <v>18</v>
      </c>
      <c r="J389">
        <v>320</v>
      </c>
      <c r="K389">
        <v>458</v>
      </c>
      <c r="L389">
        <v>138</v>
      </c>
    </row>
    <row r="390" spans="1:12" x14ac:dyDescent="0.3">
      <c r="A390" t="s">
        <v>19</v>
      </c>
      <c r="B390">
        <v>2020</v>
      </c>
      <c r="C390" t="s">
        <v>30</v>
      </c>
      <c r="D390" t="s">
        <v>36</v>
      </c>
      <c r="E390" t="s">
        <v>14</v>
      </c>
      <c r="F390" t="s">
        <v>15</v>
      </c>
      <c r="G390" t="s">
        <v>16</v>
      </c>
      <c r="H390" t="s">
        <v>17</v>
      </c>
      <c r="I390" t="s">
        <v>18</v>
      </c>
      <c r="J390">
        <v>290</v>
      </c>
      <c r="K390">
        <v>415</v>
      </c>
      <c r="L390">
        <v>125</v>
      </c>
    </row>
    <row r="391" spans="1:12" x14ac:dyDescent="0.3">
      <c r="A391" t="s">
        <v>19</v>
      </c>
      <c r="B391">
        <v>2020</v>
      </c>
      <c r="C391" t="s">
        <v>30</v>
      </c>
      <c r="D391" t="s">
        <v>36</v>
      </c>
      <c r="E391" t="s">
        <v>14</v>
      </c>
      <c r="F391" t="s">
        <v>15</v>
      </c>
      <c r="G391" t="s">
        <v>16</v>
      </c>
      <c r="H391" t="s">
        <v>17</v>
      </c>
      <c r="I391" t="s">
        <v>18</v>
      </c>
      <c r="J391">
        <v>991</v>
      </c>
      <c r="K391">
        <v>1417</v>
      </c>
      <c r="L391">
        <v>426</v>
      </c>
    </row>
    <row r="392" spans="1:12" x14ac:dyDescent="0.3">
      <c r="A392" t="s">
        <v>19</v>
      </c>
      <c r="B392">
        <v>2020</v>
      </c>
      <c r="C392" t="s">
        <v>30</v>
      </c>
      <c r="D392" t="s">
        <v>36</v>
      </c>
      <c r="E392" t="s">
        <v>14</v>
      </c>
      <c r="F392" t="s">
        <v>15</v>
      </c>
      <c r="G392" t="s">
        <v>16</v>
      </c>
      <c r="H392" t="s">
        <v>17</v>
      </c>
      <c r="I392" t="s">
        <v>18</v>
      </c>
      <c r="J392">
        <v>291</v>
      </c>
      <c r="K392">
        <v>416</v>
      </c>
      <c r="L392">
        <v>125</v>
      </c>
    </row>
    <row r="393" spans="1:12" x14ac:dyDescent="0.3">
      <c r="A393" t="s">
        <v>19</v>
      </c>
      <c r="B393">
        <v>2020</v>
      </c>
      <c r="C393" t="s">
        <v>30</v>
      </c>
      <c r="D393" t="s">
        <v>36</v>
      </c>
      <c r="E393" t="s">
        <v>14</v>
      </c>
      <c r="F393" t="s">
        <v>15</v>
      </c>
      <c r="G393" t="s">
        <v>16</v>
      </c>
      <c r="H393" t="s">
        <v>17</v>
      </c>
      <c r="I393" t="s">
        <v>18</v>
      </c>
      <c r="J393">
        <v>317</v>
      </c>
      <c r="K393">
        <v>453</v>
      </c>
      <c r="L393">
        <v>136</v>
      </c>
    </row>
    <row r="394" spans="1:12" x14ac:dyDescent="0.3">
      <c r="A394" t="s">
        <v>19</v>
      </c>
      <c r="B394">
        <v>2020</v>
      </c>
      <c r="C394" t="s">
        <v>30</v>
      </c>
      <c r="D394" t="s">
        <v>36</v>
      </c>
      <c r="E394" t="s">
        <v>14</v>
      </c>
      <c r="F394" t="s">
        <v>15</v>
      </c>
      <c r="G394" t="s">
        <v>16</v>
      </c>
      <c r="H394" t="s">
        <v>17</v>
      </c>
      <c r="I394" t="s">
        <v>18</v>
      </c>
      <c r="J394">
        <v>365</v>
      </c>
      <c r="K394">
        <v>522</v>
      </c>
      <c r="L394">
        <v>157</v>
      </c>
    </row>
    <row r="395" spans="1:12" x14ac:dyDescent="0.3">
      <c r="A395" t="s">
        <v>19</v>
      </c>
      <c r="B395">
        <v>2020</v>
      </c>
      <c r="C395" t="s">
        <v>30</v>
      </c>
      <c r="D395" t="s">
        <v>36</v>
      </c>
      <c r="E395" t="s">
        <v>14</v>
      </c>
      <c r="F395" t="s">
        <v>15</v>
      </c>
      <c r="G395" t="s">
        <v>16</v>
      </c>
      <c r="H395" t="s">
        <v>17</v>
      </c>
      <c r="I395" t="s">
        <v>18</v>
      </c>
      <c r="J395">
        <v>293</v>
      </c>
      <c r="K395">
        <v>419</v>
      </c>
      <c r="L395">
        <v>126</v>
      </c>
    </row>
    <row r="396" spans="1:12" x14ac:dyDescent="0.3">
      <c r="A396" t="s">
        <v>19</v>
      </c>
      <c r="B396">
        <v>2020</v>
      </c>
      <c r="C396" t="s">
        <v>31</v>
      </c>
      <c r="D396" t="s">
        <v>36</v>
      </c>
      <c r="E396" t="s">
        <v>14</v>
      </c>
      <c r="F396" t="s">
        <v>15</v>
      </c>
      <c r="G396" t="s">
        <v>16</v>
      </c>
      <c r="H396" t="s">
        <v>17</v>
      </c>
      <c r="I396" t="s">
        <v>18</v>
      </c>
      <c r="J396">
        <v>308</v>
      </c>
      <c r="K396">
        <v>440</v>
      </c>
      <c r="L396">
        <v>132</v>
      </c>
    </row>
    <row r="397" spans="1:12" x14ac:dyDescent="0.3">
      <c r="A397" t="s">
        <v>19</v>
      </c>
      <c r="B397">
        <v>2020</v>
      </c>
      <c r="C397" t="s">
        <v>31</v>
      </c>
      <c r="D397" t="s">
        <v>36</v>
      </c>
      <c r="E397" t="s">
        <v>14</v>
      </c>
      <c r="F397" t="s">
        <v>15</v>
      </c>
      <c r="G397" t="s">
        <v>16</v>
      </c>
      <c r="H397" t="s">
        <v>17</v>
      </c>
      <c r="I397" t="s">
        <v>18</v>
      </c>
      <c r="J397">
        <v>310</v>
      </c>
      <c r="K397">
        <v>526</v>
      </c>
      <c r="L397">
        <v>216</v>
      </c>
    </row>
    <row r="398" spans="1:12" x14ac:dyDescent="0.3">
      <c r="A398" t="s">
        <v>19</v>
      </c>
      <c r="B398">
        <v>2020</v>
      </c>
      <c r="C398" t="s">
        <v>31</v>
      </c>
      <c r="D398" t="s">
        <v>36</v>
      </c>
      <c r="E398" t="s">
        <v>14</v>
      </c>
      <c r="F398" t="s">
        <v>15</v>
      </c>
      <c r="G398" t="s">
        <v>16</v>
      </c>
      <c r="H398" t="s">
        <v>17</v>
      </c>
      <c r="I398" t="s">
        <v>18</v>
      </c>
      <c r="J398">
        <v>988</v>
      </c>
      <c r="K398">
        <v>1413</v>
      </c>
      <c r="L398">
        <v>425</v>
      </c>
    </row>
    <row r="399" spans="1:12" x14ac:dyDescent="0.3">
      <c r="A399" t="s">
        <v>19</v>
      </c>
      <c r="B399">
        <v>2020</v>
      </c>
      <c r="C399" t="s">
        <v>31</v>
      </c>
      <c r="D399" t="s">
        <v>36</v>
      </c>
      <c r="E399" t="s">
        <v>14</v>
      </c>
      <c r="F399" t="s">
        <v>15</v>
      </c>
      <c r="G399" t="s">
        <v>16</v>
      </c>
      <c r="H399" t="s">
        <v>17</v>
      </c>
      <c r="I399" t="s">
        <v>18</v>
      </c>
      <c r="J399">
        <v>309</v>
      </c>
      <c r="K399">
        <v>442</v>
      </c>
      <c r="L399">
        <v>133</v>
      </c>
    </row>
    <row r="400" spans="1:12" x14ac:dyDescent="0.3">
      <c r="A400" t="s">
        <v>19</v>
      </c>
      <c r="B400">
        <v>2020</v>
      </c>
      <c r="C400" t="s">
        <v>31</v>
      </c>
      <c r="D400" t="s">
        <v>36</v>
      </c>
      <c r="E400" t="s">
        <v>14</v>
      </c>
      <c r="F400" t="s">
        <v>15</v>
      </c>
      <c r="G400" t="s">
        <v>16</v>
      </c>
      <c r="H400" t="s">
        <v>17</v>
      </c>
      <c r="I400" t="s">
        <v>18</v>
      </c>
      <c r="J400">
        <v>769</v>
      </c>
      <c r="K400">
        <v>1100</v>
      </c>
      <c r="L400">
        <v>331</v>
      </c>
    </row>
    <row r="401" spans="1:12" x14ac:dyDescent="0.3">
      <c r="A401" t="s">
        <v>19</v>
      </c>
      <c r="B401">
        <v>2020</v>
      </c>
      <c r="C401" t="s">
        <v>31</v>
      </c>
      <c r="D401" t="s">
        <v>36</v>
      </c>
      <c r="E401" t="s">
        <v>14</v>
      </c>
      <c r="F401" t="s">
        <v>15</v>
      </c>
      <c r="G401" t="s">
        <v>16</v>
      </c>
      <c r="H401" t="s">
        <v>17</v>
      </c>
      <c r="I401" t="s">
        <v>18</v>
      </c>
      <c r="J401">
        <v>335</v>
      </c>
      <c r="K401">
        <v>479</v>
      </c>
      <c r="L401">
        <v>144</v>
      </c>
    </row>
    <row r="402" spans="1:12" x14ac:dyDescent="0.3">
      <c r="A402" t="s">
        <v>19</v>
      </c>
      <c r="B402">
        <v>2020</v>
      </c>
      <c r="C402" t="s">
        <v>32</v>
      </c>
      <c r="D402" t="s">
        <v>36</v>
      </c>
      <c r="E402" t="s">
        <v>14</v>
      </c>
      <c r="F402" t="s">
        <v>15</v>
      </c>
      <c r="G402" t="s">
        <v>16</v>
      </c>
      <c r="H402" t="s">
        <v>17</v>
      </c>
      <c r="I402" t="s">
        <v>18</v>
      </c>
      <c r="J402">
        <v>368</v>
      </c>
      <c r="K402">
        <v>526</v>
      </c>
      <c r="L402">
        <v>158</v>
      </c>
    </row>
    <row r="403" spans="1:12" x14ac:dyDescent="0.3">
      <c r="A403" t="s">
        <v>19</v>
      </c>
      <c r="B403">
        <v>2020</v>
      </c>
      <c r="C403" t="s">
        <v>32</v>
      </c>
      <c r="D403" t="s">
        <v>36</v>
      </c>
      <c r="E403" t="s">
        <v>14</v>
      </c>
      <c r="F403" t="s">
        <v>15</v>
      </c>
      <c r="G403" t="s">
        <v>16</v>
      </c>
      <c r="H403" t="s">
        <v>17</v>
      </c>
      <c r="I403" t="s">
        <v>18</v>
      </c>
      <c r="J403">
        <v>296</v>
      </c>
      <c r="K403">
        <v>423</v>
      </c>
      <c r="L403">
        <v>127</v>
      </c>
    </row>
    <row r="404" spans="1:12" x14ac:dyDescent="0.3">
      <c r="A404" t="s">
        <v>19</v>
      </c>
      <c r="B404">
        <v>2020</v>
      </c>
      <c r="C404" t="s">
        <v>32</v>
      </c>
      <c r="D404" t="s">
        <v>36</v>
      </c>
      <c r="E404" t="s">
        <v>14</v>
      </c>
      <c r="F404" t="s">
        <v>15</v>
      </c>
      <c r="G404" t="s">
        <v>16</v>
      </c>
      <c r="H404" t="s">
        <v>17</v>
      </c>
      <c r="I404" t="s">
        <v>18</v>
      </c>
      <c r="J404">
        <v>322</v>
      </c>
      <c r="K404">
        <v>526</v>
      </c>
      <c r="L404">
        <v>204</v>
      </c>
    </row>
    <row r="405" spans="1:12" x14ac:dyDescent="0.3">
      <c r="A405" t="s">
        <v>19</v>
      </c>
      <c r="B405">
        <v>2020</v>
      </c>
      <c r="C405" t="s">
        <v>32</v>
      </c>
      <c r="D405" t="s">
        <v>36</v>
      </c>
      <c r="E405" t="s">
        <v>14</v>
      </c>
      <c r="F405" t="s">
        <v>15</v>
      </c>
      <c r="G405" t="s">
        <v>16</v>
      </c>
      <c r="H405" t="s">
        <v>17</v>
      </c>
      <c r="I405" t="s">
        <v>18</v>
      </c>
      <c r="J405">
        <v>369</v>
      </c>
      <c r="K405">
        <v>528</v>
      </c>
      <c r="L405">
        <v>159</v>
      </c>
    </row>
    <row r="406" spans="1:12" x14ac:dyDescent="0.3">
      <c r="A406" t="s">
        <v>19</v>
      </c>
      <c r="B406">
        <v>2020</v>
      </c>
      <c r="C406" t="s">
        <v>32</v>
      </c>
      <c r="D406" t="s">
        <v>36</v>
      </c>
      <c r="E406" t="s">
        <v>14</v>
      </c>
      <c r="F406" t="s">
        <v>15</v>
      </c>
      <c r="G406" t="s">
        <v>16</v>
      </c>
      <c r="H406" t="s">
        <v>17</v>
      </c>
      <c r="I406" t="s">
        <v>18</v>
      </c>
      <c r="J406">
        <v>858</v>
      </c>
      <c r="K406">
        <v>1227</v>
      </c>
      <c r="L406">
        <v>369</v>
      </c>
    </row>
    <row r="407" spans="1:12" x14ac:dyDescent="0.3">
      <c r="A407" t="s">
        <v>19</v>
      </c>
      <c r="B407">
        <v>2020</v>
      </c>
      <c r="C407" t="s">
        <v>32</v>
      </c>
      <c r="D407" t="s">
        <v>36</v>
      </c>
      <c r="E407" t="s">
        <v>14</v>
      </c>
      <c r="F407" t="s">
        <v>15</v>
      </c>
      <c r="G407" t="s">
        <v>16</v>
      </c>
      <c r="H407" t="s">
        <v>17</v>
      </c>
      <c r="I407" t="s">
        <v>18</v>
      </c>
      <c r="J407">
        <v>323</v>
      </c>
      <c r="K407">
        <v>462</v>
      </c>
      <c r="L407">
        <v>139</v>
      </c>
    </row>
    <row r="408" spans="1:12" x14ac:dyDescent="0.3">
      <c r="A408" t="s">
        <v>19</v>
      </c>
      <c r="B408">
        <v>2020</v>
      </c>
      <c r="C408" t="s">
        <v>33</v>
      </c>
      <c r="D408" t="s">
        <v>36</v>
      </c>
      <c r="E408" t="s">
        <v>14</v>
      </c>
      <c r="F408" t="s">
        <v>15</v>
      </c>
      <c r="G408" t="s">
        <v>16</v>
      </c>
      <c r="H408" t="s">
        <v>17</v>
      </c>
      <c r="I408" t="s">
        <v>18</v>
      </c>
      <c r="J408">
        <v>338</v>
      </c>
      <c r="K408">
        <v>483</v>
      </c>
      <c r="L408">
        <v>145</v>
      </c>
    </row>
    <row r="409" spans="1:12" x14ac:dyDescent="0.3">
      <c r="A409" t="s">
        <v>19</v>
      </c>
      <c r="B409">
        <v>2020</v>
      </c>
      <c r="C409" t="s">
        <v>33</v>
      </c>
      <c r="D409" t="s">
        <v>36</v>
      </c>
      <c r="E409" t="s">
        <v>14</v>
      </c>
      <c r="F409" t="s">
        <v>15</v>
      </c>
      <c r="G409" t="s">
        <v>16</v>
      </c>
      <c r="H409" t="s">
        <v>17</v>
      </c>
      <c r="I409" t="s">
        <v>18</v>
      </c>
      <c r="J409">
        <v>266</v>
      </c>
      <c r="K409">
        <v>380</v>
      </c>
      <c r="L409">
        <v>114</v>
      </c>
    </row>
    <row r="410" spans="1:12" x14ac:dyDescent="0.3">
      <c r="A410" t="s">
        <v>19</v>
      </c>
      <c r="B410">
        <v>2020</v>
      </c>
      <c r="C410" t="s">
        <v>33</v>
      </c>
      <c r="D410" t="s">
        <v>36</v>
      </c>
      <c r="E410" t="s">
        <v>14</v>
      </c>
      <c r="F410" t="s">
        <v>15</v>
      </c>
      <c r="G410" t="s">
        <v>16</v>
      </c>
      <c r="H410" t="s">
        <v>17</v>
      </c>
      <c r="I410" t="s">
        <v>18</v>
      </c>
      <c r="J410">
        <v>995</v>
      </c>
      <c r="K410">
        <v>1423</v>
      </c>
      <c r="L410">
        <v>428</v>
      </c>
    </row>
    <row r="411" spans="1:12" x14ac:dyDescent="0.3">
      <c r="A411" t="s">
        <v>19</v>
      </c>
      <c r="B411">
        <v>2020</v>
      </c>
      <c r="C411" t="s">
        <v>33</v>
      </c>
      <c r="D411" t="s">
        <v>36</v>
      </c>
      <c r="E411" t="s">
        <v>14</v>
      </c>
      <c r="F411" t="s">
        <v>15</v>
      </c>
      <c r="G411" t="s">
        <v>16</v>
      </c>
      <c r="H411" t="s">
        <v>17</v>
      </c>
      <c r="I411" t="s">
        <v>18</v>
      </c>
      <c r="J411">
        <v>264</v>
      </c>
      <c r="K411">
        <v>378</v>
      </c>
      <c r="L411">
        <v>114</v>
      </c>
    </row>
    <row r="412" spans="1:12" x14ac:dyDescent="0.3">
      <c r="A412" t="s">
        <v>19</v>
      </c>
      <c r="B412">
        <v>2020</v>
      </c>
      <c r="C412" t="s">
        <v>33</v>
      </c>
      <c r="D412" t="s">
        <v>36</v>
      </c>
      <c r="E412" t="s">
        <v>14</v>
      </c>
      <c r="F412" t="s">
        <v>15</v>
      </c>
      <c r="G412" t="s">
        <v>16</v>
      </c>
      <c r="H412" t="s">
        <v>17</v>
      </c>
      <c r="I412" t="s">
        <v>18</v>
      </c>
      <c r="J412">
        <v>291</v>
      </c>
      <c r="K412">
        <v>416</v>
      </c>
      <c r="L412">
        <v>125</v>
      </c>
    </row>
    <row r="413" spans="1:12" x14ac:dyDescent="0.3">
      <c r="A413" t="s">
        <v>19</v>
      </c>
      <c r="B413">
        <v>2020</v>
      </c>
      <c r="C413" t="s">
        <v>33</v>
      </c>
      <c r="D413" t="s">
        <v>36</v>
      </c>
      <c r="E413" t="s">
        <v>14</v>
      </c>
      <c r="F413" t="s">
        <v>15</v>
      </c>
      <c r="G413" t="s">
        <v>16</v>
      </c>
      <c r="H413" t="s">
        <v>17</v>
      </c>
      <c r="I413" t="s">
        <v>18</v>
      </c>
      <c r="J413">
        <v>339</v>
      </c>
      <c r="K413">
        <v>485</v>
      </c>
      <c r="L413">
        <v>146</v>
      </c>
    </row>
    <row r="414" spans="1:12" x14ac:dyDescent="0.3">
      <c r="A414" t="s">
        <v>19</v>
      </c>
      <c r="B414">
        <v>2020</v>
      </c>
      <c r="C414" t="s">
        <v>33</v>
      </c>
      <c r="D414" t="s">
        <v>36</v>
      </c>
      <c r="E414" t="s">
        <v>14</v>
      </c>
      <c r="F414" t="s">
        <v>15</v>
      </c>
      <c r="G414" t="s">
        <v>16</v>
      </c>
      <c r="H414" t="s">
        <v>17</v>
      </c>
      <c r="I414" t="s">
        <v>18</v>
      </c>
      <c r="J414">
        <v>267</v>
      </c>
      <c r="K414">
        <v>382</v>
      </c>
      <c r="L414">
        <v>115</v>
      </c>
    </row>
    <row r="415" spans="1:12" x14ac:dyDescent="0.3">
      <c r="A415" t="s">
        <v>19</v>
      </c>
      <c r="B415">
        <v>2020</v>
      </c>
      <c r="C415" t="s">
        <v>33</v>
      </c>
      <c r="D415" t="s">
        <v>36</v>
      </c>
      <c r="E415" t="s">
        <v>14</v>
      </c>
      <c r="F415" t="s">
        <v>15</v>
      </c>
      <c r="G415" t="s">
        <v>16</v>
      </c>
      <c r="H415" t="s">
        <v>37</v>
      </c>
      <c r="I415" t="s">
        <v>18</v>
      </c>
      <c r="J415">
        <v>293</v>
      </c>
      <c r="K415">
        <v>419</v>
      </c>
      <c r="L415">
        <v>126</v>
      </c>
    </row>
    <row r="416" spans="1:12" x14ac:dyDescent="0.3">
      <c r="A416" t="s">
        <v>19</v>
      </c>
      <c r="B416">
        <v>2020</v>
      </c>
      <c r="C416" t="s">
        <v>34</v>
      </c>
      <c r="D416" t="s">
        <v>36</v>
      </c>
      <c r="E416" t="s">
        <v>14</v>
      </c>
      <c r="F416" t="s">
        <v>15</v>
      </c>
      <c r="G416" t="s">
        <v>16</v>
      </c>
      <c r="H416" t="s">
        <v>37</v>
      </c>
      <c r="I416" t="s">
        <v>18</v>
      </c>
      <c r="J416">
        <v>296</v>
      </c>
      <c r="K416">
        <v>423</v>
      </c>
      <c r="L416">
        <v>127</v>
      </c>
    </row>
    <row r="417" spans="1:12" x14ac:dyDescent="0.3">
      <c r="A417" t="s">
        <v>19</v>
      </c>
      <c r="B417">
        <v>2020</v>
      </c>
      <c r="C417" t="s">
        <v>34</v>
      </c>
      <c r="D417" t="s">
        <v>36</v>
      </c>
      <c r="E417" t="s">
        <v>14</v>
      </c>
      <c r="F417" t="s">
        <v>15</v>
      </c>
      <c r="G417" t="s">
        <v>16</v>
      </c>
      <c r="H417" t="s">
        <v>37</v>
      </c>
      <c r="I417" t="s">
        <v>18</v>
      </c>
      <c r="J417">
        <v>272</v>
      </c>
      <c r="K417">
        <v>389</v>
      </c>
      <c r="L417">
        <v>117</v>
      </c>
    </row>
    <row r="418" spans="1:12" x14ac:dyDescent="0.3">
      <c r="A418" t="s">
        <v>19</v>
      </c>
      <c r="B418">
        <v>2020</v>
      </c>
      <c r="C418" t="s">
        <v>34</v>
      </c>
      <c r="D418" t="s">
        <v>36</v>
      </c>
      <c r="E418" t="s">
        <v>14</v>
      </c>
      <c r="F418" t="s">
        <v>15</v>
      </c>
      <c r="G418" t="s">
        <v>16</v>
      </c>
      <c r="H418" t="s">
        <v>37</v>
      </c>
      <c r="I418" t="s">
        <v>18</v>
      </c>
      <c r="J418">
        <v>1028</v>
      </c>
      <c r="K418">
        <v>1470</v>
      </c>
      <c r="L418">
        <v>442</v>
      </c>
    </row>
    <row r="419" spans="1:12" x14ac:dyDescent="0.3">
      <c r="A419" t="s">
        <v>19</v>
      </c>
      <c r="B419">
        <v>2020</v>
      </c>
      <c r="C419" t="s">
        <v>34</v>
      </c>
      <c r="D419" t="s">
        <v>36</v>
      </c>
      <c r="E419" t="s">
        <v>14</v>
      </c>
      <c r="F419" t="s">
        <v>15</v>
      </c>
      <c r="G419" t="s">
        <v>16</v>
      </c>
      <c r="H419" t="s">
        <v>37</v>
      </c>
      <c r="I419" t="s">
        <v>18</v>
      </c>
      <c r="J419">
        <v>345</v>
      </c>
      <c r="K419">
        <v>493</v>
      </c>
      <c r="L419">
        <v>148</v>
      </c>
    </row>
    <row r="420" spans="1:12" x14ac:dyDescent="0.3">
      <c r="A420" t="s">
        <v>19</v>
      </c>
      <c r="B420">
        <v>2020</v>
      </c>
      <c r="C420" t="s">
        <v>34</v>
      </c>
      <c r="D420" t="s">
        <v>36</v>
      </c>
      <c r="E420" t="s">
        <v>14</v>
      </c>
      <c r="F420" t="s">
        <v>15</v>
      </c>
      <c r="G420" t="s">
        <v>16</v>
      </c>
      <c r="H420" t="s">
        <v>37</v>
      </c>
      <c r="I420" t="s">
        <v>18</v>
      </c>
      <c r="J420">
        <v>809</v>
      </c>
      <c r="K420">
        <v>1157</v>
      </c>
      <c r="L420">
        <v>348</v>
      </c>
    </row>
    <row r="421" spans="1:12" x14ac:dyDescent="0.3">
      <c r="A421" t="s">
        <v>19</v>
      </c>
      <c r="B421">
        <v>2020</v>
      </c>
      <c r="C421" t="s">
        <v>34</v>
      </c>
      <c r="D421" t="s">
        <v>36</v>
      </c>
      <c r="E421" t="s">
        <v>14</v>
      </c>
      <c r="F421" t="s">
        <v>15</v>
      </c>
      <c r="G421" t="s">
        <v>16</v>
      </c>
      <c r="H421" t="s">
        <v>37</v>
      </c>
      <c r="I421" t="s">
        <v>18</v>
      </c>
      <c r="J421">
        <v>299</v>
      </c>
      <c r="K421">
        <v>428</v>
      </c>
      <c r="L421">
        <v>129</v>
      </c>
    </row>
    <row r="422" spans="1:12" x14ac:dyDescent="0.3">
      <c r="A422" t="s">
        <v>19</v>
      </c>
      <c r="B422">
        <v>2020</v>
      </c>
      <c r="C422" t="s">
        <v>34</v>
      </c>
      <c r="D422" t="s">
        <v>36</v>
      </c>
      <c r="E422" t="s">
        <v>14</v>
      </c>
      <c r="F422" t="s">
        <v>15</v>
      </c>
      <c r="G422" t="s">
        <v>16</v>
      </c>
      <c r="H422" t="s">
        <v>37</v>
      </c>
      <c r="I422" t="s">
        <v>18</v>
      </c>
      <c r="J422">
        <v>269</v>
      </c>
      <c r="K422">
        <v>385</v>
      </c>
      <c r="L422">
        <v>116</v>
      </c>
    </row>
    <row r="423" spans="1:12" x14ac:dyDescent="0.3">
      <c r="A423" t="s">
        <v>19</v>
      </c>
      <c r="B423">
        <v>2020</v>
      </c>
      <c r="C423" t="s">
        <v>35</v>
      </c>
      <c r="D423" t="s">
        <v>36</v>
      </c>
      <c r="E423" t="s">
        <v>14</v>
      </c>
      <c r="F423" t="s">
        <v>15</v>
      </c>
      <c r="G423" t="s">
        <v>16</v>
      </c>
      <c r="H423" t="s">
        <v>37</v>
      </c>
      <c r="I423" t="s">
        <v>18</v>
      </c>
      <c r="J423">
        <v>302</v>
      </c>
      <c r="K423">
        <v>432</v>
      </c>
      <c r="L423">
        <v>130</v>
      </c>
    </row>
    <row r="424" spans="1:12" x14ac:dyDescent="0.3">
      <c r="A424" t="s">
        <v>19</v>
      </c>
      <c r="B424">
        <v>2020</v>
      </c>
      <c r="C424" t="s">
        <v>35</v>
      </c>
      <c r="D424" t="s">
        <v>36</v>
      </c>
      <c r="E424" t="s">
        <v>14</v>
      </c>
      <c r="F424" t="s">
        <v>15</v>
      </c>
      <c r="G424" t="s">
        <v>16</v>
      </c>
      <c r="H424" t="s">
        <v>37</v>
      </c>
      <c r="I424" t="s">
        <v>18</v>
      </c>
      <c r="J424">
        <v>304</v>
      </c>
      <c r="K424">
        <v>526</v>
      </c>
      <c r="L424">
        <v>222</v>
      </c>
    </row>
    <row r="425" spans="1:12" x14ac:dyDescent="0.3">
      <c r="A425" t="s">
        <v>19</v>
      </c>
      <c r="B425">
        <v>2020</v>
      </c>
      <c r="C425" t="s">
        <v>35</v>
      </c>
      <c r="D425" t="s">
        <v>36</v>
      </c>
      <c r="E425" t="s">
        <v>14</v>
      </c>
      <c r="F425" t="s">
        <v>15</v>
      </c>
      <c r="G425" t="s">
        <v>16</v>
      </c>
      <c r="H425" t="s">
        <v>37</v>
      </c>
      <c r="I425" t="s">
        <v>18</v>
      </c>
      <c r="J425">
        <v>1027</v>
      </c>
      <c r="K425">
        <v>1469</v>
      </c>
      <c r="L425">
        <v>442</v>
      </c>
    </row>
    <row r="426" spans="1:12" x14ac:dyDescent="0.3">
      <c r="A426" t="s">
        <v>19</v>
      </c>
      <c r="B426">
        <v>2020</v>
      </c>
      <c r="C426" t="s">
        <v>35</v>
      </c>
      <c r="D426" t="s">
        <v>36</v>
      </c>
      <c r="E426" t="s">
        <v>14</v>
      </c>
      <c r="F426" t="s">
        <v>15</v>
      </c>
      <c r="G426" t="s">
        <v>16</v>
      </c>
      <c r="H426" t="s">
        <v>37</v>
      </c>
      <c r="I426" t="s">
        <v>18</v>
      </c>
      <c r="J426">
        <v>861</v>
      </c>
      <c r="K426">
        <v>1231</v>
      </c>
      <c r="L426">
        <v>370</v>
      </c>
    </row>
    <row r="427" spans="1:12" x14ac:dyDescent="0.3">
      <c r="A427" t="s">
        <v>19</v>
      </c>
      <c r="B427">
        <v>2020</v>
      </c>
      <c r="C427" t="s">
        <v>35</v>
      </c>
      <c r="D427" t="s">
        <v>36</v>
      </c>
      <c r="E427" t="s">
        <v>14</v>
      </c>
      <c r="F427" t="s">
        <v>15</v>
      </c>
      <c r="G427" t="s">
        <v>16</v>
      </c>
      <c r="H427" t="s">
        <v>37</v>
      </c>
      <c r="I427" t="s">
        <v>18</v>
      </c>
      <c r="J427">
        <v>1111</v>
      </c>
      <c r="K427">
        <v>1589</v>
      </c>
      <c r="L427">
        <v>478</v>
      </c>
    </row>
    <row r="428" spans="1:12" x14ac:dyDescent="0.3">
      <c r="A428" t="s">
        <v>19</v>
      </c>
      <c r="B428">
        <v>2020</v>
      </c>
      <c r="C428" t="s">
        <v>12</v>
      </c>
      <c r="D428" t="s">
        <v>13</v>
      </c>
      <c r="E428" t="s">
        <v>38</v>
      </c>
      <c r="F428" t="s">
        <v>45</v>
      </c>
      <c r="G428" t="s">
        <v>25</v>
      </c>
      <c r="H428" t="s">
        <v>37</v>
      </c>
      <c r="I428" t="s">
        <v>18</v>
      </c>
      <c r="J428">
        <v>352</v>
      </c>
      <c r="K428">
        <v>503</v>
      </c>
      <c r="L428">
        <v>151</v>
      </c>
    </row>
    <row r="429" spans="1:12" x14ac:dyDescent="0.3">
      <c r="A429" t="s">
        <v>19</v>
      </c>
      <c r="B429">
        <v>2020</v>
      </c>
      <c r="C429" t="s">
        <v>12</v>
      </c>
      <c r="D429" t="s">
        <v>13</v>
      </c>
      <c r="E429" t="s">
        <v>38</v>
      </c>
      <c r="F429" t="s">
        <v>45</v>
      </c>
      <c r="G429" t="s">
        <v>25</v>
      </c>
      <c r="H429" t="s">
        <v>37</v>
      </c>
      <c r="I429" t="s">
        <v>18</v>
      </c>
      <c r="J429">
        <v>346</v>
      </c>
      <c r="K429">
        <v>495</v>
      </c>
      <c r="L429">
        <v>149</v>
      </c>
    </row>
    <row r="430" spans="1:12" x14ac:dyDescent="0.3">
      <c r="A430" t="s">
        <v>19</v>
      </c>
      <c r="B430">
        <v>2020</v>
      </c>
      <c r="C430" t="s">
        <v>12</v>
      </c>
      <c r="D430" t="s">
        <v>13</v>
      </c>
      <c r="E430" t="s">
        <v>38</v>
      </c>
      <c r="F430" t="s">
        <v>45</v>
      </c>
      <c r="G430" t="s">
        <v>25</v>
      </c>
      <c r="H430" t="s">
        <v>37</v>
      </c>
      <c r="I430" t="s">
        <v>18</v>
      </c>
      <c r="J430">
        <v>340</v>
      </c>
      <c r="K430">
        <v>486</v>
      </c>
      <c r="L430">
        <v>146</v>
      </c>
    </row>
    <row r="431" spans="1:12" x14ac:dyDescent="0.3">
      <c r="A431" t="s">
        <v>19</v>
      </c>
      <c r="B431">
        <v>2020</v>
      </c>
      <c r="C431" t="s">
        <v>23</v>
      </c>
      <c r="D431" t="s">
        <v>13</v>
      </c>
      <c r="E431" t="s">
        <v>38</v>
      </c>
      <c r="F431" t="s">
        <v>45</v>
      </c>
      <c r="G431" t="s">
        <v>25</v>
      </c>
      <c r="H431" t="s">
        <v>37</v>
      </c>
      <c r="I431" t="s">
        <v>40</v>
      </c>
      <c r="J431">
        <v>280</v>
      </c>
      <c r="K431">
        <v>400</v>
      </c>
      <c r="L431">
        <v>120</v>
      </c>
    </row>
    <row r="432" spans="1:12" x14ac:dyDescent="0.3">
      <c r="A432" t="s">
        <v>19</v>
      </c>
      <c r="B432">
        <v>2020</v>
      </c>
      <c r="C432" t="s">
        <v>26</v>
      </c>
      <c r="D432" t="s">
        <v>13</v>
      </c>
      <c r="E432" t="s">
        <v>38</v>
      </c>
      <c r="F432" t="s">
        <v>45</v>
      </c>
      <c r="G432" t="s">
        <v>25</v>
      </c>
      <c r="H432" t="s">
        <v>37</v>
      </c>
      <c r="I432" t="s">
        <v>18</v>
      </c>
      <c r="J432">
        <v>226</v>
      </c>
      <c r="K432">
        <v>323</v>
      </c>
      <c r="L432">
        <v>97</v>
      </c>
    </row>
    <row r="433" spans="1:12" x14ac:dyDescent="0.3">
      <c r="A433" t="s">
        <v>19</v>
      </c>
      <c r="B433">
        <v>2020</v>
      </c>
      <c r="C433" t="s">
        <v>29</v>
      </c>
      <c r="D433" t="s">
        <v>13</v>
      </c>
      <c r="E433" t="s">
        <v>38</v>
      </c>
      <c r="F433" t="s">
        <v>45</v>
      </c>
      <c r="G433" t="s">
        <v>25</v>
      </c>
      <c r="H433" t="s">
        <v>17</v>
      </c>
      <c r="I433" t="s">
        <v>40</v>
      </c>
      <c r="J433">
        <v>298</v>
      </c>
      <c r="K433">
        <v>426</v>
      </c>
      <c r="L433">
        <v>128</v>
      </c>
    </row>
    <row r="434" spans="1:12" x14ac:dyDescent="0.3">
      <c r="A434" t="s">
        <v>19</v>
      </c>
      <c r="B434">
        <v>2020</v>
      </c>
      <c r="C434" t="s">
        <v>29</v>
      </c>
      <c r="D434" t="s">
        <v>13</v>
      </c>
      <c r="E434" t="s">
        <v>38</v>
      </c>
      <c r="F434" t="s">
        <v>45</v>
      </c>
      <c r="G434" t="s">
        <v>25</v>
      </c>
      <c r="H434" t="s">
        <v>17</v>
      </c>
      <c r="I434" t="s">
        <v>40</v>
      </c>
      <c r="J434">
        <v>292</v>
      </c>
      <c r="K434">
        <v>418</v>
      </c>
      <c r="L434">
        <v>126</v>
      </c>
    </row>
    <row r="435" spans="1:12" x14ac:dyDescent="0.3">
      <c r="A435" t="s">
        <v>19</v>
      </c>
      <c r="B435">
        <v>2020</v>
      </c>
      <c r="C435" t="s">
        <v>29</v>
      </c>
      <c r="D435" t="s">
        <v>13</v>
      </c>
      <c r="E435" t="s">
        <v>38</v>
      </c>
      <c r="F435" t="s">
        <v>45</v>
      </c>
      <c r="G435" t="s">
        <v>25</v>
      </c>
      <c r="H435" t="s">
        <v>17</v>
      </c>
      <c r="I435" t="s">
        <v>40</v>
      </c>
      <c r="J435">
        <v>295</v>
      </c>
      <c r="K435">
        <v>422</v>
      </c>
      <c r="L435">
        <v>127</v>
      </c>
    </row>
    <row r="436" spans="1:12" x14ac:dyDescent="0.3">
      <c r="A436" t="s">
        <v>19</v>
      </c>
      <c r="B436">
        <v>2020</v>
      </c>
      <c r="C436" t="s">
        <v>30</v>
      </c>
      <c r="D436" t="s">
        <v>13</v>
      </c>
      <c r="E436" t="s">
        <v>38</v>
      </c>
      <c r="F436" t="s">
        <v>45</v>
      </c>
      <c r="G436" t="s">
        <v>25</v>
      </c>
      <c r="H436" t="s">
        <v>17</v>
      </c>
      <c r="I436" t="s">
        <v>18</v>
      </c>
      <c r="J436">
        <v>322</v>
      </c>
      <c r="K436">
        <v>460</v>
      </c>
      <c r="L436">
        <v>138</v>
      </c>
    </row>
    <row r="437" spans="1:12" x14ac:dyDescent="0.3">
      <c r="A437" t="s">
        <v>19</v>
      </c>
      <c r="B437">
        <v>2020</v>
      </c>
      <c r="C437" t="s">
        <v>30</v>
      </c>
      <c r="D437" t="s">
        <v>13</v>
      </c>
      <c r="E437" t="s">
        <v>38</v>
      </c>
      <c r="F437" t="s">
        <v>45</v>
      </c>
      <c r="G437" t="s">
        <v>25</v>
      </c>
      <c r="H437" t="s">
        <v>17</v>
      </c>
      <c r="I437" t="s">
        <v>40</v>
      </c>
      <c r="J437">
        <v>313</v>
      </c>
      <c r="K437">
        <v>448</v>
      </c>
      <c r="L437">
        <v>135</v>
      </c>
    </row>
    <row r="438" spans="1:12" x14ac:dyDescent="0.3">
      <c r="A438" t="s">
        <v>19</v>
      </c>
      <c r="B438">
        <v>2020</v>
      </c>
      <c r="C438" t="s">
        <v>30</v>
      </c>
      <c r="D438" t="s">
        <v>13</v>
      </c>
      <c r="E438" t="s">
        <v>38</v>
      </c>
      <c r="F438" t="s">
        <v>45</v>
      </c>
      <c r="G438" t="s">
        <v>25</v>
      </c>
      <c r="H438" t="s">
        <v>17</v>
      </c>
      <c r="I438" t="s">
        <v>40</v>
      </c>
      <c r="J438">
        <v>307</v>
      </c>
      <c r="K438">
        <v>439</v>
      </c>
      <c r="L438">
        <v>132</v>
      </c>
    </row>
    <row r="439" spans="1:12" x14ac:dyDescent="0.3">
      <c r="A439" t="s">
        <v>19</v>
      </c>
      <c r="B439">
        <v>2020</v>
      </c>
      <c r="C439" t="s">
        <v>32</v>
      </c>
      <c r="D439" t="s">
        <v>13</v>
      </c>
      <c r="E439" t="s">
        <v>38</v>
      </c>
      <c r="F439" t="s">
        <v>45</v>
      </c>
      <c r="G439" t="s">
        <v>25</v>
      </c>
      <c r="H439" t="s">
        <v>17</v>
      </c>
      <c r="I439" t="s">
        <v>18</v>
      </c>
      <c r="J439">
        <v>328</v>
      </c>
      <c r="K439">
        <v>469</v>
      </c>
      <c r="L439">
        <v>141</v>
      </c>
    </row>
    <row r="440" spans="1:12" x14ac:dyDescent="0.3">
      <c r="A440" t="s">
        <v>19</v>
      </c>
      <c r="B440">
        <v>2020</v>
      </c>
      <c r="C440" t="s">
        <v>32</v>
      </c>
      <c r="D440" t="s">
        <v>13</v>
      </c>
      <c r="E440" t="s">
        <v>38</v>
      </c>
      <c r="F440" t="s">
        <v>45</v>
      </c>
      <c r="G440" t="s">
        <v>25</v>
      </c>
      <c r="H440" t="s">
        <v>17</v>
      </c>
      <c r="I440" t="s">
        <v>18</v>
      </c>
      <c r="J440">
        <v>331</v>
      </c>
      <c r="K440">
        <v>473</v>
      </c>
      <c r="L440">
        <v>142</v>
      </c>
    </row>
    <row r="441" spans="1:12" x14ac:dyDescent="0.3">
      <c r="A441" t="s">
        <v>19</v>
      </c>
      <c r="B441">
        <v>2020</v>
      </c>
      <c r="C441" t="s">
        <v>33</v>
      </c>
      <c r="D441" t="s">
        <v>13</v>
      </c>
      <c r="E441" t="s">
        <v>38</v>
      </c>
      <c r="F441" t="s">
        <v>45</v>
      </c>
      <c r="G441" t="s">
        <v>25</v>
      </c>
      <c r="H441" t="s">
        <v>17</v>
      </c>
      <c r="I441" t="s">
        <v>18</v>
      </c>
      <c r="J441">
        <v>229</v>
      </c>
      <c r="K441">
        <v>327</v>
      </c>
      <c r="L441">
        <v>98</v>
      </c>
    </row>
    <row r="442" spans="1:12" x14ac:dyDescent="0.3">
      <c r="A442" t="s">
        <v>19</v>
      </c>
      <c r="B442">
        <v>2020</v>
      </c>
      <c r="C442" t="s">
        <v>34</v>
      </c>
      <c r="D442" t="s">
        <v>13</v>
      </c>
      <c r="E442" t="s">
        <v>38</v>
      </c>
      <c r="F442" t="s">
        <v>45</v>
      </c>
      <c r="G442" t="s">
        <v>25</v>
      </c>
      <c r="H442" t="s">
        <v>17</v>
      </c>
      <c r="I442" t="s">
        <v>40</v>
      </c>
      <c r="J442">
        <v>256</v>
      </c>
      <c r="K442">
        <v>366</v>
      </c>
      <c r="L442">
        <v>110</v>
      </c>
    </row>
    <row r="443" spans="1:12" x14ac:dyDescent="0.3">
      <c r="A443" t="s">
        <v>19</v>
      </c>
      <c r="B443">
        <v>2020</v>
      </c>
      <c r="C443" t="s">
        <v>34</v>
      </c>
      <c r="D443" t="s">
        <v>13</v>
      </c>
      <c r="E443" t="s">
        <v>38</v>
      </c>
      <c r="F443" t="s">
        <v>45</v>
      </c>
      <c r="G443" t="s">
        <v>25</v>
      </c>
      <c r="H443" t="s">
        <v>17</v>
      </c>
      <c r="I443" t="s">
        <v>40</v>
      </c>
      <c r="J443">
        <v>253</v>
      </c>
      <c r="K443">
        <v>362</v>
      </c>
      <c r="L443">
        <v>109</v>
      </c>
    </row>
    <row r="444" spans="1:12" x14ac:dyDescent="0.3">
      <c r="A444" t="s">
        <v>19</v>
      </c>
      <c r="B444">
        <v>2020</v>
      </c>
      <c r="C444" t="s">
        <v>35</v>
      </c>
      <c r="D444" t="s">
        <v>13</v>
      </c>
      <c r="E444" t="s">
        <v>38</v>
      </c>
      <c r="F444" t="s">
        <v>45</v>
      </c>
      <c r="G444" t="s">
        <v>25</v>
      </c>
      <c r="H444" t="s">
        <v>17</v>
      </c>
      <c r="I444" t="s">
        <v>40</v>
      </c>
      <c r="J444">
        <v>274</v>
      </c>
      <c r="K444">
        <v>392</v>
      </c>
      <c r="L444">
        <v>118</v>
      </c>
    </row>
    <row r="445" spans="1:12" x14ac:dyDescent="0.3">
      <c r="A445" t="s">
        <v>19</v>
      </c>
      <c r="B445">
        <v>2020</v>
      </c>
      <c r="C445" t="s">
        <v>35</v>
      </c>
      <c r="D445" t="s">
        <v>13</v>
      </c>
      <c r="E445" t="s">
        <v>38</v>
      </c>
      <c r="F445" t="s">
        <v>45</v>
      </c>
      <c r="G445" t="s">
        <v>25</v>
      </c>
      <c r="H445" t="s">
        <v>17</v>
      </c>
      <c r="I445" t="s">
        <v>40</v>
      </c>
      <c r="J445">
        <v>271</v>
      </c>
      <c r="K445">
        <v>388</v>
      </c>
      <c r="L445">
        <v>117</v>
      </c>
    </row>
    <row r="446" spans="1:12" x14ac:dyDescent="0.3">
      <c r="A446" t="s">
        <v>19</v>
      </c>
      <c r="B446">
        <v>2020</v>
      </c>
      <c r="C446" t="s">
        <v>12</v>
      </c>
      <c r="D446" t="s">
        <v>36</v>
      </c>
      <c r="E446" t="s">
        <v>38</v>
      </c>
      <c r="F446" t="s">
        <v>45</v>
      </c>
      <c r="G446" t="s">
        <v>25</v>
      </c>
      <c r="H446" t="s">
        <v>17</v>
      </c>
      <c r="I446" t="s">
        <v>40</v>
      </c>
      <c r="J446">
        <v>134</v>
      </c>
      <c r="K446">
        <v>192</v>
      </c>
      <c r="L446">
        <v>58</v>
      </c>
    </row>
    <row r="447" spans="1:12" x14ac:dyDescent="0.3">
      <c r="A447" t="s">
        <v>19</v>
      </c>
      <c r="B447">
        <v>2020</v>
      </c>
      <c r="C447" t="s">
        <v>12</v>
      </c>
      <c r="D447" t="s">
        <v>36</v>
      </c>
      <c r="E447" t="s">
        <v>38</v>
      </c>
      <c r="F447" t="s">
        <v>45</v>
      </c>
      <c r="G447" t="s">
        <v>25</v>
      </c>
      <c r="H447" t="s">
        <v>17</v>
      </c>
      <c r="I447" t="s">
        <v>40</v>
      </c>
      <c r="J447">
        <v>899</v>
      </c>
      <c r="K447">
        <v>1286</v>
      </c>
      <c r="L447">
        <v>387</v>
      </c>
    </row>
    <row r="448" spans="1:12" x14ac:dyDescent="0.3">
      <c r="A448" t="s">
        <v>19</v>
      </c>
      <c r="B448">
        <v>2020</v>
      </c>
      <c r="C448" t="s">
        <v>12</v>
      </c>
      <c r="D448" t="s">
        <v>36</v>
      </c>
      <c r="E448" t="s">
        <v>38</v>
      </c>
      <c r="F448" t="s">
        <v>45</v>
      </c>
      <c r="G448" t="s">
        <v>25</v>
      </c>
      <c r="H448" t="s">
        <v>17</v>
      </c>
      <c r="I448" t="s">
        <v>40</v>
      </c>
      <c r="J448">
        <v>852</v>
      </c>
      <c r="K448">
        <v>526</v>
      </c>
      <c r="L448">
        <v>-326</v>
      </c>
    </row>
    <row r="449" spans="1:12" x14ac:dyDescent="0.3">
      <c r="A449" t="s">
        <v>19</v>
      </c>
      <c r="B449">
        <v>2020</v>
      </c>
      <c r="C449" t="s">
        <v>12</v>
      </c>
      <c r="D449" t="s">
        <v>36</v>
      </c>
      <c r="E449" t="s">
        <v>38</v>
      </c>
      <c r="F449" t="s">
        <v>45</v>
      </c>
      <c r="G449" t="s">
        <v>25</v>
      </c>
      <c r="H449" t="s">
        <v>17</v>
      </c>
      <c r="I449" t="s">
        <v>40</v>
      </c>
      <c r="J449">
        <v>885</v>
      </c>
      <c r="K449">
        <v>526</v>
      </c>
      <c r="L449">
        <v>-359</v>
      </c>
    </row>
    <row r="450" spans="1:12" x14ac:dyDescent="0.3">
      <c r="A450" t="s">
        <v>19</v>
      </c>
      <c r="B450">
        <v>2020</v>
      </c>
      <c r="C450" t="s">
        <v>12</v>
      </c>
      <c r="D450" t="s">
        <v>36</v>
      </c>
      <c r="E450" t="s">
        <v>38</v>
      </c>
      <c r="F450" t="s">
        <v>45</v>
      </c>
      <c r="G450" t="s">
        <v>25</v>
      </c>
      <c r="H450" t="s">
        <v>17</v>
      </c>
      <c r="I450" t="s">
        <v>40</v>
      </c>
      <c r="J450">
        <v>205</v>
      </c>
      <c r="K450">
        <v>293</v>
      </c>
      <c r="L450">
        <v>88</v>
      </c>
    </row>
    <row r="451" spans="1:12" x14ac:dyDescent="0.3">
      <c r="A451" t="s">
        <v>19</v>
      </c>
      <c r="B451">
        <v>2020</v>
      </c>
      <c r="C451" t="s">
        <v>12</v>
      </c>
      <c r="D451" t="s">
        <v>36</v>
      </c>
      <c r="E451" t="s">
        <v>38</v>
      </c>
      <c r="F451" t="s">
        <v>45</v>
      </c>
      <c r="G451" t="s">
        <v>25</v>
      </c>
      <c r="H451" t="s">
        <v>17</v>
      </c>
      <c r="I451" t="s">
        <v>40</v>
      </c>
      <c r="J451">
        <v>821</v>
      </c>
      <c r="K451">
        <v>1174</v>
      </c>
      <c r="L451">
        <v>353</v>
      </c>
    </row>
    <row r="452" spans="1:12" x14ac:dyDescent="0.3">
      <c r="A452" t="s">
        <v>19</v>
      </c>
      <c r="B452">
        <v>2020</v>
      </c>
      <c r="C452" t="s">
        <v>12</v>
      </c>
      <c r="D452" t="s">
        <v>36</v>
      </c>
      <c r="E452" t="s">
        <v>38</v>
      </c>
      <c r="F452" t="s">
        <v>45</v>
      </c>
      <c r="G452" t="s">
        <v>25</v>
      </c>
      <c r="H452" t="s">
        <v>17</v>
      </c>
      <c r="I452" t="s">
        <v>40</v>
      </c>
      <c r="J452">
        <v>854</v>
      </c>
      <c r="K452">
        <v>1221</v>
      </c>
      <c r="L452">
        <v>367</v>
      </c>
    </row>
    <row r="453" spans="1:12" x14ac:dyDescent="0.3">
      <c r="A453" t="s">
        <v>19</v>
      </c>
      <c r="B453">
        <v>2020</v>
      </c>
      <c r="C453" t="s">
        <v>23</v>
      </c>
      <c r="D453" t="s">
        <v>36</v>
      </c>
      <c r="E453" t="s">
        <v>38</v>
      </c>
      <c r="F453" t="s">
        <v>45</v>
      </c>
      <c r="G453" t="s">
        <v>25</v>
      </c>
      <c r="H453" t="s">
        <v>17</v>
      </c>
      <c r="I453" t="s">
        <v>40</v>
      </c>
      <c r="J453">
        <v>358</v>
      </c>
      <c r="K453">
        <v>512</v>
      </c>
      <c r="L453">
        <v>154</v>
      </c>
    </row>
    <row r="454" spans="1:12" x14ac:dyDescent="0.3">
      <c r="A454" t="s">
        <v>19</v>
      </c>
      <c r="B454">
        <v>2020</v>
      </c>
      <c r="C454" t="s">
        <v>23</v>
      </c>
      <c r="D454" t="s">
        <v>36</v>
      </c>
      <c r="E454" t="s">
        <v>38</v>
      </c>
      <c r="F454" t="s">
        <v>45</v>
      </c>
      <c r="G454" t="s">
        <v>25</v>
      </c>
      <c r="H454" t="s">
        <v>17</v>
      </c>
      <c r="I454" t="s">
        <v>40</v>
      </c>
      <c r="J454">
        <v>139</v>
      </c>
      <c r="K454">
        <v>199</v>
      </c>
      <c r="L454">
        <v>60</v>
      </c>
    </row>
    <row r="455" spans="1:12" x14ac:dyDescent="0.3">
      <c r="A455" t="s">
        <v>19</v>
      </c>
      <c r="B455">
        <v>2020</v>
      </c>
      <c r="C455" t="s">
        <v>23</v>
      </c>
      <c r="D455" t="s">
        <v>36</v>
      </c>
      <c r="E455" t="s">
        <v>38</v>
      </c>
      <c r="F455" t="s">
        <v>45</v>
      </c>
      <c r="G455" t="s">
        <v>25</v>
      </c>
      <c r="H455" t="s">
        <v>17</v>
      </c>
      <c r="I455" t="s">
        <v>40</v>
      </c>
      <c r="J455">
        <v>858</v>
      </c>
      <c r="K455">
        <v>1227</v>
      </c>
      <c r="L455">
        <v>369</v>
      </c>
    </row>
    <row r="456" spans="1:12" x14ac:dyDescent="0.3">
      <c r="A456" t="s">
        <v>19</v>
      </c>
      <c r="B456">
        <v>2020</v>
      </c>
      <c r="C456" t="s">
        <v>26</v>
      </c>
      <c r="D456" t="s">
        <v>36</v>
      </c>
      <c r="E456" t="s">
        <v>38</v>
      </c>
      <c r="F456" t="s">
        <v>45</v>
      </c>
      <c r="G456" t="s">
        <v>25</v>
      </c>
      <c r="H456" t="s">
        <v>17</v>
      </c>
      <c r="I456" t="s">
        <v>40</v>
      </c>
      <c r="J456">
        <v>338</v>
      </c>
      <c r="K456">
        <v>483</v>
      </c>
      <c r="L456">
        <v>145</v>
      </c>
    </row>
    <row r="457" spans="1:12" x14ac:dyDescent="0.3">
      <c r="A457" t="s">
        <v>19</v>
      </c>
      <c r="B457">
        <v>2020</v>
      </c>
      <c r="C457" t="s">
        <v>26</v>
      </c>
      <c r="D457" t="s">
        <v>36</v>
      </c>
      <c r="E457" t="s">
        <v>38</v>
      </c>
      <c r="F457" t="s">
        <v>45</v>
      </c>
      <c r="G457" t="s">
        <v>25</v>
      </c>
      <c r="H457" t="s">
        <v>17</v>
      </c>
      <c r="I457" t="s">
        <v>40</v>
      </c>
      <c r="J457">
        <v>828</v>
      </c>
      <c r="K457">
        <v>1184</v>
      </c>
      <c r="L457">
        <v>356</v>
      </c>
    </row>
    <row r="458" spans="1:12" x14ac:dyDescent="0.3">
      <c r="A458" t="s">
        <v>19</v>
      </c>
      <c r="B458">
        <v>2020</v>
      </c>
      <c r="C458" t="s">
        <v>26</v>
      </c>
      <c r="D458" t="s">
        <v>36</v>
      </c>
      <c r="E458" t="s">
        <v>38</v>
      </c>
      <c r="F458" t="s">
        <v>45</v>
      </c>
      <c r="G458" t="s">
        <v>25</v>
      </c>
      <c r="H458" t="s">
        <v>17</v>
      </c>
      <c r="I458" t="s">
        <v>40</v>
      </c>
      <c r="J458">
        <v>861</v>
      </c>
      <c r="K458">
        <v>1231</v>
      </c>
      <c r="L458">
        <v>370</v>
      </c>
    </row>
    <row r="459" spans="1:12" x14ac:dyDescent="0.3">
      <c r="A459" t="s">
        <v>19</v>
      </c>
      <c r="B459">
        <v>2020</v>
      </c>
      <c r="C459" t="s">
        <v>27</v>
      </c>
      <c r="D459" t="s">
        <v>36</v>
      </c>
      <c r="E459" t="s">
        <v>38</v>
      </c>
      <c r="F459" t="s">
        <v>45</v>
      </c>
      <c r="G459" t="s">
        <v>25</v>
      </c>
      <c r="H459" t="s">
        <v>17</v>
      </c>
      <c r="I459" t="s">
        <v>40</v>
      </c>
      <c r="J459">
        <v>146</v>
      </c>
      <c r="K459">
        <v>209</v>
      </c>
      <c r="L459">
        <v>63</v>
      </c>
    </row>
    <row r="460" spans="1:12" x14ac:dyDescent="0.3">
      <c r="A460" t="s">
        <v>19</v>
      </c>
      <c r="B460">
        <v>2020</v>
      </c>
      <c r="C460" t="s">
        <v>27</v>
      </c>
      <c r="D460" t="s">
        <v>36</v>
      </c>
      <c r="E460" t="s">
        <v>38</v>
      </c>
      <c r="F460" t="s">
        <v>45</v>
      </c>
      <c r="G460" t="s">
        <v>25</v>
      </c>
      <c r="H460" t="s">
        <v>17</v>
      </c>
      <c r="I460" t="s">
        <v>40</v>
      </c>
      <c r="J460">
        <v>883</v>
      </c>
      <c r="K460">
        <v>526</v>
      </c>
      <c r="L460">
        <v>-357</v>
      </c>
    </row>
    <row r="461" spans="1:12" x14ac:dyDescent="0.3">
      <c r="A461" t="s">
        <v>19</v>
      </c>
      <c r="B461">
        <v>2020</v>
      </c>
      <c r="C461" t="s">
        <v>27</v>
      </c>
      <c r="D461" t="s">
        <v>36</v>
      </c>
      <c r="E461" t="s">
        <v>38</v>
      </c>
      <c r="F461" t="s">
        <v>45</v>
      </c>
      <c r="G461" t="s">
        <v>25</v>
      </c>
      <c r="H461" t="s">
        <v>17</v>
      </c>
      <c r="I461" t="s">
        <v>40</v>
      </c>
      <c r="J461">
        <v>217</v>
      </c>
      <c r="K461">
        <v>310</v>
      </c>
      <c r="L461">
        <v>93</v>
      </c>
    </row>
    <row r="462" spans="1:12" x14ac:dyDescent="0.3">
      <c r="A462" t="s">
        <v>19</v>
      </c>
      <c r="B462">
        <v>2020</v>
      </c>
      <c r="C462" t="s">
        <v>27</v>
      </c>
      <c r="D462" t="s">
        <v>36</v>
      </c>
      <c r="E462" t="s">
        <v>38</v>
      </c>
      <c r="F462" t="s">
        <v>45</v>
      </c>
      <c r="G462" t="s">
        <v>25</v>
      </c>
      <c r="H462" t="s">
        <v>17</v>
      </c>
      <c r="I462" t="s">
        <v>40</v>
      </c>
      <c r="J462">
        <v>819</v>
      </c>
      <c r="K462">
        <v>1171</v>
      </c>
      <c r="L462">
        <v>352</v>
      </c>
    </row>
    <row r="463" spans="1:12" x14ac:dyDescent="0.3">
      <c r="A463" t="s">
        <v>19</v>
      </c>
      <c r="B463">
        <v>2020</v>
      </c>
      <c r="C463" t="s">
        <v>28</v>
      </c>
      <c r="D463" t="s">
        <v>36</v>
      </c>
      <c r="E463" t="s">
        <v>38</v>
      </c>
      <c r="F463" t="s">
        <v>45</v>
      </c>
      <c r="G463" t="s">
        <v>25</v>
      </c>
      <c r="H463" t="s">
        <v>17</v>
      </c>
      <c r="I463" t="s">
        <v>40</v>
      </c>
      <c r="J463">
        <v>178</v>
      </c>
      <c r="K463">
        <v>255</v>
      </c>
      <c r="L463">
        <v>77</v>
      </c>
    </row>
    <row r="464" spans="1:12" x14ac:dyDescent="0.3">
      <c r="A464" t="s">
        <v>19</v>
      </c>
      <c r="B464">
        <v>2020</v>
      </c>
      <c r="C464" t="s">
        <v>28</v>
      </c>
      <c r="D464" t="s">
        <v>36</v>
      </c>
      <c r="E464" t="s">
        <v>38</v>
      </c>
      <c r="F464" t="s">
        <v>45</v>
      </c>
      <c r="G464" t="s">
        <v>25</v>
      </c>
      <c r="H464" t="s">
        <v>17</v>
      </c>
      <c r="I464" t="s">
        <v>40</v>
      </c>
      <c r="J464">
        <v>810</v>
      </c>
      <c r="K464">
        <v>1158</v>
      </c>
      <c r="L464">
        <v>348</v>
      </c>
    </row>
    <row r="465" spans="1:12" x14ac:dyDescent="0.3">
      <c r="A465" t="s">
        <v>19</v>
      </c>
      <c r="B465">
        <v>2020</v>
      </c>
      <c r="C465" t="s">
        <v>28</v>
      </c>
      <c r="D465" t="s">
        <v>36</v>
      </c>
      <c r="E465" t="s">
        <v>38</v>
      </c>
      <c r="F465" t="s">
        <v>45</v>
      </c>
      <c r="G465" t="s">
        <v>25</v>
      </c>
      <c r="H465" t="s">
        <v>17</v>
      </c>
      <c r="I465" t="s">
        <v>40</v>
      </c>
      <c r="J465">
        <v>147</v>
      </c>
      <c r="K465">
        <v>210</v>
      </c>
      <c r="L465">
        <v>63</v>
      </c>
    </row>
    <row r="466" spans="1:12" x14ac:dyDescent="0.3">
      <c r="A466" t="s">
        <v>19</v>
      </c>
      <c r="B466">
        <v>2020</v>
      </c>
      <c r="C466" t="s">
        <v>28</v>
      </c>
      <c r="D466" t="s">
        <v>36</v>
      </c>
      <c r="E466" t="s">
        <v>38</v>
      </c>
      <c r="F466" t="s">
        <v>45</v>
      </c>
      <c r="G466" t="s">
        <v>25</v>
      </c>
      <c r="H466" t="s">
        <v>17</v>
      </c>
      <c r="I466" t="s">
        <v>40</v>
      </c>
      <c r="J466">
        <v>151</v>
      </c>
      <c r="K466">
        <v>216</v>
      </c>
      <c r="L466">
        <v>65</v>
      </c>
    </row>
    <row r="467" spans="1:12" x14ac:dyDescent="0.3">
      <c r="A467" t="s">
        <v>19</v>
      </c>
      <c r="B467">
        <v>2020</v>
      </c>
      <c r="C467" t="s">
        <v>29</v>
      </c>
      <c r="D467" t="s">
        <v>36</v>
      </c>
      <c r="E467" t="s">
        <v>38</v>
      </c>
      <c r="F467" t="s">
        <v>45</v>
      </c>
      <c r="G467" t="s">
        <v>25</v>
      </c>
      <c r="H467" t="s">
        <v>17</v>
      </c>
      <c r="I467" t="s">
        <v>40</v>
      </c>
      <c r="J467">
        <v>146</v>
      </c>
      <c r="K467">
        <v>209</v>
      </c>
      <c r="L467">
        <v>63</v>
      </c>
    </row>
    <row r="468" spans="1:12" x14ac:dyDescent="0.3">
      <c r="A468" t="s">
        <v>19</v>
      </c>
      <c r="B468">
        <v>2020</v>
      </c>
      <c r="C468" t="s">
        <v>29</v>
      </c>
      <c r="D468" t="s">
        <v>36</v>
      </c>
      <c r="E468" t="s">
        <v>38</v>
      </c>
      <c r="F468" t="s">
        <v>45</v>
      </c>
      <c r="G468" t="s">
        <v>25</v>
      </c>
      <c r="H468" t="s">
        <v>17</v>
      </c>
      <c r="I468" t="s">
        <v>40</v>
      </c>
      <c r="J468">
        <v>142</v>
      </c>
      <c r="K468">
        <v>203</v>
      </c>
      <c r="L468">
        <v>61</v>
      </c>
    </row>
    <row r="469" spans="1:12" x14ac:dyDescent="0.3">
      <c r="A469" t="s">
        <v>19</v>
      </c>
      <c r="B469">
        <v>2020</v>
      </c>
      <c r="C469" t="s">
        <v>29</v>
      </c>
      <c r="D469" t="s">
        <v>36</v>
      </c>
      <c r="E469" t="s">
        <v>38</v>
      </c>
      <c r="F469" t="s">
        <v>45</v>
      </c>
      <c r="G469" t="s">
        <v>25</v>
      </c>
      <c r="H469" t="s">
        <v>17</v>
      </c>
      <c r="I469" t="s">
        <v>40</v>
      </c>
      <c r="J469">
        <v>190</v>
      </c>
      <c r="K469">
        <v>272</v>
      </c>
      <c r="L469">
        <v>82</v>
      </c>
    </row>
    <row r="470" spans="1:12" x14ac:dyDescent="0.3">
      <c r="A470" t="s">
        <v>19</v>
      </c>
      <c r="B470">
        <v>2020</v>
      </c>
      <c r="C470" t="s">
        <v>29</v>
      </c>
      <c r="D470" t="s">
        <v>36</v>
      </c>
      <c r="E470" t="s">
        <v>38</v>
      </c>
      <c r="F470" t="s">
        <v>45</v>
      </c>
      <c r="G470" t="s">
        <v>25</v>
      </c>
      <c r="H470" t="s">
        <v>17</v>
      </c>
      <c r="I470" t="s">
        <v>40</v>
      </c>
      <c r="J470">
        <v>189</v>
      </c>
      <c r="K470">
        <v>526</v>
      </c>
      <c r="L470">
        <v>337</v>
      </c>
    </row>
    <row r="471" spans="1:12" x14ac:dyDescent="0.3">
      <c r="A471" t="s">
        <v>19</v>
      </c>
      <c r="B471">
        <v>2020</v>
      </c>
      <c r="C471" t="s">
        <v>29</v>
      </c>
      <c r="D471" t="s">
        <v>36</v>
      </c>
      <c r="E471" t="s">
        <v>38</v>
      </c>
      <c r="F471" t="s">
        <v>45</v>
      </c>
      <c r="G471" t="s">
        <v>25</v>
      </c>
      <c r="H471" t="s">
        <v>17</v>
      </c>
      <c r="I471" t="s">
        <v>40</v>
      </c>
      <c r="J471">
        <v>361</v>
      </c>
      <c r="K471">
        <v>516</v>
      </c>
      <c r="L471">
        <v>155</v>
      </c>
    </row>
    <row r="472" spans="1:12" x14ac:dyDescent="0.3">
      <c r="A472" t="s">
        <v>19</v>
      </c>
      <c r="B472">
        <v>2020</v>
      </c>
      <c r="C472" t="s">
        <v>29</v>
      </c>
      <c r="D472" t="s">
        <v>36</v>
      </c>
      <c r="E472" t="s">
        <v>38</v>
      </c>
      <c r="F472" t="s">
        <v>45</v>
      </c>
      <c r="G472" t="s">
        <v>25</v>
      </c>
      <c r="H472" t="s">
        <v>17</v>
      </c>
      <c r="I472" t="s">
        <v>40</v>
      </c>
      <c r="J472">
        <v>857</v>
      </c>
      <c r="K472">
        <v>1226</v>
      </c>
      <c r="L472">
        <v>369</v>
      </c>
    </row>
    <row r="473" spans="1:12" x14ac:dyDescent="0.3">
      <c r="A473" t="s">
        <v>19</v>
      </c>
      <c r="B473">
        <v>2020</v>
      </c>
      <c r="C473" t="s">
        <v>29</v>
      </c>
      <c r="D473" t="s">
        <v>36</v>
      </c>
      <c r="E473" t="s">
        <v>38</v>
      </c>
      <c r="F473" t="s">
        <v>45</v>
      </c>
      <c r="G473" t="s">
        <v>25</v>
      </c>
      <c r="H473" t="s">
        <v>17</v>
      </c>
      <c r="I473" t="s">
        <v>40</v>
      </c>
      <c r="J473">
        <v>365</v>
      </c>
      <c r="K473">
        <v>522</v>
      </c>
      <c r="L473">
        <v>157</v>
      </c>
    </row>
    <row r="474" spans="1:12" x14ac:dyDescent="0.3">
      <c r="A474" t="s">
        <v>19</v>
      </c>
      <c r="B474">
        <v>2020</v>
      </c>
      <c r="C474" t="s">
        <v>30</v>
      </c>
      <c r="D474" t="s">
        <v>36</v>
      </c>
      <c r="E474" t="s">
        <v>38</v>
      </c>
      <c r="F474" t="s">
        <v>45</v>
      </c>
      <c r="G474" t="s">
        <v>25</v>
      </c>
      <c r="H474" t="s">
        <v>17</v>
      </c>
      <c r="I474" t="s">
        <v>40</v>
      </c>
      <c r="J474">
        <v>152</v>
      </c>
      <c r="K474">
        <v>217</v>
      </c>
      <c r="L474">
        <v>65</v>
      </c>
    </row>
    <row r="475" spans="1:12" x14ac:dyDescent="0.3">
      <c r="A475" t="s">
        <v>19</v>
      </c>
      <c r="B475">
        <v>2020</v>
      </c>
      <c r="C475" t="s">
        <v>30</v>
      </c>
      <c r="D475" t="s">
        <v>36</v>
      </c>
      <c r="E475" t="s">
        <v>38</v>
      </c>
      <c r="F475" t="s">
        <v>45</v>
      </c>
      <c r="G475" t="s">
        <v>25</v>
      </c>
      <c r="H475" t="s">
        <v>17</v>
      </c>
      <c r="I475" t="s">
        <v>40</v>
      </c>
      <c r="J475">
        <v>194</v>
      </c>
      <c r="K475">
        <v>277</v>
      </c>
      <c r="L475">
        <v>83</v>
      </c>
    </row>
    <row r="476" spans="1:12" x14ac:dyDescent="0.3">
      <c r="A476" t="s">
        <v>19</v>
      </c>
      <c r="B476">
        <v>2020</v>
      </c>
      <c r="C476" t="s">
        <v>30</v>
      </c>
      <c r="D476" t="s">
        <v>36</v>
      </c>
      <c r="E476" t="s">
        <v>38</v>
      </c>
      <c r="F476" t="s">
        <v>45</v>
      </c>
      <c r="G476" t="s">
        <v>25</v>
      </c>
      <c r="H476" t="s">
        <v>17</v>
      </c>
      <c r="I476" t="s">
        <v>40</v>
      </c>
      <c r="J476">
        <v>196</v>
      </c>
      <c r="K476">
        <v>280</v>
      </c>
      <c r="L476">
        <v>84</v>
      </c>
    </row>
    <row r="477" spans="1:12" x14ac:dyDescent="0.3">
      <c r="A477" t="s">
        <v>19</v>
      </c>
      <c r="B477">
        <v>2020</v>
      </c>
      <c r="C477" t="s">
        <v>30</v>
      </c>
      <c r="D477" t="s">
        <v>36</v>
      </c>
      <c r="E477" t="s">
        <v>38</v>
      </c>
      <c r="F477" t="s">
        <v>45</v>
      </c>
      <c r="G477" t="s">
        <v>25</v>
      </c>
      <c r="H477" t="s">
        <v>17</v>
      </c>
      <c r="I477" t="s">
        <v>40</v>
      </c>
      <c r="J477">
        <v>814</v>
      </c>
      <c r="K477">
        <v>1164</v>
      </c>
      <c r="L477">
        <v>350</v>
      </c>
    </row>
    <row r="478" spans="1:12" x14ac:dyDescent="0.3">
      <c r="A478" t="s">
        <v>19</v>
      </c>
      <c r="B478">
        <v>2020</v>
      </c>
      <c r="C478" t="s">
        <v>30</v>
      </c>
      <c r="D478" t="s">
        <v>36</v>
      </c>
      <c r="E478" t="s">
        <v>38</v>
      </c>
      <c r="F478" t="s">
        <v>45</v>
      </c>
      <c r="G478" t="s">
        <v>25</v>
      </c>
      <c r="H478" t="s">
        <v>17</v>
      </c>
      <c r="I478" t="s">
        <v>40</v>
      </c>
      <c r="J478">
        <v>369</v>
      </c>
      <c r="K478">
        <v>528</v>
      </c>
      <c r="L478">
        <v>159</v>
      </c>
    </row>
    <row r="479" spans="1:12" x14ac:dyDescent="0.3">
      <c r="A479" t="s">
        <v>19</v>
      </c>
      <c r="B479">
        <v>2020</v>
      </c>
      <c r="C479" t="s">
        <v>30</v>
      </c>
      <c r="D479" t="s">
        <v>36</v>
      </c>
      <c r="E479" t="s">
        <v>38</v>
      </c>
      <c r="F479" t="s">
        <v>45</v>
      </c>
      <c r="G479" t="s">
        <v>25</v>
      </c>
      <c r="H479" t="s">
        <v>17</v>
      </c>
      <c r="I479" t="s">
        <v>40</v>
      </c>
      <c r="J479">
        <v>199</v>
      </c>
      <c r="K479">
        <v>285</v>
      </c>
      <c r="L479">
        <v>86</v>
      </c>
    </row>
    <row r="480" spans="1:12" x14ac:dyDescent="0.3">
      <c r="A480" t="s">
        <v>19</v>
      </c>
      <c r="B480">
        <v>2020</v>
      </c>
      <c r="C480" t="s">
        <v>30</v>
      </c>
      <c r="D480" t="s">
        <v>36</v>
      </c>
      <c r="E480" t="s">
        <v>38</v>
      </c>
      <c r="F480" t="s">
        <v>45</v>
      </c>
      <c r="G480" t="s">
        <v>25</v>
      </c>
      <c r="H480" t="s">
        <v>17</v>
      </c>
      <c r="I480" t="s">
        <v>40</v>
      </c>
      <c r="J480">
        <v>371</v>
      </c>
      <c r="K480">
        <v>531</v>
      </c>
      <c r="L480">
        <v>160</v>
      </c>
    </row>
    <row r="481" spans="1:12" x14ac:dyDescent="0.3">
      <c r="A481" t="s">
        <v>19</v>
      </c>
      <c r="B481">
        <v>2020</v>
      </c>
      <c r="C481" t="s">
        <v>31</v>
      </c>
      <c r="D481" t="s">
        <v>36</v>
      </c>
      <c r="E481" t="s">
        <v>38</v>
      </c>
      <c r="F481" t="s">
        <v>45</v>
      </c>
      <c r="G481" t="s">
        <v>25</v>
      </c>
      <c r="H481" t="s">
        <v>17</v>
      </c>
      <c r="I481" t="s">
        <v>40</v>
      </c>
      <c r="J481">
        <v>164</v>
      </c>
      <c r="K481">
        <v>235</v>
      </c>
      <c r="L481">
        <v>71</v>
      </c>
    </row>
    <row r="482" spans="1:12" x14ac:dyDescent="0.3">
      <c r="A482" t="s">
        <v>19</v>
      </c>
      <c r="B482">
        <v>2020</v>
      </c>
      <c r="C482" t="s">
        <v>31</v>
      </c>
      <c r="D482" t="s">
        <v>36</v>
      </c>
      <c r="E482" t="s">
        <v>38</v>
      </c>
      <c r="F482" t="s">
        <v>45</v>
      </c>
      <c r="G482" t="s">
        <v>25</v>
      </c>
      <c r="H482" t="s">
        <v>17</v>
      </c>
      <c r="I482" t="s">
        <v>40</v>
      </c>
      <c r="J482">
        <v>140</v>
      </c>
      <c r="K482">
        <v>200</v>
      </c>
      <c r="L482">
        <v>60</v>
      </c>
    </row>
    <row r="483" spans="1:12" x14ac:dyDescent="0.3">
      <c r="A483" t="s">
        <v>19</v>
      </c>
      <c r="B483">
        <v>2020</v>
      </c>
      <c r="C483" t="s">
        <v>31</v>
      </c>
      <c r="D483" t="s">
        <v>36</v>
      </c>
      <c r="E483" t="s">
        <v>38</v>
      </c>
      <c r="F483" t="s">
        <v>45</v>
      </c>
      <c r="G483" t="s">
        <v>25</v>
      </c>
      <c r="H483" t="s">
        <v>17</v>
      </c>
      <c r="I483" t="s">
        <v>40</v>
      </c>
      <c r="J483">
        <v>166</v>
      </c>
      <c r="K483">
        <v>237</v>
      </c>
      <c r="L483">
        <v>71</v>
      </c>
    </row>
    <row r="484" spans="1:12" x14ac:dyDescent="0.3">
      <c r="A484" t="s">
        <v>19</v>
      </c>
      <c r="B484">
        <v>2020</v>
      </c>
      <c r="C484" t="s">
        <v>31</v>
      </c>
      <c r="D484" t="s">
        <v>36</v>
      </c>
      <c r="E484" t="s">
        <v>38</v>
      </c>
      <c r="F484" t="s">
        <v>45</v>
      </c>
      <c r="G484" t="s">
        <v>25</v>
      </c>
      <c r="H484" t="s">
        <v>17</v>
      </c>
      <c r="I484" t="s">
        <v>40</v>
      </c>
      <c r="J484">
        <v>898</v>
      </c>
      <c r="K484">
        <v>1284</v>
      </c>
      <c r="L484">
        <v>386</v>
      </c>
    </row>
    <row r="485" spans="1:12" x14ac:dyDescent="0.3">
      <c r="A485" t="s">
        <v>19</v>
      </c>
      <c r="B485">
        <v>2020</v>
      </c>
      <c r="C485" t="s">
        <v>31</v>
      </c>
      <c r="D485" t="s">
        <v>36</v>
      </c>
      <c r="E485" t="s">
        <v>38</v>
      </c>
      <c r="F485" t="s">
        <v>45</v>
      </c>
      <c r="G485" t="s">
        <v>25</v>
      </c>
      <c r="H485" t="s">
        <v>17</v>
      </c>
      <c r="I485" t="s">
        <v>40</v>
      </c>
      <c r="J485">
        <v>851</v>
      </c>
      <c r="K485">
        <v>526</v>
      </c>
      <c r="L485">
        <v>-325</v>
      </c>
    </row>
    <row r="486" spans="1:12" x14ac:dyDescent="0.3">
      <c r="A486" t="s">
        <v>19</v>
      </c>
      <c r="B486">
        <v>2020</v>
      </c>
      <c r="C486" t="s">
        <v>31</v>
      </c>
      <c r="D486" t="s">
        <v>36</v>
      </c>
      <c r="E486" t="s">
        <v>38</v>
      </c>
      <c r="F486" t="s">
        <v>45</v>
      </c>
      <c r="G486" t="s">
        <v>25</v>
      </c>
      <c r="H486" t="s">
        <v>17</v>
      </c>
      <c r="I486" t="s">
        <v>40</v>
      </c>
      <c r="J486">
        <v>211</v>
      </c>
      <c r="K486">
        <v>302</v>
      </c>
      <c r="L486">
        <v>91</v>
      </c>
    </row>
    <row r="487" spans="1:12" x14ac:dyDescent="0.3">
      <c r="A487" t="s">
        <v>19</v>
      </c>
      <c r="B487">
        <v>2020</v>
      </c>
      <c r="C487" t="s">
        <v>31</v>
      </c>
      <c r="D487" t="s">
        <v>36</v>
      </c>
      <c r="E487" t="s">
        <v>38</v>
      </c>
      <c r="F487" t="s">
        <v>45</v>
      </c>
      <c r="G487" t="s">
        <v>25</v>
      </c>
      <c r="H487" t="s">
        <v>17</v>
      </c>
      <c r="I487" t="s">
        <v>40</v>
      </c>
      <c r="J487">
        <v>139</v>
      </c>
      <c r="K487">
        <v>199</v>
      </c>
      <c r="L487">
        <v>60</v>
      </c>
    </row>
    <row r="488" spans="1:12" x14ac:dyDescent="0.3">
      <c r="A488" t="s">
        <v>19</v>
      </c>
      <c r="B488">
        <v>2020</v>
      </c>
      <c r="C488" t="s">
        <v>31</v>
      </c>
      <c r="D488" t="s">
        <v>36</v>
      </c>
      <c r="E488" t="s">
        <v>38</v>
      </c>
      <c r="F488" t="s">
        <v>45</v>
      </c>
      <c r="G488" t="s">
        <v>25</v>
      </c>
      <c r="H488" t="s">
        <v>17</v>
      </c>
      <c r="I488" t="s">
        <v>40</v>
      </c>
      <c r="J488">
        <v>820</v>
      </c>
      <c r="K488">
        <v>1173</v>
      </c>
      <c r="L488">
        <v>353</v>
      </c>
    </row>
    <row r="489" spans="1:12" x14ac:dyDescent="0.3">
      <c r="A489" t="s">
        <v>19</v>
      </c>
      <c r="B489">
        <v>2020</v>
      </c>
      <c r="C489" t="s">
        <v>31</v>
      </c>
      <c r="D489" t="s">
        <v>36</v>
      </c>
      <c r="E489" t="s">
        <v>38</v>
      </c>
      <c r="F489" t="s">
        <v>45</v>
      </c>
      <c r="G489" t="s">
        <v>25</v>
      </c>
      <c r="H489" t="s">
        <v>17</v>
      </c>
      <c r="I489" t="s">
        <v>40</v>
      </c>
      <c r="J489">
        <v>853</v>
      </c>
      <c r="K489">
        <v>1220</v>
      </c>
      <c r="L489">
        <v>367</v>
      </c>
    </row>
    <row r="490" spans="1:12" x14ac:dyDescent="0.3">
      <c r="A490" t="s">
        <v>19</v>
      </c>
      <c r="B490">
        <v>2020</v>
      </c>
      <c r="C490" t="s">
        <v>31</v>
      </c>
      <c r="D490" t="s">
        <v>36</v>
      </c>
      <c r="E490" t="s">
        <v>38</v>
      </c>
      <c r="F490" t="s">
        <v>45</v>
      </c>
      <c r="G490" t="s">
        <v>25</v>
      </c>
      <c r="H490" t="s">
        <v>17</v>
      </c>
      <c r="I490" t="s">
        <v>40</v>
      </c>
      <c r="J490">
        <v>137</v>
      </c>
      <c r="K490">
        <v>196</v>
      </c>
      <c r="L490">
        <v>59</v>
      </c>
    </row>
    <row r="491" spans="1:12" x14ac:dyDescent="0.3">
      <c r="A491" t="s">
        <v>19</v>
      </c>
      <c r="B491">
        <v>2020</v>
      </c>
      <c r="C491" t="s">
        <v>32</v>
      </c>
      <c r="D491" t="s">
        <v>36</v>
      </c>
      <c r="E491" t="s">
        <v>38</v>
      </c>
      <c r="F491" t="s">
        <v>45</v>
      </c>
      <c r="G491" t="s">
        <v>25</v>
      </c>
      <c r="H491" t="s">
        <v>17</v>
      </c>
      <c r="I491" t="s">
        <v>40</v>
      </c>
      <c r="J491">
        <v>128</v>
      </c>
      <c r="K491">
        <v>183</v>
      </c>
      <c r="L491">
        <v>55</v>
      </c>
    </row>
    <row r="492" spans="1:12" x14ac:dyDescent="0.3">
      <c r="A492" t="s">
        <v>19</v>
      </c>
      <c r="B492">
        <v>2020</v>
      </c>
      <c r="C492" t="s">
        <v>32</v>
      </c>
      <c r="D492" t="s">
        <v>36</v>
      </c>
      <c r="E492" t="s">
        <v>38</v>
      </c>
      <c r="F492" t="s">
        <v>45</v>
      </c>
      <c r="G492" t="s">
        <v>25</v>
      </c>
      <c r="H492" t="s">
        <v>17</v>
      </c>
      <c r="I492" t="s">
        <v>40</v>
      </c>
      <c r="J492">
        <v>154</v>
      </c>
      <c r="K492">
        <v>220</v>
      </c>
      <c r="L492">
        <v>66</v>
      </c>
    </row>
    <row r="493" spans="1:12" x14ac:dyDescent="0.3">
      <c r="A493" t="s">
        <v>19</v>
      </c>
      <c r="B493">
        <v>2020</v>
      </c>
      <c r="C493" t="s">
        <v>32</v>
      </c>
      <c r="D493" t="s">
        <v>36</v>
      </c>
      <c r="E493" t="s">
        <v>38</v>
      </c>
      <c r="F493" t="s">
        <v>45</v>
      </c>
      <c r="G493" t="s">
        <v>25</v>
      </c>
      <c r="H493" t="s">
        <v>17</v>
      </c>
      <c r="I493" t="s">
        <v>40</v>
      </c>
      <c r="J493">
        <v>202</v>
      </c>
      <c r="K493">
        <v>289</v>
      </c>
      <c r="L493">
        <v>87</v>
      </c>
    </row>
    <row r="494" spans="1:12" x14ac:dyDescent="0.3">
      <c r="A494" t="s">
        <v>19</v>
      </c>
      <c r="B494">
        <v>2020</v>
      </c>
      <c r="C494" t="s">
        <v>32</v>
      </c>
      <c r="D494" t="s">
        <v>36</v>
      </c>
      <c r="E494" t="s">
        <v>38</v>
      </c>
      <c r="F494" t="s">
        <v>45</v>
      </c>
      <c r="G494" t="s">
        <v>25</v>
      </c>
      <c r="H494" t="s">
        <v>17</v>
      </c>
      <c r="I494" t="s">
        <v>40</v>
      </c>
      <c r="J494">
        <v>130</v>
      </c>
      <c r="K494">
        <v>186</v>
      </c>
      <c r="L494">
        <v>56</v>
      </c>
    </row>
    <row r="495" spans="1:12" x14ac:dyDescent="0.3">
      <c r="A495" t="s">
        <v>19</v>
      </c>
      <c r="B495">
        <v>2020</v>
      </c>
      <c r="C495" t="s">
        <v>32</v>
      </c>
      <c r="D495" t="s">
        <v>36</v>
      </c>
      <c r="E495" t="s">
        <v>38</v>
      </c>
      <c r="F495" t="s">
        <v>45</v>
      </c>
      <c r="G495" t="s">
        <v>25</v>
      </c>
      <c r="H495" t="s">
        <v>37</v>
      </c>
      <c r="I495" t="s">
        <v>40</v>
      </c>
      <c r="J495">
        <v>886</v>
      </c>
      <c r="K495">
        <v>526</v>
      </c>
      <c r="L495">
        <v>-360</v>
      </c>
    </row>
    <row r="496" spans="1:12" x14ac:dyDescent="0.3">
      <c r="A496" t="s">
        <v>19</v>
      </c>
      <c r="B496">
        <v>2020</v>
      </c>
      <c r="C496" t="s">
        <v>32</v>
      </c>
      <c r="D496" t="s">
        <v>36</v>
      </c>
      <c r="E496" t="s">
        <v>38</v>
      </c>
      <c r="F496" t="s">
        <v>45</v>
      </c>
      <c r="G496" t="s">
        <v>25</v>
      </c>
      <c r="H496" t="s">
        <v>37</v>
      </c>
      <c r="I496" t="s">
        <v>40</v>
      </c>
      <c r="J496">
        <v>157</v>
      </c>
      <c r="K496">
        <v>225</v>
      </c>
      <c r="L496">
        <v>68</v>
      </c>
    </row>
    <row r="497" spans="1:12" x14ac:dyDescent="0.3">
      <c r="A497" t="s">
        <v>19</v>
      </c>
      <c r="B497">
        <v>2020</v>
      </c>
      <c r="C497" t="s">
        <v>32</v>
      </c>
      <c r="D497" t="s">
        <v>36</v>
      </c>
      <c r="E497" t="s">
        <v>38</v>
      </c>
      <c r="F497" t="s">
        <v>45</v>
      </c>
      <c r="G497" t="s">
        <v>25</v>
      </c>
      <c r="H497" t="s">
        <v>37</v>
      </c>
      <c r="I497" t="s">
        <v>40</v>
      </c>
      <c r="J497">
        <v>127</v>
      </c>
      <c r="K497">
        <v>182</v>
      </c>
      <c r="L497">
        <v>55</v>
      </c>
    </row>
    <row r="498" spans="1:12" x14ac:dyDescent="0.3">
      <c r="A498" t="s">
        <v>19</v>
      </c>
      <c r="B498">
        <v>2020</v>
      </c>
      <c r="C498" t="s">
        <v>32</v>
      </c>
      <c r="D498" t="s">
        <v>36</v>
      </c>
      <c r="E498" t="s">
        <v>38</v>
      </c>
      <c r="F498" t="s">
        <v>45</v>
      </c>
      <c r="G498" t="s">
        <v>25</v>
      </c>
      <c r="H498" t="s">
        <v>37</v>
      </c>
      <c r="I498" t="s">
        <v>40</v>
      </c>
      <c r="J498">
        <v>822</v>
      </c>
      <c r="K498">
        <v>1175</v>
      </c>
      <c r="L498">
        <v>353</v>
      </c>
    </row>
    <row r="499" spans="1:12" x14ac:dyDescent="0.3">
      <c r="A499" t="s">
        <v>19</v>
      </c>
      <c r="B499">
        <v>2020</v>
      </c>
      <c r="C499" t="s">
        <v>33</v>
      </c>
      <c r="D499" t="s">
        <v>36</v>
      </c>
      <c r="E499" t="s">
        <v>38</v>
      </c>
      <c r="F499" t="s">
        <v>45</v>
      </c>
      <c r="G499" t="s">
        <v>25</v>
      </c>
      <c r="H499" t="s">
        <v>37</v>
      </c>
      <c r="I499" t="s">
        <v>40</v>
      </c>
      <c r="J499">
        <v>344</v>
      </c>
      <c r="K499">
        <v>492</v>
      </c>
      <c r="L499">
        <v>148</v>
      </c>
    </row>
    <row r="500" spans="1:12" x14ac:dyDescent="0.3">
      <c r="A500" t="s">
        <v>19</v>
      </c>
      <c r="B500">
        <v>2020</v>
      </c>
      <c r="C500" t="s">
        <v>33</v>
      </c>
      <c r="D500" t="s">
        <v>36</v>
      </c>
      <c r="E500" t="s">
        <v>38</v>
      </c>
      <c r="F500" t="s">
        <v>45</v>
      </c>
      <c r="G500" t="s">
        <v>25</v>
      </c>
      <c r="H500" t="s">
        <v>37</v>
      </c>
      <c r="I500" t="s">
        <v>40</v>
      </c>
      <c r="J500">
        <v>370</v>
      </c>
      <c r="K500">
        <v>529</v>
      </c>
      <c r="L500">
        <v>159</v>
      </c>
    </row>
    <row r="501" spans="1:12" x14ac:dyDescent="0.3">
      <c r="A501" t="s">
        <v>19</v>
      </c>
      <c r="B501">
        <v>2020</v>
      </c>
      <c r="C501" t="s">
        <v>33</v>
      </c>
      <c r="D501" t="s">
        <v>36</v>
      </c>
      <c r="E501" t="s">
        <v>38</v>
      </c>
      <c r="F501" t="s">
        <v>45</v>
      </c>
      <c r="G501" t="s">
        <v>25</v>
      </c>
      <c r="H501" t="s">
        <v>37</v>
      </c>
      <c r="I501" t="s">
        <v>40</v>
      </c>
      <c r="J501">
        <v>852</v>
      </c>
      <c r="K501">
        <v>1218</v>
      </c>
      <c r="L501">
        <v>366</v>
      </c>
    </row>
    <row r="502" spans="1:12" x14ac:dyDescent="0.3">
      <c r="A502" t="s">
        <v>19</v>
      </c>
      <c r="B502">
        <v>2020</v>
      </c>
      <c r="C502" t="s">
        <v>33</v>
      </c>
      <c r="D502" t="s">
        <v>36</v>
      </c>
      <c r="E502" t="s">
        <v>38</v>
      </c>
      <c r="F502" t="s">
        <v>45</v>
      </c>
      <c r="G502" t="s">
        <v>25</v>
      </c>
      <c r="H502" t="s">
        <v>37</v>
      </c>
      <c r="I502" t="s">
        <v>40</v>
      </c>
      <c r="J502">
        <v>905</v>
      </c>
      <c r="K502">
        <v>1294</v>
      </c>
      <c r="L502">
        <v>389</v>
      </c>
    </row>
    <row r="503" spans="1:12" x14ac:dyDescent="0.3">
      <c r="A503" t="s">
        <v>19</v>
      </c>
      <c r="B503">
        <v>2020</v>
      </c>
      <c r="C503" t="s">
        <v>33</v>
      </c>
      <c r="D503" t="s">
        <v>36</v>
      </c>
      <c r="E503" t="s">
        <v>38</v>
      </c>
      <c r="F503" t="s">
        <v>45</v>
      </c>
      <c r="G503" t="s">
        <v>25</v>
      </c>
      <c r="H503" t="s">
        <v>37</v>
      </c>
      <c r="I503" t="s">
        <v>40</v>
      </c>
      <c r="J503">
        <v>858</v>
      </c>
      <c r="K503">
        <v>526</v>
      </c>
      <c r="L503">
        <v>-332</v>
      </c>
    </row>
    <row r="504" spans="1:12" x14ac:dyDescent="0.3">
      <c r="A504" t="s">
        <v>19</v>
      </c>
      <c r="B504">
        <v>2020</v>
      </c>
      <c r="C504" t="s">
        <v>33</v>
      </c>
      <c r="D504" t="s">
        <v>36</v>
      </c>
      <c r="E504" t="s">
        <v>38</v>
      </c>
      <c r="F504" t="s">
        <v>45</v>
      </c>
      <c r="G504" t="s">
        <v>25</v>
      </c>
      <c r="H504" t="s">
        <v>37</v>
      </c>
      <c r="I504" t="s">
        <v>40</v>
      </c>
      <c r="J504">
        <v>343</v>
      </c>
      <c r="K504">
        <v>490</v>
      </c>
      <c r="L504">
        <v>147</v>
      </c>
    </row>
    <row r="505" spans="1:12" x14ac:dyDescent="0.3">
      <c r="A505" t="s">
        <v>19</v>
      </c>
      <c r="B505">
        <v>2020</v>
      </c>
      <c r="C505" t="s">
        <v>33</v>
      </c>
      <c r="D505" t="s">
        <v>36</v>
      </c>
      <c r="E505" t="s">
        <v>38</v>
      </c>
      <c r="F505" t="s">
        <v>45</v>
      </c>
      <c r="G505" t="s">
        <v>25</v>
      </c>
      <c r="H505" t="s">
        <v>37</v>
      </c>
      <c r="I505" t="s">
        <v>40</v>
      </c>
      <c r="J505">
        <v>827</v>
      </c>
      <c r="K505">
        <v>1183</v>
      </c>
      <c r="L505">
        <v>356</v>
      </c>
    </row>
    <row r="506" spans="1:12" x14ac:dyDescent="0.3">
      <c r="A506" t="s">
        <v>19</v>
      </c>
      <c r="B506">
        <v>2020</v>
      </c>
      <c r="C506" t="s">
        <v>34</v>
      </c>
      <c r="D506" t="s">
        <v>36</v>
      </c>
      <c r="E506" t="s">
        <v>38</v>
      </c>
      <c r="F506" t="s">
        <v>45</v>
      </c>
      <c r="G506" t="s">
        <v>25</v>
      </c>
      <c r="H506" t="s">
        <v>37</v>
      </c>
      <c r="I506" t="s">
        <v>40</v>
      </c>
      <c r="J506">
        <v>128</v>
      </c>
      <c r="K506">
        <v>183</v>
      </c>
      <c r="L506">
        <v>55</v>
      </c>
    </row>
    <row r="507" spans="1:12" x14ac:dyDescent="0.3">
      <c r="A507" t="s">
        <v>19</v>
      </c>
      <c r="B507">
        <v>2020</v>
      </c>
      <c r="C507" t="s">
        <v>34</v>
      </c>
      <c r="D507" t="s">
        <v>36</v>
      </c>
      <c r="E507" t="s">
        <v>38</v>
      </c>
      <c r="F507" t="s">
        <v>45</v>
      </c>
      <c r="G507" t="s">
        <v>25</v>
      </c>
      <c r="H507" t="s">
        <v>37</v>
      </c>
      <c r="I507" t="s">
        <v>40</v>
      </c>
      <c r="J507">
        <v>176</v>
      </c>
      <c r="K507">
        <v>252</v>
      </c>
      <c r="L507">
        <v>76</v>
      </c>
    </row>
    <row r="508" spans="1:12" x14ac:dyDescent="0.3">
      <c r="A508" t="s">
        <v>19</v>
      </c>
      <c r="B508">
        <v>2020</v>
      </c>
      <c r="C508" t="s">
        <v>34</v>
      </c>
      <c r="D508" t="s">
        <v>36</v>
      </c>
      <c r="E508" t="s">
        <v>38</v>
      </c>
      <c r="F508" t="s">
        <v>45</v>
      </c>
      <c r="G508" t="s">
        <v>25</v>
      </c>
      <c r="H508" t="s">
        <v>37</v>
      </c>
      <c r="I508" t="s">
        <v>40</v>
      </c>
      <c r="J508">
        <v>350</v>
      </c>
      <c r="K508">
        <v>500</v>
      </c>
      <c r="L508">
        <v>150</v>
      </c>
    </row>
    <row r="509" spans="1:12" x14ac:dyDescent="0.3">
      <c r="A509" t="s">
        <v>19</v>
      </c>
      <c r="B509">
        <v>2020</v>
      </c>
      <c r="C509" t="s">
        <v>34</v>
      </c>
      <c r="D509" t="s">
        <v>36</v>
      </c>
      <c r="E509" t="s">
        <v>38</v>
      </c>
      <c r="F509" t="s">
        <v>45</v>
      </c>
      <c r="G509" t="s">
        <v>25</v>
      </c>
      <c r="H509" t="s">
        <v>37</v>
      </c>
      <c r="I509" t="s">
        <v>40</v>
      </c>
      <c r="J509">
        <v>130</v>
      </c>
      <c r="K509">
        <v>186</v>
      </c>
      <c r="L509">
        <v>56</v>
      </c>
    </row>
    <row r="510" spans="1:12" x14ac:dyDescent="0.3">
      <c r="A510" t="s">
        <v>19</v>
      </c>
      <c r="B510">
        <v>2020</v>
      </c>
      <c r="C510" t="s">
        <v>34</v>
      </c>
      <c r="D510" t="s">
        <v>36</v>
      </c>
      <c r="E510" t="s">
        <v>38</v>
      </c>
      <c r="F510" t="s">
        <v>45</v>
      </c>
      <c r="G510" t="s">
        <v>25</v>
      </c>
      <c r="H510" t="s">
        <v>37</v>
      </c>
      <c r="I510" t="s">
        <v>40</v>
      </c>
      <c r="J510">
        <v>818</v>
      </c>
      <c r="K510">
        <v>1170</v>
      </c>
      <c r="L510">
        <v>352</v>
      </c>
    </row>
    <row r="511" spans="1:12" x14ac:dyDescent="0.3">
      <c r="A511" t="s">
        <v>19</v>
      </c>
      <c r="B511">
        <v>2020</v>
      </c>
      <c r="C511" t="s">
        <v>34</v>
      </c>
      <c r="D511" t="s">
        <v>36</v>
      </c>
      <c r="E511" t="s">
        <v>38</v>
      </c>
      <c r="F511" t="s">
        <v>45</v>
      </c>
      <c r="G511" t="s">
        <v>25</v>
      </c>
      <c r="H511" t="s">
        <v>37</v>
      </c>
      <c r="I511" t="s">
        <v>40</v>
      </c>
      <c r="J511">
        <v>177</v>
      </c>
      <c r="K511">
        <v>526</v>
      </c>
      <c r="L511">
        <v>349</v>
      </c>
    </row>
    <row r="512" spans="1:12" x14ac:dyDescent="0.3">
      <c r="A512" t="s">
        <v>19</v>
      </c>
      <c r="B512">
        <v>2020</v>
      </c>
      <c r="C512" t="s">
        <v>34</v>
      </c>
      <c r="D512" t="s">
        <v>36</v>
      </c>
      <c r="E512" t="s">
        <v>38</v>
      </c>
      <c r="F512" t="s">
        <v>45</v>
      </c>
      <c r="G512" t="s">
        <v>25</v>
      </c>
      <c r="H512" t="s">
        <v>37</v>
      </c>
      <c r="I512" t="s">
        <v>40</v>
      </c>
      <c r="J512">
        <v>345</v>
      </c>
      <c r="K512">
        <v>493</v>
      </c>
      <c r="L512">
        <v>148</v>
      </c>
    </row>
    <row r="513" spans="1:12" x14ac:dyDescent="0.3">
      <c r="A513" t="s">
        <v>19</v>
      </c>
      <c r="B513">
        <v>2020</v>
      </c>
      <c r="C513" t="s">
        <v>34</v>
      </c>
      <c r="D513" t="s">
        <v>36</v>
      </c>
      <c r="E513" t="s">
        <v>38</v>
      </c>
      <c r="F513" t="s">
        <v>45</v>
      </c>
      <c r="G513" t="s">
        <v>25</v>
      </c>
      <c r="H513" t="s">
        <v>37</v>
      </c>
      <c r="I513" t="s">
        <v>40</v>
      </c>
      <c r="J513">
        <v>349</v>
      </c>
      <c r="K513">
        <v>499</v>
      </c>
      <c r="L513">
        <v>150</v>
      </c>
    </row>
    <row r="514" spans="1:12" x14ac:dyDescent="0.3">
      <c r="A514" t="s">
        <v>19</v>
      </c>
      <c r="B514">
        <v>2020</v>
      </c>
      <c r="C514" t="s">
        <v>34</v>
      </c>
      <c r="D514" t="s">
        <v>36</v>
      </c>
      <c r="E514" t="s">
        <v>38</v>
      </c>
      <c r="F514" t="s">
        <v>45</v>
      </c>
      <c r="G514" t="s">
        <v>25</v>
      </c>
      <c r="H514" t="s">
        <v>37</v>
      </c>
      <c r="I514" t="s">
        <v>40</v>
      </c>
      <c r="J514">
        <v>826</v>
      </c>
      <c r="K514">
        <v>1181</v>
      </c>
      <c r="L514">
        <v>355</v>
      </c>
    </row>
    <row r="515" spans="1:12" x14ac:dyDescent="0.3">
      <c r="A515" t="s">
        <v>19</v>
      </c>
      <c r="B515">
        <v>2020</v>
      </c>
      <c r="C515" t="s">
        <v>34</v>
      </c>
      <c r="D515" t="s">
        <v>36</v>
      </c>
      <c r="E515" t="s">
        <v>38</v>
      </c>
      <c r="F515" t="s">
        <v>45</v>
      </c>
      <c r="G515" t="s">
        <v>25</v>
      </c>
      <c r="H515" t="s">
        <v>37</v>
      </c>
      <c r="I515" t="s">
        <v>40</v>
      </c>
      <c r="J515">
        <v>347</v>
      </c>
      <c r="K515">
        <v>496</v>
      </c>
      <c r="L515">
        <v>149</v>
      </c>
    </row>
    <row r="516" spans="1:12" x14ac:dyDescent="0.3">
      <c r="A516" t="s">
        <v>19</v>
      </c>
      <c r="B516">
        <v>2020</v>
      </c>
      <c r="C516" t="s">
        <v>35</v>
      </c>
      <c r="D516" t="s">
        <v>36</v>
      </c>
      <c r="E516" t="s">
        <v>38</v>
      </c>
      <c r="F516" t="s">
        <v>45</v>
      </c>
      <c r="G516" t="s">
        <v>25</v>
      </c>
      <c r="H516" t="s">
        <v>37</v>
      </c>
      <c r="I516" t="s">
        <v>40</v>
      </c>
      <c r="J516">
        <v>182</v>
      </c>
      <c r="K516">
        <v>260</v>
      </c>
      <c r="L516">
        <v>78</v>
      </c>
    </row>
    <row r="517" spans="1:12" x14ac:dyDescent="0.3">
      <c r="A517" t="s">
        <v>19</v>
      </c>
      <c r="B517">
        <v>2020</v>
      </c>
      <c r="C517" t="s">
        <v>35</v>
      </c>
      <c r="D517" t="s">
        <v>36</v>
      </c>
      <c r="E517" t="s">
        <v>38</v>
      </c>
      <c r="F517" t="s">
        <v>45</v>
      </c>
      <c r="G517" t="s">
        <v>25</v>
      </c>
      <c r="H517" t="s">
        <v>37</v>
      </c>
      <c r="I517" t="s">
        <v>40</v>
      </c>
      <c r="J517">
        <v>136</v>
      </c>
      <c r="K517">
        <v>194</v>
      </c>
      <c r="L517">
        <v>58</v>
      </c>
    </row>
    <row r="518" spans="1:12" x14ac:dyDescent="0.3">
      <c r="A518" t="s">
        <v>19</v>
      </c>
      <c r="B518">
        <v>2020</v>
      </c>
      <c r="C518" t="s">
        <v>35</v>
      </c>
      <c r="D518" t="s">
        <v>36</v>
      </c>
      <c r="E518" t="s">
        <v>38</v>
      </c>
      <c r="F518" t="s">
        <v>45</v>
      </c>
      <c r="G518" t="s">
        <v>25</v>
      </c>
      <c r="H518" t="s">
        <v>37</v>
      </c>
      <c r="I518" t="s">
        <v>40</v>
      </c>
      <c r="J518">
        <v>817</v>
      </c>
      <c r="K518">
        <v>1168</v>
      </c>
      <c r="L518">
        <v>351</v>
      </c>
    </row>
    <row r="519" spans="1:12" x14ac:dyDescent="0.3">
      <c r="A519" t="s">
        <v>19</v>
      </c>
      <c r="B519">
        <v>2020</v>
      </c>
      <c r="C519" t="s">
        <v>35</v>
      </c>
      <c r="D519" t="s">
        <v>36</v>
      </c>
      <c r="E519" t="s">
        <v>38</v>
      </c>
      <c r="F519" t="s">
        <v>45</v>
      </c>
      <c r="G519" t="s">
        <v>25</v>
      </c>
      <c r="H519" t="s">
        <v>37</v>
      </c>
      <c r="I519" t="s">
        <v>40</v>
      </c>
      <c r="J519">
        <v>183</v>
      </c>
      <c r="K519">
        <v>526</v>
      </c>
      <c r="L519">
        <v>343</v>
      </c>
    </row>
    <row r="520" spans="1:12" x14ac:dyDescent="0.3">
      <c r="A520" t="s">
        <v>19</v>
      </c>
      <c r="B520">
        <v>2020</v>
      </c>
      <c r="C520" t="s">
        <v>35</v>
      </c>
      <c r="D520" t="s">
        <v>36</v>
      </c>
      <c r="E520" t="s">
        <v>38</v>
      </c>
      <c r="F520" t="s">
        <v>45</v>
      </c>
      <c r="G520" t="s">
        <v>25</v>
      </c>
      <c r="H520" t="s">
        <v>37</v>
      </c>
      <c r="I520" t="s">
        <v>40</v>
      </c>
      <c r="J520">
        <v>351</v>
      </c>
      <c r="K520">
        <v>502</v>
      </c>
      <c r="L520">
        <v>151</v>
      </c>
    </row>
    <row r="521" spans="1:12" x14ac:dyDescent="0.3">
      <c r="A521" t="s">
        <v>19</v>
      </c>
      <c r="B521">
        <v>2020</v>
      </c>
      <c r="C521" t="s">
        <v>35</v>
      </c>
      <c r="D521" t="s">
        <v>36</v>
      </c>
      <c r="E521" t="s">
        <v>38</v>
      </c>
      <c r="F521" t="s">
        <v>45</v>
      </c>
      <c r="G521" t="s">
        <v>25</v>
      </c>
      <c r="H521" t="s">
        <v>37</v>
      </c>
      <c r="I521" t="s">
        <v>40</v>
      </c>
      <c r="J521">
        <v>355</v>
      </c>
      <c r="K521">
        <v>508</v>
      </c>
      <c r="L521">
        <v>153</v>
      </c>
    </row>
    <row r="522" spans="1:12" x14ac:dyDescent="0.3">
      <c r="A522" t="s">
        <v>19</v>
      </c>
      <c r="B522">
        <v>2020</v>
      </c>
      <c r="C522" t="s">
        <v>31</v>
      </c>
      <c r="D522" t="s">
        <v>13</v>
      </c>
      <c r="E522" t="s">
        <v>38</v>
      </c>
      <c r="F522" t="s">
        <v>15</v>
      </c>
      <c r="G522" t="s">
        <v>25</v>
      </c>
      <c r="H522" t="s">
        <v>37</v>
      </c>
      <c r="I522" t="s">
        <v>18</v>
      </c>
      <c r="J522">
        <v>358</v>
      </c>
      <c r="K522">
        <v>512</v>
      </c>
      <c r="L522">
        <v>154</v>
      </c>
    </row>
    <row r="523" spans="1:12" x14ac:dyDescent="0.3">
      <c r="A523" t="s">
        <v>19</v>
      </c>
      <c r="B523">
        <v>2020</v>
      </c>
      <c r="C523" t="s">
        <v>27</v>
      </c>
      <c r="D523" t="s">
        <v>36</v>
      </c>
      <c r="E523" t="s">
        <v>38</v>
      </c>
      <c r="F523" t="s">
        <v>15</v>
      </c>
      <c r="G523" t="s">
        <v>16</v>
      </c>
      <c r="H523" t="s">
        <v>37</v>
      </c>
      <c r="I523" t="s">
        <v>20</v>
      </c>
      <c r="J523">
        <v>820</v>
      </c>
      <c r="K523">
        <v>526</v>
      </c>
      <c r="L523">
        <v>-294</v>
      </c>
    </row>
    <row r="524" spans="1:12" x14ac:dyDescent="0.3">
      <c r="A524" t="s">
        <v>19</v>
      </c>
      <c r="B524">
        <v>2020</v>
      </c>
      <c r="C524" t="s">
        <v>27</v>
      </c>
      <c r="D524" t="s">
        <v>36</v>
      </c>
      <c r="E524" t="s">
        <v>38</v>
      </c>
      <c r="F524" t="s">
        <v>15</v>
      </c>
      <c r="G524" t="s">
        <v>16</v>
      </c>
      <c r="H524" t="s">
        <v>37</v>
      </c>
      <c r="I524" t="s">
        <v>20</v>
      </c>
      <c r="J524">
        <v>821</v>
      </c>
      <c r="K524">
        <v>526</v>
      </c>
      <c r="L524">
        <v>-295</v>
      </c>
    </row>
    <row r="525" spans="1:12" x14ac:dyDescent="0.3">
      <c r="A525" t="s">
        <v>19</v>
      </c>
      <c r="B525">
        <v>2020</v>
      </c>
      <c r="C525" t="s">
        <v>31</v>
      </c>
      <c r="D525" t="s">
        <v>36</v>
      </c>
      <c r="E525" t="s">
        <v>38</v>
      </c>
      <c r="F525" t="s">
        <v>15</v>
      </c>
      <c r="G525" t="s">
        <v>16</v>
      </c>
      <c r="H525" t="s">
        <v>37</v>
      </c>
      <c r="I525" t="s">
        <v>20</v>
      </c>
      <c r="J525">
        <v>822</v>
      </c>
      <c r="K525">
        <v>526</v>
      </c>
      <c r="L525">
        <v>-296</v>
      </c>
    </row>
    <row r="526" spans="1:12" x14ac:dyDescent="0.3">
      <c r="A526" t="s">
        <v>22</v>
      </c>
      <c r="B526">
        <v>2020</v>
      </c>
      <c r="C526" t="s">
        <v>12</v>
      </c>
      <c r="D526" t="s">
        <v>13</v>
      </c>
      <c r="E526" t="s">
        <v>14</v>
      </c>
      <c r="F526" t="s">
        <v>15</v>
      </c>
      <c r="G526" t="s">
        <v>16</v>
      </c>
      <c r="H526" t="s">
        <v>17</v>
      </c>
      <c r="I526" t="s">
        <v>20</v>
      </c>
      <c r="J526">
        <v>677</v>
      </c>
      <c r="K526">
        <v>968</v>
      </c>
      <c r="L526">
        <v>291</v>
      </c>
    </row>
    <row r="527" spans="1:12" x14ac:dyDescent="0.3">
      <c r="A527" t="s">
        <v>22</v>
      </c>
      <c r="B527">
        <v>2020</v>
      </c>
      <c r="C527" t="s">
        <v>12</v>
      </c>
      <c r="D527" t="s">
        <v>13</v>
      </c>
      <c r="E527" t="s">
        <v>14</v>
      </c>
      <c r="F527" t="s">
        <v>15</v>
      </c>
      <c r="G527" t="s">
        <v>16</v>
      </c>
      <c r="H527" t="s">
        <v>17</v>
      </c>
      <c r="I527" t="s">
        <v>20</v>
      </c>
      <c r="J527">
        <v>803</v>
      </c>
      <c r="K527">
        <v>526</v>
      </c>
      <c r="L527">
        <v>-277</v>
      </c>
    </row>
    <row r="528" spans="1:12" x14ac:dyDescent="0.3">
      <c r="A528" t="s">
        <v>22</v>
      </c>
      <c r="B528">
        <v>2020</v>
      </c>
      <c r="C528" t="s">
        <v>23</v>
      </c>
      <c r="D528" t="s">
        <v>13</v>
      </c>
      <c r="E528" t="s">
        <v>14</v>
      </c>
      <c r="F528" t="s">
        <v>15</v>
      </c>
      <c r="G528" t="s">
        <v>16</v>
      </c>
      <c r="H528" t="s">
        <v>17</v>
      </c>
      <c r="I528" t="s">
        <v>20</v>
      </c>
      <c r="J528">
        <v>288</v>
      </c>
      <c r="K528">
        <v>526</v>
      </c>
      <c r="L528">
        <v>238</v>
      </c>
    </row>
    <row r="529" spans="1:12" x14ac:dyDescent="0.3">
      <c r="A529" t="s">
        <v>22</v>
      </c>
      <c r="B529">
        <v>2020</v>
      </c>
      <c r="C529" t="s">
        <v>23</v>
      </c>
      <c r="D529" t="s">
        <v>13</v>
      </c>
      <c r="E529" t="s">
        <v>14</v>
      </c>
      <c r="F529" t="s">
        <v>15</v>
      </c>
      <c r="G529" t="s">
        <v>25</v>
      </c>
      <c r="H529" t="s">
        <v>17</v>
      </c>
      <c r="I529" t="s">
        <v>20</v>
      </c>
      <c r="J529">
        <v>263</v>
      </c>
      <c r="K529">
        <v>376</v>
      </c>
      <c r="L529">
        <v>113</v>
      </c>
    </row>
    <row r="530" spans="1:12" x14ac:dyDescent="0.3">
      <c r="A530" t="s">
        <v>22</v>
      </c>
      <c r="B530">
        <v>2020</v>
      </c>
      <c r="C530" t="s">
        <v>26</v>
      </c>
      <c r="D530" t="s">
        <v>13</v>
      </c>
      <c r="E530" t="s">
        <v>14</v>
      </c>
      <c r="F530" t="s">
        <v>15</v>
      </c>
      <c r="G530" t="s">
        <v>25</v>
      </c>
      <c r="H530" t="s">
        <v>17</v>
      </c>
      <c r="I530" t="s">
        <v>20</v>
      </c>
      <c r="J530">
        <v>717</v>
      </c>
      <c r="K530">
        <v>1025</v>
      </c>
      <c r="L530">
        <v>308</v>
      </c>
    </row>
    <row r="531" spans="1:12" x14ac:dyDescent="0.3">
      <c r="A531" t="s">
        <v>22</v>
      </c>
      <c r="B531">
        <v>2020</v>
      </c>
      <c r="C531" t="s">
        <v>26</v>
      </c>
      <c r="D531" t="s">
        <v>13</v>
      </c>
      <c r="E531" t="s">
        <v>14</v>
      </c>
      <c r="F531" t="s">
        <v>15</v>
      </c>
      <c r="G531" t="s">
        <v>25</v>
      </c>
      <c r="H531" t="s">
        <v>17</v>
      </c>
      <c r="I531" t="s">
        <v>18</v>
      </c>
      <c r="J531">
        <v>219</v>
      </c>
      <c r="K531">
        <v>313</v>
      </c>
      <c r="L531">
        <v>94</v>
      </c>
    </row>
    <row r="532" spans="1:12" x14ac:dyDescent="0.3">
      <c r="A532" t="s">
        <v>22</v>
      </c>
      <c r="B532">
        <v>2020</v>
      </c>
      <c r="C532" t="s">
        <v>28</v>
      </c>
      <c r="D532" t="s">
        <v>13</v>
      </c>
      <c r="E532" t="s">
        <v>14</v>
      </c>
      <c r="F532" t="s">
        <v>15</v>
      </c>
      <c r="G532" t="s">
        <v>25</v>
      </c>
      <c r="H532" t="s">
        <v>17</v>
      </c>
      <c r="I532" t="s">
        <v>20</v>
      </c>
      <c r="J532">
        <v>674</v>
      </c>
      <c r="K532">
        <v>964</v>
      </c>
      <c r="L532">
        <v>290</v>
      </c>
    </row>
    <row r="533" spans="1:12" x14ac:dyDescent="0.3">
      <c r="A533" t="s">
        <v>22</v>
      </c>
      <c r="B533">
        <v>2020</v>
      </c>
      <c r="C533" t="s">
        <v>28</v>
      </c>
      <c r="D533" t="s">
        <v>13</v>
      </c>
      <c r="E533" t="s">
        <v>14</v>
      </c>
      <c r="F533" t="s">
        <v>15</v>
      </c>
      <c r="G533" t="s">
        <v>25</v>
      </c>
      <c r="H533" t="s">
        <v>17</v>
      </c>
      <c r="I533" t="s">
        <v>20</v>
      </c>
      <c r="J533">
        <v>800</v>
      </c>
      <c r="K533">
        <v>526</v>
      </c>
      <c r="L533">
        <v>-274</v>
      </c>
    </row>
    <row r="534" spans="1:12" x14ac:dyDescent="0.3">
      <c r="A534" t="s">
        <v>22</v>
      </c>
      <c r="B534">
        <v>2020</v>
      </c>
      <c r="C534" t="s">
        <v>31</v>
      </c>
      <c r="D534" t="s">
        <v>13</v>
      </c>
      <c r="E534" t="s">
        <v>14</v>
      </c>
      <c r="F534" t="s">
        <v>15</v>
      </c>
      <c r="G534" t="s">
        <v>25</v>
      </c>
      <c r="H534" t="s">
        <v>17</v>
      </c>
      <c r="I534" t="s">
        <v>20</v>
      </c>
      <c r="J534">
        <v>242</v>
      </c>
      <c r="K534">
        <v>346</v>
      </c>
      <c r="L534">
        <v>104</v>
      </c>
    </row>
    <row r="535" spans="1:12" x14ac:dyDescent="0.3">
      <c r="A535" t="s">
        <v>22</v>
      </c>
      <c r="B535">
        <v>2020</v>
      </c>
      <c r="C535" t="s">
        <v>31</v>
      </c>
      <c r="D535" t="s">
        <v>13</v>
      </c>
      <c r="E535" t="s">
        <v>14</v>
      </c>
      <c r="F535" t="s">
        <v>15</v>
      </c>
      <c r="G535" t="s">
        <v>25</v>
      </c>
      <c r="H535" t="s">
        <v>17</v>
      </c>
      <c r="I535" t="s">
        <v>20</v>
      </c>
      <c r="J535">
        <v>214</v>
      </c>
      <c r="K535">
        <v>306</v>
      </c>
      <c r="L535">
        <v>92</v>
      </c>
    </row>
    <row r="536" spans="1:12" x14ac:dyDescent="0.3">
      <c r="A536" t="s">
        <v>22</v>
      </c>
      <c r="B536">
        <v>2020</v>
      </c>
      <c r="C536" t="s">
        <v>31</v>
      </c>
      <c r="D536" t="s">
        <v>13</v>
      </c>
      <c r="E536" t="s">
        <v>14</v>
      </c>
      <c r="F536" t="s">
        <v>15</v>
      </c>
      <c r="G536" t="s">
        <v>25</v>
      </c>
      <c r="H536" t="s">
        <v>17</v>
      </c>
      <c r="I536" t="s">
        <v>20</v>
      </c>
      <c r="J536">
        <v>241</v>
      </c>
      <c r="K536">
        <v>345</v>
      </c>
      <c r="L536">
        <v>104</v>
      </c>
    </row>
    <row r="537" spans="1:12" x14ac:dyDescent="0.3">
      <c r="A537" t="s">
        <v>22</v>
      </c>
      <c r="B537">
        <v>2020</v>
      </c>
      <c r="C537" t="s">
        <v>31</v>
      </c>
      <c r="D537" t="s">
        <v>13</v>
      </c>
      <c r="E537" t="s">
        <v>14</v>
      </c>
      <c r="F537" t="s">
        <v>15</v>
      </c>
      <c r="G537" t="s">
        <v>25</v>
      </c>
      <c r="H537" t="s">
        <v>17</v>
      </c>
      <c r="I537" t="s">
        <v>20</v>
      </c>
      <c r="J537">
        <v>771</v>
      </c>
      <c r="K537">
        <v>1103</v>
      </c>
      <c r="L537">
        <v>332</v>
      </c>
    </row>
    <row r="538" spans="1:12" x14ac:dyDescent="0.3">
      <c r="A538" t="s">
        <v>22</v>
      </c>
      <c r="B538">
        <v>2020</v>
      </c>
      <c r="C538" t="s">
        <v>33</v>
      </c>
      <c r="D538" t="s">
        <v>13</v>
      </c>
      <c r="E538" t="s">
        <v>14</v>
      </c>
      <c r="F538" t="s">
        <v>15</v>
      </c>
      <c r="G538" t="s">
        <v>16</v>
      </c>
      <c r="H538" t="s">
        <v>17</v>
      </c>
      <c r="I538" t="s">
        <v>18</v>
      </c>
      <c r="J538">
        <v>242</v>
      </c>
      <c r="K538">
        <v>526</v>
      </c>
      <c r="L538">
        <v>284</v>
      </c>
    </row>
    <row r="539" spans="1:12" x14ac:dyDescent="0.3">
      <c r="A539" t="s">
        <v>22</v>
      </c>
      <c r="B539">
        <v>2020</v>
      </c>
      <c r="C539" t="s">
        <v>33</v>
      </c>
      <c r="D539" t="s">
        <v>13</v>
      </c>
      <c r="E539" t="s">
        <v>14</v>
      </c>
      <c r="F539" t="s">
        <v>15</v>
      </c>
      <c r="G539" t="s">
        <v>16</v>
      </c>
      <c r="H539" t="s">
        <v>17</v>
      </c>
      <c r="I539" t="s">
        <v>20</v>
      </c>
      <c r="J539">
        <v>200</v>
      </c>
      <c r="K539">
        <v>286</v>
      </c>
      <c r="L539">
        <v>86</v>
      </c>
    </row>
    <row r="540" spans="1:12" x14ac:dyDescent="0.3">
      <c r="A540" t="s">
        <v>22</v>
      </c>
      <c r="B540">
        <v>2020</v>
      </c>
      <c r="C540" t="s">
        <v>33</v>
      </c>
      <c r="D540" t="s">
        <v>13</v>
      </c>
      <c r="E540" t="s">
        <v>14</v>
      </c>
      <c r="F540" t="s">
        <v>15</v>
      </c>
      <c r="G540" t="s">
        <v>16</v>
      </c>
      <c r="H540" t="s">
        <v>17</v>
      </c>
      <c r="I540" t="s">
        <v>20</v>
      </c>
      <c r="J540">
        <v>778</v>
      </c>
      <c r="K540">
        <v>1113</v>
      </c>
      <c r="L540">
        <v>335</v>
      </c>
    </row>
    <row r="541" spans="1:12" x14ac:dyDescent="0.3">
      <c r="A541" t="s">
        <v>22</v>
      </c>
      <c r="B541">
        <v>2020</v>
      </c>
      <c r="C541" t="s">
        <v>34</v>
      </c>
      <c r="D541" t="s">
        <v>13</v>
      </c>
      <c r="E541" t="s">
        <v>14</v>
      </c>
      <c r="F541" t="s">
        <v>15</v>
      </c>
      <c r="G541" t="s">
        <v>16</v>
      </c>
      <c r="H541" t="s">
        <v>17</v>
      </c>
      <c r="I541" t="s">
        <v>18</v>
      </c>
      <c r="J541">
        <v>257</v>
      </c>
      <c r="K541">
        <v>368</v>
      </c>
      <c r="L541">
        <v>111</v>
      </c>
    </row>
    <row r="542" spans="1:12" x14ac:dyDescent="0.3">
      <c r="A542" t="s">
        <v>22</v>
      </c>
      <c r="B542">
        <v>2020</v>
      </c>
      <c r="C542" t="s">
        <v>34</v>
      </c>
      <c r="D542" t="s">
        <v>13</v>
      </c>
      <c r="E542" t="s">
        <v>14</v>
      </c>
      <c r="F542" t="s">
        <v>15</v>
      </c>
      <c r="G542" t="s">
        <v>16</v>
      </c>
      <c r="H542" t="s">
        <v>17</v>
      </c>
      <c r="I542" t="s">
        <v>18</v>
      </c>
      <c r="J542">
        <v>251</v>
      </c>
      <c r="K542">
        <v>359</v>
      </c>
      <c r="L542">
        <v>108</v>
      </c>
    </row>
    <row r="543" spans="1:12" x14ac:dyDescent="0.3">
      <c r="A543" t="s">
        <v>22</v>
      </c>
      <c r="B543">
        <v>2020</v>
      </c>
      <c r="C543" t="s">
        <v>35</v>
      </c>
      <c r="D543" t="s">
        <v>13</v>
      </c>
      <c r="E543" t="s">
        <v>14</v>
      </c>
      <c r="F543" t="s">
        <v>15</v>
      </c>
      <c r="G543" t="s">
        <v>16</v>
      </c>
      <c r="H543" t="s">
        <v>17</v>
      </c>
      <c r="I543" t="s">
        <v>20</v>
      </c>
      <c r="J543">
        <v>208</v>
      </c>
      <c r="K543">
        <v>297</v>
      </c>
      <c r="L543">
        <v>89</v>
      </c>
    </row>
    <row r="544" spans="1:12" x14ac:dyDescent="0.3">
      <c r="A544" t="s">
        <v>22</v>
      </c>
      <c r="B544">
        <v>2020</v>
      </c>
      <c r="C544" t="s">
        <v>35</v>
      </c>
      <c r="D544" t="s">
        <v>13</v>
      </c>
      <c r="E544" t="s">
        <v>14</v>
      </c>
      <c r="F544" t="s">
        <v>15</v>
      </c>
      <c r="G544" t="s">
        <v>16</v>
      </c>
      <c r="H544" t="s">
        <v>17</v>
      </c>
      <c r="I544" t="s">
        <v>20</v>
      </c>
      <c r="J544">
        <v>256</v>
      </c>
      <c r="K544">
        <v>366</v>
      </c>
      <c r="L544">
        <v>110</v>
      </c>
    </row>
    <row r="545" spans="1:12" x14ac:dyDescent="0.3">
      <c r="A545" t="s">
        <v>22</v>
      </c>
      <c r="B545">
        <v>2020</v>
      </c>
      <c r="C545" t="s">
        <v>35</v>
      </c>
      <c r="D545" t="s">
        <v>13</v>
      </c>
      <c r="E545" t="s">
        <v>14</v>
      </c>
      <c r="F545" t="s">
        <v>15</v>
      </c>
      <c r="G545" t="s">
        <v>16</v>
      </c>
      <c r="H545" t="s">
        <v>17</v>
      </c>
      <c r="I545" t="s">
        <v>20</v>
      </c>
      <c r="J545">
        <v>681</v>
      </c>
      <c r="K545">
        <v>974</v>
      </c>
      <c r="L545">
        <v>293</v>
      </c>
    </row>
    <row r="546" spans="1:12" x14ac:dyDescent="0.3">
      <c r="A546" t="s">
        <v>22</v>
      </c>
      <c r="B546">
        <v>2020</v>
      </c>
      <c r="C546" t="s">
        <v>35</v>
      </c>
      <c r="D546" t="s">
        <v>13</v>
      </c>
      <c r="E546" t="s">
        <v>14</v>
      </c>
      <c r="F546" t="s">
        <v>15</v>
      </c>
      <c r="G546" t="s">
        <v>16</v>
      </c>
      <c r="H546" t="s">
        <v>17</v>
      </c>
      <c r="I546" t="s">
        <v>20</v>
      </c>
      <c r="J546">
        <v>267</v>
      </c>
      <c r="K546">
        <v>382</v>
      </c>
      <c r="L546">
        <v>115</v>
      </c>
    </row>
    <row r="547" spans="1:12" x14ac:dyDescent="0.3">
      <c r="A547" t="s">
        <v>22</v>
      </c>
      <c r="B547">
        <v>2020</v>
      </c>
      <c r="C547" t="s">
        <v>35</v>
      </c>
      <c r="D547" t="s">
        <v>13</v>
      </c>
      <c r="E547" t="s">
        <v>14</v>
      </c>
      <c r="F547" t="s">
        <v>15</v>
      </c>
      <c r="G547" t="s">
        <v>16</v>
      </c>
      <c r="H547" t="s">
        <v>17</v>
      </c>
      <c r="I547" t="s">
        <v>20</v>
      </c>
      <c r="J547">
        <v>807</v>
      </c>
      <c r="K547">
        <v>526</v>
      </c>
      <c r="L547">
        <v>-281</v>
      </c>
    </row>
    <row r="548" spans="1:12" x14ac:dyDescent="0.3">
      <c r="A548" t="s">
        <v>22</v>
      </c>
      <c r="B548">
        <v>2020</v>
      </c>
      <c r="C548" t="s">
        <v>35</v>
      </c>
      <c r="D548" t="s">
        <v>13</v>
      </c>
      <c r="E548" t="s">
        <v>14</v>
      </c>
      <c r="F548" t="s">
        <v>15</v>
      </c>
      <c r="G548" t="s">
        <v>16</v>
      </c>
      <c r="H548" t="s">
        <v>17</v>
      </c>
      <c r="I548" t="s">
        <v>20</v>
      </c>
      <c r="J548">
        <v>181</v>
      </c>
      <c r="K548">
        <v>259</v>
      </c>
      <c r="L548">
        <v>78</v>
      </c>
    </row>
    <row r="549" spans="1:12" x14ac:dyDescent="0.3">
      <c r="A549" t="s">
        <v>22</v>
      </c>
      <c r="B549">
        <v>2020</v>
      </c>
      <c r="C549" t="s">
        <v>27</v>
      </c>
      <c r="D549" t="s">
        <v>36</v>
      </c>
      <c r="E549" t="s">
        <v>14</v>
      </c>
      <c r="F549" t="s">
        <v>15</v>
      </c>
      <c r="G549" t="s">
        <v>16</v>
      </c>
      <c r="H549" t="s">
        <v>17</v>
      </c>
      <c r="I549" t="s">
        <v>18</v>
      </c>
      <c r="J549">
        <v>314</v>
      </c>
      <c r="K549">
        <v>449</v>
      </c>
      <c r="L549">
        <v>135</v>
      </c>
    </row>
    <row r="550" spans="1:12" x14ac:dyDescent="0.3">
      <c r="A550" t="s">
        <v>22</v>
      </c>
      <c r="B550">
        <v>2020</v>
      </c>
      <c r="C550" t="s">
        <v>27</v>
      </c>
      <c r="D550" t="s">
        <v>36</v>
      </c>
      <c r="E550" t="s">
        <v>14</v>
      </c>
      <c r="F550" t="s">
        <v>15</v>
      </c>
      <c r="G550" t="s">
        <v>16</v>
      </c>
      <c r="H550" t="s">
        <v>17</v>
      </c>
      <c r="I550" t="s">
        <v>18</v>
      </c>
      <c r="J550">
        <v>341</v>
      </c>
      <c r="K550">
        <v>488</v>
      </c>
      <c r="L550">
        <v>147</v>
      </c>
    </row>
    <row r="551" spans="1:12" x14ac:dyDescent="0.3">
      <c r="A551" t="s">
        <v>22</v>
      </c>
      <c r="B551">
        <v>2020</v>
      </c>
      <c r="C551" t="s">
        <v>33</v>
      </c>
      <c r="D551" t="s">
        <v>36</v>
      </c>
      <c r="E551" t="s">
        <v>14</v>
      </c>
      <c r="F551" t="s">
        <v>15</v>
      </c>
      <c r="G551" t="s">
        <v>16</v>
      </c>
      <c r="H551" t="s">
        <v>37</v>
      </c>
      <c r="I551" t="s">
        <v>18</v>
      </c>
      <c r="J551">
        <v>341</v>
      </c>
      <c r="K551">
        <v>488</v>
      </c>
      <c r="L551">
        <v>147</v>
      </c>
    </row>
    <row r="552" spans="1:12" x14ac:dyDescent="0.3">
      <c r="A552" t="s">
        <v>22</v>
      </c>
      <c r="B552">
        <v>2020</v>
      </c>
      <c r="C552" t="s">
        <v>34</v>
      </c>
      <c r="D552" t="s">
        <v>36</v>
      </c>
      <c r="E552" t="s">
        <v>14</v>
      </c>
      <c r="F552" t="s">
        <v>15</v>
      </c>
      <c r="G552" t="s">
        <v>16</v>
      </c>
      <c r="H552" t="s">
        <v>37</v>
      </c>
      <c r="I552" t="s">
        <v>18</v>
      </c>
      <c r="J552">
        <v>344</v>
      </c>
      <c r="K552">
        <v>492</v>
      </c>
      <c r="L552">
        <v>148</v>
      </c>
    </row>
    <row r="553" spans="1:12" x14ac:dyDescent="0.3">
      <c r="A553" t="s">
        <v>22</v>
      </c>
      <c r="B553">
        <v>2020</v>
      </c>
      <c r="C553" t="s">
        <v>34</v>
      </c>
      <c r="D553" t="s">
        <v>36</v>
      </c>
      <c r="E553" t="s">
        <v>14</v>
      </c>
      <c r="F553" t="s">
        <v>15</v>
      </c>
      <c r="G553" t="s">
        <v>16</v>
      </c>
      <c r="H553" t="s">
        <v>37</v>
      </c>
      <c r="I553" t="s">
        <v>18</v>
      </c>
      <c r="J553">
        <v>346</v>
      </c>
      <c r="K553">
        <v>526</v>
      </c>
      <c r="L553">
        <v>180</v>
      </c>
    </row>
    <row r="554" spans="1:12" x14ac:dyDescent="0.3">
      <c r="A554" t="s">
        <v>22</v>
      </c>
      <c r="B554">
        <v>2020</v>
      </c>
      <c r="C554" t="s">
        <v>35</v>
      </c>
      <c r="D554" t="s">
        <v>36</v>
      </c>
      <c r="E554" t="s">
        <v>14</v>
      </c>
      <c r="F554" t="s">
        <v>15</v>
      </c>
      <c r="G554" t="s">
        <v>16</v>
      </c>
      <c r="H554" t="s">
        <v>37</v>
      </c>
      <c r="I554" t="s">
        <v>18</v>
      </c>
      <c r="J554">
        <v>994</v>
      </c>
      <c r="K554">
        <v>1421</v>
      </c>
      <c r="L554">
        <v>427</v>
      </c>
    </row>
    <row r="555" spans="1:12" x14ac:dyDescent="0.3">
      <c r="A555" t="s">
        <v>22</v>
      </c>
      <c r="B555">
        <v>2020</v>
      </c>
      <c r="C555" t="s">
        <v>35</v>
      </c>
      <c r="D555" t="s">
        <v>36</v>
      </c>
      <c r="E555" t="s">
        <v>14</v>
      </c>
      <c r="F555" t="s">
        <v>15</v>
      </c>
      <c r="G555" t="s">
        <v>16</v>
      </c>
      <c r="H555" t="s">
        <v>37</v>
      </c>
      <c r="I555" t="s">
        <v>18</v>
      </c>
      <c r="J555">
        <v>273</v>
      </c>
      <c r="K555">
        <v>390</v>
      </c>
      <c r="L555">
        <v>117</v>
      </c>
    </row>
    <row r="556" spans="1:12" x14ac:dyDescent="0.3">
      <c r="A556" t="s">
        <v>22</v>
      </c>
      <c r="B556">
        <v>2020</v>
      </c>
      <c r="C556" t="s">
        <v>23</v>
      </c>
      <c r="D556" t="s">
        <v>13</v>
      </c>
      <c r="E556" t="s">
        <v>38</v>
      </c>
      <c r="F556" t="s">
        <v>45</v>
      </c>
      <c r="G556" t="s">
        <v>25</v>
      </c>
      <c r="H556" t="s">
        <v>37</v>
      </c>
      <c r="I556" t="s">
        <v>40</v>
      </c>
      <c r="J556">
        <v>286</v>
      </c>
      <c r="K556">
        <v>409</v>
      </c>
      <c r="L556">
        <v>123</v>
      </c>
    </row>
    <row r="557" spans="1:12" x14ac:dyDescent="0.3">
      <c r="A557" t="s">
        <v>22</v>
      </c>
      <c r="B557">
        <v>2020</v>
      </c>
      <c r="C557" t="s">
        <v>32</v>
      </c>
      <c r="D557" t="s">
        <v>13</v>
      </c>
      <c r="E557" t="s">
        <v>38</v>
      </c>
      <c r="F557" t="s">
        <v>45</v>
      </c>
      <c r="G557" t="s">
        <v>25</v>
      </c>
      <c r="H557" t="s">
        <v>17</v>
      </c>
      <c r="I557" t="s">
        <v>18</v>
      </c>
      <c r="J557">
        <v>325</v>
      </c>
      <c r="K557">
        <v>465</v>
      </c>
      <c r="L557">
        <v>140</v>
      </c>
    </row>
    <row r="558" spans="1:12" x14ac:dyDescent="0.3">
      <c r="A558" t="s">
        <v>22</v>
      </c>
      <c r="B558">
        <v>2020</v>
      </c>
      <c r="C558" t="s">
        <v>23</v>
      </c>
      <c r="D558" t="s">
        <v>36</v>
      </c>
      <c r="E558" t="s">
        <v>38</v>
      </c>
      <c r="F558" t="s">
        <v>45</v>
      </c>
      <c r="G558" t="s">
        <v>25</v>
      </c>
      <c r="H558" t="s">
        <v>17</v>
      </c>
      <c r="I558" t="s">
        <v>40</v>
      </c>
      <c r="J558">
        <v>187</v>
      </c>
      <c r="K558">
        <v>267</v>
      </c>
      <c r="L558">
        <v>80</v>
      </c>
    </row>
    <row r="559" spans="1:12" x14ac:dyDescent="0.3">
      <c r="A559" t="s">
        <v>22</v>
      </c>
      <c r="B559">
        <v>2020</v>
      </c>
      <c r="C559" t="s">
        <v>26</v>
      </c>
      <c r="D559" t="s">
        <v>36</v>
      </c>
      <c r="E559" t="s">
        <v>38</v>
      </c>
      <c r="F559" t="s">
        <v>45</v>
      </c>
      <c r="G559" t="s">
        <v>25</v>
      </c>
      <c r="H559" t="s">
        <v>17</v>
      </c>
      <c r="I559" t="s">
        <v>40</v>
      </c>
      <c r="J559">
        <v>364</v>
      </c>
      <c r="K559">
        <v>521</v>
      </c>
      <c r="L559">
        <v>157</v>
      </c>
    </row>
    <row r="560" spans="1:12" x14ac:dyDescent="0.3">
      <c r="A560" t="s">
        <v>22</v>
      </c>
      <c r="B560">
        <v>2020</v>
      </c>
      <c r="C560" t="s">
        <v>26</v>
      </c>
      <c r="D560" t="s">
        <v>36</v>
      </c>
      <c r="E560" t="s">
        <v>38</v>
      </c>
      <c r="F560" t="s">
        <v>45</v>
      </c>
      <c r="G560" t="s">
        <v>25</v>
      </c>
      <c r="H560" t="s">
        <v>17</v>
      </c>
      <c r="I560" t="s">
        <v>40</v>
      </c>
      <c r="J560">
        <v>906</v>
      </c>
      <c r="K560">
        <v>1296</v>
      </c>
      <c r="L560">
        <v>390</v>
      </c>
    </row>
    <row r="561" spans="1:12" x14ac:dyDescent="0.3">
      <c r="A561" t="s">
        <v>22</v>
      </c>
      <c r="B561">
        <v>2020</v>
      </c>
      <c r="C561" t="s">
        <v>26</v>
      </c>
      <c r="D561" t="s">
        <v>36</v>
      </c>
      <c r="E561" t="s">
        <v>38</v>
      </c>
      <c r="F561" t="s">
        <v>45</v>
      </c>
      <c r="G561" t="s">
        <v>25</v>
      </c>
      <c r="H561" t="s">
        <v>17</v>
      </c>
      <c r="I561" t="s">
        <v>40</v>
      </c>
      <c r="J561">
        <v>859</v>
      </c>
      <c r="K561">
        <v>526</v>
      </c>
      <c r="L561">
        <v>-333</v>
      </c>
    </row>
    <row r="562" spans="1:12" x14ac:dyDescent="0.3">
      <c r="A562" t="s">
        <v>22</v>
      </c>
      <c r="B562">
        <v>2020</v>
      </c>
      <c r="C562" t="s">
        <v>26</v>
      </c>
      <c r="D562" t="s">
        <v>36</v>
      </c>
      <c r="E562" t="s">
        <v>38</v>
      </c>
      <c r="F562" t="s">
        <v>45</v>
      </c>
      <c r="G562" t="s">
        <v>25</v>
      </c>
      <c r="H562" t="s">
        <v>17</v>
      </c>
      <c r="I562" t="s">
        <v>40</v>
      </c>
      <c r="J562">
        <v>337</v>
      </c>
      <c r="K562">
        <v>482</v>
      </c>
      <c r="L562">
        <v>145</v>
      </c>
    </row>
    <row r="563" spans="1:12" x14ac:dyDescent="0.3">
      <c r="A563" t="s">
        <v>22</v>
      </c>
      <c r="B563">
        <v>2020</v>
      </c>
      <c r="C563" t="s">
        <v>27</v>
      </c>
      <c r="D563" t="s">
        <v>36</v>
      </c>
      <c r="E563" t="s">
        <v>38</v>
      </c>
      <c r="F563" t="s">
        <v>45</v>
      </c>
      <c r="G563" t="s">
        <v>25</v>
      </c>
      <c r="H563" t="s">
        <v>17</v>
      </c>
      <c r="I563" t="s">
        <v>40</v>
      </c>
      <c r="J563">
        <v>220</v>
      </c>
      <c r="K563">
        <v>315</v>
      </c>
      <c r="L563">
        <v>95</v>
      </c>
    </row>
    <row r="564" spans="1:12" x14ac:dyDescent="0.3">
      <c r="A564" t="s">
        <v>22</v>
      </c>
      <c r="B564">
        <v>2020</v>
      </c>
      <c r="C564" t="s">
        <v>28</v>
      </c>
      <c r="D564" t="s">
        <v>36</v>
      </c>
      <c r="E564" t="s">
        <v>38</v>
      </c>
      <c r="F564" t="s">
        <v>45</v>
      </c>
      <c r="G564" t="s">
        <v>25</v>
      </c>
      <c r="H564" t="s">
        <v>17</v>
      </c>
      <c r="I564" t="s">
        <v>40</v>
      </c>
      <c r="J564">
        <v>223</v>
      </c>
      <c r="K564">
        <v>319</v>
      </c>
      <c r="L564">
        <v>96</v>
      </c>
    </row>
    <row r="565" spans="1:12" x14ac:dyDescent="0.3">
      <c r="A565" t="s">
        <v>22</v>
      </c>
      <c r="B565">
        <v>2020</v>
      </c>
      <c r="C565" t="s">
        <v>28</v>
      </c>
      <c r="D565" t="s">
        <v>36</v>
      </c>
      <c r="E565" t="s">
        <v>38</v>
      </c>
      <c r="F565" t="s">
        <v>45</v>
      </c>
      <c r="G565" t="s">
        <v>25</v>
      </c>
      <c r="H565" t="s">
        <v>17</v>
      </c>
      <c r="I565" t="s">
        <v>40</v>
      </c>
      <c r="J565">
        <v>852</v>
      </c>
      <c r="K565">
        <v>1218</v>
      </c>
      <c r="L565">
        <v>366</v>
      </c>
    </row>
    <row r="566" spans="1:12" x14ac:dyDescent="0.3">
      <c r="A566" t="s">
        <v>22</v>
      </c>
      <c r="B566">
        <v>2020</v>
      </c>
      <c r="C566" t="s">
        <v>32</v>
      </c>
      <c r="D566" t="s">
        <v>36</v>
      </c>
      <c r="E566" t="s">
        <v>38</v>
      </c>
      <c r="F566" t="s">
        <v>45</v>
      </c>
      <c r="G566" t="s">
        <v>25</v>
      </c>
      <c r="H566" t="s">
        <v>17</v>
      </c>
      <c r="I566" t="s">
        <v>40</v>
      </c>
      <c r="J566">
        <v>200</v>
      </c>
      <c r="K566">
        <v>286</v>
      </c>
      <c r="L566">
        <v>86</v>
      </c>
    </row>
    <row r="567" spans="1:12" x14ac:dyDescent="0.3">
      <c r="A567" t="s">
        <v>22</v>
      </c>
      <c r="B567">
        <v>2020</v>
      </c>
      <c r="C567" t="s">
        <v>32</v>
      </c>
      <c r="D567" t="s">
        <v>36</v>
      </c>
      <c r="E567" t="s">
        <v>38</v>
      </c>
      <c r="F567" t="s">
        <v>45</v>
      </c>
      <c r="G567" t="s">
        <v>25</v>
      </c>
      <c r="H567" t="s">
        <v>17</v>
      </c>
      <c r="I567" t="s">
        <v>40</v>
      </c>
      <c r="J567">
        <v>813</v>
      </c>
      <c r="K567">
        <v>1163</v>
      </c>
      <c r="L567">
        <v>350</v>
      </c>
    </row>
    <row r="568" spans="1:12" x14ac:dyDescent="0.3">
      <c r="A568" t="s">
        <v>22</v>
      </c>
      <c r="B568">
        <v>2020</v>
      </c>
      <c r="C568" t="s">
        <v>32</v>
      </c>
      <c r="D568" t="s">
        <v>36</v>
      </c>
      <c r="E568" t="s">
        <v>38</v>
      </c>
      <c r="F568" t="s">
        <v>45</v>
      </c>
      <c r="G568" t="s">
        <v>25</v>
      </c>
      <c r="H568" t="s">
        <v>37</v>
      </c>
      <c r="I568" t="s">
        <v>40</v>
      </c>
      <c r="J568">
        <v>129</v>
      </c>
      <c r="K568">
        <v>184</v>
      </c>
      <c r="L568">
        <v>55</v>
      </c>
    </row>
    <row r="569" spans="1:12" x14ac:dyDescent="0.3">
      <c r="A569" t="s">
        <v>22</v>
      </c>
      <c r="B569">
        <v>2020</v>
      </c>
      <c r="C569" t="s">
        <v>34</v>
      </c>
      <c r="D569" t="s">
        <v>36</v>
      </c>
      <c r="E569" t="s">
        <v>38</v>
      </c>
      <c r="F569" t="s">
        <v>45</v>
      </c>
      <c r="G569" t="s">
        <v>25</v>
      </c>
      <c r="H569" t="s">
        <v>37</v>
      </c>
      <c r="I569" t="s">
        <v>40</v>
      </c>
      <c r="J569">
        <v>346</v>
      </c>
      <c r="K569">
        <v>495</v>
      </c>
      <c r="L569">
        <v>149</v>
      </c>
    </row>
    <row r="570" spans="1:12" x14ac:dyDescent="0.3">
      <c r="A570" t="s">
        <v>22</v>
      </c>
      <c r="B570">
        <v>2020</v>
      </c>
      <c r="C570" t="s">
        <v>34</v>
      </c>
      <c r="D570" t="s">
        <v>36</v>
      </c>
      <c r="E570" t="s">
        <v>38</v>
      </c>
      <c r="F570" t="s">
        <v>45</v>
      </c>
      <c r="G570" t="s">
        <v>25</v>
      </c>
      <c r="H570" t="s">
        <v>37</v>
      </c>
      <c r="I570" t="s">
        <v>40</v>
      </c>
      <c r="J570">
        <v>127</v>
      </c>
      <c r="K570">
        <v>182</v>
      </c>
      <c r="L570">
        <v>55</v>
      </c>
    </row>
    <row r="571" spans="1:12" x14ac:dyDescent="0.3">
      <c r="A571" t="s">
        <v>22</v>
      </c>
      <c r="B571">
        <v>2020</v>
      </c>
      <c r="C571" t="s">
        <v>35</v>
      </c>
      <c r="D571" t="s">
        <v>36</v>
      </c>
      <c r="E571" t="s">
        <v>38</v>
      </c>
      <c r="F571" t="s">
        <v>45</v>
      </c>
      <c r="G571" t="s">
        <v>25</v>
      </c>
      <c r="H571" t="s">
        <v>37</v>
      </c>
      <c r="I571" t="s">
        <v>40</v>
      </c>
      <c r="J571">
        <v>134</v>
      </c>
      <c r="K571">
        <v>192</v>
      </c>
      <c r="L571">
        <v>58</v>
      </c>
    </row>
    <row r="572" spans="1:12" x14ac:dyDescent="0.3">
      <c r="A572" t="s">
        <v>22</v>
      </c>
      <c r="B572">
        <v>2020</v>
      </c>
      <c r="C572" t="s">
        <v>35</v>
      </c>
      <c r="D572" t="s">
        <v>36</v>
      </c>
      <c r="E572" t="s">
        <v>38</v>
      </c>
      <c r="F572" t="s">
        <v>45</v>
      </c>
      <c r="G572" t="s">
        <v>25</v>
      </c>
      <c r="H572" t="s">
        <v>37</v>
      </c>
      <c r="I572" t="s">
        <v>40</v>
      </c>
      <c r="J572">
        <v>353</v>
      </c>
      <c r="K572">
        <v>505</v>
      </c>
      <c r="L572">
        <v>152</v>
      </c>
    </row>
    <row r="573" spans="1:12" x14ac:dyDescent="0.3">
      <c r="A573" t="s">
        <v>22</v>
      </c>
      <c r="B573">
        <v>2020</v>
      </c>
      <c r="C573" t="s">
        <v>27</v>
      </c>
      <c r="D573" t="s">
        <v>36</v>
      </c>
      <c r="E573" t="s">
        <v>38</v>
      </c>
      <c r="F573" t="s">
        <v>15</v>
      </c>
      <c r="G573" t="s">
        <v>16</v>
      </c>
      <c r="H573" t="s">
        <v>37</v>
      </c>
      <c r="I573" t="s">
        <v>20</v>
      </c>
      <c r="J573">
        <v>780</v>
      </c>
      <c r="K573">
        <v>1115</v>
      </c>
      <c r="L573">
        <v>335</v>
      </c>
    </row>
    <row r="574" spans="1:12" x14ac:dyDescent="0.3">
      <c r="A574" t="s">
        <v>22</v>
      </c>
      <c r="B574">
        <v>2020</v>
      </c>
      <c r="C574" t="s">
        <v>28</v>
      </c>
      <c r="D574" t="s">
        <v>36</v>
      </c>
      <c r="E574" t="s">
        <v>38</v>
      </c>
      <c r="F574" t="s">
        <v>15</v>
      </c>
      <c r="G574" t="s">
        <v>16</v>
      </c>
      <c r="H574" t="s">
        <v>37</v>
      </c>
      <c r="I574" t="s">
        <v>18</v>
      </c>
      <c r="J574">
        <v>819</v>
      </c>
      <c r="K574">
        <v>526</v>
      </c>
      <c r="L574">
        <v>-293</v>
      </c>
    </row>
    <row r="575" spans="1:12" x14ac:dyDescent="0.3">
      <c r="A575" t="s">
        <v>22</v>
      </c>
      <c r="B575">
        <v>2020</v>
      </c>
      <c r="C575" t="s">
        <v>28</v>
      </c>
      <c r="D575" t="s">
        <v>36</v>
      </c>
      <c r="E575" t="s">
        <v>38</v>
      </c>
      <c r="F575" t="s">
        <v>15</v>
      </c>
      <c r="G575" t="s">
        <v>16</v>
      </c>
      <c r="H575" t="s">
        <v>37</v>
      </c>
      <c r="I575" t="s">
        <v>18</v>
      </c>
      <c r="J575">
        <v>361</v>
      </c>
      <c r="K575">
        <v>516</v>
      </c>
      <c r="L575">
        <v>155</v>
      </c>
    </row>
    <row r="576" spans="1:12" x14ac:dyDescent="0.3">
      <c r="A576" t="s">
        <v>21</v>
      </c>
      <c r="B576">
        <v>2020</v>
      </c>
      <c r="C576" t="s">
        <v>12</v>
      </c>
      <c r="D576" t="s">
        <v>13</v>
      </c>
      <c r="E576" t="s">
        <v>14</v>
      </c>
      <c r="F576" t="s">
        <v>15</v>
      </c>
      <c r="G576" t="s">
        <v>16</v>
      </c>
      <c r="H576" t="s">
        <v>17</v>
      </c>
      <c r="I576" t="s">
        <v>20</v>
      </c>
      <c r="J576">
        <v>238</v>
      </c>
      <c r="K576">
        <v>340</v>
      </c>
      <c r="L576">
        <v>102</v>
      </c>
    </row>
    <row r="577" spans="1:12" x14ac:dyDescent="0.3">
      <c r="A577" t="s">
        <v>21</v>
      </c>
      <c r="B577">
        <v>2020</v>
      </c>
      <c r="C577" t="s">
        <v>12</v>
      </c>
      <c r="D577" t="s">
        <v>13</v>
      </c>
      <c r="E577" t="s">
        <v>14</v>
      </c>
      <c r="F577" t="s">
        <v>15</v>
      </c>
      <c r="G577" t="s">
        <v>16</v>
      </c>
      <c r="H577" t="s">
        <v>17</v>
      </c>
      <c r="I577" t="s">
        <v>18</v>
      </c>
      <c r="J577">
        <v>342</v>
      </c>
      <c r="K577">
        <v>526</v>
      </c>
      <c r="L577">
        <v>184</v>
      </c>
    </row>
    <row r="578" spans="1:12" x14ac:dyDescent="0.3">
      <c r="A578" t="s">
        <v>21</v>
      </c>
      <c r="B578">
        <v>2020</v>
      </c>
      <c r="C578" t="s">
        <v>12</v>
      </c>
      <c r="D578" t="s">
        <v>13</v>
      </c>
      <c r="E578" t="s">
        <v>14</v>
      </c>
      <c r="F578" t="s">
        <v>15</v>
      </c>
      <c r="G578" t="s">
        <v>16</v>
      </c>
      <c r="H578" t="s">
        <v>17</v>
      </c>
      <c r="I578" t="s">
        <v>20</v>
      </c>
      <c r="J578">
        <v>710</v>
      </c>
      <c r="K578">
        <v>1015</v>
      </c>
      <c r="L578">
        <v>305</v>
      </c>
    </row>
    <row r="579" spans="1:12" x14ac:dyDescent="0.3">
      <c r="A579" t="s">
        <v>21</v>
      </c>
      <c r="B579">
        <v>2020</v>
      </c>
      <c r="C579" t="s">
        <v>12</v>
      </c>
      <c r="D579" t="s">
        <v>13</v>
      </c>
      <c r="E579" t="s">
        <v>14</v>
      </c>
      <c r="F579" t="s">
        <v>15</v>
      </c>
      <c r="G579" t="s">
        <v>16</v>
      </c>
      <c r="H579" t="s">
        <v>17</v>
      </c>
      <c r="I579" t="s">
        <v>18</v>
      </c>
      <c r="J579">
        <v>345</v>
      </c>
      <c r="K579">
        <v>493</v>
      </c>
      <c r="L579">
        <v>148</v>
      </c>
    </row>
    <row r="580" spans="1:12" x14ac:dyDescent="0.3">
      <c r="A580" t="s">
        <v>21</v>
      </c>
      <c r="B580">
        <v>2020</v>
      </c>
      <c r="C580" t="s">
        <v>12</v>
      </c>
      <c r="D580" t="s">
        <v>13</v>
      </c>
      <c r="E580" t="s">
        <v>14</v>
      </c>
      <c r="F580" t="s">
        <v>15</v>
      </c>
      <c r="G580" t="s">
        <v>16</v>
      </c>
      <c r="H580" t="s">
        <v>17</v>
      </c>
      <c r="I580" t="s">
        <v>20</v>
      </c>
      <c r="J580">
        <v>211</v>
      </c>
      <c r="K580">
        <v>302</v>
      </c>
      <c r="L580">
        <v>91</v>
      </c>
    </row>
    <row r="581" spans="1:12" x14ac:dyDescent="0.3">
      <c r="A581" t="s">
        <v>21</v>
      </c>
      <c r="B581">
        <v>2020</v>
      </c>
      <c r="C581" t="s">
        <v>12</v>
      </c>
      <c r="D581" t="s">
        <v>13</v>
      </c>
      <c r="E581" t="s">
        <v>14</v>
      </c>
      <c r="F581" t="s">
        <v>15</v>
      </c>
      <c r="G581" t="s">
        <v>16</v>
      </c>
      <c r="H581" t="s">
        <v>17</v>
      </c>
      <c r="I581" t="s">
        <v>20</v>
      </c>
      <c r="J581">
        <v>281</v>
      </c>
      <c r="K581">
        <v>402</v>
      </c>
      <c r="L581">
        <v>121</v>
      </c>
    </row>
    <row r="582" spans="1:12" x14ac:dyDescent="0.3">
      <c r="A582" t="s">
        <v>21</v>
      </c>
      <c r="B582">
        <v>2020</v>
      </c>
      <c r="C582" t="s">
        <v>23</v>
      </c>
      <c r="D582" t="s">
        <v>13</v>
      </c>
      <c r="E582" t="s">
        <v>14</v>
      </c>
      <c r="F582" t="s">
        <v>15</v>
      </c>
      <c r="G582" t="s">
        <v>16</v>
      </c>
      <c r="H582" t="s">
        <v>17</v>
      </c>
      <c r="I582" t="s">
        <v>20</v>
      </c>
      <c r="J582">
        <v>214</v>
      </c>
      <c r="K582">
        <v>306</v>
      </c>
      <c r="L582">
        <v>92</v>
      </c>
    </row>
    <row r="583" spans="1:12" x14ac:dyDescent="0.3">
      <c r="A583" t="s">
        <v>21</v>
      </c>
      <c r="B583">
        <v>2020</v>
      </c>
      <c r="C583" t="s">
        <v>23</v>
      </c>
      <c r="D583" t="s">
        <v>13</v>
      </c>
      <c r="E583" t="s">
        <v>14</v>
      </c>
      <c r="F583" t="s">
        <v>15</v>
      </c>
      <c r="G583" t="s">
        <v>16</v>
      </c>
      <c r="H583" t="s">
        <v>17</v>
      </c>
      <c r="I583" t="s">
        <v>20</v>
      </c>
      <c r="J583">
        <v>190</v>
      </c>
      <c r="K583">
        <v>272</v>
      </c>
      <c r="L583">
        <v>82</v>
      </c>
    </row>
    <row r="584" spans="1:12" x14ac:dyDescent="0.3">
      <c r="A584" t="s">
        <v>21</v>
      </c>
      <c r="B584">
        <v>2020</v>
      </c>
      <c r="C584" t="s">
        <v>23</v>
      </c>
      <c r="D584" t="s">
        <v>13</v>
      </c>
      <c r="E584" t="s">
        <v>14</v>
      </c>
      <c r="F584" t="s">
        <v>15</v>
      </c>
      <c r="G584" t="s">
        <v>16</v>
      </c>
      <c r="H584" t="s">
        <v>17</v>
      </c>
      <c r="I584" t="s">
        <v>20</v>
      </c>
      <c r="J584">
        <v>282</v>
      </c>
      <c r="K584">
        <v>526</v>
      </c>
      <c r="L584">
        <v>244</v>
      </c>
    </row>
    <row r="585" spans="1:12" x14ac:dyDescent="0.3">
      <c r="A585" t="s">
        <v>21</v>
      </c>
      <c r="B585">
        <v>2020</v>
      </c>
      <c r="C585" t="s">
        <v>23</v>
      </c>
      <c r="D585" t="s">
        <v>13</v>
      </c>
      <c r="E585" t="s">
        <v>14</v>
      </c>
      <c r="F585" t="s">
        <v>15</v>
      </c>
      <c r="G585" t="s">
        <v>16</v>
      </c>
      <c r="H585" t="s">
        <v>17</v>
      </c>
      <c r="I585" t="s">
        <v>20</v>
      </c>
      <c r="J585">
        <v>767</v>
      </c>
      <c r="K585">
        <v>1097</v>
      </c>
      <c r="L585">
        <v>330</v>
      </c>
    </row>
    <row r="586" spans="1:12" x14ac:dyDescent="0.3">
      <c r="A586" t="s">
        <v>21</v>
      </c>
      <c r="B586">
        <v>2020</v>
      </c>
      <c r="C586" t="s">
        <v>23</v>
      </c>
      <c r="D586" t="s">
        <v>13</v>
      </c>
      <c r="E586" t="s">
        <v>14</v>
      </c>
      <c r="F586" t="s">
        <v>15</v>
      </c>
      <c r="G586" t="s">
        <v>16</v>
      </c>
      <c r="H586" t="s">
        <v>17</v>
      </c>
      <c r="I586" t="s">
        <v>20</v>
      </c>
      <c r="J586">
        <v>213</v>
      </c>
      <c r="K586">
        <v>305</v>
      </c>
      <c r="L586">
        <v>92</v>
      </c>
    </row>
    <row r="587" spans="1:12" x14ac:dyDescent="0.3">
      <c r="A587" t="s">
        <v>21</v>
      </c>
      <c r="B587">
        <v>2020</v>
      </c>
      <c r="C587" t="s">
        <v>23</v>
      </c>
      <c r="D587" t="s">
        <v>13</v>
      </c>
      <c r="E587" t="s">
        <v>14</v>
      </c>
      <c r="F587" t="s">
        <v>15</v>
      </c>
      <c r="G587" t="s">
        <v>16</v>
      </c>
      <c r="H587" t="s">
        <v>17</v>
      </c>
      <c r="I587" t="s">
        <v>20</v>
      </c>
      <c r="J587">
        <v>753</v>
      </c>
      <c r="K587">
        <v>526</v>
      </c>
      <c r="L587">
        <v>-227</v>
      </c>
    </row>
    <row r="588" spans="1:12" x14ac:dyDescent="0.3">
      <c r="A588" t="s">
        <v>21</v>
      </c>
      <c r="B588">
        <v>2020</v>
      </c>
      <c r="C588" t="s">
        <v>23</v>
      </c>
      <c r="D588" t="s">
        <v>13</v>
      </c>
      <c r="E588" t="s">
        <v>14</v>
      </c>
      <c r="F588" t="s">
        <v>15</v>
      </c>
      <c r="G588" t="s">
        <v>16</v>
      </c>
      <c r="H588" t="s">
        <v>17</v>
      </c>
      <c r="I588" t="s">
        <v>20</v>
      </c>
      <c r="J588">
        <v>217</v>
      </c>
      <c r="K588">
        <v>310</v>
      </c>
      <c r="L588">
        <v>93</v>
      </c>
    </row>
    <row r="589" spans="1:12" x14ac:dyDescent="0.3">
      <c r="A589" t="s">
        <v>21</v>
      </c>
      <c r="B589">
        <v>2020</v>
      </c>
      <c r="C589" t="s">
        <v>23</v>
      </c>
      <c r="D589" t="s">
        <v>13</v>
      </c>
      <c r="E589" t="s">
        <v>14</v>
      </c>
      <c r="F589" t="s">
        <v>15</v>
      </c>
      <c r="G589" t="s">
        <v>16</v>
      </c>
      <c r="H589" t="s">
        <v>17</v>
      </c>
      <c r="I589" t="s">
        <v>20</v>
      </c>
      <c r="J589">
        <v>187</v>
      </c>
      <c r="K589">
        <v>267</v>
      </c>
      <c r="L589">
        <v>80</v>
      </c>
    </row>
    <row r="590" spans="1:12" x14ac:dyDescent="0.3">
      <c r="A590" t="s">
        <v>21</v>
      </c>
      <c r="B590">
        <v>2020</v>
      </c>
      <c r="C590" t="s">
        <v>26</v>
      </c>
      <c r="D590" t="s">
        <v>13</v>
      </c>
      <c r="E590" t="s">
        <v>14</v>
      </c>
      <c r="F590" t="s">
        <v>15</v>
      </c>
      <c r="G590" t="s">
        <v>25</v>
      </c>
      <c r="H590" t="s">
        <v>17</v>
      </c>
      <c r="I590" t="s">
        <v>20</v>
      </c>
      <c r="J590">
        <v>238</v>
      </c>
      <c r="K590">
        <v>340</v>
      </c>
      <c r="L590">
        <v>102</v>
      </c>
    </row>
    <row r="591" spans="1:12" x14ac:dyDescent="0.3">
      <c r="A591" t="s">
        <v>21</v>
      </c>
      <c r="B591">
        <v>2020</v>
      </c>
      <c r="C591" t="s">
        <v>26</v>
      </c>
      <c r="D591" t="s">
        <v>13</v>
      </c>
      <c r="E591" t="s">
        <v>14</v>
      </c>
      <c r="F591" t="s">
        <v>15</v>
      </c>
      <c r="G591" t="s">
        <v>25</v>
      </c>
      <c r="H591" t="s">
        <v>17</v>
      </c>
      <c r="I591" t="s">
        <v>18</v>
      </c>
      <c r="J591">
        <v>222</v>
      </c>
      <c r="K591">
        <v>526</v>
      </c>
      <c r="L591">
        <v>304</v>
      </c>
    </row>
    <row r="592" spans="1:12" x14ac:dyDescent="0.3">
      <c r="A592" t="s">
        <v>21</v>
      </c>
      <c r="B592">
        <v>2020</v>
      </c>
      <c r="C592" t="s">
        <v>26</v>
      </c>
      <c r="D592" t="s">
        <v>13</v>
      </c>
      <c r="E592" t="s">
        <v>14</v>
      </c>
      <c r="F592" t="s">
        <v>15</v>
      </c>
      <c r="G592" t="s">
        <v>25</v>
      </c>
      <c r="H592" t="s">
        <v>17</v>
      </c>
      <c r="I592" t="s">
        <v>18</v>
      </c>
      <c r="J592">
        <v>213</v>
      </c>
      <c r="K592">
        <v>305</v>
      </c>
      <c r="L592">
        <v>92</v>
      </c>
    </row>
    <row r="593" spans="1:12" x14ac:dyDescent="0.3">
      <c r="A593" t="s">
        <v>21</v>
      </c>
      <c r="B593">
        <v>2020</v>
      </c>
      <c r="C593" t="s">
        <v>26</v>
      </c>
      <c r="D593" t="s">
        <v>13</v>
      </c>
      <c r="E593" t="s">
        <v>14</v>
      </c>
      <c r="F593" t="s">
        <v>15</v>
      </c>
      <c r="G593" t="s">
        <v>25</v>
      </c>
      <c r="H593" t="s">
        <v>17</v>
      </c>
      <c r="I593" t="s">
        <v>20</v>
      </c>
      <c r="J593">
        <v>241</v>
      </c>
      <c r="K593">
        <v>345</v>
      </c>
      <c r="L593">
        <v>104</v>
      </c>
    </row>
    <row r="594" spans="1:12" x14ac:dyDescent="0.3">
      <c r="A594" t="s">
        <v>21</v>
      </c>
      <c r="B594">
        <v>2020</v>
      </c>
      <c r="C594" t="s">
        <v>27</v>
      </c>
      <c r="D594" t="s">
        <v>13</v>
      </c>
      <c r="E594" t="s">
        <v>14</v>
      </c>
      <c r="F594" t="s">
        <v>15</v>
      </c>
      <c r="G594" t="s">
        <v>25</v>
      </c>
      <c r="H594" t="s">
        <v>17</v>
      </c>
      <c r="I594" t="s">
        <v>20</v>
      </c>
      <c r="J594">
        <v>218</v>
      </c>
      <c r="K594">
        <v>312</v>
      </c>
      <c r="L594">
        <v>94</v>
      </c>
    </row>
    <row r="595" spans="1:12" x14ac:dyDescent="0.3">
      <c r="A595" t="s">
        <v>21</v>
      </c>
      <c r="B595">
        <v>2020</v>
      </c>
      <c r="C595" t="s">
        <v>27</v>
      </c>
      <c r="D595" t="s">
        <v>13</v>
      </c>
      <c r="E595" t="s">
        <v>14</v>
      </c>
      <c r="F595" t="s">
        <v>15</v>
      </c>
      <c r="G595" t="s">
        <v>25</v>
      </c>
      <c r="H595" t="s">
        <v>17</v>
      </c>
      <c r="I595" t="s">
        <v>20</v>
      </c>
      <c r="J595">
        <v>292</v>
      </c>
      <c r="K595">
        <v>418</v>
      </c>
      <c r="L595">
        <v>126</v>
      </c>
    </row>
    <row r="596" spans="1:12" x14ac:dyDescent="0.3">
      <c r="A596" t="s">
        <v>21</v>
      </c>
      <c r="B596">
        <v>2020</v>
      </c>
      <c r="C596" t="s">
        <v>27</v>
      </c>
      <c r="D596" t="s">
        <v>13</v>
      </c>
      <c r="E596" t="s">
        <v>14</v>
      </c>
      <c r="F596" t="s">
        <v>15</v>
      </c>
      <c r="G596" t="s">
        <v>25</v>
      </c>
      <c r="H596" t="s">
        <v>17</v>
      </c>
      <c r="I596" t="s">
        <v>20</v>
      </c>
      <c r="J596">
        <v>675</v>
      </c>
      <c r="K596">
        <v>965</v>
      </c>
      <c r="L596">
        <v>290</v>
      </c>
    </row>
    <row r="597" spans="1:12" x14ac:dyDescent="0.3">
      <c r="A597" t="s">
        <v>21</v>
      </c>
      <c r="B597">
        <v>2020</v>
      </c>
      <c r="C597" t="s">
        <v>27</v>
      </c>
      <c r="D597" t="s">
        <v>13</v>
      </c>
      <c r="E597" t="s">
        <v>14</v>
      </c>
      <c r="F597" t="s">
        <v>15</v>
      </c>
      <c r="G597" t="s">
        <v>25</v>
      </c>
      <c r="H597" t="s">
        <v>17</v>
      </c>
      <c r="I597" t="s">
        <v>20</v>
      </c>
      <c r="J597">
        <v>801</v>
      </c>
      <c r="K597">
        <v>526</v>
      </c>
      <c r="L597">
        <v>-275</v>
      </c>
    </row>
    <row r="598" spans="1:12" x14ac:dyDescent="0.3">
      <c r="A598" t="s">
        <v>21</v>
      </c>
      <c r="B598">
        <v>2020</v>
      </c>
      <c r="C598" t="s">
        <v>27</v>
      </c>
      <c r="D598" t="s">
        <v>13</v>
      </c>
      <c r="E598" t="s">
        <v>14</v>
      </c>
      <c r="F598" t="s">
        <v>15</v>
      </c>
      <c r="G598" t="s">
        <v>25</v>
      </c>
      <c r="H598" t="s">
        <v>17</v>
      </c>
      <c r="I598" t="s">
        <v>20</v>
      </c>
      <c r="J598">
        <v>245</v>
      </c>
      <c r="K598">
        <v>350</v>
      </c>
      <c r="L598">
        <v>105</v>
      </c>
    </row>
    <row r="599" spans="1:12" x14ac:dyDescent="0.3">
      <c r="A599" t="s">
        <v>21</v>
      </c>
      <c r="B599">
        <v>2020</v>
      </c>
      <c r="C599" t="s">
        <v>28</v>
      </c>
      <c r="D599" t="s">
        <v>13</v>
      </c>
      <c r="E599" t="s">
        <v>14</v>
      </c>
      <c r="F599" t="s">
        <v>15</v>
      </c>
      <c r="G599" t="s">
        <v>25</v>
      </c>
      <c r="H599" t="s">
        <v>17</v>
      </c>
      <c r="I599" t="s">
        <v>20</v>
      </c>
      <c r="J599">
        <v>224</v>
      </c>
      <c r="K599">
        <v>320</v>
      </c>
      <c r="L599">
        <v>96</v>
      </c>
    </row>
    <row r="600" spans="1:12" x14ac:dyDescent="0.3">
      <c r="A600" t="s">
        <v>21</v>
      </c>
      <c r="B600">
        <v>2020</v>
      </c>
      <c r="C600" t="s">
        <v>28</v>
      </c>
      <c r="D600" t="s">
        <v>13</v>
      </c>
      <c r="E600" t="s">
        <v>14</v>
      </c>
      <c r="F600" t="s">
        <v>15</v>
      </c>
      <c r="G600" t="s">
        <v>25</v>
      </c>
      <c r="H600" t="s">
        <v>17</v>
      </c>
      <c r="I600" t="s">
        <v>20</v>
      </c>
      <c r="J600">
        <v>226</v>
      </c>
      <c r="K600">
        <v>323</v>
      </c>
      <c r="L600">
        <v>97</v>
      </c>
    </row>
    <row r="601" spans="1:12" x14ac:dyDescent="0.3">
      <c r="A601" t="s">
        <v>21</v>
      </c>
      <c r="B601">
        <v>2020</v>
      </c>
      <c r="C601" t="s">
        <v>28</v>
      </c>
      <c r="D601" t="s">
        <v>13</v>
      </c>
      <c r="E601" t="s">
        <v>14</v>
      </c>
      <c r="F601" t="s">
        <v>15</v>
      </c>
      <c r="G601" t="s">
        <v>25</v>
      </c>
      <c r="H601" t="s">
        <v>17</v>
      </c>
      <c r="I601" t="s">
        <v>18</v>
      </c>
      <c r="J601">
        <v>372</v>
      </c>
      <c r="K601">
        <v>526</v>
      </c>
      <c r="L601">
        <v>154</v>
      </c>
    </row>
    <row r="602" spans="1:12" x14ac:dyDescent="0.3">
      <c r="A602" t="s">
        <v>21</v>
      </c>
      <c r="B602">
        <v>2020</v>
      </c>
      <c r="C602" t="s">
        <v>28</v>
      </c>
      <c r="D602" t="s">
        <v>13</v>
      </c>
      <c r="E602" t="s">
        <v>14</v>
      </c>
      <c r="F602" t="s">
        <v>15</v>
      </c>
      <c r="G602" t="s">
        <v>25</v>
      </c>
      <c r="H602" t="s">
        <v>17</v>
      </c>
      <c r="I602" t="s">
        <v>20</v>
      </c>
      <c r="J602">
        <v>707</v>
      </c>
      <c r="K602">
        <v>1011</v>
      </c>
      <c r="L602">
        <v>304</v>
      </c>
    </row>
    <row r="603" spans="1:12" x14ac:dyDescent="0.3">
      <c r="A603" t="s">
        <v>21</v>
      </c>
      <c r="B603">
        <v>2020</v>
      </c>
      <c r="C603" t="s">
        <v>28</v>
      </c>
      <c r="D603" t="s">
        <v>13</v>
      </c>
      <c r="E603" t="s">
        <v>14</v>
      </c>
      <c r="F603" t="s">
        <v>15</v>
      </c>
      <c r="G603" t="s">
        <v>25</v>
      </c>
      <c r="H603" t="s">
        <v>17</v>
      </c>
      <c r="I603" t="s">
        <v>20</v>
      </c>
      <c r="J603">
        <v>253</v>
      </c>
      <c r="K603">
        <v>362</v>
      </c>
      <c r="L603">
        <v>109</v>
      </c>
    </row>
    <row r="604" spans="1:12" x14ac:dyDescent="0.3">
      <c r="A604" t="s">
        <v>21</v>
      </c>
      <c r="B604">
        <v>2020</v>
      </c>
      <c r="C604" t="s">
        <v>28</v>
      </c>
      <c r="D604" t="s">
        <v>13</v>
      </c>
      <c r="E604" t="s">
        <v>14</v>
      </c>
      <c r="F604" t="s">
        <v>15</v>
      </c>
      <c r="G604" t="s">
        <v>25</v>
      </c>
      <c r="H604" t="s">
        <v>17</v>
      </c>
      <c r="I604" t="s">
        <v>20</v>
      </c>
      <c r="J604">
        <v>251</v>
      </c>
      <c r="K604">
        <v>359</v>
      </c>
      <c r="L604">
        <v>108</v>
      </c>
    </row>
    <row r="605" spans="1:12" x14ac:dyDescent="0.3">
      <c r="A605" t="s">
        <v>21</v>
      </c>
      <c r="B605">
        <v>2020</v>
      </c>
      <c r="C605" t="s">
        <v>29</v>
      </c>
      <c r="D605" t="s">
        <v>13</v>
      </c>
      <c r="E605" t="s">
        <v>14</v>
      </c>
      <c r="F605" t="s">
        <v>15</v>
      </c>
      <c r="G605" t="s">
        <v>25</v>
      </c>
      <c r="H605" t="s">
        <v>17</v>
      </c>
      <c r="I605" t="s">
        <v>20</v>
      </c>
      <c r="J605">
        <v>300</v>
      </c>
      <c r="K605">
        <v>526</v>
      </c>
      <c r="L605">
        <v>226</v>
      </c>
    </row>
    <row r="606" spans="1:12" x14ac:dyDescent="0.3">
      <c r="A606" t="s">
        <v>21</v>
      </c>
      <c r="B606">
        <v>2020</v>
      </c>
      <c r="C606" t="s">
        <v>29</v>
      </c>
      <c r="D606" t="s">
        <v>13</v>
      </c>
      <c r="E606" t="s">
        <v>14</v>
      </c>
      <c r="F606" t="s">
        <v>15</v>
      </c>
      <c r="G606" t="s">
        <v>25</v>
      </c>
      <c r="H606" t="s">
        <v>17</v>
      </c>
      <c r="I606" t="s">
        <v>20</v>
      </c>
      <c r="J606">
        <v>766</v>
      </c>
      <c r="K606">
        <v>1095</v>
      </c>
      <c r="L606">
        <v>329</v>
      </c>
    </row>
    <row r="607" spans="1:12" x14ac:dyDescent="0.3">
      <c r="A607" t="s">
        <v>21</v>
      </c>
      <c r="B607">
        <v>2020</v>
      </c>
      <c r="C607" t="s">
        <v>29</v>
      </c>
      <c r="D607" t="s">
        <v>13</v>
      </c>
      <c r="E607" t="s">
        <v>14</v>
      </c>
      <c r="F607" t="s">
        <v>15</v>
      </c>
      <c r="G607" t="s">
        <v>25</v>
      </c>
      <c r="H607" t="s">
        <v>17</v>
      </c>
      <c r="I607" t="s">
        <v>20</v>
      </c>
      <c r="J607">
        <v>219</v>
      </c>
      <c r="K607">
        <v>313</v>
      </c>
      <c r="L607">
        <v>94</v>
      </c>
    </row>
    <row r="608" spans="1:12" x14ac:dyDescent="0.3">
      <c r="A608" t="s">
        <v>21</v>
      </c>
      <c r="B608">
        <v>2020</v>
      </c>
      <c r="C608" t="s">
        <v>29</v>
      </c>
      <c r="D608" t="s">
        <v>13</v>
      </c>
      <c r="E608" t="s">
        <v>14</v>
      </c>
      <c r="F608" t="s">
        <v>15</v>
      </c>
      <c r="G608" t="s">
        <v>25</v>
      </c>
      <c r="H608" t="s">
        <v>17</v>
      </c>
      <c r="I608" t="s">
        <v>20</v>
      </c>
      <c r="J608">
        <v>752</v>
      </c>
      <c r="K608">
        <v>526</v>
      </c>
      <c r="L608">
        <v>-226</v>
      </c>
    </row>
    <row r="609" spans="1:12" x14ac:dyDescent="0.3">
      <c r="A609" t="s">
        <v>21</v>
      </c>
      <c r="B609">
        <v>2020</v>
      </c>
      <c r="C609" t="s">
        <v>29</v>
      </c>
      <c r="D609" t="s">
        <v>13</v>
      </c>
      <c r="E609" t="s">
        <v>14</v>
      </c>
      <c r="F609" t="s">
        <v>15</v>
      </c>
      <c r="G609" t="s">
        <v>25</v>
      </c>
      <c r="H609" t="s">
        <v>17</v>
      </c>
      <c r="I609" t="s">
        <v>18</v>
      </c>
      <c r="J609">
        <v>884</v>
      </c>
      <c r="K609">
        <v>1264</v>
      </c>
      <c r="L609">
        <v>380</v>
      </c>
    </row>
    <row r="610" spans="1:12" x14ac:dyDescent="0.3">
      <c r="A610" t="s">
        <v>21</v>
      </c>
      <c r="B610">
        <v>2020</v>
      </c>
      <c r="C610" t="s">
        <v>30</v>
      </c>
      <c r="D610" t="s">
        <v>13</v>
      </c>
      <c r="E610" t="s">
        <v>14</v>
      </c>
      <c r="F610" t="s">
        <v>15</v>
      </c>
      <c r="G610" t="s">
        <v>25</v>
      </c>
      <c r="H610" t="s">
        <v>17</v>
      </c>
      <c r="I610" t="s">
        <v>20</v>
      </c>
      <c r="J610">
        <v>200</v>
      </c>
      <c r="K610">
        <v>286</v>
      </c>
      <c r="L610">
        <v>86</v>
      </c>
    </row>
    <row r="611" spans="1:12" x14ac:dyDescent="0.3">
      <c r="A611" t="s">
        <v>21</v>
      </c>
      <c r="B611">
        <v>2020</v>
      </c>
      <c r="C611" t="s">
        <v>30</v>
      </c>
      <c r="D611" t="s">
        <v>13</v>
      </c>
      <c r="E611" t="s">
        <v>14</v>
      </c>
      <c r="F611" t="s">
        <v>15</v>
      </c>
      <c r="G611" t="s">
        <v>25</v>
      </c>
      <c r="H611" t="s">
        <v>17</v>
      </c>
      <c r="I611" t="s">
        <v>20</v>
      </c>
      <c r="J611">
        <v>712</v>
      </c>
      <c r="K611">
        <v>1018</v>
      </c>
      <c r="L611">
        <v>306</v>
      </c>
    </row>
    <row r="612" spans="1:12" x14ac:dyDescent="0.3">
      <c r="A612" t="s">
        <v>21</v>
      </c>
      <c r="B612">
        <v>2020</v>
      </c>
      <c r="C612" t="s">
        <v>30</v>
      </c>
      <c r="D612" t="s">
        <v>13</v>
      </c>
      <c r="E612" t="s">
        <v>14</v>
      </c>
      <c r="F612" t="s">
        <v>15</v>
      </c>
      <c r="G612" t="s">
        <v>25</v>
      </c>
      <c r="H612" t="s">
        <v>17</v>
      </c>
      <c r="I612" t="s">
        <v>20</v>
      </c>
      <c r="J612">
        <v>309</v>
      </c>
      <c r="K612">
        <v>442</v>
      </c>
      <c r="L612">
        <v>133</v>
      </c>
    </row>
    <row r="613" spans="1:12" x14ac:dyDescent="0.3">
      <c r="A613" t="s">
        <v>21</v>
      </c>
      <c r="B613">
        <v>2020</v>
      </c>
      <c r="C613" t="s">
        <v>30</v>
      </c>
      <c r="D613" t="s">
        <v>13</v>
      </c>
      <c r="E613" t="s">
        <v>14</v>
      </c>
      <c r="F613" t="s">
        <v>15</v>
      </c>
      <c r="G613" t="s">
        <v>25</v>
      </c>
      <c r="H613" t="s">
        <v>17</v>
      </c>
      <c r="I613" t="s">
        <v>18</v>
      </c>
      <c r="J613">
        <v>882</v>
      </c>
      <c r="K613">
        <v>1261</v>
      </c>
      <c r="L613">
        <v>379</v>
      </c>
    </row>
    <row r="614" spans="1:12" x14ac:dyDescent="0.3">
      <c r="A614" t="s">
        <v>21</v>
      </c>
      <c r="B614">
        <v>2020</v>
      </c>
      <c r="C614" t="s">
        <v>30</v>
      </c>
      <c r="D614" t="s">
        <v>13</v>
      </c>
      <c r="E614" t="s">
        <v>14</v>
      </c>
      <c r="F614" t="s">
        <v>15</v>
      </c>
      <c r="G614" t="s">
        <v>25</v>
      </c>
      <c r="H614" t="s">
        <v>17</v>
      </c>
      <c r="I614" t="s">
        <v>20</v>
      </c>
      <c r="J614">
        <v>227</v>
      </c>
      <c r="K614">
        <v>325</v>
      </c>
      <c r="L614">
        <v>98</v>
      </c>
    </row>
    <row r="615" spans="1:12" x14ac:dyDescent="0.3">
      <c r="A615" t="s">
        <v>21</v>
      </c>
      <c r="B615">
        <v>2020</v>
      </c>
      <c r="C615" t="s">
        <v>31</v>
      </c>
      <c r="D615" t="s">
        <v>13</v>
      </c>
      <c r="E615" t="s">
        <v>14</v>
      </c>
      <c r="F615" t="s">
        <v>15</v>
      </c>
      <c r="G615" t="s">
        <v>25</v>
      </c>
      <c r="H615" t="s">
        <v>17</v>
      </c>
      <c r="I615" t="s">
        <v>20</v>
      </c>
      <c r="J615">
        <v>368</v>
      </c>
      <c r="K615">
        <v>526</v>
      </c>
      <c r="L615">
        <v>158</v>
      </c>
    </row>
    <row r="616" spans="1:12" x14ac:dyDescent="0.3">
      <c r="A616" t="s">
        <v>21</v>
      </c>
      <c r="B616">
        <v>2020</v>
      </c>
      <c r="C616" t="s">
        <v>31</v>
      </c>
      <c r="D616" t="s">
        <v>13</v>
      </c>
      <c r="E616" t="s">
        <v>14</v>
      </c>
      <c r="F616" t="s">
        <v>15</v>
      </c>
      <c r="G616" t="s">
        <v>25</v>
      </c>
      <c r="H616" t="s">
        <v>17</v>
      </c>
      <c r="I616" t="s">
        <v>18</v>
      </c>
      <c r="J616">
        <v>362</v>
      </c>
      <c r="K616">
        <v>518</v>
      </c>
      <c r="L616">
        <v>156</v>
      </c>
    </row>
    <row r="617" spans="1:12" x14ac:dyDescent="0.3">
      <c r="A617" t="s">
        <v>21</v>
      </c>
      <c r="B617">
        <v>2020</v>
      </c>
      <c r="C617" t="s">
        <v>31</v>
      </c>
      <c r="D617" t="s">
        <v>13</v>
      </c>
      <c r="E617" t="s">
        <v>14</v>
      </c>
      <c r="F617" t="s">
        <v>15</v>
      </c>
      <c r="G617" t="s">
        <v>25</v>
      </c>
      <c r="H617" t="s">
        <v>17</v>
      </c>
      <c r="I617" t="s">
        <v>18</v>
      </c>
      <c r="J617">
        <v>356</v>
      </c>
      <c r="K617">
        <v>509</v>
      </c>
      <c r="L617">
        <v>153</v>
      </c>
    </row>
    <row r="618" spans="1:12" x14ac:dyDescent="0.3">
      <c r="A618" t="s">
        <v>21</v>
      </c>
      <c r="B618">
        <v>2020</v>
      </c>
      <c r="C618" t="s">
        <v>31</v>
      </c>
      <c r="D618" t="s">
        <v>13</v>
      </c>
      <c r="E618" t="s">
        <v>14</v>
      </c>
      <c r="F618" t="s">
        <v>15</v>
      </c>
      <c r="G618" t="s">
        <v>25</v>
      </c>
      <c r="H618" t="s">
        <v>17</v>
      </c>
      <c r="I618" t="s">
        <v>20</v>
      </c>
      <c r="J618">
        <v>676</v>
      </c>
      <c r="K618">
        <v>967</v>
      </c>
      <c r="L618">
        <v>291</v>
      </c>
    </row>
    <row r="619" spans="1:12" x14ac:dyDescent="0.3">
      <c r="A619" t="s">
        <v>21</v>
      </c>
      <c r="B619">
        <v>2020</v>
      </c>
      <c r="C619" t="s">
        <v>31</v>
      </c>
      <c r="D619" t="s">
        <v>13</v>
      </c>
      <c r="E619" t="s">
        <v>14</v>
      </c>
      <c r="F619" t="s">
        <v>15</v>
      </c>
      <c r="G619" t="s">
        <v>25</v>
      </c>
      <c r="H619" t="s">
        <v>17</v>
      </c>
      <c r="I619" t="s">
        <v>20</v>
      </c>
      <c r="J619">
        <v>709</v>
      </c>
      <c r="K619">
        <v>1014</v>
      </c>
      <c r="L619">
        <v>305</v>
      </c>
    </row>
    <row r="620" spans="1:12" x14ac:dyDescent="0.3">
      <c r="A620" t="s">
        <v>21</v>
      </c>
      <c r="B620">
        <v>2020</v>
      </c>
      <c r="C620" t="s">
        <v>31</v>
      </c>
      <c r="D620" t="s">
        <v>13</v>
      </c>
      <c r="E620" t="s">
        <v>14</v>
      </c>
      <c r="F620" t="s">
        <v>15</v>
      </c>
      <c r="G620" t="s">
        <v>25</v>
      </c>
      <c r="H620" t="s">
        <v>17</v>
      </c>
      <c r="I620" t="s">
        <v>20</v>
      </c>
      <c r="J620">
        <v>363</v>
      </c>
      <c r="K620">
        <v>519</v>
      </c>
      <c r="L620">
        <v>156</v>
      </c>
    </row>
    <row r="621" spans="1:12" x14ac:dyDescent="0.3">
      <c r="A621" t="s">
        <v>21</v>
      </c>
      <c r="B621">
        <v>2020</v>
      </c>
      <c r="C621" t="s">
        <v>31</v>
      </c>
      <c r="D621" t="s">
        <v>13</v>
      </c>
      <c r="E621" t="s">
        <v>14</v>
      </c>
      <c r="F621" t="s">
        <v>15</v>
      </c>
      <c r="G621" t="s">
        <v>25</v>
      </c>
      <c r="H621" t="s">
        <v>17</v>
      </c>
      <c r="I621" t="s">
        <v>20</v>
      </c>
      <c r="J621">
        <v>802</v>
      </c>
      <c r="K621">
        <v>526</v>
      </c>
      <c r="L621">
        <v>-276</v>
      </c>
    </row>
    <row r="622" spans="1:12" x14ac:dyDescent="0.3">
      <c r="A622" t="s">
        <v>21</v>
      </c>
      <c r="B622">
        <v>2020</v>
      </c>
      <c r="C622" t="s">
        <v>31</v>
      </c>
      <c r="D622" t="s">
        <v>13</v>
      </c>
      <c r="E622" t="s">
        <v>14</v>
      </c>
      <c r="F622" t="s">
        <v>15</v>
      </c>
      <c r="G622" t="s">
        <v>25</v>
      </c>
      <c r="H622" t="s">
        <v>17</v>
      </c>
      <c r="I622" t="s">
        <v>20</v>
      </c>
      <c r="J622">
        <v>874</v>
      </c>
      <c r="K622">
        <v>1250</v>
      </c>
      <c r="L622">
        <v>376</v>
      </c>
    </row>
    <row r="623" spans="1:12" x14ac:dyDescent="0.3">
      <c r="A623" t="s">
        <v>21</v>
      </c>
      <c r="B623">
        <v>2020</v>
      </c>
      <c r="C623" t="s">
        <v>32</v>
      </c>
      <c r="D623" t="s">
        <v>13</v>
      </c>
      <c r="E623" t="s">
        <v>14</v>
      </c>
      <c r="F623" t="s">
        <v>15</v>
      </c>
      <c r="G623" t="s">
        <v>25</v>
      </c>
      <c r="H623" t="s">
        <v>17</v>
      </c>
      <c r="I623" t="s">
        <v>20</v>
      </c>
      <c r="J623">
        <v>278</v>
      </c>
      <c r="K623">
        <v>398</v>
      </c>
      <c r="L623">
        <v>120</v>
      </c>
    </row>
    <row r="624" spans="1:12" x14ac:dyDescent="0.3">
      <c r="A624" t="s">
        <v>21</v>
      </c>
      <c r="B624">
        <v>2020</v>
      </c>
      <c r="C624" t="s">
        <v>32</v>
      </c>
      <c r="D624" t="s">
        <v>13</v>
      </c>
      <c r="E624" t="s">
        <v>14</v>
      </c>
      <c r="F624" t="s">
        <v>15</v>
      </c>
      <c r="G624" t="s">
        <v>25</v>
      </c>
      <c r="H624" t="s">
        <v>17</v>
      </c>
      <c r="I624" t="s">
        <v>18</v>
      </c>
      <c r="J624">
        <v>336</v>
      </c>
      <c r="K624">
        <v>526</v>
      </c>
      <c r="L624">
        <v>190</v>
      </c>
    </row>
    <row r="625" spans="1:12" x14ac:dyDescent="0.3">
      <c r="A625" t="s">
        <v>21</v>
      </c>
      <c r="B625">
        <v>2020</v>
      </c>
      <c r="C625" t="s">
        <v>32</v>
      </c>
      <c r="D625" t="s">
        <v>13</v>
      </c>
      <c r="E625" t="s">
        <v>14</v>
      </c>
      <c r="F625" t="s">
        <v>15</v>
      </c>
      <c r="G625" t="s">
        <v>25</v>
      </c>
      <c r="H625" t="s">
        <v>17</v>
      </c>
      <c r="I625" t="s">
        <v>20</v>
      </c>
      <c r="J625">
        <v>711</v>
      </c>
      <c r="K625">
        <v>1017</v>
      </c>
      <c r="L625">
        <v>306</v>
      </c>
    </row>
    <row r="626" spans="1:12" x14ac:dyDescent="0.3">
      <c r="A626" t="s">
        <v>21</v>
      </c>
      <c r="B626">
        <v>2020</v>
      </c>
      <c r="C626" t="s">
        <v>32</v>
      </c>
      <c r="D626" t="s">
        <v>13</v>
      </c>
      <c r="E626" t="s">
        <v>14</v>
      </c>
      <c r="F626" t="s">
        <v>15</v>
      </c>
      <c r="G626" t="s">
        <v>25</v>
      </c>
      <c r="H626" t="s">
        <v>17</v>
      </c>
      <c r="I626" t="s">
        <v>18</v>
      </c>
      <c r="J626">
        <v>333</v>
      </c>
      <c r="K626">
        <v>476</v>
      </c>
      <c r="L626">
        <v>143</v>
      </c>
    </row>
    <row r="627" spans="1:12" x14ac:dyDescent="0.3">
      <c r="A627" t="s">
        <v>21</v>
      </c>
      <c r="B627">
        <v>2020</v>
      </c>
      <c r="C627" t="s">
        <v>32</v>
      </c>
      <c r="D627" t="s">
        <v>13</v>
      </c>
      <c r="E627" t="s">
        <v>14</v>
      </c>
      <c r="F627" t="s">
        <v>15</v>
      </c>
      <c r="G627" t="s">
        <v>25</v>
      </c>
      <c r="H627" t="s">
        <v>17</v>
      </c>
      <c r="I627" t="s">
        <v>18</v>
      </c>
      <c r="J627">
        <v>327</v>
      </c>
      <c r="K627">
        <v>468</v>
      </c>
      <c r="L627">
        <v>141</v>
      </c>
    </row>
    <row r="628" spans="1:12" x14ac:dyDescent="0.3">
      <c r="A628" t="s">
        <v>21</v>
      </c>
      <c r="B628">
        <v>2020</v>
      </c>
      <c r="C628" t="s">
        <v>32</v>
      </c>
      <c r="D628" t="s">
        <v>13</v>
      </c>
      <c r="E628" t="s">
        <v>14</v>
      </c>
      <c r="F628" t="s">
        <v>15</v>
      </c>
      <c r="G628" t="s">
        <v>25</v>
      </c>
      <c r="H628" t="s">
        <v>17</v>
      </c>
      <c r="I628" t="s">
        <v>20</v>
      </c>
      <c r="J628">
        <v>750</v>
      </c>
      <c r="K628">
        <v>526</v>
      </c>
      <c r="L628">
        <v>-224</v>
      </c>
    </row>
    <row r="629" spans="1:12" x14ac:dyDescent="0.3">
      <c r="A629" t="s">
        <v>21</v>
      </c>
      <c r="B629">
        <v>2020</v>
      </c>
      <c r="C629" t="s">
        <v>33</v>
      </c>
      <c r="D629" t="s">
        <v>13</v>
      </c>
      <c r="E629" t="s">
        <v>14</v>
      </c>
      <c r="F629" t="s">
        <v>15</v>
      </c>
      <c r="G629" t="s">
        <v>16</v>
      </c>
      <c r="H629" t="s">
        <v>17</v>
      </c>
      <c r="I629" t="s">
        <v>18</v>
      </c>
      <c r="J629">
        <v>230</v>
      </c>
      <c r="K629">
        <v>526</v>
      </c>
      <c r="L629">
        <v>296</v>
      </c>
    </row>
    <row r="630" spans="1:12" x14ac:dyDescent="0.3">
      <c r="A630" t="s">
        <v>21</v>
      </c>
      <c r="B630">
        <v>2020</v>
      </c>
      <c r="C630" t="s">
        <v>33</v>
      </c>
      <c r="D630" t="s">
        <v>13</v>
      </c>
      <c r="E630" t="s">
        <v>14</v>
      </c>
      <c r="F630" t="s">
        <v>15</v>
      </c>
      <c r="G630" t="s">
        <v>16</v>
      </c>
      <c r="H630" t="s">
        <v>17</v>
      </c>
      <c r="I630" t="s">
        <v>20</v>
      </c>
      <c r="J630">
        <v>170</v>
      </c>
      <c r="K630">
        <v>243</v>
      </c>
      <c r="L630">
        <v>73</v>
      </c>
    </row>
    <row r="631" spans="1:12" x14ac:dyDescent="0.3">
      <c r="A631" t="s">
        <v>21</v>
      </c>
      <c r="B631">
        <v>2020</v>
      </c>
      <c r="C631" t="s">
        <v>33</v>
      </c>
      <c r="D631" t="s">
        <v>13</v>
      </c>
      <c r="E631" t="s">
        <v>14</v>
      </c>
      <c r="F631" t="s">
        <v>15</v>
      </c>
      <c r="G631" t="s">
        <v>16</v>
      </c>
      <c r="H631" t="s">
        <v>17</v>
      </c>
      <c r="I631" t="s">
        <v>20</v>
      </c>
      <c r="J631">
        <v>196</v>
      </c>
      <c r="K631">
        <v>280</v>
      </c>
      <c r="L631">
        <v>84</v>
      </c>
    </row>
    <row r="632" spans="1:12" x14ac:dyDescent="0.3">
      <c r="A632" t="s">
        <v>21</v>
      </c>
      <c r="B632">
        <v>2020</v>
      </c>
      <c r="C632" t="s">
        <v>33</v>
      </c>
      <c r="D632" t="s">
        <v>13</v>
      </c>
      <c r="E632" t="s">
        <v>14</v>
      </c>
      <c r="F632" t="s">
        <v>15</v>
      </c>
      <c r="G632" t="s">
        <v>16</v>
      </c>
      <c r="H632" t="s">
        <v>17</v>
      </c>
      <c r="I632" t="s">
        <v>18</v>
      </c>
      <c r="J632">
        <v>234</v>
      </c>
      <c r="K632">
        <v>526</v>
      </c>
      <c r="L632">
        <v>292</v>
      </c>
    </row>
    <row r="633" spans="1:12" x14ac:dyDescent="0.3">
      <c r="A633" t="s">
        <v>21</v>
      </c>
      <c r="B633">
        <v>2020</v>
      </c>
      <c r="C633" t="s">
        <v>33</v>
      </c>
      <c r="D633" t="s">
        <v>13</v>
      </c>
      <c r="E633" t="s">
        <v>14</v>
      </c>
      <c r="F633" t="s">
        <v>15</v>
      </c>
      <c r="G633" t="s">
        <v>16</v>
      </c>
      <c r="H633" t="s">
        <v>17</v>
      </c>
      <c r="I633" t="s">
        <v>20</v>
      </c>
      <c r="J633">
        <v>769</v>
      </c>
      <c r="K633">
        <v>1100</v>
      </c>
      <c r="L633">
        <v>331</v>
      </c>
    </row>
    <row r="634" spans="1:12" x14ac:dyDescent="0.3">
      <c r="A634" t="s">
        <v>21</v>
      </c>
      <c r="B634">
        <v>2020</v>
      </c>
      <c r="C634" t="s">
        <v>33</v>
      </c>
      <c r="D634" t="s">
        <v>13</v>
      </c>
      <c r="E634" t="s">
        <v>14</v>
      </c>
      <c r="F634" t="s">
        <v>15</v>
      </c>
      <c r="G634" t="s">
        <v>16</v>
      </c>
      <c r="H634" t="s">
        <v>17</v>
      </c>
      <c r="I634" t="s">
        <v>20</v>
      </c>
      <c r="J634">
        <v>201</v>
      </c>
      <c r="K634">
        <v>287</v>
      </c>
      <c r="L634">
        <v>86</v>
      </c>
    </row>
    <row r="635" spans="1:12" x14ac:dyDescent="0.3">
      <c r="A635" t="s">
        <v>21</v>
      </c>
      <c r="B635">
        <v>2020</v>
      </c>
      <c r="C635" t="s">
        <v>33</v>
      </c>
      <c r="D635" t="s">
        <v>13</v>
      </c>
      <c r="E635" t="s">
        <v>14</v>
      </c>
      <c r="F635" t="s">
        <v>15</v>
      </c>
      <c r="G635" t="s">
        <v>16</v>
      </c>
      <c r="H635" t="s">
        <v>17</v>
      </c>
      <c r="I635" t="s">
        <v>20</v>
      </c>
      <c r="J635">
        <v>169</v>
      </c>
      <c r="K635">
        <v>242</v>
      </c>
      <c r="L635">
        <v>73</v>
      </c>
    </row>
    <row r="636" spans="1:12" x14ac:dyDescent="0.3">
      <c r="A636" t="s">
        <v>21</v>
      </c>
      <c r="B636">
        <v>2020</v>
      </c>
      <c r="C636" t="s">
        <v>33</v>
      </c>
      <c r="D636" t="s">
        <v>13</v>
      </c>
      <c r="E636" t="s">
        <v>14</v>
      </c>
      <c r="F636" t="s">
        <v>15</v>
      </c>
      <c r="G636" t="s">
        <v>16</v>
      </c>
      <c r="H636" t="s">
        <v>17</v>
      </c>
      <c r="I636" t="s">
        <v>18</v>
      </c>
      <c r="J636">
        <v>227</v>
      </c>
      <c r="K636">
        <v>325</v>
      </c>
      <c r="L636">
        <v>98</v>
      </c>
    </row>
    <row r="637" spans="1:12" x14ac:dyDescent="0.3">
      <c r="A637" t="s">
        <v>21</v>
      </c>
      <c r="B637">
        <v>2020</v>
      </c>
      <c r="C637" t="s">
        <v>33</v>
      </c>
      <c r="D637" t="s">
        <v>13</v>
      </c>
      <c r="E637" t="s">
        <v>14</v>
      </c>
      <c r="F637" t="s">
        <v>15</v>
      </c>
      <c r="G637" t="s">
        <v>16</v>
      </c>
      <c r="H637" t="s">
        <v>17</v>
      </c>
      <c r="I637" t="s">
        <v>20</v>
      </c>
      <c r="J637">
        <v>197</v>
      </c>
      <c r="K637">
        <v>282</v>
      </c>
      <c r="L637">
        <v>85</v>
      </c>
    </row>
    <row r="638" spans="1:12" x14ac:dyDescent="0.3">
      <c r="A638" t="s">
        <v>21</v>
      </c>
      <c r="B638">
        <v>2020</v>
      </c>
      <c r="C638" t="s">
        <v>33</v>
      </c>
      <c r="D638" t="s">
        <v>13</v>
      </c>
      <c r="E638" t="s">
        <v>14</v>
      </c>
      <c r="F638" t="s">
        <v>15</v>
      </c>
      <c r="G638" t="s">
        <v>16</v>
      </c>
      <c r="H638" t="s">
        <v>17</v>
      </c>
      <c r="I638" t="s">
        <v>20</v>
      </c>
      <c r="J638">
        <v>245</v>
      </c>
      <c r="K638">
        <v>350</v>
      </c>
      <c r="L638">
        <v>105</v>
      </c>
    </row>
    <row r="639" spans="1:12" x14ac:dyDescent="0.3">
      <c r="A639" t="s">
        <v>21</v>
      </c>
      <c r="B639">
        <v>2020</v>
      </c>
      <c r="C639" t="s">
        <v>34</v>
      </c>
      <c r="D639" t="s">
        <v>13</v>
      </c>
      <c r="E639" t="s">
        <v>14</v>
      </c>
      <c r="F639" t="s">
        <v>15</v>
      </c>
      <c r="G639" t="s">
        <v>16</v>
      </c>
      <c r="H639" t="s">
        <v>17</v>
      </c>
      <c r="I639" t="s">
        <v>20</v>
      </c>
      <c r="J639">
        <v>176</v>
      </c>
      <c r="K639">
        <v>252</v>
      </c>
      <c r="L639">
        <v>76</v>
      </c>
    </row>
    <row r="640" spans="1:12" x14ac:dyDescent="0.3">
      <c r="A640" t="s">
        <v>21</v>
      </c>
      <c r="B640">
        <v>2020</v>
      </c>
      <c r="C640" t="s">
        <v>34</v>
      </c>
      <c r="D640" t="s">
        <v>13</v>
      </c>
      <c r="E640" t="s">
        <v>14</v>
      </c>
      <c r="F640" t="s">
        <v>15</v>
      </c>
      <c r="G640" t="s">
        <v>16</v>
      </c>
      <c r="H640" t="s">
        <v>17</v>
      </c>
      <c r="I640" t="s">
        <v>20</v>
      </c>
      <c r="J640">
        <v>682</v>
      </c>
      <c r="K640">
        <v>975</v>
      </c>
      <c r="L640">
        <v>293</v>
      </c>
    </row>
    <row r="641" spans="1:12" x14ac:dyDescent="0.3">
      <c r="A641" t="s">
        <v>21</v>
      </c>
      <c r="B641">
        <v>2020</v>
      </c>
      <c r="C641" t="s">
        <v>34</v>
      </c>
      <c r="D641" t="s">
        <v>13</v>
      </c>
      <c r="E641" t="s">
        <v>14</v>
      </c>
      <c r="F641" t="s">
        <v>15</v>
      </c>
      <c r="G641" t="s">
        <v>16</v>
      </c>
      <c r="H641" t="s">
        <v>17</v>
      </c>
      <c r="I641" t="s">
        <v>20</v>
      </c>
      <c r="J641">
        <v>808</v>
      </c>
      <c r="K641">
        <v>526</v>
      </c>
      <c r="L641">
        <v>-282</v>
      </c>
    </row>
    <row r="642" spans="1:12" x14ac:dyDescent="0.3">
      <c r="A642" t="s">
        <v>21</v>
      </c>
      <c r="B642">
        <v>2020</v>
      </c>
      <c r="C642" t="s">
        <v>34</v>
      </c>
      <c r="D642" t="s">
        <v>13</v>
      </c>
      <c r="E642" t="s">
        <v>14</v>
      </c>
      <c r="F642" t="s">
        <v>15</v>
      </c>
      <c r="G642" t="s">
        <v>16</v>
      </c>
      <c r="H642" t="s">
        <v>17</v>
      </c>
      <c r="I642" t="s">
        <v>20</v>
      </c>
      <c r="J642">
        <v>203</v>
      </c>
      <c r="K642">
        <v>290</v>
      </c>
      <c r="L642">
        <v>87</v>
      </c>
    </row>
    <row r="643" spans="1:12" x14ac:dyDescent="0.3">
      <c r="A643" t="s">
        <v>21</v>
      </c>
      <c r="B643">
        <v>2020</v>
      </c>
      <c r="C643" t="s">
        <v>35</v>
      </c>
      <c r="D643" t="s">
        <v>13</v>
      </c>
      <c r="E643" t="s">
        <v>14</v>
      </c>
      <c r="F643" t="s">
        <v>15</v>
      </c>
      <c r="G643" t="s">
        <v>16</v>
      </c>
      <c r="H643" t="s">
        <v>17</v>
      </c>
      <c r="I643" t="s">
        <v>20</v>
      </c>
      <c r="J643">
        <v>254</v>
      </c>
      <c r="K643">
        <v>363</v>
      </c>
      <c r="L643">
        <v>109</v>
      </c>
    </row>
    <row r="644" spans="1:12" x14ac:dyDescent="0.3">
      <c r="A644" t="s">
        <v>21</v>
      </c>
      <c r="B644">
        <v>2020</v>
      </c>
      <c r="C644" t="s">
        <v>35</v>
      </c>
      <c r="D644" t="s">
        <v>13</v>
      </c>
      <c r="E644" t="s">
        <v>14</v>
      </c>
      <c r="F644" t="s">
        <v>15</v>
      </c>
      <c r="G644" t="s">
        <v>16</v>
      </c>
      <c r="H644" t="s">
        <v>17</v>
      </c>
      <c r="I644" t="s">
        <v>20</v>
      </c>
      <c r="J644">
        <v>184</v>
      </c>
      <c r="K644">
        <v>263</v>
      </c>
      <c r="L644">
        <v>79</v>
      </c>
    </row>
    <row r="645" spans="1:12" x14ac:dyDescent="0.3">
      <c r="A645" t="s">
        <v>21</v>
      </c>
      <c r="B645">
        <v>2020</v>
      </c>
      <c r="C645" t="s">
        <v>35</v>
      </c>
      <c r="D645" t="s">
        <v>13</v>
      </c>
      <c r="E645" t="s">
        <v>14</v>
      </c>
      <c r="F645" t="s">
        <v>15</v>
      </c>
      <c r="G645" t="s">
        <v>16</v>
      </c>
      <c r="H645" t="s">
        <v>17</v>
      </c>
      <c r="I645" t="s">
        <v>20</v>
      </c>
      <c r="J645">
        <v>261</v>
      </c>
      <c r="K645">
        <v>373</v>
      </c>
      <c r="L645">
        <v>112</v>
      </c>
    </row>
    <row r="646" spans="1:12" x14ac:dyDescent="0.3">
      <c r="A646" t="s">
        <v>21</v>
      </c>
      <c r="B646">
        <v>2020</v>
      </c>
      <c r="C646" t="s">
        <v>35</v>
      </c>
      <c r="D646" t="s">
        <v>13</v>
      </c>
      <c r="E646" t="s">
        <v>14</v>
      </c>
      <c r="F646" t="s">
        <v>15</v>
      </c>
      <c r="G646" t="s">
        <v>16</v>
      </c>
      <c r="H646" t="s">
        <v>17</v>
      </c>
      <c r="I646" t="s">
        <v>20</v>
      </c>
      <c r="J646">
        <v>211</v>
      </c>
      <c r="K646">
        <v>302</v>
      </c>
      <c r="L646">
        <v>91</v>
      </c>
    </row>
    <row r="647" spans="1:12" x14ac:dyDescent="0.3">
      <c r="A647" t="s">
        <v>21</v>
      </c>
      <c r="B647">
        <v>2020</v>
      </c>
      <c r="C647" t="s">
        <v>12</v>
      </c>
      <c r="D647" t="s">
        <v>36</v>
      </c>
      <c r="E647" t="s">
        <v>14</v>
      </c>
      <c r="F647" t="s">
        <v>15</v>
      </c>
      <c r="G647" t="s">
        <v>16</v>
      </c>
      <c r="H647" t="s">
        <v>17</v>
      </c>
      <c r="I647" t="s">
        <v>18</v>
      </c>
      <c r="J647">
        <v>302</v>
      </c>
      <c r="K647">
        <v>432</v>
      </c>
      <c r="L647">
        <v>130</v>
      </c>
    </row>
    <row r="648" spans="1:12" x14ac:dyDescent="0.3">
      <c r="A648" t="s">
        <v>21</v>
      </c>
      <c r="B648">
        <v>2020</v>
      </c>
      <c r="C648" t="s">
        <v>12</v>
      </c>
      <c r="D648" t="s">
        <v>36</v>
      </c>
      <c r="E648" t="s">
        <v>14</v>
      </c>
      <c r="F648" t="s">
        <v>15</v>
      </c>
      <c r="G648" t="s">
        <v>16</v>
      </c>
      <c r="H648" t="s">
        <v>17</v>
      </c>
      <c r="I648" t="s">
        <v>18</v>
      </c>
      <c r="J648">
        <v>300</v>
      </c>
      <c r="K648">
        <v>429</v>
      </c>
      <c r="L648">
        <v>129</v>
      </c>
    </row>
    <row r="649" spans="1:12" x14ac:dyDescent="0.3">
      <c r="A649" t="s">
        <v>21</v>
      </c>
      <c r="B649">
        <v>2020</v>
      </c>
      <c r="C649" t="s">
        <v>12</v>
      </c>
      <c r="D649" t="s">
        <v>36</v>
      </c>
      <c r="E649" t="s">
        <v>14</v>
      </c>
      <c r="F649" t="s">
        <v>15</v>
      </c>
      <c r="G649" t="s">
        <v>16</v>
      </c>
      <c r="H649" t="s">
        <v>17</v>
      </c>
      <c r="I649" t="s">
        <v>18</v>
      </c>
      <c r="J649">
        <v>327</v>
      </c>
      <c r="K649">
        <v>468</v>
      </c>
      <c r="L649">
        <v>141</v>
      </c>
    </row>
    <row r="650" spans="1:12" x14ac:dyDescent="0.3">
      <c r="A650" t="s">
        <v>21</v>
      </c>
      <c r="B650">
        <v>2020</v>
      </c>
      <c r="C650" t="s">
        <v>12</v>
      </c>
      <c r="D650" t="s">
        <v>36</v>
      </c>
      <c r="E650" t="s">
        <v>14</v>
      </c>
      <c r="F650" t="s">
        <v>15</v>
      </c>
      <c r="G650" t="s">
        <v>16</v>
      </c>
      <c r="H650" t="s">
        <v>17</v>
      </c>
      <c r="I650" t="s">
        <v>18</v>
      </c>
      <c r="J650">
        <v>329</v>
      </c>
      <c r="K650">
        <v>470</v>
      </c>
      <c r="L650">
        <v>141</v>
      </c>
    </row>
    <row r="651" spans="1:12" x14ac:dyDescent="0.3">
      <c r="A651" t="s">
        <v>21</v>
      </c>
      <c r="B651">
        <v>2020</v>
      </c>
      <c r="C651" t="s">
        <v>23</v>
      </c>
      <c r="D651" t="s">
        <v>36</v>
      </c>
      <c r="E651" t="s">
        <v>14</v>
      </c>
      <c r="F651" t="s">
        <v>15</v>
      </c>
      <c r="G651" t="s">
        <v>16</v>
      </c>
      <c r="H651" t="s">
        <v>17</v>
      </c>
      <c r="I651" t="s">
        <v>18</v>
      </c>
      <c r="J651">
        <v>308</v>
      </c>
      <c r="K651">
        <v>440</v>
      </c>
      <c r="L651">
        <v>132</v>
      </c>
    </row>
    <row r="652" spans="1:12" x14ac:dyDescent="0.3">
      <c r="A652" t="s">
        <v>21</v>
      </c>
      <c r="B652">
        <v>2020</v>
      </c>
      <c r="C652" t="s">
        <v>23</v>
      </c>
      <c r="D652" t="s">
        <v>36</v>
      </c>
      <c r="E652" t="s">
        <v>14</v>
      </c>
      <c r="F652" t="s">
        <v>15</v>
      </c>
      <c r="G652" t="s">
        <v>16</v>
      </c>
      <c r="H652" t="s">
        <v>17</v>
      </c>
      <c r="I652" t="s">
        <v>18</v>
      </c>
      <c r="J652">
        <v>282</v>
      </c>
      <c r="K652">
        <v>403</v>
      </c>
      <c r="L652">
        <v>121</v>
      </c>
    </row>
    <row r="653" spans="1:12" x14ac:dyDescent="0.3">
      <c r="A653" t="s">
        <v>21</v>
      </c>
      <c r="B653">
        <v>2020</v>
      </c>
      <c r="C653" t="s">
        <v>23</v>
      </c>
      <c r="D653" t="s">
        <v>36</v>
      </c>
      <c r="E653" t="s">
        <v>14</v>
      </c>
      <c r="F653" t="s">
        <v>15</v>
      </c>
      <c r="G653" t="s">
        <v>16</v>
      </c>
      <c r="H653" t="s">
        <v>17</v>
      </c>
      <c r="I653" t="s">
        <v>18</v>
      </c>
      <c r="J653">
        <v>309</v>
      </c>
      <c r="K653">
        <v>442</v>
      </c>
      <c r="L653">
        <v>133</v>
      </c>
    </row>
    <row r="654" spans="1:12" x14ac:dyDescent="0.3">
      <c r="A654" t="s">
        <v>21</v>
      </c>
      <c r="B654">
        <v>2020</v>
      </c>
      <c r="C654" t="s">
        <v>23</v>
      </c>
      <c r="D654" t="s">
        <v>36</v>
      </c>
      <c r="E654" t="s">
        <v>14</v>
      </c>
      <c r="F654" t="s">
        <v>15</v>
      </c>
      <c r="G654" t="s">
        <v>16</v>
      </c>
      <c r="H654" t="s">
        <v>17</v>
      </c>
      <c r="I654" t="s">
        <v>18</v>
      </c>
      <c r="J654">
        <v>281</v>
      </c>
      <c r="K654">
        <v>402</v>
      </c>
      <c r="L654">
        <v>121</v>
      </c>
    </row>
    <row r="655" spans="1:12" x14ac:dyDescent="0.3">
      <c r="A655" t="s">
        <v>21</v>
      </c>
      <c r="B655">
        <v>2020</v>
      </c>
      <c r="C655" t="s">
        <v>26</v>
      </c>
      <c r="D655" t="s">
        <v>36</v>
      </c>
      <c r="E655" t="s">
        <v>14</v>
      </c>
      <c r="F655" t="s">
        <v>15</v>
      </c>
      <c r="G655" t="s">
        <v>16</v>
      </c>
      <c r="H655" t="s">
        <v>17</v>
      </c>
      <c r="I655" t="s">
        <v>18</v>
      </c>
      <c r="J655">
        <v>284</v>
      </c>
      <c r="K655">
        <v>406</v>
      </c>
      <c r="L655">
        <v>122</v>
      </c>
    </row>
    <row r="656" spans="1:12" x14ac:dyDescent="0.3">
      <c r="A656" t="s">
        <v>21</v>
      </c>
      <c r="B656">
        <v>2020</v>
      </c>
      <c r="C656" t="s">
        <v>26</v>
      </c>
      <c r="D656" t="s">
        <v>36</v>
      </c>
      <c r="E656" t="s">
        <v>14</v>
      </c>
      <c r="F656" t="s">
        <v>15</v>
      </c>
      <c r="G656" t="s">
        <v>16</v>
      </c>
      <c r="H656" t="s">
        <v>17</v>
      </c>
      <c r="I656" t="s">
        <v>18</v>
      </c>
      <c r="J656">
        <v>260</v>
      </c>
      <c r="K656">
        <v>372</v>
      </c>
      <c r="L656">
        <v>112</v>
      </c>
    </row>
    <row r="657" spans="1:12" x14ac:dyDescent="0.3">
      <c r="A657" t="s">
        <v>21</v>
      </c>
      <c r="B657">
        <v>2020</v>
      </c>
      <c r="C657" t="s">
        <v>26</v>
      </c>
      <c r="D657" t="s">
        <v>36</v>
      </c>
      <c r="E657" t="s">
        <v>14</v>
      </c>
      <c r="F657" t="s">
        <v>15</v>
      </c>
      <c r="G657" t="s">
        <v>16</v>
      </c>
      <c r="H657" t="s">
        <v>17</v>
      </c>
      <c r="I657" t="s">
        <v>18</v>
      </c>
      <c r="J657">
        <v>287</v>
      </c>
      <c r="K657">
        <v>410</v>
      </c>
      <c r="L657">
        <v>123</v>
      </c>
    </row>
    <row r="658" spans="1:12" x14ac:dyDescent="0.3">
      <c r="A658" t="s">
        <v>21</v>
      </c>
      <c r="B658">
        <v>2020</v>
      </c>
      <c r="C658" t="s">
        <v>26</v>
      </c>
      <c r="D658" t="s">
        <v>36</v>
      </c>
      <c r="E658" t="s">
        <v>14</v>
      </c>
      <c r="F658" t="s">
        <v>15</v>
      </c>
      <c r="G658" t="s">
        <v>16</v>
      </c>
      <c r="H658" t="s">
        <v>17</v>
      </c>
      <c r="I658" t="s">
        <v>18</v>
      </c>
      <c r="J658">
        <v>257</v>
      </c>
      <c r="K658">
        <v>368</v>
      </c>
      <c r="L658">
        <v>111</v>
      </c>
    </row>
    <row r="659" spans="1:12" x14ac:dyDescent="0.3">
      <c r="A659" t="s">
        <v>21</v>
      </c>
      <c r="B659">
        <v>2020</v>
      </c>
      <c r="C659" t="s">
        <v>27</v>
      </c>
      <c r="D659" t="s">
        <v>36</v>
      </c>
      <c r="E659" t="s">
        <v>14</v>
      </c>
      <c r="F659" t="s">
        <v>15</v>
      </c>
      <c r="G659" t="s">
        <v>16</v>
      </c>
      <c r="H659" t="s">
        <v>17</v>
      </c>
      <c r="I659" t="s">
        <v>20</v>
      </c>
      <c r="J659">
        <v>344</v>
      </c>
      <c r="K659">
        <v>492</v>
      </c>
      <c r="L659">
        <v>148</v>
      </c>
    </row>
    <row r="660" spans="1:12" x14ac:dyDescent="0.3">
      <c r="A660" t="s">
        <v>21</v>
      </c>
      <c r="B660">
        <v>2020</v>
      </c>
      <c r="C660" t="s">
        <v>28</v>
      </c>
      <c r="D660" t="s">
        <v>36</v>
      </c>
      <c r="E660" t="s">
        <v>14</v>
      </c>
      <c r="F660" t="s">
        <v>15</v>
      </c>
      <c r="G660" t="s">
        <v>16</v>
      </c>
      <c r="H660" t="s">
        <v>17</v>
      </c>
      <c r="I660" t="s">
        <v>18</v>
      </c>
      <c r="J660">
        <v>344</v>
      </c>
      <c r="K660">
        <v>492</v>
      </c>
      <c r="L660">
        <v>148</v>
      </c>
    </row>
    <row r="661" spans="1:12" x14ac:dyDescent="0.3">
      <c r="A661" t="s">
        <v>21</v>
      </c>
      <c r="B661">
        <v>2020</v>
      </c>
      <c r="C661" t="s">
        <v>28</v>
      </c>
      <c r="D661" t="s">
        <v>36</v>
      </c>
      <c r="E661" t="s">
        <v>14</v>
      </c>
      <c r="F661" t="s">
        <v>15</v>
      </c>
      <c r="G661" t="s">
        <v>16</v>
      </c>
      <c r="H661" t="s">
        <v>17</v>
      </c>
      <c r="I661" t="s">
        <v>18</v>
      </c>
      <c r="J661">
        <v>346</v>
      </c>
      <c r="K661">
        <v>526</v>
      </c>
      <c r="L661">
        <v>180</v>
      </c>
    </row>
    <row r="662" spans="1:12" x14ac:dyDescent="0.3">
      <c r="A662" t="s">
        <v>21</v>
      </c>
      <c r="B662">
        <v>2020</v>
      </c>
      <c r="C662" t="s">
        <v>28</v>
      </c>
      <c r="D662" t="s">
        <v>36</v>
      </c>
      <c r="E662" t="s">
        <v>14</v>
      </c>
      <c r="F662" t="s">
        <v>15</v>
      </c>
      <c r="G662" t="s">
        <v>16</v>
      </c>
      <c r="H662" t="s">
        <v>17</v>
      </c>
      <c r="I662" t="s">
        <v>18</v>
      </c>
      <c r="J662">
        <v>148</v>
      </c>
      <c r="K662">
        <v>526</v>
      </c>
      <c r="L662">
        <v>378</v>
      </c>
    </row>
    <row r="663" spans="1:12" x14ac:dyDescent="0.3">
      <c r="A663" t="s">
        <v>21</v>
      </c>
      <c r="B663">
        <v>2020</v>
      </c>
      <c r="C663" t="s">
        <v>28</v>
      </c>
      <c r="D663" t="s">
        <v>36</v>
      </c>
      <c r="E663" t="s">
        <v>14</v>
      </c>
      <c r="F663" t="s">
        <v>15</v>
      </c>
      <c r="G663" t="s">
        <v>16</v>
      </c>
      <c r="H663" t="s">
        <v>17</v>
      </c>
      <c r="I663" t="s">
        <v>18</v>
      </c>
      <c r="J663">
        <v>959</v>
      </c>
      <c r="K663">
        <v>1371</v>
      </c>
      <c r="L663">
        <v>412</v>
      </c>
    </row>
    <row r="664" spans="1:12" x14ac:dyDescent="0.3">
      <c r="A664" t="s">
        <v>21</v>
      </c>
      <c r="B664">
        <v>2020</v>
      </c>
      <c r="C664" t="s">
        <v>28</v>
      </c>
      <c r="D664" t="s">
        <v>36</v>
      </c>
      <c r="E664" t="s">
        <v>14</v>
      </c>
      <c r="F664" t="s">
        <v>15</v>
      </c>
      <c r="G664" t="s">
        <v>16</v>
      </c>
      <c r="H664" t="s">
        <v>17</v>
      </c>
      <c r="I664" t="s">
        <v>18</v>
      </c>
      <c r="J664">
        <v>147</v>
      </c>
      <c r="K664">
        <v>210</v>
      </c>
      <c r="L664">
        <v>63</v>
      </c>
    </row>
    <row r="665" spans="1:12" x14ac:dyDescent="0.3">
      <c r="A665" t="s">
        <v>21</v>
      </c>
      <c r="B665">
        <v>2020</v>
      </c>
      <c r="C665" t="s">
        <v>28</v>
      </c>
      <c r="D665" t="s">
        <v>36</v>
      </c>
      <c r="E665" t="s">
        <v>14</v>
      </c>
      <c r="F665" t="s">
        <v>15</v>
      </c>
      <c r="G665" t="s">
        <v>16</v>
      </c>
      <c r="H665" t="s">
        <v>17</v>
      </c>
      <c r="I665" t="s">
        <v>18</v>
      </c>
      <c r="J665">
        <v>265</v>
      </c>
      <c r="K665">
        <v>379</v>
      </c>
      <c r="L665">
        <v>114</v>
      </c>
    </row>
    <row r="666" spans="1:12" x14ac:dyDescent="0.3">
      <c r="A666" t="s">
        <v>21</v>
      </c>
      <c r="B666">
        <v>2020</v>
      </c>
      <c r="C666" t="s">
        <v>28</v>
      </c>
      <c r="D666" t="s">
        <v>36</v>
      </c>
      <c r="E666" t="s">
        <v>14</v>
      </c>
      <c r="F666" t="s">
        <v>15</v>
      </c>
      <c r="G666" t="s">
        <v>16</v>
      </c>
      <c r="H666" t="s">
        <v>17</v>
      </c>
      <c r="I666" t="s">
        <v>18</v>
      </c>
      <c r="J666">
        <v>854</v>
      </c>
      <c r="K666">
        <v>1221</v>
      </c>
      <c r="L666">
        <v>367</v>
      </c>
    </row>
    <row r="667" spans="1:12" x14ac:dyDescent="0.3">
      <c r="A667" t="s">
        <v>21</v>
      </c>
      <c r="B667">
        <v>2020</v>
      </c>
      <c r="C667" t="s">
        <v>28</v>
      </c>
      <c r="D667" t="s">
        <v>36</v>
      </c>
      <c r="E667" t="s">
        <v>14</v>
      </c>
      <c r="F667" t="s">
        <v>15</v>
      </c>
      <c r="G667" t="s">
        <v>16</v>
      </c>
      <c r="H667" t="s">
        <v>17</v>
      </c>
      <c r="I667" t="s">
        <v>18</v>
      </c>
      <c r="J667">
        <v>317</v>
      </c>
      <c r="K667">
        <v>453</v>
      </c>
      <c r="L667">
        <v>136</v>
      </c>
    </row>
    <row r="668" spans="1:12" x14ac:dyDescent="0.3">
      <c r="A668" t="s">
        <v>21</v>
      </c>
      <c r="B668">
        <v>2020</v>
      </c>
      <c r="C668" t="s">
        <v>29</v>
      </c>
      <c r="D668" t="s">
        <v>36</v>
      </c>
      <c r="E668" t="s">
        <v>14</v>
      </c>
      <c r="F668" t="s">
        <v>15</v>
      </c>
      <c r="G668" t="s">
        <v>16</v>
      </c>
      <c r="H668" t="s">
        <v>17</v>
      </c>
      <c r="I668" t="s">
        <v>18</v>
      </c>
      <c r="J668">
        <v>362</v>
      </c>
      <c r="K668">
        <v>518</v>
      </c>
      <c r="L668">
        <v>156</v>
      </c>
    </row>
    <row r="669" spans="1:12" x14ac:dyDescent="0.3">
      <c r="A669" t="s">
        <v>21</v>
      </c>
      <c r="B669">
        <v>2020</v>
      </c>
      <c r="C669" t="s">
        <v>30</v>
      </c>
      <c r="D669" t="s">
        <v>36</v>
      </c>
      <c r="E669" t="s">
        <v>14</v>
      </c>
      <c r="F669" t="s">
        <v>15</v>
      </c>
      <c r="G669" t="s">
        <v>16</v>
      </c>
      <c r="H669" t="s">
        <v>17</v>
      </c>
      <c r="I669" t="s">
        <v>18</v>
      </c>
      <c r="J669">
        <v>1024</v>
      </c>
      <c r="K669">
        <v>1464</v>
      </c>
      <c r="L669">
        <v>440</v>
      </c>
    </row>
    <row r="670" spans="1:12" x14ac:dyDescent="0.3">
      <c r="A670" t="s">
        <v>21</v>
      </c>
      <c r="B670">
        <v>2020</v>
      </c>
      <c r="C670" t="s">
        <v>31</v>
      </c>
      <c r="D670" t="s">
        <v>36</v>
      </c>
      <c r="E670" t="s">
        <v>14</v>
      </c>
      <c r="F670" t="s">
        <v>15</v>
      </c>
      <c r="G670" t="s">
        <v>16</v>
      </c>
      <c r="H670" t="s">
        <v>17</v>
      </c>
      <c r="I670" t="s">
        <v>18</v>
      </c>
      <c r="J670">
        <v>332</v>
      </c>
      <c r="K670">
        <v>475</v>
      </c>
      <c r="L670">
        <v>143</v>
      </c>
    </row>
    <row r="671" spans="1:12" x14ac:dyDescent="0.3">
      <c r="A671" t="s">
        <v>21</v>
      </c>
      <c r="B671">
        <v>2020</v>
      </c>
      <c r="C671" t="s">
        <v>31</v>
      </c>
      <c r="D671" t="s">
        <v>36</v>
      </c>
      <c r="E671" t="s">
        <v>14</v>
      </c>
      <c r="F671" t="s">
        <v>15</v>
      </c>
      <c r="G671" t="s">
        <v>16</v>
      </c>
      <c r="H671" t="s">
        <v>17</v>
      </c>
      <c r="I671" t="s">
        <v>18</v>
      </c>
      <c r="J671">
        <v>334</v>
      </c>
      <c r="K671">
        <v>526</v>
      </c>
      <c r="L671">
        <v>192</v>
      </c>
    </row>
    <row r="672" spans="1:12" x14ac:dyDescent="0.3">
      <c r="A672" t="s">
        <v>21</v>
      </c>
      <c r="B672">
        <v>2020</v>
      </c>
      <c r="C672" t="s">
        <v>31</v>
      </c>
      <c r="D672" t="s">
        <v>36</v>
      </c>
      <c r="E672" t="s">
        <v>14</v>
      </c>
      <c r="F672" t="s">
        <v>15</v>
      </c>
      <c r="G672" t="s">
        <v>16</v>
      </c>
      <c r="H672" t="s">
        <v>17</v>
      </c>
      <c r="I672" t="s">
        <v>18</v>
      </c>
      <c r="J672">
        <v>136</v>
      </c>
      <c r="K672">
        <v>526</v>
      </c>
      <c r="L672">
        <v>390</v>
      </c>
    </row>
    <row r="673" spans="1:12" x14ac:dyDescent="0.3">
      <c r="A673" t="s">
        <v>21</v>
      </c>
      <c r="B673">
        <v>2020</v>
      </c>
      <c r="C673" t="s">
        <v>31</v>
      </c>
      <c r="D673" t="s">
        <v>36</v>
      </c>
      <c r="E673" t="s">
        <v>14</v>
      </c>
      <c r="F673" t="s">
        <v>15</v>
      </c>
      <c r="G673" t="s">
        <v>16</v>
      </c>
      <c r="H673" t="s">
        <v>17</v>
      </c>
      <c r="I673" t="s">
        <v>18</v>
      </c>
      <c r="J673">
        <v>135</v>
      </c>
      <c r="K673">
        <v>193</v>
      </c>
      <c r="L673">
        <v>58</v>
      </c>
    </row>
    <row r="674" spans="1:12" x14ac:dyDescent="0.3">
      <c r="A674" t="s">
        <v>21</v>
      </c>
      <c r="B674">
        <v>2020</v>
      </c>
      <c r="C674" t="s">
        <v>31</v>
      </c>
      <c r="D674" t="s">
        <v>36</v>
      </c>
      <c r="E674" t="s">
        <v>14</v>
      </c>
      <c r="F674" t="s">
        <v>15</v>
      </c>
      <c r="G674" t="s">
        <v>16</v>
      </c>
      <c r="H674" t="s">
        <v>17</v>
      </c>
      <c r="I674" t="s">
        <v>18</v>
      </c>
      <c r="J674">
        <v>803</v>
      </c>
      <c r="K674">
        <v>1148</v>
      </c>
      <c r="L674">
        <v>345</v>
      </c>
    </row>
    <row r="675" spans="1:12" x14ac:dyDescent="0.3">
      <c r="A675" t="s">
        <v>21</v>
      </c>
      <c r="B675">
        <v>2020</v>
      </c>
      <c r="C675" t="s">
        <v>31</v>
      </c>
      <c r="D675" t="s">
        <v>36</v>
      </c>
      <c r="E675" t="s">
        <v>14</v>
      </c>
      <c r="F675" t="s">
        <v>15</v>
      </c>
      <c r="G675" t="s">
        <v>16</v>
      </c>
      <c r="H675" t="s">
        <v>17</v>
      </c>
      <c r="I675" t="s">
        <v>18</v>
      </c>
      <c r="J675">
        <v>856</v>
      </c>
      <c r="K675">
        <v>1224</v>
      </c>
      <c r="L675">
        <v>368</v>
      </c>
    </row>
    <row r="676" spans="1:12" x14ac:dyDescent="0.3">
      <c r="A676" t="s">
        <v>21</v>
      </c>
      <c r="B676">
        <v>2020</v>
      </c>
      <c r="C676" t="s">
        <v>31</v>
      </c>
      <c r="D676" t="s">
        <v>36</v>
      </c>
      <c r="E676" t="s">
        <v>14</v>
      </c>
      <c r="F676" t="s">
        <v>15</v>
      </c>
      <c r="G676" t="s">
        <v>16</v>
      </c>
      <c r="H676" t="s">
        <v>17</v>
      </c>
      <c r="I676" t="s">
        <v>18</v>
      </c>
      <c r="J676">
        <v>137</v>
      </c>
      <c r="K676">
        <v>196</v>
      </c>
      <c r="L676">
        <v>59</v>
      </c>
    </row>
    <row r="677" spans="1:12" x14ac:dyDescent="0.3">
      <c r="A677" t="s">
        <v>21</v>
      </c>
      <c r="B677">
        <v>2020</v>
      </c>
      <c r="C677" t="s">
        <v>31</v>
      </c>
      <c r="D677" t="s">
        <v>36</v>
      </c>
      <c r="E677" t="s">
        <v>14</v>
      </c>
      <c r="F677" t="s">
        <v>15</v>
      </c>
      <c r="G677" t="s">
        <v>16</v>
      </c>
      <c r="H677" t="s">
        <v>17</v>
      </c>
      <c r="I677" t="s">
        <v>18</v>
      </c>
      <c r="J677">
        <v>305</v>
      </c>
      <c r="K677">
        <v>436</v>
      </c>
      <c r="L677">
        <v>131</v>
      </c>
    </row>
    <row r="678" spans="1:12" x14ac:dyDescent="0.3">
      <c r="A678" t="s">
        <v>21</v>
      </c>
      <c r="B678">
        <v>2020</v>
      </c>
      <c r="C678" t="s">
        <v>32</v>
      </c>
      <c r="D678" t="s">
        <v>36</v>
      </c>
      <c r="E678" t="s">
        <v>14</v>
      </c>
      <c r="F678" t="s">
        <v>15</v>
      </c>
      <c r="G678" t="s">
        <v>16</v>
      </c>
      <c r="H678" t="s">
        <v>17</v>
      </c>
      <c r="I678" t="s">
        <v>18</v>
      </c>
      <c r="J678">
        <v>298</v>
      </c>
      <c r="K678">
        <v>526</v>
      </c>
      <c r="L678">
        <v>228</v>
      </c>
    </row>
    <row r="679" spans="1:12" x14ac:dyDescent="0.3">
      <c r="A679" t="s">
        <v>21</v>
      </c>
      <c r="B679">
        <v>2020</v>
      </c>
      <c r="C679" t="s">
        <v>32</v>
      </c>
      <c r="D679" t="s">
        <v>36</v>
      </c>
      <c r="E679" t="s">
        <v>14</v>
      </c>
      <c r="F679" t="s">
        <v>15</v>
      </c>
      <c r="G679" t="s">
        <v>16</v>
      </c>
      <c r="H679" t="s">
        <v>17</v>
      </c>
      <c r="I679" t="s">
        <v>18</v>
      </c>
      <c r="J679">
        <v>990</v>
      </c>
      <c r="K679">
        <v>1416</v>
      </c>
      <c r="L679">
        <v>426</v>
      </c>
    </row>
    <row r="680" spans="1:12" x14ac:dyDescent="0.3">
      <c r="A680" t="s">
        <v>21</v>
      </c>
      <c r="B680">
        <v>2020</v>
      </c>
      <c r="C680" t="s">
        <v>32</v>
      </c>
      <c r="D680" t="s">
        <v>36</v>
      </c>
      <c r="E680" t="s">
        <v>14</v>
      </c>
      <c r="F680" t="s">
        <v>15</v>
      </c>
      <c r="G680" t="s">
        <v>16</v>
      </c>
      <c r="H680" t="s">
        <v>17</v>
      </c>
      <c r="I680" t="s">
        <v>18</v>
      </c>
      <c r="J680">
        <v>297</v>
      </c>
      <c r="K680">
        <v>425</v>
      </c>
      <c r="L680">
        <v>128</v>
      </c>
    </row>
    <row r="681" spans="1:12" x14ac:dyDescent="0.3">
      <c r="A681" t="s">
        <v>21</v>
      </c>
      <c r="B681">
        <v>2020</v>
      </c>
      <c r="C681" t="s">
        <v>32</v>
      </c>
      <c r="D681" t="s">
        <v>36</v>
      </c>
      <c r="E681" t="s">
        <v>14</v>
      </c>
      <c r="F681" t="s">
        <v>15</v>
      </c>
      <c r="G681" t="s">
        <v>16</v>
      </c>
      <c r="H681" t="s">
        <v>17</v>
      </c>
      <c r="I681" t="s">
        <v>18</v>
      </c>
      <c r="J681">
        <v>771</v>
      </c>
      <c r="K681">
        <v>1103</v>
      </c>
      <c r="L681">
        <v>332</v>
      </c>
    </row>
    <row r="682" spans="1:12" x14ac:dyDescent="0.3">
      <c r="A682" t="s">
        <v>21</v>
      </c>
      <c r="B682">
        <v>2020</v>
      </c>
      <c r="C682" t="s">
        <v>33</v>
      </c>
      <c r="D682" t="s">
        <v>36</v>
      </c>
      <c r="E682" t="s">
        <v>14</v>
      </c>
      <c r="F682" t="s">
        <v>15</v>
      </c>
      <c r="G682" t="s">
        <v>16</v>
      </c>
      <c r="H682" t="s">
        <v>17</v>
      </c>
      <c r="I682" t="s">
        <v>18</v>
      </c>
      <c r="J682">
        <v>1029</v>
      </c>
      <c r="K682">
        <v>1471</v>
      </c>
      <c r="L682">
        <v>442</v>
      </c>
    </row>
    <row r="683" spans="1:12" x14ac:dyDescent="0.3">
      <c r="A683" t="s">
        <v>21</v>
      </c>
      <c r="B683">
        <v>2020</v>
      </c>
      <c r="C683" t="s">
        <v>33</v>
      </c>
      <c r="D683" t="s">
        <v>36</v>
      </c>
      <c r="E683" t="s">
        <v>14</v>
      </c>
      <c r="F683" t="s">
        <v>15</v>
      </c>
      <c r="G683" t="s">
        <v>16</v>
      </c>
      <c r="H683" t="s">
        <v>17</v>
      </c>
      <c r="I683" t="s">
        <v>18</v>
      </c>
      <c r="J683">
        <v>810</v>
      </c>
      <c r="K683">
        <v>1158</v>
      </c>
      <c r="L683">
        <v>348</v>
      </c>
    </row>
    <row r="684" spans="1:12" x14ac:dyDescent="0.3">
      <c r="A684" t="s">
        <v>21</v>
      </c>
      <c r="B684">
        <v>2020</v>
      </c>
      <c r="C684" t="s">
        <v>34</v>
      </c>
      <c r="D684" t="s">
        <v>36</v>
      </c>
      <c r="E684" t="s">
        <v>14</v>
      </c>
      <c r="F684" t="s">
        <v>15</v>
      </c>
      <c r="G684" t="s">
        <v>16</v>
      </c>
      <c r="H684" t="s">
        <v>37</v>
      </c>
      <c r="I684" t="s">
        <v>18</v>
      </c>
      <c r="J684">
        <v>270</v>
      </c>
      <c r="K684">
        <v>386</v>
      </c>
      <c r="L684">
        <v>116</v>
      </c>
    </row>
    <row r="685" spans="1:12" x14ac:dyDescent="0.3">
      <c r="A685" t="s">
        <v>21</v>
      </c>
      <c r="B685">
        <v>2020</v>
      </c>
      <c r="C685" t="s">
        <v>34</v>
      </c>
      <c r="D685" t="s">
        <v>36</v>
      </c>
      <c r="E685" t="s">
        <v>14</v>
      </c>
      <c r="F685" t="s">
        <v>15</v>
      </c>
      <c r="G685" t="s">
        <v>16</v>
      </c>
      <c r="H685" t="s">
        <v>37</v>
      </c>
      <c r="I685" t="s">
        <v>18</v>
      </c>
      <c r="J685">
        <v>297</v>
      </c>
      <c r="K685">
        <v>425</v>
      </c>
      <c r="L685">
        <v>128</v>
      </c>
    </row>
    <row r="686" spans="1:12" x14ac:dyDescent="0.3">
      <c r="A686" t="s">
        <v>21</v>
      </c>
      <c r="B686">
        <v>2020</v>
      </c>
      <c r="C686" t="s">
        <v>12</v>
      </c>
      <c r="D686" t="s">
        <v>13</v>
      </c>
      <c r="E686" t="s">
        <v>38</v>
      </c>
      <c r="F686" t="s">
        <v>45</v>
      </c>
      <c r="G686" t="s">
        <v>25</v>
      </c>
      <c r="H686" t="s">
        <v>37</v>
      </c>
      <c r="I686" t="s">
        <v>18</v>
      </c>
      <c r="J686">
        <v>349</v>
      </c>
      <c r="K686">
        <v>499</v>
      </c>
      <c r="L686">
        <v>150</v>
      </c>
    </row>
    <row r="687" spans="1:12" x14ac:dyDescent="0.3">
      <c r="A687" t="s">
        <v>21</v>
      </c>
      <c r="B687">
        <v>2020</v>
      </c>
      <c r="C687" t="s">
        <v>23</v>
      </c>
      <c r="D687" t="s">
        <v>13</v>
      </c>
      <c r="E687" t="s">
        <v>38</v>
      </c>
      <c r="F687" t="s">
        <v>45</v>
      </c>
      <c r="G687" t="s">
        <v>25</v>
      </c>
      <c r="H687" t="s">
        <v>37</v>
      </c>
      <c r="I687" t="s">
        <v>40</v>
      </c>
      <c r="J687">
        <v>283</v>
      </c>
      <c r="K687">
        <v>405</v>
      </c>
      <c r="L687">
        <v>122</v>
      </c>
    </row>
    <row r="688" spans="1:12" x14ac:dyDescent="0.3">
      <c r="A688" t="s">
        <v>21</v>
      </c>
      <c r="B688">
        <v>2020</v>
      </c>
      <c r="C688" t="s">
        <v>26</v>
      </c>
      <c r="D688" t="s">
        <v>13</v>
      </c>
      <c r="E688" t="s">
        <v>38</v>
      </c>
      <c r="F688" t="s">
        <v>45</v>
      </c>
      <c r="G688" t="s">
        <v>25</v>
      </c>
      <c r="H688" t="s">
        <v>17</v>
      </c>
      <c r="I688" t="s">
        <v>18</v>
      </c>
      <c r="J688">
        <v>214</v>
      </c>
      <c r="K688">
        <v>306</v>
      </c>
      <c r="L688">
        <v>92</v>
      </c>
    </row>
    <row r="689" spans="1:12" x14ac:dyDescent="0.3">
      <c r="A689" t="s">
        <v>21</v>
      </c>
      <c r="B689">
        <v>2020</v>
      </c>
      <c r="C689" t="s">
        <v>26</v>
      </c>
      <c r="D689" t="s">
        <v>13</v>
      </c>
      <c r="E689" t="s">
        <v>38</v>
      </c>
      <c r="F689" t="s">
        <v>45</v>
      </c>
      <c r="G689" t="s">
        <v>25</v>
      </c>
      <c r="H689" t="s">
        <v>17</v>
      </c>
      <c r="I689" t="s">
        <v>18</v>
      </c>
      <c r="J689">
        <v>217</v>
      </c>
      <c r="K689">
        <v>310</v>
      </c>
      <c r="L689">
        <v>93</v>
      </c>
    </row>
    <row r="690" spans="1:12" x14ac:dyDescent="0.3">
      <c r="A690" t="s">
        <v>21</v>
      </c>
      <c r="B690">
        <v>2020</v>
      </c>
      <c r="C690" t="s">
        <v>29</v>
      </c>
      <c r="D690" t="s">
        <v>13</v>
      </c>
      <c r="E690" t="s">
        <v>38</v>
      </c>
      <c r="F690" t="s">
        <v>45</v>
      </c>
      <c r="G690" t="s">
        <v>25</v>
      </c>
      <c r="H690" t="s">
        <v>17</v>
      </c>
      <c r="I690" t="s">
        <v>40</v>
      </c>
      <c r="J690">
        <v>301</v>
      </c>
      <c r="K690">
        <v>430</v>
      </c>
      <c r="L690">
        <v>129</v>
      </c>
    </row>
    <row r="691" spans="1:12" x14ac:dyDescent="0.3">
      <c r="A691" t="s">
        <v>21</v>
      </c>
      <c r="B691">
        <v>2020</v>
      </c>
      <c r="C691" t="s">
        <v>30</v>
      </c>
      <c r="D691" t="s">
        <v>13</v>
      </c>
      <c r="E691" t="s">
        <v>38</v>
      </c>
      <c r="F691" t="s">
        <v>45</v>
      </c>
      <c r="G691" t="s">
        <v>25</v>
      </c>
      <c r="H691" t="s">
        <v>17</v>
      </c>
      <c r="I691" t="s">
        <v>40</v>
      </c>
      <c r="J691">
        <v>310</v>
      </c>
      <c r="K691">
        <v>443</v>
      </c>
      <c r="L691">
        <v>133</v>
      </c>
    </row>
    <row r="692" spans="1:12" x14ac:dyDescent="0.3">
      <c r="A692" t="s">
        <v>21</v>
      </c>
      <c r="B692">
        <v>2020</v>
      </c>
      <c r="C692" t="s">
        <v>32</v>
      </c>
      <c r="D692" t="s">
        <v>13</v>
      </c>
      <c r="E692" t="s">
        <v>38</v>
      </c>
      <c r="F692" t="s">
        <v>45</v>
      </c>
      <c r="G692" t="s">
        <v>25</v>
      </c>
      <c r="H692" t="s">
        <v>17</v>
      </c>
      <c r="I692" t="s">
        <v>18</v>
      </c>
      <c r="J692">
        <v>337</v>
      </c>
      <c r="K692">
        <v>482</v>
      </c>
      <c r="L692">
        <v>145</v>
      </c>
    </row>
    <row r="693" spans="1:12" x14ac:dyDescent="0.3">
      <c r="A693" t="s">
        <v>21</v>
      </c>
      <c r="B693">
        <v>2020</v>
      </c>
      <c r="C693" t="s">
        <v>34</v>
      </c>
      <c r="D693" t="s">
        <v>13</v>
      </c>
      <c r="E693" t="s">
        <v>38</v>
      </c>
      <c r="F693" t="s">
        <v>45</v>
      </c>
      <c r="G693" t="s">
        <v>25</v>
      </c>
      <c r="H693" t="s">
        <v>17</v>
      </c>
      <c r="I693" t="s">
        <v>40</v>
      </c>
      <c r="J693">
        <v>250</v>
      </c>
      <c r="K693">
        <v>358</v>
      </c>
      <c r="L693">
        <v>108</v>
      </c>
    </row>
    <row r="694" spans="1:12" x14ac:dyDescent="0.3">
      <c r="A694" t="s">
        <v>21</v>
      </c>
      <c r="B694">
        <v>2020</v>
      </c>
      <c r="C694" t="s">
        <v>35</v>
      </c>
      <c r="D694" t="s">
        <v>13</v>
      </c>
      <c r="E694" t="s">
        <v>38</v>
      </c>
      <c r="F694" t="s">
        <v>45</v>
      </c>
      <c r="G694" t="s">
        <v>25</v>
      </c>
      <c r="H694" t="s">
        <v>17</v>
      </c>
      <c r="I694" t="s">
        <v>40</v>
      </c>
      <c r="J694">
        <v>262</v>
      </c>
      <c r="K694">
        <v>375</v>
      </c>
      <c r="L694">
        <v>113</v>
      </c>
    </row>
    <row r="695" spans="1:12" x14ac:dyDescent="0.3">
      <c r="A695" t="s">
        <v>21</v>
      </c>
      <c r="B695">
        <v>2020</v>
      </c>
      <c r="C695" t="s">
        <v>35</v>
      </c>
      <c r="D695" t="s">
        <v>13</v>
      </c>
      <c r="E695" t="s">
        <v>38</v>
      </c>
      <c r="F695" t="s">
        <v>45</v>
      </c>
      <c r="G695" t="s">
        <v>25</v>
      </c>
      <c r="H695" t="s">
        <v>17</v>
      </c>
      <c r="I695" t="s">
        <v>40</v>
      </c>
      <c r="J695">
        <v>265</v>
      </c>
      <c r="K695">
        <v>379</v>
      </c>
      <c r="L695">
        <v>114</v>
      </c>
    </row>
    <row r="696" spans="1:12" x14ac:dyDescent="0.3">
      <c r="A696" t="s">
        <v>21</v>
      </c>
      <c r="B696">
        <v>2020</v>
      </c>
      <c r="C696" t="s">
        <v>12</v>
      </c>
      <c r="D696" t="s">
        <v>36</v>
      </c>
      <c r="E696" t="s">
        <v>38</v>
      </c>
      <c r="F696" t="s">
        <v>45</v>
      </c>
      <c r="G696" t="s">
        <v>25</v>
      </c>
      <c r="H696" t="s">
        <v>17</v>
      </c>
      <c r="I696" t="s">
        <v>40</v>
      </c>
      <c r="J696">
        <v>158</v>
      </c>
      <c r="K696">
        <v>226</v>
      </c>
      <c r="L696">
        <v>68</v>
      </c>
    </row>
    <row r="697" spans="1:12" x14ac:dyDescent="0.3">
      <c r="A697" t="s">
        <v>21</v>
      </c>
      <c r="B697">
        <v>2020</v>
      </c>
      <c r="C697" t="s">
        <v>12</v>
      </c>
      <c r="D697" t="s">
        <v>36</v>
      </c>
      <c r="E697" t="s">
        <v>38</v>
      </c>
      <c r="F697" t="s">
        <v>45</v>
      </c>
      <c r="G697" t="s">
        <v>25</v>
      </c>
      <c r="H697" t="s">
        <v>17</v>
      </c>
      <c r="I697" t="s">
        <v>40</v>
      </c>
      <c r="J697">
        <v>160</v>
      </c>
      <c r="K697">
        <v>229</v>
      </c>
      <c r="L697">
        <v>69</v>
      </c>
    </row>
    <row r="698" spans="1:12" x14ac:dyDescent="0.3">
      <c r="A698" t="s">
        <v>21</v>
      </c>
      <c r="B698">
        <v>2020</v>
      </c>
      <c r="C698" t="s">
        <v>12</v>
      </c>
      <c r="D698" t="s">
        <v>36</v>
      </c>
      <c r="E698" t="s">
        <v>38</v>
      </c>
      <c r="F698" t="s">
        <v>45</v>
      </c>
      <c r="G698" t="s">
        <v>25</v>
      </c>
      <c r="H698" t="s">
        <v>17</v>
      </c>
      <c r="I698" t="s">
        <v>40</v>
      </c>
      <c r="J698">
        <v>208</v>
      </c>
      <c r="K698">
        <v>297</v>
      </c>
      <c r="L698">
        <v>89</v>
      </c>
    </row>
    <row r="699" spans="1:12" x14ac:dyDescent="0.3">
      <c r="A699" t="s">
        <v>21</v>
      </c>
      <c r="B699">
        <v>2020</v>
      </c>
      <c r="C699" t="s">
        <v>12</v>
      </c>
      <c r="D699" t="s">
        <v>36</v>
      </c>
      <c r="E699" t="s">
        <v>38</v>
      </c>
      <c r="F699" t="s">
        <v>45</v>
      </c>
      <c r="G699" t="s">
        <v>25</v>
      </c>
      <c r="H699" t="s">
        <v>17</v>
      </c>
      <c r="I699" t="s">
        <v>40</v>
      </c>
      <c r="J699">
        <v>136</v>
      </c>
      <c r="K699">
        <v>194</v>
      </c>
      <c r="L699">
        <v>58</v>
      </c>
    </row>
    <row r="700" spans="1:12" x14ac:dyDescent="0.3">
      <c r="A700" t="s">
        <v>21</v>
      </c>
      <c r="B700">
        <v>2020</v>
      </c>
      <c r="C700" t="s">
        <v>12</v>
      </c>
      <c r="D700" t="s">
        <v>36</v>
      </c>
      <c r="E700" t="s">
        <v>38</v>
      </c>
      <c r="F700" t="s">
        <v>45</v>
      </c>
      <c r="G700" t="s">
        <v>25</v>
      </c>
      <c r="H700" t="s">
        <v>17</v>
      </c>
      <c r="I700" t="s">
        <v>40</v>
      </c>
      <c r="J700">
        <v>163</v>
      </c>
      <c r="K700">
        <v>233</v>
      </c>
      <c r="L700">
        <v>70</v>
      </c>
    </row>
    <row r="701" spans="1:12" x14ac:dyDescent="0.3">
      <c r="A701" t="s">
        <v>21</v>
      </c>
      <c r="B701">
        <v>2020</v>
      </c>
      <c r="C701" t="s">
        <v>12</v>
      </c>
      <c r="D701" t="s">
        <v>36</v>
      </c>
      <c r="E701" t="s">
        <v>38</v>
      </c>
      <c r="F701" t="s">
        <v>45</v>
      </c>
      <c r="G701" t="s">
        <v>25</v>
      </c>
      <c r="H701" t="s">
        <v>17</v>
      </c>
      <c r="I701" t="s">
        <v>40</v>
      </c>
      <c r="J701">
        <v>133</v>
      </c>
      <c r="K701">
        <v>190</v>
      </c>
      <c r="L701">
        <v>57</v>
      </c>
    </row>
    <row r="702" spans="1:12" x14ac:dyDescent="0.3">
      <c r="A702" t="s">
        <v>21</v>
      </c>
      <c r="B702">
        <v>2020</v>
      </c>
      <c r="C702" t="s">
        <v>12</v>
      </c>
      <c r="D702" t="s">
        <v>36</v>
      </c>
      <c r="E702" t="s">
        <v>38</v>
      </c>
      <c r="F702" t="s">
        <v>45</v>
      </c>
      <c r="G702" t="s">
        <v>25</v>
      </c>
      <c r="H702" t="s">
        <v>17</v>
      </c>
      <c r="I702" t="s">
        <v>40</v>
      </c>
      <c r="J702">
        <v>131</v>
      </c>
      <c r="K702">
        <v>187</v>
      </c>
      <c r="L702">
        <v>56</v>
      </c>
    </row>
    <row r="703" spans="1:12" x14ac:dyDescent="0.3">
      <c r="A703" t="s">
        <v>21</v>
      </c>
      <c r="B703">
        <v>2020</v>
      </c>
      <c r="C703" t="s">
        <v>23</v>
      </c>
      <c r="D703" t="s">
        <v>36</v>
      </c>
      <c r="E703" t="s">
        <v>38</v>
      </c>
      <c r="F703" t="s">
        <v>45</v>
      </c>
      <c r="G703" t="s">
        <v>25</v>
      </c>
      <c r="H703" t="s">
        <v>17</v>
      </c>
      <c r="I703" t="s">
        <v>40</v>
      </c>
      <c r="J703">
        <v>356</v>
      </c>
      <c r="K703">
        <v>509</v>
      </c>
      <c r="L703">
        <v>153</v>
      </c>
    </row>
    <row r="704" spans="1:12" x14ac:dyDescent="0.3">
      <c r="A704" t="s">
        <v>21</v>
      </c>
      <c r="B704">
        <v>2020</v>
      </c>
      <c r="C704" t="s">
        <v>23</v>
      </c>
      <c r="D704" t="s">
        <v>36</v>
      </c>
      <c r="E704" t="s">
        <v>38</v>
      </c>
      <c r="F704" t="s">
        <v>45</v>
      </c>
      <c r="G704" t="s">
        <v>25</v>
      </c>
      <c r="H704" t="s">
        <v>17</v>
      </c>
      <c r="I704" t="s">
        <v>40</v>
      </c>
      <c r="J704">
        <v>849</v>
      </c>
      <c r="K704">
        <v>1214</v>
      </c>
      <c r="L704">
        <v>365</v>
      </c>
    </row>
    <row r="705" spans="1:12" x14ac:dyDescent="0.3">
      <c r="A705" t="s">
        <v>21</v>
      </c>
      <c r="B705">
        <v>2020</v>
      </c>
      <c r="C705" t="s">
        <v>23</v>
      </c>
      <c r="D705" t="s">
        <v>36</v>
      </c>
      <c r="E705" t="s">
        <v>38</v>
      </c>
      <c r="F705" t="s">
        <v>45</v>
      </c>
      <c r="G705" t="s">
        <v>25</v>
      </c>
      <c r="H705" t="s">
        <v>17</v>
      </c>
      <c r="I705" t="s">
        <v>40</v>
      </c>
      <c r="J705">
        <v>825</v>
      </c>
      <c r="K705">
        <v>1180</v>
      </c>
      <c r="L705">
        <v>355</v>
      </c>
    </row>
    <row r="706" spans="1:12" x14ac:dyDescent="0.3">
      <c r="A706" t="s">
        <v>21</v>
      </c>
      <c r="B706">
        <v>2020</v>
      </c>
      <c r="C706" t="s">
        <v>26</v>
      </c>
      <c r="D706" t="s">
        <v>36</v>
      </c>
      <c r="E706" t="s">
        <v>38</v>
      </c>
      <c r="F706" t="s">
        <v>45</v>
      </c>
      <c r="G706" t="s">
        <v>25</v>
      </c>
      <c r="H706" t="s">
        <v>17</v>
      </c>
      <c r="I706" t="s">
        <v>40</v>
      </c>
      <c r="J706">
        <v>164</v>
      </c>
      <c r="K706">
        <v>235</v>
      </c>
      <c r="L706">
        <v>71</v>
      </c>
    </row>
    <row r="707" spans="1:12" x14ac:dyDescent="0.3">
      <c r="A707" t="s">
        <v>21</v>
      </c>
      <c r="B707">
        <v>2020</v>
      </c>
      <c r="C707" t="s">
        <v>26</v>
      </c>
      <c r="D707" t="s">
        <v>36</v>
      </c>
      <c r="E707" t="s">
        <v>38</v>
      </c>
      <c r="F707" t="s">
        <v>45</v>
      </c>
      <c r="G707" t="s">
        <v>25</v>
      </c>
      <c r="H707" t="s">
        <v>17</v>
      </c>
      <c r="I707" t="s">
        <v>40</v>
      </c>
      <c r="J707">
        <v>163</v>
      </c>
      <c r="K707">
        <v>233</v>
      </c>
      <c r="L707">
        <v>70</v>
      </c>
    </row>
    <row r="708" spans="1:12" x14ac:dyDescent="0.3">
      <c r="A708" t="s">
        <v>21</v>
      </c>
      <c r="B708">
        <v>2020</v>
      </c>
      <c r="C708" t="s">
        <v>27</v>
      </c>
      <c r="D708" t="s">
        <v>36</v>
      </c>
      <c r="E708" t="s">
        <v>38</v>
      </c>
      <c r="F708" t="s">
        <v>45</v>
      </c>
      <c r="G708" t="s">
        <v>25</v>
      </c>
      <c r="H708" t="s">
        <v>17</v>
      </c>
      <c r="I708" t="s">
        <v>40</v>
      </c>
      <c r="J708">
        <v>218</v>
      </c>
      <c r="K708">
        <v>312</v>
      </c>
      <c r="L708">
        <v>94</v>
      </c>
    </row>
    <row r="709" spans="1:12" x14ac:dyDescent="0.3">
      <c r="A709" t="s">
        <v>21</v>
      </c>
      <c r="B709">
        <v>2020</v>
      </c>
      <c r="C709" t="s">
        <v>27</v>
      </c>
      <c r="D709" t="s">
        <v>36</v>
      </c>
      <c r="E709" t="s">
        <v>38</v>
      </c>
      <c r="F709" t="s">
        <v>45</v>
      </c>
      <c r="G709" t="s">
        <v>25</v>
      </c>
      <c r="H709" t="s">
        <v>17</v>
      </c>
      <c r="I709" t="s">
        <v>40</v>
      </c>
      <c r="J709">
        <v>172</v>
      </c>
      <c r="K709">
        <v>246</v>
      </c>
      <c r="L709">
        <v>74</v>
      </c>
    </row>
    <row r="710" spans="1:12" x14ac:dyDescent="0.3">
      <c r="A710" t="s">
        <v>21</v>
      </c>
      <c r="B710">
        <v>2020</v>
      </c>
      <c r="C710" t="s">
        <v>27</v>
      </c>
      <c r="D710" t="s">
        <v>36</v>
      </c>
      <c r="E710" t="s">
        <v>38</v>
      </c>
      <c r="F710" t="s">
        <v>45</v>
      </c>
      <c r="G710" t="s">
        <v>25</v>
      </c>
      <c r="H710" t="s">
        <v>17</v>
      </c>
      <c r="I710" t="s">
        <v>40</v>
      </c>
      <c r="J710">
        <v>145</v>
      </c>
      <c r="K710">
        <v>207</v>
      </c>
      <c r="L710">
        <v>62</v>
      </c>
    </row>
    <row r="711" spans="1:12" x14ac:dyDescent="0.3">
      <c r="A711" t="s">
        <v>21</v>
      </c>
      <c r="B711">
        <v>2020</v>
      </c>
      <c r="C711" t="s">
        <v>28</v>
      </c>
      <c r="D711" t="s">
        <v>36</v>
      </c>
      <c r="E711" t="s">
        <v>38</v>
      </c>
      <c r="F711" t="s">
        <v>45</v>
      </c>
      <c r="G711" t="s">
        <v>25</v>
      </c>
      <c r="H711" t="s">
        <v>17</v>
      </c>
      <c r="I711" t="s">
        <v>40</v>
      </c>
      <c r="J711">
        <v>224</v>
      </c>
      <c r="K711">
        <v>320</v>
      </c>
      <c r="L711">
        <v>96</v>
      </c>
    </row>
    <row r="712" spans="1:12" x14ac:dyDescent="0.3">
      <c r="A712" t="s">
        <v>21</v>
      </c>
      <c r="B712">
        <v>2020</v>
      </c>
      <c r="C712" t="s">
        <v>28</v>
      </c>
      <c r="D712" t="s">
        <v>36</v>
      </c>
      <c r="E712" t="s">
        <v>38</v>
      </c>
      <c r="F712" t="s">
        <v>45</v>
      </c>
      <c r="G712" t="s">
        <v>25</v>
      </c>
      <c r="H712" t="s">
        <v>17</v>
      </c>
      <c r="I712" t="s">
        <v>40</v>
      </c>
      <c r="J712">
        <v>843</v>
      </c>
      <c r="K712">
        <v>1205</v>
      </c>
      <c r="L712">
        <v>362</v>
      </c>
    </row>
    <row r="713" spans="1:12" x14ac:dyDescent="0.3">
      <c r="A713" t="s">
        <v>21</v>
      </c>
      <c r="B713">
        <v>2020</v>
      </c>
      <c r="C713" t="s">
        <v>28</v>
      </c>
      <c r="D713" t="s">
        <v>36</v>
      </c>
      <c r="E713" t="s">
        <v>38</v>
      </c>
      <c r="F713" t="s">
        <v>45</v>
      </c>
      <c r="G713" t="s">
        <v>25</v>
      </c>
      <c r="H713" t="s">
        <v>17</v>
      </c>
      <c r="I713" t="s">
        <v>40</v>
      </c>
      <c r="J713">
        <v>896</v>
      </c>
      <c r="K713">
        <v>1281</v>
      </c>
      <c r="L713">
        <v>385</v>
      </c>
    </row>
    <row r="714" spans="1:12" x14ac:dyDescent="0.3">
      <c r="A714" t="s">
        <v>21</v>
      </c>
      <c r="B714">
        <v>2020</v>
      </c>
      <c r="C714" t="s">
        <v>28</v>
      </c>
      <c r="D714" t="s">
        <v>36</v>
      </c>
      <c r="E714" t="s">
        <v>38</v>
      </c>
      <c r="F714" t="s">
        <v>45</v>
      </c>
      <c r="G714" t="s">
        <v>25</v>
      </c>
      <c r="H714" t="s">
        <v>17</v>
      </c>
      <c r="I714" t="s">
        <v>40</v>
      </c>
      <c r="J714">
        <v>849</v>
      </c>
      <c r="K714">
        <v>526</v>
      </c>
      <c r="L714">
        <v>-323</v>
      </c>
    </row>
    <row r="715" spans="1:12" x14ac:dyDescent="0.3">
      <c r="A715" t="s">
        <v>21</v>
      </c>
      <c r="B715">
        <v>2020</v>
      </c>
      <c r="C715" t="s">
        <v>29</v>
      </c>
      <c r="D715" t="s">
        <v>36</v>
      </c>
      <c r="E715" t="s">
        <v>38</v>
      </c>
      <c r="F715" t="s">
        <v>45</v>
      </c>
      <c r="G715" t="s">
        <v>25</v>
      </c>
      <c r="H715" t="s">
        <v>17</v>
      </c>
      <c r="I715" t="s">
        <v>40</v>
      </c>
      <c r="J715">
        <v>848</v>
      </c>
      <c r="K715">
        <v>1213</v>
      </c>
      <c r="L715">
        <v>365</v>
      </c>
    </row>
    <row r="716" spans="1:12" x14ac:dyDescent="0.3">
      <c r="A716" t="s">
        <v>21</v>
      </c>
      <c r="B716">
        <v>2020</v>
      </c>
      <c r="C716" t="s">
        <v>30</v>
      </c>
      <c r="D716" t="s">
        <v>36</v>
      </c>
      <c r="E716" t="s">
        <v>38</v>
      </c>
      <c r="F716" t="s">
        <v>45</v>
      </c>
      <c r="G716" t="s">
        <v>25</v>
      </c>
      <c r="H716" t="s">
        <v>17</v>
      </c>
      <c r="I716" t="s">
        <v>40</v>
      </c>
      <c r="J716">
        <v>148</v>
      </c>
      <c r="K716">
        <v>212</v>
      </c>
      <c r="L716">
        <v>64</v>
      </c>
    </row>
    <row r="717" spans="1:12" x14ac:dyDescent="0.3">
      <c r="A717" t="s">
        <v>21</v>
      </c>
      <c r="B717">
        <v>2020</v>
      </c>
      <c r="C717" t="s">
        <v>30</v>
      </c>
      <c r="D717" t="s">
        <v>36</v>
      </c>
      <c r="E717" t="s">
        <v>38</v>
      </c>
      <c r="F717" t="s">
        <v>45</v>
      </c>
      <c r="G717" t="s">
        <v>25</v>
      </c>
      <c r="H717" t="s">
        <v>17</v>
      </c>
      <c r="I717" t="s">
        <v>40</v>
      </c>
      <c r="J717">
        <v>195</v>
      </c>
      <c r="K717">
        <v>526</v>
      </c>
      <c r="L717">
        <v>331</v>
      </c>
    </row>
    <row r="718" spans="1:12" x14ac:dyDescent="0.3">
      <c r="A718" t="s">
        <v>21</v>
      </c>
      <c r="B718">
        <v>2020</v>
      </c>
      <c r="C718" t="s">
        <v>30</v>
      </c>
      <c r="D718" t="s">
        <v>36</v>
      </c>
      <c r="E718" t="s">
        <v>38</v>
      </c>
      <c r="F718" t="s">
        <v>45</v>
      </c>
      <c r="G718" t="s">
        <v>25</v>
      </c>
      <c r="H718" t="s">
        <v>17</v>
      </c>
      <c r="I718" t="s">
        <v>40</v>
      </c>
      <c r="J718">
        <v>367</v>
      </c>
      <c r="K718">
        <v>525</v>
      </c>
      <c r="L718">
        <v>158</v>
      </c>
    </row>
    <row r="719" spans="1:12" x14ac:dyDescent="0.3">
      <c r="A719" t="s">
        <v>21</v>
      </c>
      <c r="B719">
        <v>2020</v>
      </c>
      <c r="C719" t="s">
        <v>32</v>
      </c>
      <c r="D719" t="s">
        <v>36</v>
      </c>
      <c r="E719" t="s">
        <v>38</v>
      </c>
      <c r="F719" t="s">
        <v>45</v>
      </c>
      <c r="G719" t="s">
        <v>25</v>
      </c>
      <c r="H719" t="s">
        <v>17</v>
      </c>
      <c r="I719" t="s">
        <v>40</v>
      </c>
      <c r="J719">
        <v>846</v>
      </c>
      <c r="K719">
        <v>1210</v>
      </c>
      <c r="L719">
        <v>364</v>
      </c>
    </row>
    <row r="720" spans="1:12" x14ac:dyDescent="0.3">
      <c r="A720" t="s">
        <v>21</v>
      </c>
      <c r="B720">
        <v>2020</v>
      </c>
      <c r="C720" t="s">
        <v>33</v>
      </c>
      <c r="D720" t="s">
        <v>36</v>
      </c>
      <c r="E720" t="s">
        <v>38</v>
      </c>
      <c r="F720" t="s">
        <v>45</v>
      </c>
      <c r="G720" t="s">
        <v>25</v>
      </c>
      <c r="H720" t="s">
        <v>37</v>
      </c>
      <c r="I720" t="s">
        <v>40</v>
      </c>
      <c r="J720">
        <v>340</v>
      </c>
      <c r="K720">
        <v>486</v>
      </c>
      <c r="L720">
        <v>146</v>
      </c>
    </row>
    <row r="721" spans="1:12" x14ac:dyDescent="0.3">
      <c r="A721" t="s">
        <v>21</v>
      </c>
      <c r="B721">
        <v>2020</v>
      </c>
      <c r="C721" t="s">
        <v>33</v>
      </c>
      <c r="D721" t="s">
        <v>36</v>
      </c>
      <c r="E721" t="s">
        <v>38</v>
      </c>
      <c r="F721" t="s">
        <v>45</v>
      </c>
      <c r="G721" t="s">
        <v>25</v>
      </c>
      <c r="H721" t="s">
        <v>37</v>
      </c>
      <c r="I721" t="s">
        <v>40</v>
      </c>
      <c r="J721">
        <v>367</v>
      </c>
      <c r="K721">
        <v>525</v>
      </c>
      <c r="L721">
        <v>158</v>
      </c>
    </row>
    <row r="722" spans="1:12" x14ac:dyDescent="0.3">
      <c r="A722" t="s">
        <v>21</v>
      </c>
      <c r="B722">
        <v>2020</v>
      </c>
      <c r="C722" t="s">
        <v>34</v>
      </c>
      <c r="D722" t="s">
        <v>36</v>
      </c>
      <c r="E722" t="s">
        <v>38</v>
      </c>
      <c r="F722" t="s">
        <v>45</v>
      </c>
      <c r="G722" t="s">
        <v>25</v>
      </c>
      <c r="H722" t="s">
        <v>37</v>
      </c>
      <c r="I722" t="s">
        <v>40</v>
      </c>
      <c r="J722">
        <v>904</v>
      </c>
      <c r="K722">
        <v>1293</v>
      </c>
      <c r="L722">
        <v>389</v>
      </c>
    </row>
    <row r="723" spans="1:12" x14ac:dyDescent="0.3">
      <c r="A723" t="s">
        <v>21</v>
      </c>
      <c r="B723">
        <v>2020</v>
      </c>
      <c r="C723" t="s">
        <v>34</v>
      </c>
      <c r="D723" t="s">
        <v>36</v>
      </c>
      <c r="E723" t="s">
        <v>38</v>
      </c>
      <c r="F723" t="s">
        <v>45</v>
      </c>
      <c r="G723" t="s">
        <v>25</v>
      </c>
      <c r="H723" t="s">
        <v>37</v>
      </c>
      <c r="I723" t="s">
        <v>40</v>
      </c>
      <c r="J723">
        <v>857</v>
      </c>
      <c r="K723">
        <v>526</v>
      </c>
      <c r="L723">
        <v>-331</v>
      </c>
    </row>
    <row r="724" spans="1:12" x14ac:dyDescent="0.3">
      <c r="A724" t="s">
        <v>21</v>
      </c>
      <c r="B724">
        <v>2020</v>
      </c>
      <c r="C724" t="s">
        <v>34</v>
      </c>
      <c r="D724" t="s">
        <v>36</v>
      </c>
      <c r="E724" t="s">
        <v>38</v>
      </c>
      <c r="F724" t="s">
        <v>45</v>
      </c>
      <c r="G724" t="s">
        <v>25</v>
      </c>
      <c r="H724" t="s">
        <v>37</v>
      </c>
      <c r="I724" t="s">
        <v>40</v>
      </c>
      <c r="J724">
        <v>175</v>
      </c>
      <c r="K724">
        <v>250</v>
      </c>
      <c r="L724">
        <v>75</v>
      </c>
    </row>
    <row r="725" spans="1:12" x14ac:dyDescent="0.3">
      <c r="A725" t="s">
        <v>21</v>
      </c>
      <c r="B725">
        <v>2020</v>
      </c>
      <c r="C725" t="s">
        <v>35</v>
      </c>
      <c r="D725" t="s">
        <v>36</v>
      </c>
      <c r="E725" t="s">
        <v>38</v>
      </c>
      <c r="F725" t="s">
        <v>45</v>
      </c>
      <c r="G725" t="s">
        <v>25</v>
      </c>
      <c r="H725" t="s">
        <v>37</v>
      </c>
      <c r="I725" t="s">
        <v>40</v>
      </c>
      <c r="J725">
        <v>352</v>
      </c>
      <c r="K725">
        <v>503</v>
      </c>
      <c r="L725">
        <v>151</v>
      </c>
    </row>
    <row r="726" spans="1:12" x14ac:dyDescent="0.3">
      <c r="A726" t="s">
        <v>21</v>
      </c>
      <c r="B726">
        <v>2020</v>
      </c>
      <c r="C726" t="s">
        <v>35</v>
      </c>
      <c r="D726" t="s">
        <v>36</v>
      </c>
      <c r="E726" t="s">
        <v>38</v>
      </c>
      <c r="F726" t="s">
        <v>45</v>
      </c>
      <c r="G726" t="s">
        <v>25</v>
      </c>
      <c r="H726" t="s">
        <v>37</v>
      </c>
      <c r="I726" t="s">
        <v>40</v>
      </c>
      <c r="J726">
        <v>850</v>
      </c>
      <c r="K726">
        <v>1216</v>
      </c>
      <c r="L726">
        <v>366</v>
      </c>
    </row>
    <row r="727" spans="1:12" x14ac:dyDescent="0.3">
      <c r="A727" t="s">
        <v>21</v>
      </c>
      <c r="B727">
        <v>2020</v>
      </c>
      <c r="C727" t="s">
        <v>35</v>
      </c>
      <c r="D727" t="s">
        <v>36</v>
      </c>
      <c r="E727" t="s">
        <v>38</v>
      </c>
      <c r="F727" t="s">
        <v>45</v>
      </c>
      <c r="G727" t="s">
        <v>25</v>
      </c>
      <c r="H727" t="s">
        <v>37</v>
      </c>
      <c r="I727" t="s">
        <v>40</v>
      </c>
      <c r="J727">
        <v>903</v>
      </c>
      <c r="K727">
        <v>1291</v>
      </c>
      <c r="L727">
        <v>388</v>
      </c>
    </row>
    <row r="728" spans="1:12" x14ac:dyDescent="0.3">
      <c r="A728" t="s">
        <v>21</v>
      </c>
      <c r="B728">
        <v>2020</v>
      </c>
      <c r="C728" t="s">
        <v>35</v>
      </c>
      <c r="D728" t="s">
        <v>36</v>
      </c>
      <c r="E728" t="s">
        <v>38</v>
      </c>
      <c r="F728" t="s">
        <v>45</v>
      </c>
      <c r="G728" t="s">
        <v>25</v>
      </c>
      <c r="H728" t="s">
        <v>37</v>
      </c>
      <c r="I728" t="s">
        <v>40</v>
      </c>
      <c r="J728">
        <v>856</v>
      </c>
      <c r="K728">
        <v>526</v>
      </c>
      <c r="L728">
        <v>-330</v>
      </c>
    </row>
    <row r="729" spans="1:12" x14ac:dyDescent="0.3">
      <c r="A729" t="s">
        <v>21</v>
      </c>
      <c r="B729">
        <v>2020</v>
      </c>
      <c r="C729" t="s">
        <v>35</v>
      </c>
      <c r="D729" t="s">
        <v>36</v>
      </c>
      <c r="E729" t="s">
        <v>38</v>
      </c>
      <c r="F729" t="s">
        <v>45</v>
      </c>
      <c r="G729" t="s">
        <v>25</v>
      </c>
      <c r="H729" t="s">
        <v>37</v>
      </c>
      <c r="I729" t="s">
        <v>40</v>
      </c>
      <c r="J729">
        <v>133</v>
      </c>
      <c r="K729">
        <v>190</v>
      </c>
      <c r="L729">
        <v>57</v>
      </c>
    </row>
    <row r="730" spans="1:12" x14ac:dyDescent="0.3">
      <c r="A730" t="s">
        <v>21</v>
      </c>
      <c r="B730">
        <v>2020</v>
      </c>
      <c r="C730" t="s">
        <v>35</v>
      </c>
      <c r="D730" t="s">
        <v>36</v>
      </c>
      <c r="E730" t="s">
        <v>38</v>
      </c>
      <c r="F730" t="s">
        <v>45</v>
      </c>
      <c r="G730" t="s">
        <v>25</v>
      </c>
      <c r="H730" t="s">
        <v>37</v>
      </c>
      <c r="I730" t="s">
        <v>40</v>
      </c>
      <c r="J730">
        <v>859</v>
      </c>
      <c r="K730">
        <v>1228</v>
      </c>
      <c r="L730">
        <v>369</v>
      </c>
    </row>
    <row r="731" spans="1:12" x14ac:dyDescent="0.3">
      <c r="A731" t="s">
        <v>21</v>
      </c>
      <c r="B731">
        <v>2020</v>
      </c>
      <c r="C731" t="s">
        <v>27</v>
      </c>
      <c r="D731" t="s">
        <v>36</v>
      </c>
      <c r="E731" t="s">
        <v>38</v>
      </c>
      <c r="F731" t="s">
        <v>15</v>
      </c>
      <c r="G731" t="s">
        <v>16</v>
      </c>
      <c r="H731" t="s">
        <v>37</v>
      </c>
      <c r="I731" t="s">
        <v>20</v>
      </c>
      <c r="J731">
        <v>781</v>
      </c>
      <c r="K731">
        <v>1117</v>
      </c>
      <c r="L731">
        <v>336</v>
      </c>
    </row>
    <row r="732" spans="1:12" x14ac:dyDescent="0.3">
      <c r="A732" t="s">
        <v>21</v>
      </c>
      <c r="B732">
        <v>2020</v>
      </c>
      <c r="C732" t="s">
        <v>28</v>
      </c>
      <c r="D732" t="s">
        <v>36</v>
      </c>
      <c r="E732" t="s">
        <v>38</v>
      </c>
      <c r="F732" t="s">
        <v>15</v>
      </c>
      <c r="G732" t="s">
        <v>16</v>
      </c>
      <c r="H732" t="s">
        <v>37</v>
      </c>
      <c r="I732" t="s">
        <v>18</v>
      </c>
      <c r="J732">
        <v>362</v>
      </c>
      <c r="K732">
        <v>518</v>
      </c>
      <c r="L732">
        <v>156</v>
      </c>
    </row>
    <row r="733" spans="1:12" x14ac:dyDescent="0.3">
      <c r="A733" t="s">
        <v>21</v>
      </c>
      <c r="B733">
        <v>2020</v>
      </c>
      <c r="C733" t="s">
        <v>28</v>
      </c>
      <c r="D733" t="s">
        <v>36</v>
      </c>
      <c r="E733" t="s">
        <v>38</v>
      </c>
      <c r="F733" t="s">
        <v>15</v>
      </c>
      <c r="G733" t="s">
        <v>16</v>
      </c>
      <c r="H733" t="s">
        <v>37</v>
      </c>
      <c r="I733" t="s">
        <v>18</v>
      </c>
      <c r="J733">
        <v>779</v>
      </c>
      <c r="K733">
        <v>1114</v>
      </c>
      <c r="L733">
        <v>335</v>
      </c>
    </row>
    <row r="734" spans="1:12" x14ac:dyDescent="0.3">
      <c r="A734" t="s">
        <v>24</v>
      </c>
      <c r="B734">
        <v>2020</v>
      </c>
      <c r="C734" t="s">
        <v>23</v>
      </c>
      <c r="D734" t="s">
        <v>13</v>
      </c>
      <c r="E734" t="s">
        <v>14</v>
      </c>
      <c r="F734" t="s">
        <v>15</v>
      </c>
      <c r="G734" t="s">
        <v>16</v>
      </c>
      <c r="H734" t="s">
        <v>17</v>
      </c>
      <c r="I734" t="s">
        <v>18</v>
      </c>
      <c r="J734">
        <v>278</v>
      </c>
      <c r="K734">
        <v>398</v>
      </c>
      <c r="L734">
        <v>120</v>
      </c>
    </row>
    <row r="735" spans="1:12" x14ac:dyDescent="0.3">
      <c r="A735" t="s">
        <v>24</v>
      </c>
      <c r="B735">
        <v>2020</v>
      </c>
      <c r="C735" t="s">
        <v>30</v>
      </c>
      <c r="D735" t="s">
        <v>13</v>
      </c>
      <c r="E735" t="s">
        <v>14</v>
      </c>
      <c r="F735" t="s">
        <v>15</v>
      </c>
      <c r="G735" t="s">
        <v>25</v>
      </c>
      <c r="H735" t="s">
        <v>17</v>
      </c>
      <c r="I735" t="s">
        <v>20</v>
      </c>
      <c r="J735">
        <v>312</v>
      </c>
      <c r="K735">
        <v>526</v>
      </c>
      <c r="L735">
        <v>214</v>
      </c>
    </row>
    <row r="736" spans="1:12" x14ac:dyDescent="0.3">
      <c r="A736" t="s">
        <v>24</v>
      </c>
      <c r="B736">
        <v>2020</v>
      </c>
      <c r="C736" t="s">
        <v>30</v>
      </c>
      <c r="D736" t="s">
        <v>13</v>
      </c>
      <c r="E736" t="s">
        <v>14</v>
      </c>
      <c r="F736" t="s">
        <v>15</v>
      </c>
      <c r="G736" t="s">
        <v>25</v>
      </c>
      <c r="H736" t="s">
        <v>17</v>
      </c>
      <c r="I736" t="s">
        <v>20</v>
      </c>
      <c r="J736">
        <v>271</v>
      </c>
      <c r="K736">
        <v>388</v>
      </c>
      <c r="L736">
        <v>117</v>
      </c>
    </row>
    <row r="737" spans="1:12" x14ac:dyDescent="0.3">
      <c r="A737" t="s">
        <v>24</v>
      </c>
      <c r="B737">
        <v>2020</v>
      </c>
      <c r="C737" t="s">
        <v>31</v>
      </c>
      <c r="D737" t="s">
        <v>13</v>
      </c>
      <c r="E737" t="s">
        <v>14</v>
      </c>
      <c r="F737" t="s">
        <v>15</v>
      </c>
      <c r="G737" t="s">
        <v>25</v>
      </c>
      <c r="H737" t="s">
        <v>17</v>
      </c>
      <c r="I737" t="s">
        <v>20</v>
      </c>
      <c r="J737">
        <v>286</v>
      </c>
      <c r="K737">
        <v>409</v>
      </c>
      <c r="L737">
        <v>123</v>
      </c>
    </row>
    <row r="738" spans="1:12" x14ac:dyDescent="0.3">
      <c r="A738" t="s">
        <v>24</v>
      </c>
      <c r="B738">
        <v>2020</v>
      </c>
      <c r="C738" t="s">
        <v>31</v>
      </c>
      <c r="D738" t="s">
        <v>13</v>
      </c>
      <c r="E738" t="s">
        <v>14</v>
      </c>
      <c r="F738" t="s">
        <v>15</v>
      </c>
      <c r="G738" t="s">
        <v>25</v>
      </c>
      <c r="H738" t="s">
        <v>17</v>
      </c>
      <c r="I738" t="s">
        <v>18</v>
      </c>
      <c r="J738">
        <v>357</v>
      </c>
      <c r="K738">
        <v>511</v>
      </c>
      <c r="L738">
        <v>154</v>
      </c>
    </row>
    <row r="739" spans="1:12" x14ac:dyDescent="0.3">
      <c r="A739" t="s">
        <v>24</v>
      </c>
      <c r="B739">
        <v>2020</v>
      </c>
      <c r="C739" t="s">
        <v>32</v>
      </c>
      <c r="D739" t="s">
        <v>13</v>
      </c>
      <c r="E739" t="s">
        <v>14</v>
      </c>
      <c r="F739" t="s">
        <v>15</v>
      </c>
      <c r="G739" t="s">
        <v>16</v>
      </c>
      <c r="H739" t="s">
        <v>17</v>
      </c>
      <c r="I739" t="s">
        <v>18</v>
      </c>
      <c r="J739">
        <v>880</v>
      </c>
      <c r="K739">
        <v>1258</v>
      </c>
      <c r="L739">
        <v>378</v>
      </c>
    </row>
    <row r="740" spans="1:12" x14ac:dyDescent="0.3">
      <c r="A740" t="s">
        <v>24</v>
      </c>
      <c r="B740">
        <v>2020</v>
      </c>
      <c r="C740" t="s">
        <v>34</v>
      </c>
      <c r="D740" t="s">
        <v>13</v>
      </c>
      <c r="E740" t="s">
        <v>14</v>
      </c>
      <c r="F740" t="s">
        <v>15</v>
      </c>
      <c r="G740" t="s">
        <v>16</v>
      </c>
      <c r="H740" t="s">
        <v>17</v>
      </c>
      <c r="I740" t="s">
        <v>20</v>
      </c>
      <c r="J740">
        <v>202</v>
      </c>
      <c r="K740">
        <v>289</v>
      </c>
      <c r="L740">
        <v>87</v>
      </c>
    </row>
    <row r="741" spans="1:12" x14ac:dyDescent="0.3">
      <c r="A741" t="s">
        <v>24</v>
      </c>
      <c r="B741">
        <v>2020</v>
      </c>
      <c r="C741" t="s">
        <v>34</v>
      </c>
      <c r="D741" t="s">
        <v>13</v>
      </c>
      <c r="E741" t="s">
        <v>14</v>
      </c>
      <c r="F741" t="s">
        <v>15</v>
      </c>
      <c r="G741" t="s">
        <v>16</v>
      </c>
      <c r="H741" t="s">
        <v>17</v>
      </c>
      <c r="I741" t="s">
        <v>20</v>
      </c>
      <c r="J741">
        <v>175</v>
      </c>
      <c r="K741">
        <v>250</v>
      </c>
      <c r="L741">
        <v>75</v>
      </c>
    </row>
    <row r="742" spans="1:12" x14ac:dyDescent="0.3">
      <c r="A742" t="s">
        <v>24</v>
      </c>
      <c r="B742">
        <v>2020</v>
      </c>
      <c r="C742" t="s">
        <v>35</v>
      </c>
      <c r="D742" t="s">
        <v>13</v>
      </c>
      <c r="E742" t="s">
        <v>14</v>
      </c>
      <c r="F742" t="s">
        <v>15</v>
      </c>
      <c r="G742" t="s">
        <v>16</v>
      </c>
      <c r="H742" t="s">
        <v>17</v>
      </c>
      <c r="I742" t="s">
        <v>20</v>
      </c>
      <c r="J742">
        <v>270</v>
      </c>
      <c r="K742">
        <v>526</v>
      </c>
      <c r="L742">
        <v>256</v>
      </c>
    </row>
    <row r="743" spans="1:12" x14ac:dyDescent="0.3">
      <c r="A743" t="s">
        <v>24</v>
      </c>
      <c r="B743">
        <v>2020</v>
      </c>
      <c r="C743" t="s">
        <v>35</v>
      </c>
      <c r="D743" t="s">
        <v>13</v>
      </c>
      <c r="E743" t="s">
        <v>14</v>
      </c>
      <c r="F743" t="s">
        <v>15</v>
      </c>
      <c r="G743" t="s">
        <v>16</v>
      </c>
      <c r="H743" t="s">
        <v>17</v>
      </c>
      <c r="I743" t="s">
        <v>20</v>
      </c>
      <c r="J743">
        <v>257</v>
      </c>
      <c r="K743">
        <v>368</v>
      </c>
      <c r="L743">
        <v>111</v>
      </c>
    </row>
    <row r="744" spans="1:12" x14ac:dyDescent="0.3">
      <c r="A744" t="s">
        <v>24</v>
      </c>
      <c r="B744">
        <v>2020</v>
      </c>
      <c r="C744" t="s">
        <v>23</v>
      </c>
      <c r="D744" t="s">
        <v>36</v>
      </c>
      <c r="E744" t="s">
        <v>14</v>
      </c>
      <c r="F744" t="s">
        <v>15</v>
      </c>
      <c r="G744" t="s">
        <v>16</v>
      </c>
      <c r="H744" t="s">
        <v>17</v>
      </c>
      <c r="I744" t="s">
        <v>18</v>
      </c>
      <c r="J744">
        <v>353</v>
      </c>
      <c r="K744">
        <v>505</v>
      </c>
      <c r="L744">
        <v>152</v>
      </c>
    </row>
    <row r="745" spans="1:12" x14ac:dyDescent="0.3">
      <c r="A745" t="s">
        <v>24</v>
      </c>
      <c r="B745">
        <v>2020</v>
      </c>
      <c r="C745" t="s">
        <v>30</v>
      </c>
      <c r="D745" t="s">
        <v>36</v>
      </c>
      <c r="E745" t="s">
        <v>14</v>
      </c>
      <c r="F745" t="s">
        <v>15</v>
      </c>
      <c r="G745" t="s">
        <v>16</v>
      </c>
      <c r="H745" t="s">
        <v>17</v>
      </c>
      <c r="I745" t="s">
        <v>18</v>
      </c>
      <c r="J745">
        <v>316</v>
      </c>
      <c r="K745">
        <v>526</v>
      </c>
      <c r="L745">
        <v>210</v>
      </c>
    </row>
    <row r="746" spans="1:12" x14ac:dyDescent="0.3">
      <c r="A746" t="s">
        <v>24</v>
      </c>
      <c r="B746">
        <v>2020</v>
      </c>
      <c r="C746" t="s">
        <v>30</v>
      </c>
      <c r="D746" t="s">
        <v>36</v>
      </c>
      <c r="E746" t="s">
        <v>14</v>
      </c>
      <c r="F746" t="s">
        <v>15</v>
      </c>
      <c r="G746" t="s">
        <v>16</v>
      </c>
      <c r="H746" t="s">
        <v>17</v>
      </c>
      <c r="I746" t="s">
        <v>18</v>
      </c>
      <c r="J746">
        <v>292</v>
      </c>
      <c r="K746">
        <v>526</v>
      </c>
      <c r="L746">
        <v>234</v>
      </c>
    </row>
    <row r="747" spans="1:12" x14ac:dyDescent="0.3">
      <c r="A747" t="s">
        <v>24</v>
      </c>
      <c r="B747">
        <v>2020</v>
      </c>
      <c r="C747" t="s">
        <v>30</v>
      </c>
      <c r="D747" t="s">
        <v>36</v>
      </c>
      <c r="E747" t="s">
        <v>14</v>
      </c>
      <c r="F747" t="s">
        <v>15</v>
      </c>
      <c r="G747" t="s">
        <v>16</v>
      </c>
      <c r="H747" t="s">
        <v>17</v>
      </c>
      <c r="I747" t="s">
        <v>18</v>
      </c>
      <c r="J747">
        <v>772</v>
      </c>
      <c r="K747">
        <v>1104</v>
      </c>
      <c r="L747">
        <v>332</v>
      </c>
    </row>
    <row r="748" spans="1:12" x14ac:dyDescent="0.3">
      <c r="A748" t="s">
        <v>24</v>
      </c>
      <c r="B748">
        <v>2020</v>
      </c>
      <c r="C748" t="s">
        <v>30</v>
      </c>
      <c r="D748" t="s">
        <v>36</v>
      </c>
      <c r="E748" t="s">
        <v>14</v>
      </c>
      <c r="F748" t="s">
        <v>15</v>
      </c>
      <c r="G748" t="s">
        <v>16</v>
      </c>
      <c r="H748" t="s">
        <v>17</v>
      </c>
      <c r="I748" t="s">
        <v>18</v>
      </c>
      <c r="J748">
        <v>859</v>
      </c>
      <c r="K748">
        <v>1228</v>
      </c>
      <c r="L748">
        <v>369</v>
      </c>
    </row>
    <row r="749" spans="1:12" x14ac:dyDescent="0.3">
      <c r="A749" t="s">
        <v>24</v>
      </c>
      <c r="B749">
        <v>2020</v>
      </c>
      <c r="C749" t="s">
        <v>32</v>
      </c>
      <c r="D749" t="s">
        <v>36</v>
      </c>
      <c r="E749" t="s">
        <v>14</v>
      </c>
      <c r="F749" t="s">
        <v>15</v>
      </c>
      <c r="G749" t="s">
        <v>16</v>
      </c>
      <c r="H749" t="s">
        <v>17</v>
      </c>
      <c r="I749" t="s">
        <v>18</v>
      </c>
      <c r="J749">
        <v>370</v>
      </c>
      <c r="K749">
        <v>526</v>
      </c>
      <c r="L749">
        <v>156</v>
      </c>
    </row>
    <row r="750" spans="1:12" x14ac:dyDescent="0.3">
      <c r="A750" t="s">
        <v>24</v>
      </c>
      <c r="B750">
        <v>2020</v>
      </c>
      <c r="C750" t="s">
        <v>34</v>
      </c>
      <c r="D750" t="s">
        <v>36</v>
      </c>
      <c r="E750" t="s">
        <v>14</v>
      </c>
      <c r="F750" t="s">
        <v>15</v>
      </c>
      <c r="G750" t="s">
        <v>16</v>
      </c>
      <c r="H750" t="s">
        <v>37</v>
      </c>
      <c r="I750" t="s">
        <v>18</v>
      </c>
      <c r="J750">
        <v>268</v>
      </c>
      <c r="K750">
        <v>526</v>
      </c>
      <c r="L750">
        <v>258</v>
      </c>
    </row>
    <row r="751" spans="1:12" x14ac:dyDescent="0.3">
      <c r="A751" t="s">
        <v>24</v>
      </c>
      <c r="B751">
        <v>2020</v>
      </c>
      <c r="C751" t="s">
        <v>34</v>
      </c>
      <c r="D751" t="s">
        <v>36</v>
      </c>
      <c r="E751" t="s">
        <v>14</v>
      </c>
      <c r="F751" t="s">
        <v>15</v>
      </c>
      <c r="G751" t="s">
        <v>16</v>
      </c>
      <c r="H751" t="s">
        <v>37</v>
      </c>
      <c r="I751" t="s">
        <v>18</v>
      </c>
      <c r="J751">
        <v>776</v>
      </c>
      <c r="K751">
        <v>1110</v>
      </c>
      <c r="L751">
        <v>334</v>
      </c>
    </row>
    <row r="752" spans="1:12" x14ac:dyDescent="0.3">
      <c r="A752" t="s">
        <v>24</v>
      </c>
      <c r="B752">
        <v>2020</v>
      </c>
      <c r="C752" t="s">
        <v>33</v>
      </c>
      <c r="D752" t="s">
        <v>13</v>
      </c>
      <c r="E752" t="s">
        <v>38</v>
      </c>
      <c r="F752" t="s">
        <v>45</v>
      </c>
      <c r="G752" t="s">
        <v>25</v>
      </c>
      <c r="H752" t="s">
        <v>17</v>
      </c>
      <c r="I752" t="s">
        <v>18</v>
      </c>
      <c r="J752">
        <v>241</v>
      </c>
      <c r="K752">
        <v>345</v>
      </c>
      <c r="L752">
        <v>104</v>
      </c>
    </row>
    <row r="753" spans="1:12" x14ac:dyDescent="0.3">
      <c r="A753" t="s">
        <v>24</v>
      </c>
      <c r="B753">
        <v>2020</v>
      </c>
      <c r="C753" t="s">
        <v>23</v>
      </c>
      <c r="D753" t="s">
        <v>36</v>
      </c>
      <c r="E753" t="s">
        <v>38</v>
      </c>
      <c r="F753" t="s">
        <v>45</v>
      </c>
      <c r="G753" t="s">
        <v>25</v>
      </c>
      <c r="H753" t="s">
        <v>17</v>
      </c>
      <c r="I753" t="s">
        <v>40</v>
      </c>
      <c r="J753">
        <v>816</v>
      </c>
      <c r="K753">
        <v>1167</v>
      </c>
      <c r="L753">
        <v>351</v>
      </c>
    </row>
    <row r="754" spans="1:12" x14ac:dyDescent="0.3">
      <c r="A754" t="s">
        <v>24</v>
      </c>
      <c r="B754">
        <v>2020</v>
      </c>
      <c r="C754" t="s">
        <v>23</v>
      </c>
      <c r="D754" t="s">
        <v>36</v>
      </c>
      <c r="E754" t="s">
        <v>38</v>
      </c>
      <c r="F754" t="s">
        <v>45</v>
      </c>
      <c r="G754" t="s">
        <v>25</v>
      </c>
      <c r="H754" t="s">
        <v>17</v>
      </c>
      <c r="I754" t="s">
        <v>40</v>
      </c>
      <c r="J754">
        <v>357</v>
      </c>
      <c r="K754">
        <v>511</v>
      </c>
      <c r="L754">
        <v>154</v>
      </c>
    </row>
    <row r="755" spans="1:12" x14ac:dyDescent="0.3">
      <c r="A755" t="s">
        <v>24</v>
      </c>
      <c r="B755">
        <v>2020</v>
      </c>
      <c r="C755" t="s">
        <v>26</v>
      </c>
      <c r="D755" t="s">
        <v>36</v>
      </c>
      <c r="E755" t="s">
        <v>38</v>
      </c>
      <c r="F755" t="s">
        <v>45</v>
      </c>
      <c r="G755" t="s">
        <v>25</v>
      </c>
      <c r="H755" t="s">
        <v>17</v>
      </c>
      <c r="I755" t="s">
        <v>40</v>
      </c>
      <c r="J755">
        <v>362</v>
      </c>
      <c r="K755">
        <v>518</v>
      </c>
      <c r="L755">
        <v>156</v>
      </c>
    </row>
    <row r="756" spans="1:12" x14ac:dyDescent="0.3">
      <c r="A756" t="s">
        <v>24</v>
      </c>
      <c r="B756">
        <v>2020</v>
      </c>
      <c r="C756" t="s">
        <v>26</v>
      </c>
      <c r="D756" t="s">
        <v>36</v>
      </c>
      <c r="E756" t="s">
        <v>38</v>
      </c>
      <c r="F756" t="s">
        <v>45</v>
      </c>
      <c r="G756" t="s">
        <v>25</v>
      </c>
      <c r="H756" t="s">
        <v>17</v>
      </c>
      <c r="I756" t="s">
        <v>40</v>
      </c>
      <c r="J756">
        <v>335</v>
      </c>
      <c r="K756">
        <v>479</v>
      </c>
      <c r="L756">
        <v>144</v>
      </c>
    </row>
    <row r="757" spans="1:12" x14ac:dyDescent="0.3">
      <c r="A757" t="s">
        <v>24</v>
      </c>
      <c r="B757">
        <v>2020</v>
      </c>
      <c r="C757" t="s">
        <v>28</v>
      </c>
      <c r="D757" t="s">
        <v>36</v>
      </c>
      <c r="E757" t="s">
        <v>38</v>
      </c>
      <c r="F757" t="s">
        <v>45</v>
      </c>
      <c r="G757" t="s">
        <v>25</v>
      </c>
      <c r="H757" t="s">
        <v>17</v>
      </c>
      <c r="I757" t="s">
        <v>40</v>
      </c>
      <c r="J757">
        <v>176</v>
      </c>
      <c r="K757">
        <v>252</v>
      </c>
      <c r="L757">
        <v>76</v>
      </c>
    </row>
    <row r="758" spans="1:12" x14ac:dyDescent="0.3">
      <c r="A758" t="s">
        <v>24</v>
      </c>
      <c r="B758">
        <v>2020</v>
      </c>
      <c r="C758" t="s">
        <v>28</v>
      </c>
      <c r="D758" t="s">
        <v>36</v>
      </c>
      <c r="E758" t="s">
        <v>38</v>
      </c>
      <c r="F758" t="s">
        <v>45</v>
      </c>
      <c r="G758" t="s">
        <v>25</v>
      </c>
      <c r="H758" t="s">
        <v>17</v>
      </c>
      <c r="I758" t="s">
        <v>40</v>
      </c>
      <c r="J758">
        <v>149</v>
      </c>
      <c r="K758">
        <v>213</v>
      </c>
      <c r="L758">
        <v>64</v>
      </c>
    </row>
    <row r="759" spans="1:12" x14ac:dyDescent="0.3">
      <c r="A759" t="s">
        <v>24</v>
      </c>
      <c r="B759">
        <v>2020</v>
      </c>
      <c r="C759" t="s">
        <v>30</v>
      </c>
      <c r="D759" t="s">
        <v>36</v>
      </c>
      <c r="E759" t="s">
        <v>38</v>
      </c>
      <c r="F759" t="s">
        <v>45</v>
      </c>
      <c r="G759" t="s">
        <v>25</v>
      </c>
      <c r="H759" t="s">
        <v>17</v>
      </c>
      <c r="I759" t="s">
        <v>40</v>
      </c>
      <c r="J759">
        <v>368</v>
      </c>
      <c r="K759">
        <v>526</v>
      </c>
      <c r="L759">
        <v>158</v>
      </c>
    </row>
    <row r="760" spans="1:12" x14ac:dyDescent="0.3">
      <c r="A760" t="s">
        <v>24</v>
      </c>
      <c r="B760">
        <v>2020</v>
      </c>
      <c r="C760" t="s">
        <v>30</v>
      </c>
      <c r="D760" t="s">
        <v>36</v>
      </c>
      <c r="E760" t="s">
        <v>38</v>
      </c>
      <c r="F760" t="s">
        <v>45</v>
      </c>
      <c r="G760" t="s">
        <v>25</v>
      </c>
      <c r="H760" t="s">
        <v>17</v>
      </c>
      <c r="I760" t="s">
        <v>40</v>
      </c>
      <c r="J760">
        <v>370</v>
      </c>
      <c r="K760">
        <v>529</v>
      </c>
      <c r="L760">
        <v>159</v>
      </c>
    </row>
    <row r="761" spans="1:12" x14ac:dyDescent="0.3">
      <c r="A761" t="s">
        <v>24</v>
      </c>
      <c r="B761">
        <v>2020</v>
      </c>
      <c r="C761" t="s">
        <v>30</v>
      </c>
      <c r="D761" t="s">
        <v>36</v>
      </c>
      <c r="E761" t="s">
        <v>38</v>
      </c>
      <c r="F761" t="s">
        <v>45</v>
      </c>
      <c r="G761" t="s">
        <v>25</v>
      </c>
      <c r="H761" t="s">
        <v>17</v>
      </c>
      <c r="I761" t="s">
        <v>40</v>
      </c>
      <c r="J761">
        <v>151</v>
      </c>
      <c r="K761">
        <v>216</v>
      </c>
      <c r="L761">
        <v>65</v>
      </c>
    </row>
    <row r="762" spans="1:12" x14ac:dyDescent="0.3">
      <c r="A762" t="s">
        <v>24</v>
      </c>
      <c r="B762">
        <v>2020</v>
      </c>
      <c r="C762" t="s">
        <v>30</v>
      </c>
      <c r="D762" t="s">
        <v>36</v>
      </c>
      <c r="E762" t="s">
        <v>38</v>
      </c>
      <c r="F762" t="s">
        <v>45</v>
      </c>
      <c r="G762" t="s">
        <v>25</v>
      </c>
      <c r="H762" t="s">
        <v>17</v>
      </c>
      <c r="I762" t="s">
        <v>40</v>
      </c>
      <c r="J762">
        <v>823</v>
      </c>
      <c r="K762">
        <v>1177</v>
      </c>
      <c r="L762">
        <v>354</v>
      </c>
    </row>
    <row r="763" spans="1:12" x14ac:dyDescent="0.3">
      <c r="A763" t="s">
        <v>24</v>
      </c>
      <c r="B763">
        <v>2020</v>
      </c>
      <c r="C763" t="s">
        <v>31</v>
      </c>
      <c r="D763" t="s">
        <v>36</v>
      </c>
      <c r="E763" t="s">
        <v>38</v>
      </c>
      <c r="F763" t="s">
        <v>45</v>
      </c>
      <c r="G763" t="s">
        <v>25</v>
      </c>
      <c r="H763" t="s">
        <v>17</v>
      </c>
      <c r="I763" t="s">
        <v>40</v>
      </c>
      <c r="J763">
        <v>212</v>
      </c>
      <c r="K763">
        <v>303</v>
      </c>
      <c r="L763">
        <v>91</v>
      </c>
    </row>
    <row r="764" spans="1:12" x14ac:dyDescent="0.3">
      <c r="A764" t="s">
        <v>24</v>
      </c>
      <c r="B764">
        <v>2020</v>
      </c>
      <c r="C764" t="s">
        <v>33</v>
      </c>
      <c r="D764" t="s">
        <v>36</v>
      </c>
      <c r="E764" t="s">
        <v>38</v>
      </c>
      <c r="F764" t="s">
        <v>45</v>
      </c>
      <c r="G764" t="s">
        <v>25</v>
      </c>
      <c r="H764" t="s">
        <v>37</v>
      </c>
      <c r="I764" t="s">
        <v>40</v>
      </c>
      <c r="J764">
        <v>172</v>
      </c>
      <c r="K764">
        <v>246</v>
      </c>
      <c r="L764">
        <v>74</v>
      </c>
    </row>
    <row r="765" spans="1:12" x14ac:dyDescent="0.3">
      <c r="A765" t="s">
        <v>24</v>
      </c>
      <c r="B765">
        <v>2020</v>
      </c>
      <c r="C765" t="s">
        <v>31</v>
      </c>
      <c r="D765" t="s">
        <v>13</v>
      </c>
      <c r="E765" t="s">
        <v>38</v>
      </c>
      <c r="F765" t="s">
        <v>15</v>
      </c>
      <c r="G765" t="s">
        <v>25</v>
      </c>
      <c r="H765" t="s">
        <v>37</v>
      </c>
      <c r="I765" t="s">
        <v>18</v>
      </c>
      <c r="J765">
        <v>361</v>
      </c>
      <c r="K765">
        <v>516</v>
      </c>
      <c r="L765">
        <v>155</v>
      </c>
    </row>
    <row r="766" spans="1:12" x14ac:dyDescent="0.3">
      <c r="A766" t="s">
        <v>11</v>
      </c>
      <c r="B766">
        <v>2021</v>
      </c>
      <c r="C766" t="s">
        <v>26</v>
      </c>
      <c r="D766" t="s">
        <v>13</v>
      </c>
      <c r="E766" t="s">
        <v>14</v>
      </c>
      <c r="F766" t="s">
        <v>15</v>
      </c>
      <c r="G766" t="s">
        <v>25</v>
      </c>
      <c r="H766" t="s">
        <v>17</v>
      </c>
      <c r="I766" t="s">
        <v>18</v>
      </c>
      <c r="J766">
        <v>272</v>
      </c>
      <c r="K766">
        <v>389</v>
      </c>
      <c r="L766">
        <v>117</v>
      </c>
    </row>
    <row r="767" spans="1:12" x14ac:dyDescent="0.3">
      <c r="A767" t="s">
        <v>11</v>
      </c>
      <c r="B767">
        <v>2021</v>
      </c>
      <c r="C767" t="s">
        <v>26</v>
      </c>
      <c r="D767" t="s">
        <v>13</v>
      </c>
      <c r="E767" t="s">
        <v>14</v>
      </c>
      <c r="F767" t="s">
        <v>15</v>
      </c>
      <c r="G767" t="s">
        <v>25</v>
      </c>
      <c r="H767" t="s">
        <v>17</v>
      </c>
      <c r="I767" t="s">
        <v>18</v>
      </c>
      <c r="J767">
        <v>266</v>
      </c>
      <c r="K767">
        <v>380</v>
      </c>
      <c r="L767">
        <v>114</v>
      </c>
    </row>
    <row r="768" spans="1:12" x14ac:dyDescent="0.3">
      <c r="A768" t="s">
        <v>11</v>
      </c>
      <c r="B768">
        <v>2021</v>
      </c>
      <c r="C768" t="s">
        <v>26</v>
      </c>
      <c r="D768" t="s">
        <v>13</v>
      </c>
      <c r="E768" t="s">
        <v>14</v>
      </c>
      <c r="F768" t="s">
        <v>15</v>
      </c>
      <c r="G768" t="s">
        <v>25</v>
      </c>
      <c r="H768" t="s">
        <v>17</v>
      </c>
      <c r="I768" t="s">
        <v>18</v>
      </c>
      <c r="J768">
        <v>267</v>
      </c>
      <c r="K768">
        <v>382</v>
      </c>
      <c r="L768">
        <v>115</v>
      </c>
    </row>
    <row r="769" spans="1:12" x14ac:dyDescent="0.3">
      <c r="A769" t="s">
        <v>11</v>
      </c>
      <c r="B769">
        <v>2021</v>
      </c>
      <c r="C769" t="s">
        <v>33</v>
      </c>
      <c r="D769" t="s">
        <v>13</v>
      </c>
      <c r="E769" t="s">
        <v>14</v>
      </c>
      <c r="F769" t="s">
        <v>15</v>
      </c>
      <c r="G769" t="s">
        <v>25</v>
      </c>
      <c r="H769" t="s">
        <v>17</v>
      </c>
      <c r="I769" t="s">
        <v>18</v>
      </c>
      <c r="J769">
        <v>288</v>
      </c>
      <c r="K769">
        <v>526</v>
      </c>
      <c r="L769">
        <v>238</v>
      </c>
    </row>
    <row r="770" spans="1:12" x14ac:dyDescent="0.3">
      <c r="A770" t="s">
        <v>11</v>
      </c>
      <c r="B770">
        <v>2021</v>
      </c>
      <c r="C770" t="s">
        <v>33</v>
      </c>
      <c r="D770" t="s">
        <v>13</v>
      </c>
      <c r="E770" t="s">
        <v>14</v>
      </c>
      <c r="F770" t="s">
        <v>15</v>
      </c>
      <c r="G770" t="s">
        <v>25</v>
      </c>
      <c r="H770" t="s">
        <v>17</v>
      </c>
      <c r="I770" t="s">
        <v>18</v>
      </c>
      <c r="J770">
        <v>282</v>
      </c>
      <c r="K770">
        <v>526</v>
      </c>
      <c r="L770">
        <v>244</v>
      </c>
    </row>
    <row r="771" spans="1:12" x14ac:dyDescent="0.3">
      <c r="A771" t="s">
        <v>11</v>
      </c>
      <c r="B771">
        <v>2021</v>
      </c>
      <c r="C771" t="s">
        <v>33</v>
      </c>
      <c r="D771" t="s">
        <v>13</v>
      </c>
      <c r="E771" t="s">
        <v>14</v>
      </c>
      <c r="F771" t="s">
        <v>15</v>
      </c>
      <c r="G771" t="s">
        <v>25</v>
      </c>
      <c r="H771" t="s">
        <v>17</v>
      </c>
      <c r="I771" t="s">
        <v>18</v>
      </c>
      <c r="J771">
        <v>291</v>
      </c>
      <c r="K771">
        <v>416</v>
      </c>
      <c r="L771">
        <v>125</v>
      </c>
    </row>
    <row r="772" spans="1:12" x14ac:dyDescent="0.3">
      <c r="A772" t="s">
        <v>11</v>
      </c>
      <c r="B772">
        <v>2021</v>
      </c>
      <c r="C772" t="s">
        <v>33</v>
      </c>
      <c r="D772" t="s">
        <v>13</v>
      </c>
      <c r="E772" t="s">
        <v>14</v>
      </c>
      <c r="F772" t="s">
        <v>15</v>
      </c>
      <c r="G772" t="s">
        <v>25</v>
      </c>
      <c r="H772" t="s">
        <v>17</v>
      </c>
      <c r="I772" t="s">
        <v>18</v>
      </c>
      <c r="J772">
        <v>281</v>
      </c>
      <c r="K772">
        <v>402</v>
      </c>
      <c r="L772">
        <v>121</v>
      </c>
    </row>
    <row r="773" spans="1:12" x14ac:dyDescent="0.3">
      <c r="A773" t="s">
        <v>11</v>
      </c>
      <c r="B773">
        <v>2021</v>
      </c>
      <c r="C773" t="s">
        <v>34</v>
      </c>
      <c r="D773" t="s">
        <v>13</v>
      </c>
      <c r="E773" t="s">
        <v>14</v>
      </c>
      <c r="F773" t="s">
        <v>15</v>
      </c>
      <c r="G773" t="s">
        <v>25</v>
      </c>
      <c r="H773" t="s">
        <v>17</v>
      </c>
      <c r="I773" t="s">
        <v>18</v>
      </c>
      <c r="J773">
        <v>305</v>
      </c>
      <c r="K773">
        <v>436</v>
      </c>
      <c r="L773">
        <v>131</v>
      </c>
    </row>
    <row r="774" spans="1:12" x14ac:dyDescent="0.3">
      <c r="A774" t="s">
        <v>11</v>
      </c>
      <c r="B774">
        <v>2021</v>
      </c>
      <c r="C774" t="s">
        <v>34</v>
      </c>
      <c r="D774" t="s">
        <v>13</v>
      </c>
      <c r="E774" t="s">
        <v>14</v>
      </c>
      <c r="F774" t="s">
        <v>15</v>
      </c>
      <c r="G774" t="s">
        <v>25</v>
      </c>
      <c r="H774" t="s">
        <v>17</v>
      </c>
      <c r="I774" t="s">
        <v>18</v>
      </c>
      <c r="J774">
        <v>299</v>
      </c>
      <c r="K774">
        <v>428</v>
      </c>
      <c r="L774">
        <v>129</v>
      </c>
    </row>
    <row r="775" spans="1:12" x14ac:dyDescent="0.3">
      <c r="A775" t="s">
        <v>11</v>
      </c>
      <c r="B775">
        <v>2021</v>
      </c>
      <c r="C775" t="s">
        <v>12</v>
      </c>
      <c r="D775" t="s">
        <v>13</v>
      </c>
      <c r="E775" t="s">
        <v>14</v>
      </c>
      <c r="F775" t="s">
        <v>15</v>
      </c>
      <c r="G775" t="s">
        <v>16</v>
      </c>
      <c r="H775" t="s">
        <v>17</v>
      </c>
      <c r="I775" t="s">
        <v>18</v>
      </c>
      <c r="J775">
        <v>158</v>
      </c>
      <c r="K775">
        <v>526</v>
      </c>
      <c r="L775">
        <v>368</v>
      </c>
    </row>
    <row r="776" spans="1:12" x14ac:dyDescent="0.3">
      <c r="A776" t="s">
        <v>11</v>
      </c>
      <c r="B776">
        <v>2021</v>
      </c>
      <c r="C776" t="s">
        <v>12</v>
      </c>
      <c r="D776" t="s">
        <v>13</v>
      </c>
      <c r="E776" t="s">
        <v>14</v>
      </c>
      <c r="F776" t="s">
        <v>15</v>
      </c>
      <c r="G776" t="s">
        <v>16</v>
      </c>
      <c r="H776" t="s">
        <v>17</v>
      </c>
      <c r="I776" t="s">
        <v>18</v>
      </c>
      <c r="J776">
        <v>152</v>
      </c>
      <c r="K776">
        <v>526</v>
      </c>
      <c r="L776">
        <v>374</v>
      </c>
    </row>
    <row r="777" spans="1:12" x14ac:dyDescent="0.3">
      <c r="A777" t="s">
        <v>11</v>
      </c>
      <c r="B777">
        <v>2021</v>
      </c>
      <c r="C777" t="s">
        <v>12</v>
      </c>
      <c r="D777" t="s">
        <v>13</v>
      </c>
      <c r="E777" t="s">
        <v>14</v>
      </c>
      <c r="F777" t="s">
        <v>15</v>
      </c>
      <c r="G777" t="s">
        <v>16</v>
      </c>
      <c r="H777" t="s">
        <v>17</v>
      </c>
      <c r="I777" t="s">
        <v>20</v>
      </c>
      <c r="J777">
        <v>146</v>
      </c>
      <c r="K777">
        <v>209</v>
      </c>
      <c r="L777">
        <v>63</v>
      </c>
    </row>
    <row r="778" spans="1:12" x14ac:dyDescent="0.3">
      <c r="A778" t="s">
        <v>11</v>
      </c>
      <c r="B778">
        <v>2021</v>
      </c>
      <c r="C778" t="s">
        <v>12</v>
      </c>
      <c r="D778" t="s">
        <v>13</v>
      </c>
      <c r="E778" t="s">
        <v>14</v>
      </c>
      <c r="F778" t="s">
        <v>15</v>
      </c>
      <c r="G778" t="s">
        <v>16</v>
      </c>
      <c r="H778" t="s">
        <v>17</v>
      </c>
      <c r="I778" t="s">
        <v>20</v>
      </c>
      <c r="J778">
        <v>220</v>
      </c>
      <c r="K778">
        <v>315</v>
      </c>
      <c r="L778">
        <v>95</v>
      </c>
    </row>
    <row r="779" spans="1:12" x14ac:dyDescent="0.3">
      <c r="A779" t="s">
        <v>11</v>
      </c>
      <c r="B779">
        <v>2021</v>
      </c>
      <c r="C779" t="s">
        <v>12</v>
      </c>
      <c r="D779" t="s">
        <v>13</v>
      </c>
      <c r="E779" t="s">
        <v>14</v>
      </c>
      <c r="F779" t="s">
        <v>15</v>
      </c>
      <c r="G779" t="s">
        <v>16</v>
      </c>
      <c r="H779" t="s">
        <v>17</v>
      </c>
      <c r="I779" t="s">
        <v>20</v>
      </c>
      <c r="J779">
        <v>162</v>
      </c>
      <c r="K779">
        <v>526</v>
      </c>
      <c r="L779">
        <v>364</v>
      </c>
    </row>
    <row r="780" spans="1:12" x14ac:dyDescent="0.3">
      <c r="A780" t="s">
        <v>11</v>
      </c>
      <c r="B780">
        <v>2021</v>
      </c>
      <c r="C780" t="s">
        <v>12</v>
      </c>
      <c r="D780" t="s">
        <v>13</v>
      </c>
      <c r="E780" t="s">
        <v>14</v>
      </c>
      <c r="F780" t="s">
        <v>15</v>
      </c>
      <c r="G780" t="s">
        <v>16</v>
      </c>
      <c r="H780" t="s">
        <v>17</v>
      </c>
      <c r="I780" t="s">
        <v>20</v>
      </c>
      <c r="J780">
        <v>721</v>
      </c>
      <c r="K780">
        <v>1031</v>
      </c>
      <c r="L780">
        <v>310</v>
      </c>
    </row>
    <row r="781" spans="1:12" x14ac:dyDescent="0.3">
      <c r="A781" t="s">
        <v>11</v>
      </c>
      <c r="B781">
        <v>2021</v>
      </c>
      <c r="C781" t="s">
        <v>12</v>
      </c>
      <c r="D781" t="s">
        <v>13</v>
      </c>
      <c r="E781" t="s">
        <v>14</v>
      </c>
      <c r="F781" t="s">
        <v>15</v>
      </c>
      <c r="G781" t="s">
        <v>16</v>
      </c>
      <c r="H781" t="s">
        <v>17</v>
      </c>
      <c r="I781" t="s">
        <v>20</v>
      </c>
      <c r="J781">
        <v>159</v>
      </c>
      <c r="K781">
        <v>227</v>
      </c>
      <c r="L781">
        <v>68</v>
      </c>
    </row>
    <row r="782" spans="1:12" x14ac:dyDescent="0.3">
      <c r="A782" t="s">
        <v>11</v>
      </c>
      <c r="B782">
        <v>2021</v>
      </c>
      <c r="C782" t="s">
        <v>12</v>
      </c>
      <c r="D782" t="s">
        <v>13</v>
      </c>
      <c r="E782" t="s">
        <v>14</v>
      </c>
      <c r="F782" t="s">
        <v>15</v>
      </c>
      <c r="G782" t="s">
        <v>16</v>
      </c>
      <c r="H782" t="s">
        <v>17</v>
      </c>
      <c r="I782" t="s">
        <v>20</v>
      </c>
      <c r="J782">
        <v>147</v>
      </c>
      <c r="K782">
        <v>210</v>
      </c>
      <c r="L782">
        <v>63</v>
      </c>
    </row>
    <row r="783" spans="1:12" x14ac:dyDescent="0.3">
      <c r="A783" t="s">
        <v>11</v>
      </c>
      <c r="B783">
        <v>2021</v>
      </c>
      <c r="C783" t="s">
        <v>12</v>
      </c>
      <c r="D783" t="s">
        <v>13</v>
      </c>
      <c r="E783" t="s">
        <v>14</v>
      </c>
      <c r="F783" t="s">
        <v>15</v>
      </c>
      <c r="G783" t="s">
        <v>16</v>
      </c>
      <c r="H783" t="s">
        <v>17</v>
      </c>
      <c r="I783" t="s">
        <v>20</v>
      </c>
      <c r="J783">
        <v>173</v>
      </c>
      <c r="K783">
        <v>247</v>
      </c>
      <c r="L783">
        <v>74</v>
      </c>
    </row>
    <row r="784" spans="1:12" x14ac:dyDescent="0.3">
      <c r="A784" t="s">
        <v>11</v>
      </c>
      <c r="B784">
        <v>2021</v>
      </c>
      <c r="C784" t="s">
        <v>12</v>
      </c>
      <c r="D784" t="s">
        <v>13</v>
      </c>
      <c r="E784" t="s">
        <v>14</v>
      </c>
      <c r="F784" t="s">
        <v>15</v>
      </c>
      <c r="G784" t="s">
        <v>16</v>
      </c>
      <c r="H784" t="s">
        <v>17</v>
      </c>
      <c r="I784" t="s">
        <v>20</v>
      </c>
      <c r="J784">
        <v>221</v>
      </c>
      <c r="K784">
        <v>316</v>
      </c>
      <c r="L784">
        <v>95</v>
      </c>
    </row>
    <row r="785" spans="1:12" x14ac:dyDescent="0.3">
      <c r="A785" t="s">
        <v>11</v>
      </c>
      <c r="B785">
        <v>2021</v>
      </c>
      <c r="C785" t="s">
        <v>23</v>
      </c>
      <c r="D785" t="s">
        <v>13</v>
      </c>
      <c r="E785" t="s">
        <v>14</v>
      </c>
      <c r="F785" t="s">
        <v>15</v>
      </c>
      <c r="G785" t="s">
        <v>16</v>
      </c>
      <c r="H785" t="s">
        <v>17</v>
      </c>
      <c r="I785" t="s">
        <v>18</v>
      </c>
      <c r="J785">
        <v>344</v>
      </c>
      <c r="K785">
        <v>492</v>
      </c>
      <c r="L785">
        <v>148</v>
      </c>
    </row>
    <row r="786" spans="1:12" x14ac:dyDescent="0.3">
      <c r="A786" t="s">
        <v>11</v>
      </c>
      <c r="B786">
        <v>2021</v>
      </c>
      <c r="C786" t="s">
        <v>23</v>
      </c>
      <c r="D786" t="s">
        <v>13</v>
      </c>
      <c r="E786" t="s">
        <v>14</v>
      </c>
      <c r="F786" t="s">
        <v>15</v>
      </c>
      <c r="G786" t="s">
        <v>16</v>
      </c>
      <c r="H786" t="s">
        <v>17</v>
      </c>
      <c r="I786" t="s">
        <v>18</v>
      </c>
      <c r="J786">
        <v>338</v>
      </c>
      <c r="K786">
        <v>483</v>
      </c>
      <c r="L786">
        <v>145</v>
      </c>
    </row>
    <row r="787" spans="1:12" x14ac:dyDescent="0.3">
      <c r="A787" t="s">
        <v>11</v>
      </c>
      <c r="B787">
        <v>2021</v>
      </c>
      <c r="C787" t="s">
        <v>23</v>
      </c>
      <c r="D787" t="s">
        <v>13</v>
      </c>
      <c r="E787" t="s">
        <v>14</v>
      </c>
      <c r="F787" t="s">
        <v>15</v>
      </c>
      <c r="G787" t="s">
        <v>16</v>
      </c>
      <c r="H787" t="s">
        <v>17</v>
      </c>
      <c r="I787" t="s">
        <v>18</v>
      </c>
      <c r="J787">
        <v>332</v>
      </c>
      <c r="K787">
        <v>475</v>
      </c>
      <c r="L787">
        <v>143</v>
      </c>
    </row>
    <row r="788" spans="1:12" x14ac:dyDescent="0.3">
      <c r="A788" t="s">
        <v>11</v>
      </c>
      <c r="B788">
        <v>2021</v>
      </c>
      <c r="C788" t="s">
        <v>23</v>
      </c>
      <c r="D788" t="s">
        <v>13</v>
      </c>
      <c r="E788" t="s">
        <v>14</v>
      </c>
      <c r="F788" t="s">
        <v>15</v>
      </c>
      <c r="G788" t="s">
        <v>16</v>
      </c>
      <c r="H788" t="s">
        <v>17</v>
      </c>
      <c r="I788" t="s">
        <v>20</v>
      </c>
      <c r="J788">
        <v>196</v>
      </c>
      <c r="K788">
        <v>280</v>
      </c>
      <c r="L788">
        <v>84</v>
      </c>
    </row>
    <row r="789" spans="1:12" x14ac:dyDescent="0.3">
      <c r="A789" t="s">
        <v>11</v>
      </c>
      <c r="B789">
        <v>2021</v>
      </c>
      <c r="C789" t="s">
        <v>23</v>
      </c>
      <c r="D789" t="s">
        <v>13</v>
      </c>
      <c r="E789" t="s">
        <v>14</v>
      </c>
      <c r="F789" t="s">
        <v>15</v>
      </c>
      <c r="G789" t="s">
        <v>16</v>
      </c>
      <c r="H789" t="s">
        <v>17</v>
      </c>
      <c r="I789" t="s">
        <v>20</v>
      </c>
      <c r="J789">
        <v>370</v>
      </c>
      <c r="K789">
        <v>529</v>
      </c>
      <c r="L789">
        <v>159</v>
      </c>
    </row>
    <row r="790" spans="1:12" x14ac:dyDescent="0.3">
      <c r="A790" t="s">
        <v>11</v>
      </c>
      <c r="B790">
        <v>2021</v>
      </c>
      <c r="C790" t="s">
        <v>23</v>
      </c>
      <c r="D790" t="s">
        <v>13</v>
      </c>
      <c r="E790" t="s">
        <v>14</v>
      </c>
      <c r="F790" t="s">
        <v>15</v>
      </c>
      <c r="G790" t="s">
        <v>16</v>
      </c>
      <c r="H790" t="s">
        <v>17</v>
      </c>
      <c r="I790" t="s">
        <v>18</v>
      </c>
      <c r="J790">
        <v>330</v>
      </c>
      <c r="K790">
        <v>526</v>
      </c>
      <c r="L790">
        <v>196</v>
      </c>
    </row>
    <row r="791" spans="1:12" x14ac:dyDescent="0.3">
      <c r="A791" t="s">
        <v>11</v>
      </c>
      <c r="B791">
        <v>2021</v>
      </c>
      <c r="C791" t="s">
        <v>23</v>
      </c>
      <c r="D791" t="s">
        <v>13</v>
      </c>
      <c r="E791" t="s">
        <v>14</v>
      </c>
      <c r="F791" t="s">
        <v>15</v>
      </c>
      <c r="G791" t="s">
        <v>16</v>
      </c>
      <c r="H791" t="s">
        <v>17</v>
      </c>
      <c r="I791" t="s">
        <v>20</v>
      </c>
      <c r="J791">
        <v>691</v>
      </c>
      <c r="K791">
        <v>988</v>
      </c>
      <c r="L791">
        <v>297</v>
      </c>
    </row>
    <row r="792" spans="1:12" x14ac:dyDescent="0.3">
      <c r="A792" t="s">
        <v>11</v>
      </c>
      <c r="B792">
        <v>2021</v>
      </c>
      <c r="C792" t="s">
        <v>23</v>
      </c>
      <c r="D792" t="s">
        <v>13</v>
      </c>
      <c r="E792" t="s">
        <v>14</v>
      </c>
      <c r="F792" t="s">
        <v>15</v>
      </c>
      <c r="G792" t="s">
        <v>16</v>
      </c>
      <c r="H792" t="s">
        <v>17</v>
      </c>
      <c r="I792" t="s">
        <v>20</v>
      </c>
      <c r="J792">
        <v>724</v>
      </c>
      <c r="K792">
        <v>1035</v>
      </c>
      <c r="L792">
        <v>311</v>
      </c>
    </row>
    <row r="793" spans="1:12" x14ac:dyDescent="0.3">
      <c r="A793" t="s">
        <v>11</v>
      </c>
      <c r="B793">
        <v>2021</v>
      </c>
      <c r="C793" t="s">
        <v>23</v>
      </c>
      <c r="D793" t="s">
        <v>13</v>
      </c>
      <c r="E793" t="s">
        <v>14</v>
      </c>
      <c r="F793" t="s">
        <v>15</v>
      </c>
      <c r="G793" t="s">
        <v>16</v>
      </c>
      <c r="H793" t="s">
        <v>17</v>
      </c>
      <c r="I793" t="s">
        <v>18</v>
      </c>
      <c r="J793">
        <v>339</v>
      </c>
      <c r="K793">
        <v>485</v>
      </c>
      <c r="L793">
        <v>146</v>
      </c>
    </row>
    <row r="794" spans="1:12" x14ac:dyDescent="0.3">
      <c r="A794" t="s">
        <v>11</v>
      </c>
      <c r="B794">
        <v>2021</v>
      </c>
      <c r="C794" t="s">
        <v>23</v>
      </c>
      <c r="D794" t="s">
        <v>13</v>
      </c>
      <c r="E794" t="s">
        <v>14</v>
      </c>
      <c r="F794" t="s">
        <v>15</v>
      </c>
      <c r="G794" t="s">
        <v>16</v>
      </c>
      <c r="H794" t="s">
        <v>17</v>
      </c>
      <c r="I794" t="s">
        <v>18</v>
      </c>
      <c r="J794">
        <v>333</v>
      </c>
      <c r="K794">
        <v>476</v>
      </c>
      <c r="L794">
        <v>143</v>
      </c>
    </row>
    <row r="795" spans="1:12" x14ac:dyDescent="0.3">
      <c r="A795" t="s">
        <v>11</v>
      </c>
      <c r="B795">
        <v>2021</v>
      </c>
      <c r="C795" t="s">
        <v>23</v>
      </c>
      <c r="D795" t="s">
        <v>13</v>
      </c>
      <c r="E795" t="s">
        <v>14</v>
      </c>
      <c r="F795" t="s">
        <v>15</v>
      </c>
      <c r="G795" t="s">
        <v>16</v>
      </c>
      <c r="H795" t="s">
        <v>17</v>
      </c>
      <c r="I795" t="s">
        <v>20</v>
      </c>
      <c r="J795">
        <v>764</v>
      </c>
      <c r="K795">
        <v>526</v>
      </c>
      <c r="L795">
        <v>-238</v>
      </c>
    </row>
    <row r="796" spans="1:12" x14ac:dyDescent="0.3">
      <c r="A796" t="s">
        <v>11</v>
      </c>
      <c r="B796">
        <v>2021</v>
      </c>
      <c r="C796" t="s">
        <v>23</v>
      </c>
      <c r="D796" t="s">
        <v>13</v>
      </c>
      <c r="E796" t="s">
        <v>14</v>
      </c>
      <c r="F796" t="s">
        <v>15</v>
      </c>
      <c r="G796" t="s">
        <v>16</v>
      </c>
      <c r="H796" t="s">
        <v>17</v>
      </c>
      <c r="I796" t="s">
        <v>20</v>
      </c>
      <c r="J796">
        <v>817</v>
      </c>
      <c r="K796">
        <v>526</v>
      </c>
      <c r="L796">
        <v>-291</v>
      </c>
    </row>
    <row r="797" spans="1:12" x14ac:dyDescent="0.3">
      <c r="A797" t="s">
        <v>11</v>
      </c>
      <c r="B797">
        <v>2021</v>
      </c>
      <c r="C797" t="s">
        <v>23</v>
      </c>
      <c r="D797" t="s">
        <v>13</v>
      </c>
      <c r="E797" t="s">
        <v>14</v>
      </c>
      <c r="F797" t="s">
        <v>15</v>
      </c>
      <c r="G797" t="s">
        <v>16</v>
      </c>
      <c r="H797" t="s">
        <v>17</v>
      </c>
      <c r="I797" t="s">
        <v>20</v>
      </c>
      <c r="J797">
        <v>151</v>
      </c>
      <c r="K797">
        <v>216</v>
      </c>
      <c r="L797">
        <v>65</v>
      </c>
    </row>
    <row r="798" spans="1:12" x14ac:dyDescent="0.3">
      <c r="A798" t="s">
        <v>11</v>
      </c>
      <c r="B798">
        <v>2021</v>
      </c>
      <c r="C798" t="s">
        <v>23</v>
      </c>
      <c r="D798" t="s">
        <v>13</v>
      </c>
      <c r="E798" t="s">
        <v>14</v>
      </c>
      <c r="F798" t="s">
        <v>15</v>
      </c>
      <c r="G798" t="s">
        <v>16</v>
      </c>
      <c r="H798" t="s">
        <v>17</v>
      </c>
      <c r="I798" t="s">
        <v>18</v>
      </c>
      <c r="J798">
        <v>341</v>
      </c>
      <c r="K798">
        <v>488</v>
      </c>
      <c r="L798">
        <v>147</v>
      </c>
    </row>
    <row r="799" spans="1:12" x14ac:dyDescent="0.3">
      <c r="A799" t="s">
        <v>11</v>
      </c>
      <c r="B799">
        <v>2021</v>
      </c>
      <c r="C799" t="s">
        <v>26</v>
      </c>
      <c r="D799" t="s">
        <v>13</v>
      </c>
      <c r="E799" t="s">
        <v>14</v>
      </c>
      <c r="F799" t="s">
        <v>15</v>
      </c>
      <c r="G799" t="s">
        <v>16</v>
      </c>
      <c r="H799" t="s">
        <v>17</v>
      </c>
      <c r="I799" t="s">
        <v>20</v>
      </c>
      <c r="J799">
        <v>128</v>
      </c>
      <c r="K799">
        <v>174</v>
      </c>
      <c r="L799">
        <v>46</v>
      </c>
    </row>
    <row r="800" spans="1:12" x14ac:dyDescent="0.3">
      <c r="A800" t="s">
        <v>11</v>
      </c>
      <c r="B800">
        <v>2021</v>
      </c>
      <c r="C800" t="s">
        <v>26</v>
      </c>
      <c r="D800" t="s">
        <v>13</v>
      </c>
      <c r="E800" t="s">
        <v>14</v>
      </c>
      <c r="F800" t="s">
        <v>15</v>
      </c>
      <c r="G800" t="s">
        <v>16</v>
      </c>
      <c r="H800" t="s">
        <v>17</v>
      </c>
      <c r="I800" t="s">
        <v>20</v>
      </c>
      <c r="J800">
        <v>130</v>
      </c>
      <c r="K800">
        <v>186</v>
      </c>
      <c r="L800">
        <v>56</v>
      </c>
    </row>
    <row r="801" spans="1:12" x14ac:dyDescent="0.3">
      <c r="A801" t="s">
        <v>11</v>
      </c>
      <c r="B801">
        <v>2021</v>
      </c>
      <c r="C801" t="s">
        <v>26</v>
      </c>
      <c r="D801" t="s">
        <v>13</v>
      </c>
      <c r="E801" t="s">
        <v>14</v>
      </c>
      <c r="F801" t="s">
        <v>15</v>
      </c>
      <c r="G801" t="s">
        <v>16</v>
      </c>
      <c r="H801" t="s">
        <v>17</v>
      </c>
      <c r="I801" t="s">
        <v>20</v>
      </c>
      <c r="J801">
        <v>728</v>
      </c>
      <c r="K801">
        <v>1041</v>
      </c>
      <c r="L801">
        <v>313</v>
      </c>
    </row>
    <row r="802" spans="1:12" x14ac:dyDescent="0.3">
      <c r="A802" t="s">
        <v>11</v>
      </c>
      <c r="B802">
        <v>2021</v>
      </c>
      <c r="C802" t="s">
        <v>26</v>
      </c>
      <c r="D802" t="s">
        <v>13</v>
      </c>
      <c r="E802" t="s">
        <v>14</v>
      </c>
      <c r="F802" t="s">
        <v>15</v>
      </c>
      <c r="G802" t="s">
        <v>16</v>
      </c>
      <c r="H802" t="s">
        <v>17</v>
      </c>
      <c r="I802" t="s">
        <v>20</v>
      </c>
      <c r="J802">
        <v>131</v>
      </c>
      <c r="K802">
        <v>187</v>
      </c>
      <c r="L802">
        <v>56</v>
      </c>
    </row>
    <row r="803" spans="1:12" x14ac:dyDescent="0.3">
      <c r="A803" t="s">
        <v>11</v>
      </c>
      <c r="B803">
        <v>2021</v>
      </c>
      <c r="C803" t="s">
        <v>27</v>
      </c>
      <c r="D803" t="s">
        <v>13</v>
      </c>
      <c r="E803" t="s">
        <v>14</v>
      </c>
      <c r="F803" t="s">
        <v>15</v>
      </c>
      <c r="G803" t="s">
        <v>16</v>
      </c>
      <c r="H803" t="s">
        <v>17</v>
      </c>
      <c r="I803" t="s">
        <v>18</v>
      </c>
      <c r="J803">
        <v>194</v>
      </c>
      <c r="K803">
        <v>526</v>
      </c>
      <c r="L803">
        <v>332</v>
      </c>
    </row>
    <row r="804" spans="1:12" x14ac:dyDescent="0.3">
      <c r="A804" t="s">
        <v>11</v>
      </c>
      <c r="B804">
        <v>2021</v>
      </c>
      <c r="C804" t="s">
        <v>27</v>
      </c>
      <c r="D804" t="s">
        <v>13</v>
      </c>
      <c r="E804" t="s">
        <v>14</v>
      </c>
      <c r="F804" t="s">
        <v>15</v>
      </c>
      <c r="G804" t="s">
        <v>16</v>
      </c>
      <c r="H804" t="s">
        <v>17</v>
      </c>
      <c r="I804" t="s">
        <v>18</v>
      </c>
      <c r="J804">
        <v>182</v>
      </c>
      <c r="K804">
        <v>526</v>
      </c>
      <c r="L804">
        <v>344</v>
      </c>
    </row>
    <row r="805" spans="1:12" x14ac:dyDescent="0.3">
      <c r="A805" t="s">
        <v>11</v>
      </c>
      <c r="B805">
        <v>2021</v>
      </c>
      <c r="C805" t="s">
        <v>27</v>
      </c>
      <c r="D805" t="s">
        <v>13</v>
      </c>
      <c r="E805" t="s">
        <v>14</v>
      </c>
      <c r="F805" t="s">
        <v>15</v>
      </c>
      <c r="G805" t="s">
        <v>16</v>
      </c>
      <c r="H805" t="s">
        <v>17</v>
      </c>
      <c r="I805" t="s">
        <v>20</v>
      </c>
      <c r="J805">
        <v>182</v>
      </c>
      <c r="K805">
        <v>260</v>
      </c>
      <c r="L805">
        <v>78</v>
      </c>
    </row>
    <row r="806" spans="1:12" x14ac:dyDescent="0.3">
      <c r="A806" t="s">
        <v>11</v>
      </c>
      <c r="B806">
        <v>2021</v>
      </c>
      <c r="C806" t="s">
        <v>27</v>
      </c>
      <c r="D806" t="s">
        <v>13</v>
      </c>
      <c r="E806" t="s">
        <v>14</v>
      </c>
      <c r="F806" t="s">
        <v>15</v>
      </c>
      <c r="G806" t="s">
        <v>16</v>
      </c>
      <c r="H806" t="s">
        <v>17</v>
      </c>
      <c r="I806" t="s">
        <v>20</v>
      </c>
      <c r="J806">
        <v>154</v>
      </c>
      <c r="K806">
        <v>220</v>
      </c>
      <c r="L806">
        <v>66</v>
      </c>
    </row>
    <row r="807" spans="1:12" x14ac:dyDescent="0.3">
      <c r="A807" t="s">
        <v>11</v>
      </c>
      <c r="B807">
        <v>2021</v>
      </c>
      <c r="C807" t="s">
        <v>27</v>
      </c>
      <c r="D807" t="s">
        <v>13</v>
      </c>
      <c r="E807" t="s">
        <v>14</v>
      </c>
      <c r="F807" t="s">
        <v>15</v>
      </c>
      <c r="G807" t="s">
        <v>16</v>
      </c>
      <c r="H807" t="s">
        <v>17</v>
      </c>
      <c r="I807" t="s">
        <v>20</v>
      </c>
      <c r="J807">
        <v>686</v>
      </c>
      <c r="K807">
        <v>981</v>
      </c>
      <c r="L807">
        <v>295</v>
      </c>
    </row>
    <row r="808" spans="1:12" x14ac:dyDescent="0.3">
      <c r="A808" t="s">
        <v>11</v>
      </c>
      <c r="B808">
        <v>2021</v>
      </c>
      <c r="C808" t="s">
        <v>27</v>
      </c>
      <c r="D808" t="s">
        <v>13</v>
      </c>
      <c r="E808" t="s">
        <v>14</v>
      </c>
      <c r="F808" t="s">
        <v>15</v>
      </c>
      <c r="G808" t="s">
        <v>16</v>
      </c>
      <c r="H808" t="s">
        <v>17</v>
      </c>
      <c r="I808" t="s">
        <v>20</v>
      </c>
      <c r="J808">
        <v>812</v>
      </c>
      <c r="K808">
        <v>526</v>
      </c>
      <c r="L808">
        <v>-286</v>
      </c>
    </row>
    <row r="809" spans="1:12" x14ac:dyDescent="0.3">
      <c r="A809" t="s">
        <v>11</v>
      </c>
      <c r="B809">
        <v>2021</v>
      </c>
      <c r="C809" t="s">
        <v>27</v>
      </c>
      <c r="D809" t="s">
        <v>13</v>
      </c>
      <c r="E809" t="s">
        <v>14</v>
      </c>
      <c r="F809" t="s">
        <v>15</v>
      </c>
      <c r="G809" t="s">
        <v>16</v>
      </c>
      <c r="H809" t="s">
        <v>17</v>
      </c>
      <c r="I809" t="s">
        <v>20</v>
      </c>
      <c r="J809">
        <v>181</v>
      </c>
      <c r="K809">
        <v>259</v>
      </c>
      <c r="L809">
        <v>78</v>
      </c>
    </row>
    <row r="810" spans="1:12" x14ac:dyDescent="0.3">
      <c r="A810" t="s">
        <v>11</v>
      </c>
      <c r="B810">
        <v>2021</v>
      </c>
      <c r="C810" t="s">
        <v>27</v>
      </c>
      <c r="D810" t="s">
        <v>13</v>
      </c>
      <c r="E810" t="s">
        <v>14</v>
      </c>
      <c r="F810" t="s">
        <v>15</v>
      </c>
      <c r="G810" t="s">
        <v>16</v>
      </c>
      <c r="H810" t="s">
        <v>17</v>
      </c>
      <c r="I810" t="s">
        <v>20</v>
      </c>
      <c r="J810">
        <v>781</v>
      </c>
      <c r="K810">
        <v>1117</v>
      </c>
      <c r="L810">
        <v>336</v>
      </c>
    </row>
    <row r="811" spans="1:12" x14ac:dyDescent="0.3">
      <c r="A811" t="s">
        <v>11</v>
      </c>
      <c r="B811">
        <v>2021</v>
      </c>
      <c r="C811" t="s">
        <v>28</v>
      </c>
      <c r="D811" t="s">
        <v>13</v>
      </c>
      <c r="E811" t="s">
        <v>14</v>
      </c>
      <c r="F811" t="s">
        <v>15</v>
      </c>
      <c r="G811" t="s">
        <v>16</v>
      </c>
      <c r="H811" t="s">
        <v>17</v>
      </c>
      <c r="I811" t="s">
        <v>20</v>
      </c>
      <c r="J811">
        <v>232</v>
      </c>
      <c r="K811">
        <v>332</v>
      </c>
      <c r="L811">
        <v>100</v>
      </c>
    </row>
    <row r="812" spans="1:12" x14ac:dyDescent="0.3">
      <c r="A812" t="s">
        <v>11</v>
      </c>
      <c r="B812">
        <v>2021</v>
      </c>
      <c r="C812" t="s">
        <v>28</v>
      </c>
      <c r="D812" t="s">
        <v>13</v>
      </c>
      <c r="E812" t="s">
        <v>14</v>
      </c>
      <c r="F812" t="s">
        <v>15</v>
      </c>
      <c r="G812" t="s">
        <v>16</v>
      </c>
      <c r="H812" t="s">
        <v>17</v>
      </c>
      <c r="I812" t="s">
        <v>18</v>
      </c>
      <c r="J812">
        <v>210</v>
      </c>
      <c r="K812">
        <v>526</v>
      </c>
      <c r="L812">
        <v>316</v>
      </c>
    </row>
    <row r="813" spans="1:12" x14ac:dyDescent="0.3">
      <c r="A813" t="s">
        <v>11</v>
      </c>
      <c r="B813">
        <v>2021</v>
      </c>
      <c r="C813" t="s">
        <v>28</v>
      </c>
      <c r="D813" t="s">
        <v>13</v>
      </c>
      <c r="E813" t="s">
        <v>14</v>
      </c>
      <c r="F813" t="s">
        <v>15</v>
      </c>
      <c r="G813" t="s">
        <v>16</v>
      </c>
      <c r="H813" t="s">
        <v>17</v>
      </c>
      <c r="I813" t="s">
        <v>20</v>
      </c>
      <c r="J813">
        <v>685</v>
      </c>
      <c r="K813">
        <v>980</v>
      </c>
      <c r="L813">
        <v>295</v>
      </c>
    </row>
    <row r="814" spans="1:12" x14ac:dyDescent="0.3">
      <c r="A814" t="s">
        <v>11</v>
      </c>
      <c r="B814">
        <v>2021</v>
      </c>
      <c r="C814" t="s">
        <v>28</v>
      </c>
      <c r="D814" t="s">
        <v>13</v>
      </c>
      <c r="E814" t="s">
        <v>14</v>
      </c>
      <c r="F814" t="s">
        <v>15</v>
      </c>
      <c r="G814" t="s">
        <v>16</v>
      </c>
      <c r="H814" t="s">
        <v>17</v>
      </c>
      <c r="I814" t="s">
        <v>20</v>
      </c>
      <c r="J814">
        <v>718</v>
      </c>
      <c r="K814">
        <v>1027</v>
      </c>
      <c r="L814">
        <v>309</v>
      </c>
    </row>
    <row r="815" spans="1:12" x14ac:dyDescent="0.3">
      <c r="A815" t="s">
        <v>11</v>
      </c>
      <c r="B815">
        <v>2021</v>
      </c>
      <c r="C815" t="s">
        <v>28</v>
      </c>
      <c r="D815" t="s">
        <v>13</v>
      </c>
      <c r="E815" t="s">
        <v>14</v>
      </c>
      <c r="F815" t="s">
        <v>15</v>
      </c>
      <c r="G815" t="s">
        <v>16</v>
      </c>
      <c r="H815" t="s">
        <v>17</v>
      </c>
      <c r="I815" t="s">
        <v>18</v>
      </c>
      <c r="J815">
        <v>201</v>
      </c>
      <c r="K815">
        <v>287</v>
      </c>
      <c r="L815">
        <v>86</v>
      </c>
    </row>
    <row r="816" spans="1:12" x14ac:dyDescent="0.3">
      <c r="A816" t="s">
        <v>11</v>
      </c>
      <c r="B816">
        <v>2021</v>
      </c>
      <c r="C816" t="s">
        <v>28</v>
      </c>
      <c r="D816" t="s">
        <v>13</v>
      </c>
      <c r="E816" t="s">
        <v>14</v>
      </c>
      <c r="F816" t="s">
        <v>15</v>
      </c>
      <c r="G816" t="s">
        <v>16</v>
      </c>
      <c r="H816" t="s">
        <v>17</v>
      </c>
      <c r="I816" t="s">
        <v>18</v>
      </c>
      <c r="J816">
        <v>195</v>
      </c>
      <c r="K816">
        <v>279</v>
      </c>
      <c r="L816">
        <v>84</v>
      </c>
    </row>
    <row r="817" spans="1:12" x14ac:dyDescent="0.3">
      <c r="A817" t="s">
        <v>11</v>
      </c>
      <c r="B817">
        <v>2021</v>
      </c>
      <c r="C817" t="s">
        <v>28</v>
      </c>
      <c r="D817" t="s">
        <v>13</v>
      </c>
      <c r="E817" t="s">
        <v>14</v>
      </c>
      <c r="F817" t="s">
        <v>15</v>
      </c>
      <c r="G817" t="s">
        <v>16</v>
      </c>
      <c r="H817" t="s">
        <v>17</v>
      </c>
      <c r="I817" t="s">
        <v>20</v>
      </c>
      <c r="J817">
        <v>757</v>
      </c>
      <c r="K817">
        <v>526</v>
      </c>
      <c r="L817">
        <v>-231</v>
      </c>
    </row>
    <row r="818" spans="1:12" x14ac:dyDescent="0.3">
      <c r="A818" t="s">
        <v>11</v>
      </c>
      <c r="B818">
        <v>2021</v>
      </c>
      <c r="C818" t="s">
        <v>28</v>
      </c>
      <c r="D818" t="s">
        <v>13</v>
      </c>
      <c r="E818" t="s">
        <v>14</v>
      </c>
      <c r="F818" t="s">
        <v>15</v>
      </c>
      <c r="G818" t="s">
        <v>16</v>
      </c>
      <c r="H818" t="s">
        <v>17</v>
      </c>
      <c r="I818" t="s">
        <v>20</v>
      </c>
      <c r="J818">
        <v>811</v>
      </c>
      <c r="K818">
        <v>526</v>
      </c>
      <c r="L818">
        <v>-285</v>
      </c>
    </row>
    <row r="819" spans="1:12" x14ac:dyDescent="0.3">
      <c r="A819" t="s">
        <v>11</v>
      </c>
      <c r="B819">
        <v>2021</v>
      </c>
      <c r="C819" t="s">
        <v>28</v>
      </c>
      <c r="D819" t="s">
        <v>13</v>
      </c>
      <c r="E819" t="s">
        <v>14</v>
      </c>
      <c r="F819" t="s">
        <v>15</v>
      </c>
      <c r="G819" t="s">
        <v>16</v>
      </c>
      <c r="H819" t="s">
        <v>17</v>
      </c>
      <c r="I819" t="s">
        <v>18</v>
      </c>
      <c r="J819">
        <v>197</v>
      </c>
      <c r="K819">
        <v>282</v>
      </c>
      <c r="L819">
        <v>85</v>
      </c>
    </row>
    <row r="820" spans="1:12" x14ac:dyDescent="0.3">
      <c r="A820" t="s">
        <v>11</v>
      </c>
      <c r="B820">
        <v>2021</v>
      </c>
      <c r="C820" t="s">
        <v>29</v>
      </c>
      <c r="D820" t="s">
        <v>13</v>
      </c>
      <c r="E820" t="s">
        <v>14</v>
      </c>
      <c r="F820" t="s">
        <v>15</v>
      </c>
      <c r="G820" t="s">
        <v>16</v>
      </c>
      <c r="H820" t="s">
        <v>17</v>
      </c>
      <c r="I820" t="s">
        <v>18</v>
      </c>
      <c r="J820">
        <v>356</v>
      </c>
      <c r="K820">
        <v>509</v>
      </c>
      <c r="L820">
        <v>153</v>
      </c>
    </row>
    <row r="821" spans="1:12" x14ac:dyDescent="0.3">
      <c r="A821" t="s">
        <v>11</v>
      </c>
      <c r="B821">
        <v>2021</v>
      </c>
      <c r="C821" t="s">
        <v>29</v>
      </c>
      <c r="D821" t="s">
        <v>13</v>
      </c>
      <c r="E821" t="s">
        <v>14</v>
      </c>
      <c r="F821" t="s">
        <v>15</v>
      </c>
      <c r="G821" t="s">
        <v>16</v>
      </c>
      <c r="H821" t="s">
        <v>17</v>
      </c>
      <c r="I821" t="s">
        <v>18</v>
      </c>
      <c r="J821">
        <v>350</v>
      </c>
      <c r="K821">
        <v>500</v>
      </c>
      <c r="L821">
        <v>150</v>
      </c>
    </row>
    <row r="822" spans="1:12" x14ac:dyDescent="0.3">
      <c r="A822" t="s">
        <v>11</v>
      </c>
      <c r="B822">
        <v>2021</v>
      </c>
      <c r="C822" t="s">
        <v>29</v>
      </c>
      <c r="D822" t="s">
        <v>13</v>
      </c>
      <c r="E822" t="s">
        <v>14</v>
      </c>
      <c r="F822" t="s">
        <v>15</v>
      </c>
      <c r="G822" t="s">
        <v>16</v>
      </c>
      <c r="H822" t="s">
        <v>17</v>
      </c>
      <c r="I822" t="s">
        <v>20</v>
      </c>
      <c r="J822">
        <v>354</v>
      </c>
      <c r="K822">
        <v>526</v>
      </c>
      <c r="L822">
        <v>172</v>
      </c>
    </row>
    <row r="823" spans="1:12" x14ac:dyDescent="0.3">
      <c r="A823" t="s">
        <v>11</v>
      </c>
      <c r="B823">
        <v>2021</v>
      </c>
      <c r="C823" t="s">
        <v>29</v>
      </c>
      <c r="D823" t="s">
        <v>13</v>
      </c>
      <c r="E823" t="s">
        <v>14</v>
      </c>
      <c r="F823" t="s">
        <v>15</v>
      </c>
      <c r="G823" t="s">
        <v>16</v>
      </c>
      <c r="H823" t="s">
        <v>17</v>
      </c>
      <c r="I823" t="s">
        <v>20</v>
      </c>
      <c r="J823">
        <v>348</v>
      </c>
      <c r="K823">
        <v>526</v>
      </c>
      <c r="L823">
        <v>178</v>
      </c>
    </row>
    <row r="824" spans="1:12" x14ac:dyDescent="0.3">
      <c r="A824" t="s">
        <v>11</v>
      </c>
      <c r="B824">
        <v>2021</v>
      </c>
      <c r="C824" t="s">
        <v>29</v>
      </c>
      <c r="D824" t="s">
        <v>13</v>
      </c>
      <c r="E824" t="s">
        <v>14</v>
      </c>
      <c r="F824" t="s">
        <v>15</v>
      </c>
      <c r="G824" t="s">
        <v>16</v>
      </c>
      <c r="H824" t="s">
        <v>17</v>
      </c>
      <c r="I824" t="s">
        <v>20</v>
      </c>
      <c r="J824">
        <v>690</v>
      </c>
      <c r="K824">
        <v>987</v>
      </c>
      <c r="L824">
        <v>297</v>
      </c>
    </row>
    <row r="825" spans="1:12" x14ac:dyDescent="0.3">
      <c r="A825" t="s">
        <v>11</v>
      </c>
      <c r="B825">
        <v>2021</v>
      </c>
      <c r="C825" t="s">
        <v>29</v>
      </c>
      <c r="D825" t="s">
        <v>13</v>
      </c>
      <c r="E825" t="s">
        <v>14</v>
      </c>
      <c r="F825" t="s">
        <v>15</v>
      </c>
      <c r="G825" t="s">
        <v>16</v>
      </c>
      <c r="H825" t="s">
        <v>17</v>
      </c>
      <c r="I825" t="s">
        <v>20</v>
      </c>
      <c r="J825">
        <v>763</v>
      </c>
      <c r="K825">
        <v>526</v>
      </c>
      <c r="L825">
        <v>-237</v>
      </c>
    </row>
    <row r="826" spans="1:12" x14ac:dyDescent="0.3">
      <c r="A826" t="s">
        <v>11</v>
      </c>
      <c r="B826">
        <v>2021</v>
      </c>
      <c r="C826" t="s">
        <v>29</v>
      </c>
      <c r="D826" t="s">
        <v>13</v>
      </c>
      <c r="E826" t="s">
        <v>14</v>
      </c>
      <c r="F826" t="s">
        <v>15</v>
      </c>
      <c r="G826" t="s">
        <v>16</v>
      </c>
      <c r="H826" t="s">
        <v>17</v>
      </c>
      <c r="I826" t="s">
        <v>20</v>
      </c>
      <c r="J826">
        <v>816</v>
      </c>
      <c r="K826">
        <v>526</v>
      </c>
      <c r="L826">
        <v>-290</v>
      </c>
    </row>
    <row r="827" spans="1:12" x14ac:dyDescent="0.3">
      <c r="A827" t="s">
        <v>11</v>
      </c>
      <c r="B827">
        <v>2021</v>
      </c>
      <c r="C827" t="s">
        <v>29</v>
      </c>
      <c r="D827" t="s">
        <v>13</v>
      </c>
      <c r="E827" t="s">
        <v>14</v>
      </c>
      <c r="F827" t="s">
        <v>15</v>
      </c>
      <c r="G827" t="s">
        <v>16</v>
      </c>
      <c r="H827" t="s">
        <v>17</v>
      </c>
      <c r="I827" t="s">
        <v>18</v>
      </c>
      <c r="J827">
        <v>359</v>
      </c>
      <c r="K827">
        <v>513</v>
      </c>
      <c r="L827">
        <v>154</v>
      </c>
    </row>
    <row r="828" spans="1:12" x14ac:dyDescent="0.3">
      <c r="A828" t="s">
        <v>11</v>
      </c>
      <c r="B828">
        <v>2021</v>
      </c>
      <c r="C828" t="s">
        <v>29</v>
      </c>
      <c r="D828" t="s">
        <v>13</v>
      </c>
      <c r="E828" t="s">
        <v>14</v>
      </c>
      <c r="F828" t="s">
        <v>15</v>
      </c>
      <c r="G828" t="s">
        <v>16</v>
      </c>
      <c r="H828" t="s">
        <v>17</v>
      </c>
      <c r="I828" t="s">
        <v>18</v>
      </c>
      <c r="J828">
        <v>353</v>
      </c>
      <c r="K828">
        <v>505</v>
      </c>
      <c r="L828">
        <v>152</v>
      </c>
    </row>
    <row r="829" spans="1:12" x14ac:dyDescent="0.3">
      <c r="A829" t="s">
        <v>11</v>
      </c>
      <c r="B829">
        <v>2021</v>
      </c>
      <c r="C829" t="s">
        <v>29</v>
      </c>
      <c r="D829" t="s">
        <v>13</v>
      </c>
      <c r="E829" t="s">
        <v>14</v>
      </c>
      <c r="F829" t="s">
        <v>15</v>
      </c>
      <c r="G829" t="s">
        <v>16</v>
      </c>
      <c r="H829" t="s">
        <v>17</v>
      </c>
      <c r="I829" t="s">
        <v>20</v>
      </c>
      <c r="J829">
        <v>203</v>
      </c>
      <c r="K829">
        <v>290</v>
      </c>
      <c r="L829">
        <v>87</v>
      </c>
    </row>
    <row r="830" spans="1:12" x14ac:dyDescent="0.3">
      <c r="A830" t="s">
        <v>11</v>
      </c>
      <c r="B830">
        <v>2021</v>
      </c>
      <c r="C830" t="s">
        <v>30</v>
      </c>
      <c r="D830" t="s">
        <v>13</v>
      </c>
      <c r="E830" t="s">
        <v>14</v>
      </c>
      <c r="F830" t="s">
        <v>15</v>
      </c>
      <c r="G830" t="s">
        <v>16</v>
      </c>
      <c r="H830" t="s">
        <v>17</v>
      </c>
      <c r="I830" t="s">
        <v>20</v>
      </c>
      <c r="J830">
        <v>206</v>
      </c>
      <c r="K830">
        <v>295</v>
      </c>
      <c r="L830">
        <v>89</v>
      </c>
    </row>
    <row r="831" spans="1:12" x14ac:dyDescent="0.3">
      <c r="A831" t="s">
        <v>11</v>
      </c>
      <c r="B831">
        <v>2021</v>
      </c>
      <c r="C831" t="s">
        <v>30</v>
      </c>
      <c r="D831" t="s">
        <v>13</v>
      </c>
      <c r="E831" t="s">
        <v>14</v>
      </c>
      <c r="F831" t="s">
        <v>15</v>
      </c>
      <c r="G831" t="s">
        <v>16</v>
      </c>
      <c r="H831" t="s">
        <v>17</v>
      </c>
      <c r="I831" t="s">
        <v>20</v>
      </c>
      <c r="J831">
        <v>134</v>
      </c>
      <c r="K831">
        <v>192</v>
      </c>
      <c r="L831">
        <v>58</v>
      </c>
    </row>
    <row r="832" spans="1:12" x14ac:dyDescent="0.3">
      <c r="A832" t="s">
        <v>11</v>
      </c>
      <c r="B832">
        <v>2021</v>
      </c>
      <c r="C832" t="s">
        <v>30</v>
      </c>
      <c r="D832" t="s">
        <v>13</v>
      </c>
      <c r="E832" t="s">
        <v>14</v>
      </c>
      <c r="F832" t="s">
        <v>15</v>
      </c>
      <c r="G832" t="s">
        <v>16</v>
      </c>
      <c r="H832" t="s">
        <v>17</v>
      </c>
      <c r="I832" t="s">
        <v>20</v>
      </c>
      <c r="J832">
        <v>160</v>
      </c>
      <c r="K832">
        <v>229</v>
      </c>
      <c r="L832">
        <v>69</v>
      </c>
    </row>
    <row r="833" spans="1:12" x14ac:dyDescent="0.3">
      <c r="A833" t="s">
        <v>11</v>
      </c>
      <c r="B833">
        <v>2021</v>
      </c>
      <c r="C833" t="s">
        <v>30</v>
      </c>
      <c r="D833" t="s">
        <v>13</v>
      </c>
      <c r="E833" t="s">
        <v>14</v>
      </c>
      <c r="F833" t="s">
        <v>15</v>
      </c>
      <c r="G833" t="s">
        <v>16</v>
      </c>
      <c r="H833" t="s">
        <v>17</v>
      </c>
      <c r="I833" t="s">
        <v>20</v>
      </c>
      <c r="J833">
        <v>136</v>
      </c>
      <c r="K833">
        <v>194</v>
      </c>
      <c r="L833">
        <v>58</v>
      </c>
    </row>
    <row r="834" spans="1:12" x14ac:dyDescent="0.3">
      <c r="A834" t="s">
        <v>11</v>
      </c>
      <c r="B834">
        <v>2021</v>
      </c>
      <c r="C834" t="s">
        <v>30</v>
      </c>
      <c r="D834" t="s">
        <v>13</v>
      </c>
      <c r="E834" t="s">
        <v>14</v>
      </c>
      <c r="F834" t="s">
        <v>15</v>
      </c>
      <c r="G834" t="s">
        <v>16</v>
      </c>
      <c r="H834" t="s">
        <v>17</v>
      </c>
      <c r="I834" t="s">
        <v>20</v>
      </c>
      <c r="J834">
        <v>689</v>
      </c>
      <c r="K834">
        <v>985</v>
      </c>
      <c r="L834">
        <v>296</v>
      </c>
    </row>
    <row r="835" spans="1:12" x14ac:dyDescent="0.3">
      <c r="A835" t="s">
        <v>11</v>
      </c>
      <c r="B835">
        <v>2021</v>
      </c>
      <c r="C835" t="s">
        <v>30</v>
      </c>
      <c r="D835" t="s">
        <v>13</v>
      </c>
      <c r="E835" t="s">
        <v>14</v>
      </c>
      <c r="F835" t="s">
        <v>15</v>
      </c>
      <c r="G835" t="s">
        <v>16</v>
      </c>
      <c r="H835" t="s">
        <v>17</v>
      </c>
      <c r="I835" t="s">
        <v>20</v>
      </c>
      <c r="J835">
        <v>363</v>
      </c>
      <c r="K835">
        <v>519</v>
      </c>
      <c r="L835">
        <v>156</v>
      </c>
    </row>
    <row r="836" spans="1:12" x14ac:dyDescent="0.3">
      <c r="A836" t="s">
        <v>11</v>
      </c>
      <c r="B836">
        <v>2021</v>
      </c>
      <c r="C836" t="s">
        <v>30</v>
      </c>
      <c r="D836" t="s">
        <v>13</v>
      </c>
      <c r="E836" t="s">
        <v>14</v>
      </c>
      <c r="F836" t="s">
        <v>15</v>
      </c>
      <c r="G836" t="s">
        <v>16</v>
      </c>
      <c r="H836" t="s">
        <v>17</v>
      </c>
      <c r="I836" t="s">
        <v>20</v>
      </c>
      <c r="J836">
        <v>815</v>
      </c>
      <c r="K836">
        <v>526</v>
      </c>
      <c r="L836">
        <v>-289</v>
      </c>
    </row>
    <row r="837" spans="1:12" x14ac:dyDescent="0.3">
      <c r="A837" t="s">
        <v>11</v>
      </c>
      <c r="B837">
        <v>2021</v>
      </c>
      <c r="C837" t="s">
        <v>30</v>
      </c>
      <c r="D837" t="s">
        <v>13</v>
      </c>
      <c r="E837" t="s">
        <v>14</v>
      </c>
      <c r="F837" t="s">
        <v>15</v>
      </c>
      <c r="G837" t="s">
        <v>16</v>
      </c>
      <c r="H837" t="s">
        <v>17</v>
      </c>
      <c r="I837" t="s">
        <v>20</v>
      </c>
      <c r="J837">
        <v>163</v>
      </c>
      <c r="K837">
        <v>233</v>
      </c>
      <c r="L837">
        <v>70</v>
      </c>
    </row>
    <row r="838" spans="1:12" x14ac:dyDescent="0.3">
      <c r="A838" t="s">
        <v>11</v>
      </c>
      <c r="B838">
        <v>2021</v>
      </c>
      <c r="C838" t="s">
        <v>30</v>
      </c>
      <c r="D838" t="s">
        <v>13</v>
      </c>
      <c r="E838" t="s">
        <v>14</v>
      </c>
      <c r="F838" t="s">
        <v>15</v>
      </c>
      <c r="G838" t="s">
        <v>16</v>
      </c>
      <c r="H838" t="s">
        <v>17</v>
      </c>
      <c r="I838" t="s">
        <v>20</v>
      </c>
      <c r="J838">
        <v>133</v>
      </c>
      <c r="K838">
        <v>190</v>
      </c>
      <c r="L838">
        <v>57</v>
      </c>
    </row>
    <row r="839" spans="1:12" x14ac:dyDescent="0.3">
      <c r="A839" t="s">
        <v>11</v>
      </c>
      <c r="B839">
        <v>2021</v>
      </c>
      <c r="C839" t="s">
        <v>30</v>
      </c>
      <c r="D839" t="s">
        <v>13</v>
      </c>
      <c r="E839" t="s">
        <v>14</v>
      </c>
      <c r="F839" t="s">
        <v>15</v>
      </c>
      <c r="G839" t="s">
        <v>16</v>
      </c>
      <c r="H839" t="s">
        <v>17</v>
      </c>
      <c r="I839" t="s">
        <v>18</v>
      </c>
      <c r="J839">
        <v>371</v>
      </c>
      <c r="K839">
        <v>531</v>
      </c>
      <c r="L839">
        <v>160</v>
      </c>
    </row>
    <row r="840" spans="1:12" x14ac:dyDescent="0.3">
      <c r="A840" t="s">
        <v>11</v>
      </c>
      <c r="B840">
        <v>2021</v>
      </c>
      <c r="C840" t="s">
        <v>30</v>
      </c>
      <c r="D840" t="s">
        <v>13</v>
      </c>
      <c r="E840" t="s">
        <v>14</v>
      </c>
      <c r="F840" t="s">
        <v>15</v>
      </c>
      <c r="G840" t="s">
        <v>16</v>
      </c>
      <c r="H840" t="s">
        <v>17</v>
      </c>
      <c r="I840" t="s">
        <v>20</v>
      </c>
      <c r="J840">
        <v>161</v>
      </c>
      <c r="K840">
        <v>230</v>
      </c>
      <c r="L840">
        <v>69</v>
      </c>
    </row>
    <row r="841" spans="1:12" x14ac:dyDescent="0.3">
      <c r="A841" t="s">
        <v>11</v>
      </c>
      <c r="B841">
        <v>2021</v>
      </c>
      <c r="C841" t="s">
        <v>31</v>
      </c>
      <c r="D841" t="s">
        <v>13</v>
      </c>
      <c r="E841" t="s">
        <v>14</v>
      </c>
      <c r="F841" t="s">
        <v>15</v>
      </c>
      <c r="G841" t="s">
        <v>16</v>
      </c>
      <c r="H841" t="s">
        <v>17</v>
      </c>
      <c r="I841" t="s">
        <v>18</v>
      </c>
      <c r="J841">
        <v>170</v>
      </c>
      <c r="K841">
        <v>526</v>
      </c>
      <c r="L841">
        <v>356</v>
      </c>
    </row>
    <row r="842" spans="1:12" x14ac:dyDescent="0.3">
      <c r="A842" t="s">
        <v>11</v>
      </c>
      <c r="B842">
        <v>2021</v>
      </c>
      <c r="C842" t="s">
        <v>31</v>
      </c>
      <c r="D842" t="s">
        <v>13</v>
      </c>
      <c r="E842" t="s">
        <v>14</v>
      </c>
      <c r="F842" t="s">
        <v>15</v>
      </c>
      <c r="G842" t="s">
        <v>16</v>
      </c>
      <c r="H842" t="s">
        <v>17</v>
      </c>
      <c r="I842" t="s">
        <v>20</v>
      </c>
      <c r="J842">
        <v>176</v>
      </c>
      <c r="K842">
        <v>252</v>
      </c>
      <c r="L842">
        <v>76</v>
      </c>
    </row>
    <row r="843" spans="1:12" x14ac:dyDescent="0.3">
      <c r="A843" t="s">
        <v>11</v>
      </c>
      <c r="B843">
        <v>2021</v>
      </c>
      <c r="C843" t="s">
        <v>31</v>
      </c>
      <c r="D843" t="s">
        <v>13</v>
      </c>
      <c r="E843" t="s">
        <v>14</v>
      </c>
      <c r="F843" t="s">
        <v>15</v>
      </c>
      <c r="G843" t="s">
        <v>16</v>
      </c>
      <c r="H843" t="s">
        <v>17</v>
      </c>
      <c r="I843" t="s">
        <v>20</v>
      </c>
      <c r="J843">
        <v>224</v>
      </c>
      <c r="K843">
        <v>320</v>
      </c>
      <c r="L843">
        <v>96</v>
      </c>
    </row>
    <row r="844" spans="1:12" x14ac:dyDescent="0.3">
      <c r="A844" t="s">
        <v>11</v>
      </c>
      <c r="B844">
        <v>2021</v>
      </c>
      <c r="C844" t="s">
        <v>31</v>
      </c>
      <c r="D844" t="s">
        <v>13</v>
      </c>
      <c r="E844" t="s">
        <v>14</v>
      </c>
      <c r="F844" t="s">
        <v>15</v>
      </c>
      <c r="G844" t="s">
        <v>16</v>
      </c>
      <c r="H844" t="s">
        <v>17</v>
      </c>
      <c r="I844" t="s">
        <v>20</v>
      </c>
      <c r="J844">
        <v>152</v>
      </c>
      <c r="K844">
        <v>217</v>
      </c>
      <c r="L844">
        <v>65</v>
      </c>
    </row>
    <row r="845" spans="1:12" x14ac:dyDescent="0.3">
      <c r="A845" t="s">
        <v>11</v>
      </c>
      <c r="B845">
        <v>2021</v>
      </c>
      <c r="C845" t="s">
        <v>31</v>
      </c>
      <c r="D845" t="s">
        <v>13</v>
      </c>
      <c r="E845" t="s">
        <v>14</v>
      </c>
      <c r="F845" t="s">
        <v>15</v>
      </c>
      <c r="G845" t="s">
        <v>16</v>
      </c>
      <c r="H845" t="s">
        <v>17</v>
      </c>
      <c r="I845" t="s">
        <v>20</v>
      </c>
      <c r="J845">
        <v>226</v>
      </c>
      <c r="K845">
        <v>323</v>
      </c>
      <c r="L845">
        <v>97</v>
      </c>
    </row>
    <row r="846" spans="1:12" x14ac:dyDescent="0.3">
      <c r="A846" t="s">
        <v>11</v>
      </c>
      <c r="B846">
        <v>2021</v>
      </c>
      <c r="C846" t="s">
        <v>31</v>
      </c>
      <c r="D846" t="s">
        <v>13</v>
      </c>
      <c r="E846" t="s">
        <v>14</v>
      </c>
      <c r="F846" t="s">
        <v>15</v>
      </c>
      <c r="G846" t="s">
        <v>16</v>
      </c>
      <c r="H846" t="s">
        <v>17</v>
      </c>
      <c r="I846" t="s">
        <v>18</v>
      </c>
      <c r="J846">
        <v>177</v>
      </c>
      <c r="K846">
        <v>253</v>
      </c>
      <c r="L846">
        <v>76</v>
      </c>
    </row>
    <row r="847" spans="1:12" x14ac:dyDescent="0.3">
      <c r="A847" t="s">
        <v>11</v>
      </c>
      <c r="B847">
        <v>2021</v>
      </c>
      <c r="C847" t="s">
        <v>31</v>
      </c>
      <c r="D847" t="s">
        <v>13</v>
      </c>
      <c r="E847" t="s">
        <v>14</v>
      </c>
      <c r="F847" t="s">
        <v>15</v>
      </c>
      <c r="G847" t="s">
        <v>16</v>
      </c>
      <c r="H847" t="s">
        <v>17</v>
      </c>
      <c r="I847" t="s">
        <v>18</v>
      </c>
      <c r="J847">
        <v>171</v>
      </c>
      <c r="K847">
        <v>245</v>
      </c>
      <c r="L847">
        <v>74</v>
      </c>
    </row>
    <row r="848" spans="1:12" x14ac:dyDescent="0.3">
      <c r="A848" t="s">
        <v>11</v>
      </c>
      <c r="B848">
        <v>2021</v>
      </c>
      <c r="C848" t="s">
        <v>31</v>
      </c>
      <c r="D848" t="s">
        <v>13</v>
      </c>
      <c r="E848" t="s">
        <v>14</v>
      </c>
      <c r="F848" t="s">
        <v>15</v>
      </c>
      <c r="G848" t="s">
        <v>16</v>
      </c>
      <c r="H848" t="s">
        <v>17</v>
      </c>
      <c r="I848" t="s">
        <v>20</v>
      </c>
      <c r="J848">
        <v>179</v>
      </c>
      <c r="K848">
        <v>256</v>
      </c>
      <c r="L848">
        <v>77</v>
      </c>
    </row>
    <row r="849" spans="1:12" x14ac:dyDescent="0.3">
      <c r="A849" t="s">
        <v>11</v>
      </c>
      <c r="B849">
        <v>2021</v>
      </c>
      <c r="C849" t="s">
        <v>31</v>
      </c>
      <c r="D849" t="s">
        <v>13</v>
      </c>
      <c r="E849" t="s">
        <v>14</v>
      </c>
      <c r="F849" t="s">
        <v>15</v>
      </c>
      <c r="G849" t="s">
        <v>16</v>
      </c>
      <c r="H849" t="s">
        <v>17</v>
      </c>
      <c r="I849" t="s">
        <v>20</v>
      </c>
      <c r="J849">
        <v>782</v>
      </c>
      <c r="K849">
        <v>1118</v>
      </c>
      <c r="L849">
        <v>336</v>
      </c>
    </row>
    <row r="850" spans="1:12" x14ac:dyDescent="0.3">
      <c r="A850" t="s">
        <v>11</v>
      </c>
      <c r="B850">
        <v>2021</v>
      </c>
      <c r="C850" t="s">
        <v>32</v>
      </c>
      <c r="D850" t="s">
        <v>13</v>
      </c>
      <c r="E850" t="s">
        <v>14</v>
      </c>
      <c r="F850" t="s">
        <v>15</v>
      </c>
      <c r="G850" t="s">
        <v>16</v>
      </c>
      <c r="H850" t="s">
        <v>17</v>
      </c>
      <c r="I850" t="s">
        <v>18</v>
      </c>
      <c r="J850">
        <v>140</v>
      </c>
      <c r="K850">
        <v>526</v>
      </c>
      <c r="L850">
        <v>386</v>
      </c>
    </row>
    <row r="851" spans="1:12" x14ac:dyDescent="0.3">
      <c r="A851" t="s">
        <v>11</v>
      </c>
      <c r="B851">
        <v>2021</v>
      </c>
      <c r="C851" t="s">
        <v>32</v>
      </c>
      <c r="D851" t="s">
        <v>13</v>
      </c>
      <c r="E851" t="s">
        <v>14</v>
      </c>
      <c r="F851" t="s">
        <v>15</v>
      </c>
      <c r="G851" t="s">
        <v>16</v>
      </c>
      <c r="H851" t="s">
        <v>17</v>
      </c>
      <c r="I851" t="s">
        <v>18</v>
      </c>
      <c r="J851">
        <v>134</v>
      </c>
      <c r="K851">
        <v>526</v>
      </c>
      <c r="L851">
        <v>392</v>
      </c>
    </row>
    <row r="852" spans="1:12" x14ac:dyDescent="0.3">
      <c r="A852" t="s">
        <v>11</v>
      </c>
      <c r="B852">
        <v>2021</v>
      </c>
      <c r="C852" t="s">
        <v>32</v>
      </c>
      <c r="D852" t="s">
        <v>13</v>
      </c>
      <c r="E852" t="s">
        <v>14</v>
      </c>
      <c r="F852" t="s">
        <v>15</v>
      </c>
      <c r="G852" t="s">
        <v>16</v>
      </c>
      <c r="H852" t="s">
        <v>17</v>
      </c>
      <c r="I852" t="s">
        <v>20</v>
      </c>
      <c r="J852">
        <v>164</v>
      </c>
      <c r="K852">
        <v>235</v>
      </c>
      <c r="L852">
        <v>71</v>
      </c>
    </row>
    <row r="853" spans="1:12" x14ac:dyDescent="0.3">
      <c r="A853" t="s">
        <v>11</v>
      </c>
      <c r="B853">
        <v>2021</v>
      </c>
      <c r="C853" t="s">
        <v>32</v>
      </c>
      <c r="D853" t="s">
        <v>13</v>
      </c>
      <c r="E853" t="s">
        <v>14</v>
      </c>
      <c r="F853" t="s">
        <v>15</v>
      </c>
      <c r="G853" t="s">
        <v>16</v>
      </c>
      <c r="H853" t="s">
        <v>17</v>
      </c>
      <c r="I853" t="s">
        <v>20</v>
      </c>
      <c r="J853">
        <v>688</v>
      </c>
      <c r="K853">
        <v>984</v>
      </c>
      <c r="L853">
        <v>296</v>
      </c>
    </row>
    <row r="854" spans="1:12" x14ac:dyDescent="0.3">
      <c r="A854" t="s">
        <v>11</v>
      </c>
      <c r="B854">
        <v>2021</v>
      </c>
      <c r="C854" t="s">
        <v>32</v>
      </c>
      <c r="D854" t="s">
        <v>13</v>
      </c>
      <c r="E854" t="s">
        <v>14</v>
      </c>
      <c r="F854" t="s">
        <v>15</v>
      </c>
      <c r="G854" t="s">
        <v>16</v>
      </c>
      <c r="H854" t="s">
        <v>17</v>
      </c>
      <c r="I854" t="s">
        <v>20</v>
      </c>
      <c r="J854">
        <v>814</v>
      </c>
      <c r="K854">
        <v>526</v>
      </c>
      <c r="L854">
        <v>-288</v>
      </c>
    </row>
    <row r="855" spans="1:12" x14ac:dyDescent="0.3">
      <c r="A855" t="s">
        <v>11</v>
      </c>
      <c r="B855">
        <v>2021</v>
      </c>
      <c r="C855" t="s">
        <v>32</v>
      </c>
      <c r="D855" t="s">
        <v>13</v>
      </c>
      <c r="E855" t="s">
        <v>14</v>
      </c>
      <c r="F855" t="s">
        <v>15</v>
      </c>
      <c r="G855" t="s">
        <v>16</v>
      </c>
      <c r="H855" t="s">
        <v>17</v>
      </c>
      <c r="I855" t="s">
        <v>18</v>
      </c>
      <c r="J855">
        <v>143</v>
      </c>
      <c r="K855">
        <v>204</v>
      </c>
      <c r="L855">
        <v>61</v>
      </c>
    </row>
    <row r="856" spans="1:12" x14ac:dyDescent="0.3">
      <c r="A856" t="s">
        <v>11</v>
      </c>
      <c r="B856">
        <v>2021</v>
      </c>
      <c r="C856" t="s">
        <v>32</v>
      </c>
      <c r="D856" t="s">
        <v>13</v>
      </c>
      <c r="E856" t="s">
        <v>14</v>
      </c>
      <c r="F856" t="s">
        <v>15</v>
      </c>
      <c r="G856" t="s">
        <v>16</v>
      </c>
      <c r="H856" t="s">
        <v>17</v>
      </c>
      <c r="I856" t="s">
        <v>20</v>
      </c>
      <c r="J856">
        <v>784</v>
      </c>
      <c r="K856">
        <v>1121</v>
      </c>
      <c r="L856">
        <v>337</v>
      </c>
    </row>
    <row r="857" spans="1:12" x14ac:dyDescent="0.3">
      <c r="A857" t="s">
        <v>11</v>
      </c>
      <c r="B857">
        <v>2021</v>
      </c>
      <c r="C857" t="s">
        <v>33</v>
      </c>
      <c r="D857" t="s">
        <v>13</v>
      </c>
      <c r="E857" t="s">
        <v>14</v>
      </c>
      <c r="F857" t="s">
        <v>15</v>
      </c>
      <c r="G857" t="s">
        <v>16</v>
      </c>
      <c r="H857" t="s">
        <v>17</v>
      </c>
      <c r="I857" t="s">
        <v>20</v>
      </c>
      <c r="J857">
        <v>182</v>
      </c>
      <c r="K857">
        <v>260</v>
      </c>
      <c r="L857">
        <v>78</v>
      </c>
    </row>
    <row r="858" spans="1:12" x14ac:dyDescent="0.3">
      <c r="A858" t="s">
        <v>11</v>
      </c>
      <c r="B858">
        <v>2021</v>
      </c>
      <c r="C858" t="s">
        <v>33</v>
      </c>
      <c r="D858" t="s">
        <v>13</v>
      </c>
      <c r="E858" t="s">
        <v>14</v>
      </c>
      <c r="F858" t="s">
        <v>15</v>
      </c>
      <c r="G858" t="s">
        <v>16</v>
      </c>
      <c r="H858" t="s">
        <v>17</v>
      </c>
      <c r="I858" t="s">
        <v>20</v>
      </c>
      <c r="J858">
        <v>136</v>
      </c>
      <c r="K858">
        <v>194</v>
      </c>
      <c r="L858">
        <v>58</v>
      </c>
    </row>
    <row r="859" spans="1:12" x14ac:dyDescent="0.3">
      <c r="A859" t="s">
        <v>11</v>
      </c>
      <c r="B859">
        <v>2021</v>
      </c>
      <c r="C859" t="s">
        <v>33</v>
      </c>
      <c r="D859" t="s">
        <v>13</v>
      </c>
      <c r="E859" t="s">
        <v>14</v>
      </c>
      <c r="F859" t="s">
        <v>15</v>
      </c>
      <c r="G859" t="s">
        <v>16</v>
      </c>
      <c r="H859" t="s">
        <v>17</v>
      </c>
      <c r="I859" t="s">
        <v>20</v>
      </c>
      <c r="J859">
        <v>694</v>
      </c>
      <c r="K859">
        <v>992</v>
      </c>
      <c r="L859">
        <v>298</v>
      </c>
    </row>
    <row r="860" spans="1:12" x14ac:dyDescent="0.3">
      <c r="A860" t="s">
        <v>11</v>
      </c>
      <c r="B860">
        <v>2021</v>
      </c>
      <c r="C860" t="s">
        <v>33</v>
      </c>
      <c r="D860" t="s">
        <v>13</v>
      </c>
      <c r="E860" t="s">
        <v>14</v>
      </c>
      <c r="F860" t="s">
        <v>15</v>
      </c>
      <c r="G860" t="s">
        <v>16</v>
      </c>
      <c r="H860" t="s">
        <v>17</v>
      </c>
      <c r="I860" t="s">
        <v>20</v>
      </c>
      <c r="J860">
        <v>133</v>
      </c>
      <c r="K860">
        <v>190</v>
      </c>
      <c r="L860">
        <v>57</v>
      </c>
    </row>
    <row r="861" spans="1:12" x14ac:dyDescent="0.3">
      <c r="A861" t="s">
        <v>11</v>
      </c>
      <c r="B861">
        <v>2021</v>
      </c>
      <c r="C861" t="s">
        <v>33</v>
      </c>
      <c r="D861" t="s">
        <v>13</v>
      </c>
      <c r="E861" t="s">
        <v>14</v>
      </c>
      <c r="F861" t="s">
        <v>15</v>
      </c>
      <c r="G861" t="s">
        <v>16</v>
      </c>
      <c r="H861" t="s">
        <v>17</v>
      </c>
      <c r="I861" t="s">
        <v>20</v>
      </c>
      <c r="J861">
        <v>181</v>
      </c>
      <c r="K861">
        <v>259</v>
      </c>
      <c r="L861">
        <v>78</v>
      </c>
    </row>
    <row r="862" spans="1:12" x14ac:dyDescent="0.3">
      <c r="A862" t="s">
        <v>11</v>
      </c>
      <c r="B862">
        <v>2021</v>
      </c>
      <c r="C862" t="s">
        <v>33</v>
      </c>
      <c r="D862" t="s">
        <v>13</v>
      </c>
      <c r="E862" t="s">
        <v>14</v>
      </c>
      <c r="F862" t="s">
        <v>15</v>
      </c>
      <c r="G862" t="s">
        <v>16</v>
      </c>
      <c r="H862" t="s">
        <v>17</v>
      </c>
      <c r="I862" t="s">
        <v>20</v>
      </c>
      <c r="J862">
        <v>179</v>
      </c>
      <c r="K862">
        <v>256</v>
      </c>
      <c r="L862">
        <v>77</v>
      </c>
    </row>
    <row r="863" spans="1:12" x14ac:dyDescent="0.3">
      <c r="A863" t="s">
        <v>11</v>
      </c>
      <c r="B863">
        <v>2021</v>
      </c>
      <c r="C863" t="s">
        <v>35</v>
      </c>
      <c r="D863" t="s">
        <v>13</v>
      </c>
      <c r="E863" t="s">
        <v>14</v>
      </c>
      <c r="F863" t="s">
        <v>15</v>
      </c>
      <c r="G863" t="s">
        <v>16</v>
      </c>
      <c r="H863" t="s">
        <v>17</v>
      </c>
      <c r="I863" t="s">
        <v>18</v>
      </c>
      <c r="J863">
        <v>326</v>
      </c>
      <c r="K863">
        <v>466</v>
      </c>
      <c r="L863">
        <v>140</v>
      </c>
    </row>
    <row r="864" spans="1:12" x14ac:dyDescent="0.3">
      <c r="A864" t="s">
        <v>11</v>
      </c>
      <c r="B864">
        <v>2021</v>
      </c>
      <c r="C864" t="s">
        <v>35</v>
      </c>
      <c r="D864" t="s">
        <v>13</v>
      </c>
      <c r="E864" t="s">
        <v>14</v>
      </c>
      <c r="F864" t="s">
        <v>15</v>
      </c>
      <c r="G864" t="s">
        <v>16</v>
      </c>
      <c r="H864" t="s">
        <v>17</v>
      </c>
      <c r="I864" t="s">
        <v>18</v>
      </c>
      <c r="J864">
        <v>314</v>
      </c>
      <c r="K864">
        <v>449</v>
      </c>
      <c r="L864">
        <v>135</v>
      </c>
    </row>
    <row r="865" spans="1:12" x14ac:dyDescent="0.3">
      <c r="A865" t="s">
        <v>11</v>
      </c>
      <c r="B865">
        <v>2021</v>
      </c>
      <c r="C865" t="s">
        <v>35</v>
      </c>
      <c r="D865" t="s">
        <v>13</v>
      </c>
      <c r="E865" t="s">
        <v>14</v>
      </c>
      <c r="F865" t="s">
        <v>15</v>
      </c>
      <c r="G865" t="s">
        <v>16</v>
      </c>
      <c r="H865" t="s">
        <v>17</v>
      </c>
      <c r="I865" t="s">
        <v>20</v>
      </c>
      <c r="J865">
        <v>194</v>
      </c>
      <c r="K865">
        <v>277</v>
      </c>
      <c r="L865">
        <v>83</v>
      </c>
    </row>
    <row r="866" spans="1:12" x14ac:dyDescent="0.3">
      <c r="A866" t="s">
        <v>11</v>
      </c>
      <c r="B866">
        <v>2021</v>
      </c>
      <c r="C866" t="s">
        <v>35</v>
      </c>
      <c r="D866" t="s">
        <v>13</v>
      </c>
      <c r="E866" t="s">
        <v>14</v>
      </c>
      <c r="F866" t="s">
        <v>15</v>
      </c>
      <c r="G866" t="s">
        <v>16</v>
      </c>
      <c r="H866" t="s">
        <v>17</v>
      </c>
      <c r="I866" t="s">
        <v>20</v>
      </c>
      <c r="J866">
        <v>190</v>
      </c>
      <c r="K866">
        <v>272</v>
      </c>
      <c r="L866">
        <v>82</v>
      </c>
    </row>
    <row r="867" spans="1:12" x14ac:dyDescent="0.3">
      <c r="A867" t="s">
        <v>11</v>
      </c>
      <c r="B867">
        <v>2021</v>
      </c>
      <c r="C867" t="s">
        <v>35</v>
      </c>
      <c r="D867" t="s">
        <v>13</v>
      </c>
      <c r="E867" t="s">
        <v>14</v>
      </c>
      <c r="F867" t="s">
        <v>15</v>
      </c>
      <c r="G867" t="s">
        <v>16</v>
      </c>
      <c r="H867" t="s">
        <v>17</v>
      </c>
      <c r="I867" t="s">
        <v>20</v>
      </c>
      <c r="J867">
        <v>364</v>
      </c>
      <c r="K867">
        <v>521</v>
      </c>
      <c r="L867">
        <v>157</v>
      </c>
    </row>
    <row r="868" spans="1:12" x14ac:dyDescent="0.3">
      <c r="A868" t="s">
        <v>11</v>
      </c>
      <c r="B868">
        <v>2021</v>
      </c>
      <c r="C868" t="s">
        <v>35</v>
      </c>
      <c r="D868" t="s">
        <v>13</v>
      </c>
      <c r="E868" t="s">
        <v>14</v>
      </c>
      <c r="F868" t="s">
        <v>15</v>
      </c>
      <c r="G868" t="s">
        <v>16</v>
      </c>
      <c r="H868" t="s">
        <v>17</v>
      </c>
      <c r="I868" t="s">
        <v>18</v>
      </c>
      <c r="J868">
        <v>324</v>
      </c>
      <c r="K868">
        <v>526</v>
      </c>
      <c r="L868">
        <v>202</v>
      </c>
    </row>
    <row r="869" spans="1:12" x14ac:dyDescent="0.3">
      <c r="A869" t="s">
        <v>11</v>
      </c>
      <c r="B869">
        <v>2021</v>
      </c>
      <c r="C869" t="s">
        <v>35</v>
      </c>
      <c r="D869" t="s">
        <v>13</v>
      </c>
      <c r="E869" t="s">
        <v>14</v>
      </c>
      <c r="F869" t="s">
        <v>15</v>
      </c>
      <c r="G869" t="s">
        <v>16</v>
      </c>
      <c r="H869" t="s">
        <v>17</v>
      </c>
      <c r="I869" t="s">
        <v>18</v>
      </c>
      <c r="J869">
        <v>318</v>
      </c>
      <c r="K869">
        <v>526</v>
      </c>
      <c r="L869">
        <v>208</v>
      </c>
    </row>
    <row r="870" spans="1:12" x14ac:dyDescent="0.3">
      <c r="A870" t="s">
        <v>11</v>
      </c>
      <c r="B870">
        <v>2021</v>
      </c>
      <c r="C870" t="s">
        <v>35</v>
      </c>
      <c r="D870" t="s">
        <v>13</v>
      </c>
      <c r="E870" t="s">
        <v>14</v>
      </c>
      <c r="F870" t="s">
        <v>15</v>
      </c>
      <c r="G870" t="s">
        <v>16</v>
      </c>
      <c r="H870" t="s">
        <v>17</v>
      </c>
      <c r="I870" t="s">
        <v>18</v>
      </c>
      <c r="J870">
        <v>327</v>
      </c>
      <c r="K870">
        <v>468</v>
      </c>
      <c r="L870">
        <v>141</v>
      </c>
    </row>
    <row r="871" spans="1:12" x14ac:dyDescent="0.3">
      <c r="A871" t="s">
        <v>11</v>
      </c>
      <c r="B871">
        <v>2021</v>
      </c>
      <c r="C871" t="s">
        <v>35</v>
      </c>
      <c r="D871" t="s">
        <v>13</v>
      </c>
      <c r="E871" t="s">
        <v>14</v>
      </c>
      <c r="F871" t="s">
        <v>15</v>
      </c>
      <c r="G871" t="s">
        <v>16</v>
      </c>
      <c r="H871" t="s">
        <v>17</v>
      </c>
      <c r="I871" t="s">
        <v>18</v>
      </c>
      <c r="J871">
        <v>315</v>
      </c>
      <c r="K871">
        <v>450</v>
      </c>
      <c r="L871">
        <v>135</v>
      </c>
    </row>
    <row r="872" spans="1:12" x14ac:dyDescent="0.3">
      <c r="A872" t="s">
        <v>11</v>
      </c>
      <c r="B872">
        <v>2021</v>
      </c>
      <c r="C872" t="s">
        <v>35</v>
      </c>
      <c r="D872" t="s">
        <v>13</v>
      </c>
      <c r="E872" t="s">
        <v>14</v>
      </c>
      <c r="F872" t="s">
        <v>15</v>
      </c>
      <c r="G872" t="s">
        <v>16</v>
      </c>
      <c r="H872" t="s">
        <v>17</v>
      </c>
      <c r="I872" t="s">
        <v>20</v>
      </c>
      <c r="J872">
        <v>145</v>
      </c>
      <c r="K872">
        <v>207</v>
      </c>
      <c r="L872">
        <v>62</v>
      </c>
    </row>
    <row r="873" spans="1:12" x14ac:dyDescent="0.3">
      <c r="A873" t="s">
        <v>11</v>
      </c>
      <c r="B873">
        <v>2021</v>
      </c>
      <c r="C873" t="s">
        <v>35</v>
      </c>
      <c r="D873" t="s">
        <v>13</v>
      </c>
      <c r="E873" t="s">
        <v>14</v>
      </c>
      <c r="F873" t="s">
        <v>15</v>
      </c>
      <c r="G873" t="s">
        <v>16</v>
      </c>
      <c r="H873" t="s">
        <v>17</v>
      </c>
      <c r="I873" t="s">
        <v>20</v>
      </c>
      <c r="J873">
        <v>193</v>
      </c>
      <c r="K873">
        <v>276</v>
      </c>
      <c r="L873">
        <v>83</v>
      </c>
    </row>
    <row r="874" spans="1:12" x14ac:dyDescent="0.3">
      <c r="A874" t="s">
        <v>11</v>
      </c>
      <c r="B874">
        <v>2021</v>
      </c>
      <c r="C874" t="s">
        <v>35</v>
      </c>
      <c r="D874" t="s">
        <v>13</v>
      </c>
      <c r="E874" t="s">
        <v>14</v>
      </c>
      <c r="F874" t="s">
        <v>15</v>
      </c>
      <c r="G874" t="s">
        <v>16</v>
      </c>
      <c r="H874" t="s">
        <v>17</v>
      </c>
      <c r="I874" t="s">
        <v>18</v>
      </c>
      <c r="J874">
        <v>317</v>
      </c>
      <c r="K874">
        <v>453</v>
      </c>
      <c r="L874">
        <v>136</v>
      </c>
    </row>
    <row r="875" spans="1:12" x14ac:dyDescent="0.3">
      <c r="A875" t="s">
        <v>11</v>
      </c>
      <c r="B875">
        <v>2021</v>
      </c>
      <c r="C875" t="s">
        <v>35</v>
      </c>
      <c r="D875" t="s">
        <v>13</v>
      </c>
      <c r="E875" t="s">
        <v>14</v>
      </c>
      <c r="F875" t="s">
        <v>15</v>
      </c>
      <c r="G875" t="s">
        <v>16</v>
      </c>
      <c r="H875" t="s">
        <v>17</v>
      </c>
      <c r="I875" t="s">
        <v>20</v>
      </c>
      <c r="J875">
        <v>191</v>
      </c>
      <c r="K875">
        <v>273</v>
      </c>
      <c r="L875">
        <v>82</v>
      </c>
    </row>
    <row r="876" spans="1:12" x14ac:dyDescent="0.3">
      <c r="A876" t="s">
        <v>11</v>
      </c>
      <c r="B876">
        <v>2021</v>
      </c>
      <c r="C876" t="s">
        <v>12</v>
      </c>
      <c r="D876" t="s">
        <v>36</v>
      </c>
      <c r="E876" t="s">
        <v>14</v>
      </c>
      <c r="F876" t="s">
        <v>15</v>
      </c>
      <c r="G876" t="s">
        <v>16</v>
      </c>
      <c r="H876" t="s">
        <v>17</v>
      </c>
      <c r="I876" t="s">
        <v>18</v>
      </c>
      <c r="J876">
        <v>236</v>
      </c>
      <c r="K876">
        <v>337</v>
      </c>
      <c r="L876">
        <v>101</v>
      </c>
    </row>
    <row r="877" spans="1:12" x14ac:dyDescent="0.3">
      <c r="A877" t="s">
        <v>11</v>
      </c>
      <c r="B877">
        <v>2021</v>
      </c>
      <c r="C877" t="s">
        <v>12</v>
      </c>
      <c r="D877" t="s">
        <v>36</v>
      </c>
      <c r="E877" t="s">
        <v>14</v>
      </c>
      <c r="F877" t="s">
        <v>15</v>
      </c>
      <c r="G877" t="s">
        <v>16</v>
      </c>
      <c r="H877" t="s">
        <v>17</v>
      </c>
      <c r="I877" t="s">
        <v>18</v>
      </c>
      <c r="J877">
        <v>1000</v>
      </c>
      <c r="K877">
        <v>1430</v>
      </c>
      <c r="L877">
        <v>430</v>
      </c>
    </row>
    <row r="878" spans="1:12" x14ac:dyDescent="0.3">
      <c r="A878" t="s">
        <v>11</v>
      </c>
      <c r="B878">
        <v>2021</v>
      </c>
      <c r="C878" t="s">
        <v>12</v>
      </c>
      <c r="D878" t="s">
        <v>36</v>
      </c>
      <c r="E878" t="s">
        <v>14</v>
      </c>
      <c r="F878" t="s">
        <v>15</v>
      </c>
      <c r="G878" t="s">
        <v>16</v>
      </c>
      <c r="H878" t="s">
        <v>17</v>
      </c>
      <c r="I878" t="s">
        <v>18</v>
      </c>
      <c r="J878">
        <v>237</v>
      </c>
      <c r="K878">
        <v>339</v>
      </c>
      <c r="L878">
        <v>102</v>
      </c>
    </row>
    <row r="879" spans="1:12" x14ac:dyDescent="0.3">
      <c r="A879" t="s">
        <v>11</v>
      </c>
      <c r="B879">
        <v>2021</v>
      </c>
      <c r="C879" t="s">
        <v>12</v>
      </c>
      <c r="D879" t="s">
        <v>36</v>
      </c>
      <c r="E879" t="s">
        <v>14</v>
      </c>
      <c r="F879" t="s">
        <v>15</v>
      </c>
      <c r="G879" t="s">
        <v>16</v>
      </c>
      <c r="H879" t="s">
        <v>17</v>
      </c>
      <c r="I879" t="s">
        <v>18</v>
      </c>
      <c r="J879">
        <v>814</v>
      </c>
      <c r="K879">
        <v>1164</v>
      </c>
      <c r="L879">
        <v>350</v>
      </c>
    </row>
    <row r="880" spans="1:12" x14ac:dyDescent="0.3">
      <c r="A880" t="s">
        <v>11</v>
      </c>
      <c r="B880">
        <v>2021</v>
      </c>
      <c r="C880" t="s">
        <v>12</v>
      </c>
      <c r="D880" t="s">
        <v>36</v>
      </c>
      <c r="E880" t="s">
        <v>14</v>
      </c>
      <c r="F880" t="s">
        <v>15</v>
      </c>
      <c r="G880" t="s">
        <v>16</v>
      </c>
      <c r="H880" t="s">
        <v>17</v>
      </c>
      <c r="I880" t="s">
        <v>18</v>
      </c>
      <c r="J880">
        <v>263</v>
      </c>
      <c r="K880">
        <v>376</v>
      </c>
      <c r="L880">
        <v>113</v>
      </c>
    </row>
    <row r="881" spans="1:12" x14ac:dyDescent="0.3">
      <c r="A881" t="s">
        <v>11</v>
      </c>
      <c r="B881">
        <v>2021</v>
      </c>
      <c r="C881" t="s">
        <v>12</v>
      </c>
      <c r="D881" t="s">
        <v>36</v>
      </c>
      <c r="E881" t="s">
        <v>14</v>
      </c>
      <c r="F881" t="s">
        <v>15</v>
      </c>
      <c r="G881" t="s">
        <v>16</v>
      </c>
      <c r="H881" t="s">
        <v>17</v>
      </c>
      <c r="I881" t="s">
        <v>18</v>
      </c>
      <c r="J881">
        <v>311</v>
      </c>
      <c r="K881">
        <v>445</v>
      </c>
      <c r="L881">
        <v>134</v>
      </c>
    </row>
    <row r="882" spans="1:12" x14ac:dyDescent="0.3">
      <c r="A882" t="s">
        <v>11</v>
      </c>
      <c r="B882">
        <v>2021</v>
      </c>
      <c r="C882" t="s">
        <v>23</v>
      </c>
      <c r="D882" t="s">
        <v>36</v>
      </c>
      <c r="E882" t="s">
        <v>14</v>
      </c>
      <c r="F882" t="s">
        <v>15</v>
      </c>
      <c r="G882" t="s">
        <v>16</v>
      </c>
      <c r="H882" t="s">
        <v>17</v>
      </c>
      <c r="I882" t="s">
        <v>18</v>
      </c>
      <c r="J882">
        <v>242</v>
      </c>
      <c r="K882">
        <v>346</v>
      </c>
      <c r="L882">
        <v>104</v>
      </c>
    </row>
    <row r="883" spans="1:12" x14ac:dyDescent="0.3">
      <c r="A883" t="s">
        <v>11</v>
      </c>
      <c r="B883">
        <v>2021</v>
      </c>
      <c r="C883" t="s">
        <v>23</v>
      </c>
      <c r="D883" t="s">
        <v>13</v>
      </c>
      <c r="E883" t="s">
        <v>14</v>
      </c>
      <c r="F883" t="s">
        <v>15</v>
      </c>
      <c r="G883" t="s">
        <v>16</v>
      </c>
      <c r="H883" t="s">
        <v>17</v>
      </c>
      <c r="I883" t="s">
        <v>18</v>
      </c>
      <c r="J883">
        <v>292</v>
      </c>
      <c r="K883">
        <v>526</v>
      </c>
      <c r="L883">
        <v>234</v>
      </c>
    </row>
    <row r="884" spans="1:12" x14ac:dyDescent="0.3">
      <c r="A884" t="s">
        <v>11</v>
      </c>
      <c r="B884">
        <v>2021</v>
      </c>
      <c r="C884" t="s">
        <v>23</v>
      </c>
      <c r="D884" t="s">
        <v>13</v>
      </c>
      <c r="E884" t="s">
        <v>14</v>
      </c>
      <c r="F884" t="s">
        <v>15</v>
      </c>
      <c r="G884" t="s">
        <v>16</v>
      </c>
      <c r="H884" t="s">
        <v>17</v>
      </c>
      <c r="I884" t="s">
        <v>18</v>
      </c>
      <c r="J884">
        <v>216</v>
      </c>
      <c r="K884">
        <v>309</v>
      </c>
      <c r="L884">
        <v>93</v>
      </c>
    </row>
    <row r="885" spans="1:12" x14ac:dyDescent="0.3">
      <c r="A885" t="s">
        <v>11</v>
      </c>
      <c r="B885">
        <v>2021</v>
      </c>
      <c r="C885" t="s">
        <v>23</v>
      </c>
      <c r="D885" t="s">
        <v>13</v>
      </c>
      <c r="E885" t="s">
        <v>14</v>
      </c>
      <c r="F885" t="s">
        <v>15</v>
      </c>
      <c r="G885" t="s">
        <v>16</v>
      </c>
      <c r="H885" t="s">
        <v>17</v>
      </c>
      <c r="I885" t="s">
        <v>18</v>
      </c>
      <c r="J885">
        <v>243</v>
      </c>
      <c r="K885">
        <v>347</v>
      </c>
      <c r="L885">
        <v>104</v>
      </c>
    </row>
    <row r="886" spans="1:12" x14ac:dyDescent="0.3">
      <c r="A886" t="s">
        <v>11</v>
      </c>
      <c r="B886">
        <v>2021</v>
      </c>
      <c r="C886" t="s">
        <v>23</v>
      </c>
      <c r="D886" t="s">
        <v>13</v>
      </c>
      <c r="E886" t="s">
        <v>14</v>
      </c>
      <c r="F886" t="s">
        <v>15</v>
      </c>
      <c r="G886" t="s">
        <v>16</v>
      </c>
      <c r="H886" t="s">
        <v>17</v>
      </c>
      <c r="I886" t="s">
        <v>18</v>
      </c>
      <c r="J886">
        <v>291</v>
      </c>
      <c r="K886">
        <v>416</v>
      </c>
      <c r="L886">
        <v>125</v>
      </c>
    </row>
    <row r="887" spans="1:12" x14ac:dyDescent="0.3">
      <c r="A887" t="s">
        <v>11</v>
      </c>
      <c r="B887">
        <v>2021</v>
      </c>
      <c r="C887" t="s">
        <v>23</v>
      </c>
      <c r="D887" t="s">
        <v>13</v>
      </c>
      <c r="E887" t="s">
        <v>14</v>
      </c>
      <c r="F887" t="s">
        <v>15</v>
      </c>
      <c r="G887" t="s">
        <v>16</v>
      </c>
      <c r="H887" t="s">
        <v>17</v>
      </c>
      <c r="I887" t="s">
        <v>18</v>
      </c>
      <c r="J887">
        <v>818</v>
      </c>
      <c r="K887">
        <v>1170</v>
      </c>
      <c r="L887">
        <v>352</v>
      </c>
    </row>
    <row r="888" spans="1:12" x14ac:dyDescent="0.3">
      <c r="A888" t="s">
        <v>11</v>
      </c>
      <c r="B888">
        <v>2021</v>
      </c>
      <c r="C888" t="s">
        <v>23</v>
      </c>
      <c r="D888" t="s">
        <v>13</v>
      </c>
      <c r="E888" t="s">
        <v>14</v>
      </c>
      <c r="F888" t="s">
        <v>15</v>
      </c>
      <c r="G888" t="s">
        <v>16</v>
      </c>
      <c r="H888" t="s">
        <v>17</v>
      </c>
      <c r="I888" t="s">
        <v>18</v>
      </c>
      <c r="J888">
        <v>293</v>
      </c>
      <c r="K888">
        <v>419</v>
      </c>
      <c r="L888">
        <v>126</v>
      </c>
    </row>
    <row r="889" spans="1:12" x14ac:dyDescent="0.3">
      <c r="A889" t="s">
        <v>11</v>
      </c>
      <c r="B889">
        <v>2021</v>
      </c>
      <c r="C889" t="s">
        <v>23</v>
      </c>
      <c r="D889" t="s">
        <v>13</v>
      </c>
      <c r="E889" t="s">
        <v>14</v>
      </c>
      <c r="F889" t="s">
        <v>15</v>
      </c>
      <c r="G889" t="s">
        <v>16</v>
      </c>
      <c r="H889" t="s">
        <v>17</v>
      </c>
      <c r="I889" t="s">
        <v>18</v>
      </c>
      <c r="J889">
        <v>215</v>
      </c>
      <c r="K889">
        <v>307</v>
      </c>
      <c r="L889">
        <v>92</v>
      </c>
    </row>
    <row r="890" spans="1:12" x14ac:dyDescent="0.3">
      <c r="A890" t="s">
        <v>11</v>
      </c>
      <c r="B890">
        <v>2021</v>
      </c>
      <c r="C890" t="s">
        <v>26</v>
      </c>
      <c r="D890" t="s">
        <v>13</v>
      </c>
      <c r="E890" t="s">
        <v>14</v>
      </c>
      <c r="F890" t="s">
        <v>15</v>
      </c>
      <c r="G890" t="s">
        <v>16</v>
      </c>
      <c r="H890" t="s">
        <v>17</v>
      </c>
      <c r="I890" t="s">
        <v>20</v>
      </c>
      <c r="J890">
        <v>248</v>
      </c>
      <c r="K890">
        <v>355</v>
      </c>
      <c r="L890">
        <v>107</v>
      </c>
    </row>
    <row r="891" spans="1:12" x14ac:dyDescent="0.3">
      <c r="A891" t="s">
        <v>11</v>
      </c>
      <c r="B891">
        <v>2021</v>
      </c>
      <c r="C891" t="s">
        <v>26</v>
      </c>
      <c r="D891" t="s">
        <v>13</v>
      </c>
      <c r="E891" t="s">
        <v>14</v>
      </c>
      <c r="F891" t="s">
        <v>15</v>
      </c>
      <c r="G891" t="s">
        <v>16</v>
      </c>
      <c r="H891" t="s">
        <v>17</v>
      </c>
      <c r="I891" t="s">
        <v>18</v>
      </c>
      <c r="J891">
        <v>250</v>
      </c>
      <c r="K891">
        <v>358</v>
      </c>
      <c r="L891">
        <v>108</v>
      </c>
    </row>
    <row r="892" spans="1:12" x14ac:dyDescent="0.3">
      <c r="A892" t="s">
        <v>11</v>
      </c>
      <c r="B892">
        <v>2021</v>
      </c>
      <c r="C892" t="s">
        <v>26</v>
      </c>
      <c r="D892" t="s">
        <v>13</v>
      </c>
      <c r="E892" t="s">
        <v>14</v>
      </c>
      <c r="F892" t="s">
        <v>15</v>
      </c>
      <c r="G892" t="s">
        <v>16</v>
      </c>
      <c r="H892" t="s">
        <v>17</v>
      </c>
      <c r="I892" t="s">
        <v>18</v>
      </c>
      <c r="J892">
        <v>225</v>
      </c>
      <c r="K892">
        <v>322</v>
      </c>
      <c r="L892">
        <v>97</v>
      </c>
    </row>
    <row r="893" spans="1:12" x14ac:dyDescent="0.3">
      <c r="A893" t="s">
        <v>11</v>
      </c>
      <c r="B893">
        <v>2021</v>
      </c>
      <c r="C893" t="s">
        <v>26</v>
      </c>
      <c r="D893" t="s">
        <v>13</v>
      </c>
      <c r="E893" t="s">
        <v>14</v>
      </c>
      <c r="F893" t="s">
        <v>15</v>
      </c>
      <c r="G893" t="s">
        <v>16</v>
      </c>
      <c r="H893" t="s">
        <v>17</v>
      </c>
      <c r="I893" t="s">
        <v>18</v>
      </c>
      <c r="J893">
        <v>267</v>
      </c>
      <c r="K893">
        <v>382</v>
      </c>
      <c r="L893">
        <v>115</v>
      </c>
    </row>
    <row r="894" spans="1:12" x14ac:dyDescent="0.3">
      <c r="A894" t="s">
        <v>11</v>
      </c>
      <c r="B894">
        <v>2021</v>
      </c>
      <c r="C894" t="s">
        <v>26</v>
      </c>
      <c r="D894" t="s">
        <v>13</v>
      </c>
      <c r="E894" t="s">
        <v>14</v>
      </c>
      <c r="F894" t="s">
        <v>15</v>
      </c>
      <c r="G894" t="s">
        <v>16</v>
      </c>
      <c r="H894" t="s">
        <v>17</v>
      </c>
      <c r="I894" t="s">
        <v>20</v>
      </c>
      <c r="J894">
        <v>245</v>
      </c>
      <c r="K894">
        <v>350</v>
      </c>
      <c r="L894">
        <v>105</v>
      </c>
    </row>
    <row r="895" spans="1:12" x14ac:dyDescent="0.3">
      <c r="A895" t="s">
        <v>11</v>
      </c>
      <c r="B895">
        <v>2021</v>
      </c>
      <c r="C895" t="s">
        <v>26</v>
      </c>
      <c r="D895" t="s">
        <v>13</v>
      </c>
      <c r="E895" t="s">
        <v>14</v>
      </c>
      <c r="F895" t="s">
        <v>15</v>
      </c>
      <c r="G895" t="s">
        <v>16</v>
      </c>
      <c r="H895" t="s">
        <v>17</v>
      </c>
      <c r="I895" t="s">
        <v>20</v>
      </c>
      <c r="J895">
        <v>239</v>
      </c>
      <c r="K895">
        <v>342</v>
      </c>
      <c r="L895">
        <v>103</v>
      </c>
    </row>
    <row r="896" spans="1:12" x14ac:dyDescent="0.3">
      <c r="A896" t="s">
        <v>11</v>
      </c>
      <c r="B896">
        <v>2021</v>
      </c>
      <c r="C896" t="s">
        <v>26</v>
      </c>
      <c r="D896" t="s">
        <v>13</v>
      </c>
      <c r="E896" t="s">
        <v>14</v>
      </c>
      <c r="F896" t="s">
        <v>15</v>
      </c>
      <c r="G896" t="s">
        <v>16</v>
      </c>
      <c r="H896" t="s">
        <v>17</v>
      </c>
      <c r="I896" t="s">
        <v>18</v>
      </c>
      <c r="J896">
        <v>269</v>
      </c>
      <c r="K896">
        <v>385</v>
      </c>
      <c r="L896">
        <v>116</v>
      </c>
    </row>
    <row r="897" spans="1:12" x14ac:dyDescent="0.3">
      <c r="A897" t="s">
        <v>11</v>
      </c>
      <c r="B897">
        <v>2021</v>
      </c>
      <c r="C897" t="s">
        <v>27</v>
      </c>
      <c r="D897" t="s">
        <v>13</v>
      </c>
      <c r="E897" t="s">
        <v>14</v>
      </c>
      <c r="F897" t="s">
        <v>15</v>
      </c>
      <c r="G897" t="s">
        <v>16</v>
      </c>
      <c r="H897" t="s">
        <v>17</v>
      </c>
      <c r="I897" t="s">
        <v>18</v>
      </c>
      <c r="J897">
        <v>278</v>
      </c>
      <c r="K897">
        <v>398</v>
      </c>
      <c r="L897">
        <v>120</v>
      </c>
    </row>
    <row r="898" spans="1:12" x14ac:dyDescent="0.3">
      <c r="A898" t="s">
        <v>11</v>
      </c>
      <c r="B898">
        <v>2021</v>
      </c>
      <c r="C898" t="s">
        <v>27</v>
      </c>
      <c r="D898" t="s">
        <v>13</v>
      </c>
      <c r="E898" t="s">
        <v>14</v>
      </c>
      <c r="F898" t="s">
        <v>15</v>
      </c>
      <c r="G898" t="s">
        <v>16</v>
      </c>
      <c r="H898" t="s">
        <v>17</v>
      </c>
      <c r="I898" t="s">
        <v>18</v>
      </c>
      <c r="J898">
        <v>274</v>
      </c>
      <c r="K898">
        <v>526</v>
      </c>
      <c r="L898">
        <v>252</v>
      </c>
    </row>
    <row r="899" spans="1:12" x14ac:dyDescent="0.3">
      <c r="A899" t="s">
        <v>11</v>
      </c>
      <c r="B899">
        <v>2021</v>
      </c>
      <c r="C899" t="s">
        <v>27</v>
      </c>
      <c r="D899" t="s">
        <v>13</v>
      </c>
      <c r="E899" t="s">
        <v>14</v>
      </c>
      <c r="F899" t="s">
        <v>15</v>
      </c>
      <c r="G899" t="s">
        <v>16</v>
      </c>
      <c r="H899" t="s">
        <v>17</v>
      </c>
      <c r="I899" t="s">
        <v>18</v>
      </c>
      <c r="J899">
        <v>321</v>
      </c>
      <c r="K899">
        <v>459</v>
      </c>
      <c r="L899">
        <v>138</v>
      </c>
    </row>
    <row r="900" spans="1:12" x14ac:dyDescent="0.3">
      <c r="A900" t="s">
        <v>11</v>
      </c>
      <c r="B900">
        <v>2021</v>
      </c>
      <c r="C900" t="s">
        <v>27</v>
      </c>
      <c r="D900" t="s">
        <v>13</v>
      </c>
      <c r="E900" t="s">
        <v>14</v>
      </c>
      <c r="F900" t="s">
        <v>15</v>
      </c>
      <c r="G900" t="s">
        <v>16</v>
      </c>
      <c r="H900" t="s">
        <v>17</v>
      </c>
      <c r="I900" t="s">
        <v>18</v>
      </c>
      <c r="J900">
        <v>812</v>
      </c>
      <c r="K900">
        <v>1161</v>
      </c>
      <c r="L900">
        <v>349</v>
      </c>
    </row>
    <row r="901" spans="1:12" x14ac:dyDescent="0.3">
      <c r="A901" t="s">
        <v>11</v>
      </c>
      <c r="B901">
        <v>2021</v>
      </c>
      <c r="C901" t="s">
        <v>27</v>
      </c>
      <c r="D901" t="s">
        <v>13</v>
      </c>
      <c r="E901" t="s">
        <v>14</v>
      </c>
      <c r="F901" t="s">
        <v>15</v>
      </c>
      <c r="G901" t="s">
        <v>16</v>
      </c>
      <c r="H901" t="s">
        <v>17</v>
      </c>
      <c r="I901" t="s">
        <v>18</v>
      </c>
      <c r="J901">
        <v>866</v>
      </c>
      <c r="K901">
        <v>1238</v>
      </c>
      <c r="L901">
        <v>372</v>
      </c>
    </row>
    <row r="902" spans="1:12" x14ac:dyDescent="0.3">
      <c r="A902" t="s">
        <v>11</v>
      </c>
      <c r="B902">
        <v>2021</v>
      </c>
      <c r="C902" t="s">
        <v>27</v>
      </c>
      <c r="D902" t="s">
        <v>13</v>
      </c>
      <c r="E902" t="s">
        <v>14</v>
      </c>
      <c r="F902" t="s">
        <v>15</v>
      </c>
      <c r="G902" t="s">
        <v>16</v>
      </c>
      <c r="H902" t="s">
        <v>17</v>
      </c>
      <c r="I902" t="s">
        <v>18</v>
      </c>
      <c r="J902">
        <v>251</v>
      </c>
      <c r="K902">
        <v>359</v>
      </c>
      <c r="L902">
        <v>108</v>
      </c>
    </row>
    <row r="903" spans="1:12" x14ac:dyDescent="0.3">
      <c r="A903" t="s">
        <v>11</v>
      </c>
      <c r="B903">
        <v>2021</v>
      </c>
      <c r="C903" t="s">
        <v>28</v>
      </c>
      <c r="D903" t="s">
        <v>13</v>
      </c>
      <c r="E903" t="s">
        <v>14</v>
      </c>
      <c r="F903" t="s">
        <v>15</v>
      </c>
      <c r="G903" t="s">
        <v>16</v>
      </c>
      <c r="H903" t="s">
        <v>17</v>
      </c>
      <c r="I903" t="s">
        <v>18</v>
      </c>
      <c r="J903">
        <v>326</v>
      </c>
      <c r="K903">
        <v>466</v>
      </c>
      <c r="L903">
        <v>140</v>
      </c>
    </row>
    <row r="904" spans="1:12" x14ac:dyDescent="0.3">
      <c r="A904" t="s">
        <v>11</v>
      </c>
      <c r="B904">
        <v>2021</v>
      </c>
      <c r="C904" t="s">
        <v>28</v>
      </c>
      <c r="D904" t="s">
        <v>13</v>
      </c>
      <c r="E904" t="s">
        <v>14</v>
      </c>
      <c r="F904" t="s">
        <v>15</v>
      </c>
      <c r="G904" t="s">
        <v>16</v>
      </c>
      <c r="H904" t="s">
        <v>17</v>
      </c>
      <c r="I904" t="s">
        <v>18</v>
      </c>
      <c r="J904">
        <v>254</v>
      </c>
      <c r="K904">
        <v>363</v>
      </c>
      <c r="L904">
        <v>109</v>
      </c>
    </row>
    <row r="905" spans="1:12" x14ac:dyDescent="0.3">
      <c r="A905" t="s">
        <v>11</v>
      </c>
      <c r="B905">
        <v>2021</v>
      </c>
      <c r="C905" t="s">
        <v>28</v>
      </c>
      <c r="D905" t="s">
        <v>13</v>
      </c>
      <c r="E905" t="s">
        <v>14</v>
      </c>
      <c r="F905" t="s">
        <v>15</v>
      </c>
      <c r="G905" t="s">
        <v>16</v>
      </c>
      <c r="H905" t="s">
        <v>17</v>
      </c>
      <c r="I905" t="s">
        <v>18</v>
      </c>
      <c r="J905">
        <v>281</v>
      </c>
      <c r="K905">
        <v>402</v>
      </c>
      <c r="L905">
        <v>121</v>
      </c>
    </row>
    <row r="906" spans="1:12" x14ac:dyDescent="0.3">
      <c r="A906" t="s">
        <v>11</v>
      </c>
      <c r="B906">
        <v>2021</v>
      </c>
      <c r="C906" t="s">
        <v>29</v>
      </c>
      <c r="D906" t="s">
        <v>13</v>
      </c>
      <c r="E906" t="s">
        <v>14</v>
      </c>
      <c r="F906" t="s">
        <v>15</v>
      </c>
      <c r="G906" t="s">
        <v>16</v>
      </c>
      <c r="H906" t="s">
        <v>17</v>
      </c>
      <c r="I906" t="s">
        <v>18</v>
      </c>
      <c r="J906">
        <v>248</v>
      </c>
      <c r="K906">
        <v>355</v>
      </c>
      <c r="L906">
        <v>107</v>
      </c>
    </row>
    <row r="907" spans="1:12" x14ac:dyDescent="0.3">
      <c r="A907" t="s">
        <v>11</v>
      </c>
      <c r="B907">
        <v>2021</v>
      </c>
      <c r="C907" t="s">
        <v>29</v>
      </c>
      <c r="D907" t="s">
        <v>13</v>
      </c>
      <c r="E907" t="s">
        <v>14</v>
      </c>
      <c r="F907" t="s">
        <v>15</v>
      </c>
      <c r="G907" t="s">
        <v>16</v>
      </c>
      <c r="H907" t="s">
        <v>17</v>
      </c>
      <c r="I907" t="s">
        <v>18</v>
      </c>
      <c r="J907">
        <v>296</v>
      </c>
      <c r="K907">
        <v>423</v>
      </c>
      <c r="L907">
        <v>127</v>
      </c>
    </row>
    <row r="908" spans="1:12" x14ac:dyDescent="0.3">
      <c r="A908" t="s">
        <v>11</v>
      </c>
      <c r="B908">
        <v>2021</v>
      </c>
      <c r="C908" t="s">
        <v>29</v>
      </c>
      <c r="D908" t="s">
        <v>13</v>
      </c>
      <c r="E908" t="s">
        <v>14</v>
      </c>
      <c r="F908" t="s">
        <v>15</v>
      </c>
      <c r="G908" t="s">
        <v>16</v>
      </c>
      <c r="H908" t="s">
        <v>17</v>
      </c>
      <c r="I908" t="s">
        <v>18</v>
      </c>
      <c r="J908">
        <v>224</v>
      </c>
      <c r="K908">
        <v>320</v>
      </c>
      <c r="L908">
        <v>96</v>
      </c>
    </row>
    <row r="909" spans="1:12" x14ac:dyDescent="0.3">
      <c r="A909" t="s">
        <v>11</v>
      </c>
      <c r="B909">
        <v>2021</v>
      </c>
      <c r="C909" t="s">
        <v>29</v>
      </c>
      <c r="D909" t="s">
        <v>13</v>
      </c>
      <c r="E909" t="s">
        <v>14</v>
      </c>
      <c r="F909" t="s">
        <v>15</v>
      </c>
      <c r="G909" t="s">
        <v>16</v>
      </c>
      <c r="H909" t="s">
        <v>17</v>
      </c>
      <c r="I909" t="s">
        <v>18</v>
      </c>
      <c r="J909">
        <v>250</v>
      </c>
      <c r="K909">
        <v>526</v>
      </c>
      <c r="L909">
        <v>276</v>
      </c>
    </row>
    <row r="910" spans="1:12" x14ac:dyDescent="0.3">
      <c r="A910" t="s">
        <v>11</v>
      </c>
      <c r="B910">
        <v>2021</v>
      </c>
      <c r="C910" t="s">
        <v>29</v>
      </c>
      <c r="D910" t="s">
        <v>13</v>
      </c>
      <c r="E910" t="s">
        <v>14</v>
      </c>
      <c r="F910" t="s">
        <v>15</v>
      </c>
      <c r="G910" t="s">
        <v>16</v>
      </c>
      <c r="H910" t="s">
        <v>17</v>
      </c>
      <c r="I910" t="s">
        <v>18</v>
      </c>
      <c r="J910">
        <v>298</v>
      </c>
      <c r="K910">
        <v>526</v>
      </c>
      <c r="L910">
        <v>228</v>
      </c>
    </row>
    <row r="911" spans="1:12" x14ac:dyDescent="0.3">
      <c r="A911" t="s">
        <v>11</v>
      </c>
      <c r="B911">
        <v>2021</v>
      </c>
      <c r="C911" t="s">
        <v>29</v>
      </c>
      <c r="D911" t="s">
        <v>13</v>
      </c>
      <c r="E911" t="s">
        <v>14</v>
      </c>
      <c r="F911" t="s">
        <v>15</v>
      </c>
      <c r="G911" t="s">
        <v>16</v>
      </c>
      <c r="H911" t="s">
        <v>17</v>
      </c>
      <c r="I911" t="s">
        <v>18</v>
      </c>
      <c r="J911">
        <v>297</v>
      </c>
      <c r="K911">
        <v>425</v>
      </c>
      <c r="L911">
        <v>128</v>
      </c>
    </row>
    <row r="912" spans="1:12" x14ac:dyDescent="0.3">
      <c r="A912" t="s">
        <v>11</v>
      </c>
      <c r="B912">
        <v>2021</v>
      </c>
      <c r="C912" t="s">
        <v>29</v>
      </c>
      <c r="D912" t="s">
        <v>13</v>
      </c>
      <c r="E912" t="s">
        <v>14</v>
      </c>
      <c r="F912" t="s">
        <v>15</v>
      </c>
      <c r="G912" t="s">
        <v>16</v>
      </c>
      <c r="H912" t="s">
        <v>17</v>
      </c>
      <c r="I912" t="s">
        <v>18</v>
      </c>
      <c r="J912">
        <v>817</v>
      </c>
      <c r="K912">
        <v>1168</v>
      </c>
      <c r="L912">
        <v>351</v>
      </c>
    </row>
    <row r="913" spans="1:12" x14ac:dyDescent="0.3">
      <c r="A913" t="s">
        <v>11</v>
      </c>
      <c r="B913">
        <v>2021</v>
      </c>
      <c r="C913" t="s">
        <v>29</v>
      </c>
      <c r="D913" t="s">
        <v>13</v>
      </c>
      <c r="E913" t="s">
        <v>14</v>
      </c>
      <c r="F913" t="s">
        <v>15</v>
      </c>
      <c r="G913" t="s">
        <v>16</v>
      </c>
      <c r="H913" t="s">
        <v>17</v>
      </c>
      <c r="I913" t="s">
        <v>18</v>
      </c>
      <c r="J913">
        <v>870</v>
      </c>
      <c r="K913">
        <v>1244</v>
      </c>
      <c r="L913">
        <v>374</v>
      </c>
    </row>
    <row r="914" spans="1:12" x14ac:dyDescent="0.3">
      <c r="A914" t="s">
        <v>11</v>
      </c>
      <c r="B914">
        <v>2021</v>
      </c>
      <c r="C914" t="s">
        <v>29</v>
      </c>
      <c r="D914" t="s">
        <v>13</v>
      </c>
      <c r="E914" t="s">
        <v>14</v>
      </c>
      <c r="F914" t="s">
        <v>15</v>
      </c>
      <c r="G914" t="s">
        <v>16</v>
      </c>
      <c r="H914" t="s">
        <v>17</v>
      </c>
      <c r="I914" t="s">
        <v>18</v>
      </c>
      <c r="J914">
        <v>251</v>
      </c>
      <c r="K914">
        <v>359</v>
      </c>
      <c r="L914">
        <v>108</v>
      </c>
    </row>
    <row r="915" spans="1:12" x14ac:dyDescent="0.3">
      <c r="A915" t="s">
        <v>11</v>
      </c>
      <c r="B915">
        <v>2021</v>
      </c>
      <c r="C915" t="s">
        <v>29</v>
      </c>
      <c r="D915" t="s">
        <v>13</v>
      </c>
      <c r="E915" t="s">
        <v>14</v>
      </c>
      <c r="F915" t="s">
        <v>15</v>
      </c>
      <c r="G915" t="s">
        <v>16</v>
      </c>
      <c r="H915" t="s">
        <v>17</v>
      </c>
      <c r="I915" t="s">
        <v>18</v>
      </c>
      <c r="J915">
        <v>221</v>
      </c>
      <c r="K915">
        <v>316</v>
      </c>
      <c r="L915">
        <v>95</v>
      </c>
    </row>
    <row r="916" spans="1:12" x14ac:dyDescent="0.3">
      <c r="A916" t="s">
        <v>11</v>
      </c>
      <c r="B916">
        <v>2021</v>
      </c>
      <c r="C916" t="s">
        <v>30</v>
      </c>
      <c r="D916" t="s">
        <v>13</v>
      </c>
      <c r="E916" t="s">
        <v>14</v>
      </c>
      <c r="F916" t="s">
        <v>15</v>
      </c>
      <c r="G916" t="s">
        <v>16</v>
      </c>
      <c r="H916" t="s">
        <v>17</v>
      </c>
      <c r="I916" t="s">
        <v>18</v>
      </c>
      <c r="J916">
        <v>302</v>
      </c>
      <c r="K916">
        <v>432</v>
      </c>
      <c r="L916">
        <v>130</v>
      </c>
    </row>
    <row r="917" spans="1:12" x14ac:dyDescent="0.3">
      <c r="A917" t="s">
        <v>11</v>
      </c>
      <c r="B917">
        <v>2021</v>
      </c>
      <c r="C917" t="s">
        <v>30</v>
      </c>
      <c r="D917" t="s">
        <v>13</v>
      </c>
      <c r="E917" t="s">
        <v>14</v>
      </c>
      <c r="F917" t="s">
        <v>15</v>
      </c>
      <c r="G917" t="s">
        <v>16</v>
      </c>
      <c r="H917" t="s">
        <v>17</v>
      </c>
      <c r="I917" t="s">
        <v>18</v>
      </c>
      <c r="J917">
        <v>226</v>
      </c>
      <c r="K917">
        <v>526</v>
      </c>
      <c r="L917">
        <v>300</v>
      </c>
    </row>
    <row r="918" spans="1:12" x14ac:dyDescent="0.3">
      <c r="A918" t="s">
        <v>11</v>
      </c>
      <c r="B918">
        <v>2021</v>
      </c>
      <c r="C918" t="s">
        <v>30</v>
      </c>
      <c r="D918" t="s">
        <v>13</v>
      </c>
      <c r="E918" t="s">
        <v>14</v>
      </c>
      <c r="F918" t="s">
        <v>15</v>
      </c>
      <c r="G918" t="s">
        <v>16</v>
      </c>
      <c r="H918" t="s">
        <v>17</v>
      </c>
      <c r="I918" t="s">
        <v>18</v>
      </c>
      <c r="J918">
        <v>1002</v>
      </c>
      <c r="K918">
        <v>1433</v>
      </c>
      <c r="L918">
        <v>431</v>
      </c>
    </row>
    <row r="919" spans="1:12" x14ac:dyDescent="0.3">
      <c r="A919" t="s">
        <v>11</v>
      </c>
      <c r="B919">
        <v>2021</v>
      </c>
      <c r="C919" t="s">
        <v>30</v>
      </c>
      <c r="D919" t="s">
        <v>13</v>
      </c>
      <c r="E919" t="s">
        <v>14</v>
      </c>
      <c r="F919" t="s">
        <v>15</v>
      </c>
      <c r="G919" t="s">
        <v>16</v>
      </c>
      <c r="H919" t="s">
        <v>17</v>
      </c>
      <c r="I919" t="s">
        <v>18</v>
      </c>
      <c r="J919">
        <v>228</v>
      </c>
      <c r="K919">
        <v>326</v>
      </c>
      <c r="L919">
        <v>98</v>
      </c>
    </row>
    <row r="920" spans="1:12" x14ac:dyDescent="0.3">
      <c r="A920" t="s">
        <v>11</v>
      </c>
      <c r="B920">
        <v>2021</v>
      </c>
      <c r="C920" t="s">
        <v>30</v>
      </c>
      <c r="D920" t="s">
        <v>13</v>
      </c>
      <c r="E920" t="s">
        <v>14</v>
      </c>
      <c r="F920" t="s">
        <v>15</v>
      </c>
      <c r="G920" t="s">
        <v>16</v>
      </c>
      <c r="H920" t="s">
        <v>17</v>
      </c>
      <c r="I920" t="s">
        <v>18</v>
      </c>
      <c r="J920">
        <v>255</v>
      </c>
      <c r="K920">
        <v>365</v>
      </c>
      <c r="L920">
        <v>110</v>
      </c>
    </row>
    <row r="921" spans="1:12" x14ac:dyDescent="0.3">
      <c r="A921" t="s">
        <v>11</v>
      </c>
      <c r="B921">
        <v>2021</v>
      </c>
      <c r="C921" t="s">
        <v>30</v>
      </c>
      <c r="D921" t="s">
        <v>13</v>
      </c>
      <c r="E921" t="s">
        <v>14</v>
      </c>
      <c r="F921" t="s">
        <v>15</v>
      </c>
      <c r="G921" t="s">
        <v>16</v>
      </c>
      <c r="H921" t="s">
        <v>17</v>
      </c>
      <c r="I921" t="s">
        <v>18</v>
      </c>
      <c r="J921">
        <v>225</v>
      </c>
      <c r="K921">
        <v>322</v>
      </c>
      <c r="L921">
        <v>97</v>
      </c>
    </row>
    <row r="922" spans="1:12" x14ac:dyDescent="0.3">
      <c r="A922" t="s">
        <v>11</v>
      </c>
      <c r="B922">
        <v>2021</v>
      </c>
      <c r="C922" t="s">
        <v>30</v>
      </c>
      <c r="D922" t="s">
        <v>13</v>
      </c>
      <c r="E922" t="s">
        <v>14</v>
      </c>
      <c r="F922" t="s">
        <v>15</v>
      </c>
      <c r="G922" t="s">
        <v>16</v>
      </c>
      <c r="H922" t="s">
        <v>17</v>
      </c>
      <c r="I922" t="s">
        <v>18</v>
      </c>
      <c r="J922">
        <v>783</v>
      </c>
      <c r="K922">
        <v>1120</v>
      </c>
      <c r="L922">
        <v>337</v>
      </c>
    </row>
    <row r="923" spans="1:12" x14ac:dyDescent="0.3">
      <c r="A923" t="s">
        <v>11</v>
      </c>
      <c r="B923">
        <v>2021</v>
      </c>
      <c r="C923" t="s">
        <v>31</v>
      </c>
      <c r="D923" t="s">
        <v>13</v>
      </c>
      <c r="E923" t="s">
        <v>14</v>
      </c>
      <c r="F923" t="s">
        <v>15</v>
      </c>
      <c r="G923" t="s">
        <v>16</v>
      </c>
      <c r="H923" t="s">
        <v>17</v>
      </c>
      <c r="I923" t="s">
        <v>18</v>
      </c>
      <c r="J923">
        <v>272</v>
      </c>
      <c r="K923">
        <v>389</v>
      </c>
      <c r="L923">
        <v>117</v>
      </c>
    </row>
    <row r="924" spans="1:12" x14ac:dyDescent="0.3">
      <c r="A924" t="s">
        <v>11</v>
      </c>
      <c r="B924">
        <v>2021</v>
      </c>
      <c r="C924" t="s">
        <v>31</v>
      </c>
      <c r="D924" t="s">
        <v>13</v>
      </c>
      <c r="E924" t="s">
        <v>14</v>
      </c>
      <c r="F924" t="s">
        <v>15</v>
      </c>
      <c r="G924" t="s">
        <v>16</v>
      </c>
      <c r="H924" t="s">
        <v>17</v>
      </c>
      <c r="I924" t="s">
        <v>18</v>
      </c>
      <c r="J924">
        <v>244</v>
      </c>
      <c r="K924">
        <v>526</v>
      </c>
      <c r="L924">
        <v>282</v>
      </c>
    </row>
    <row r="925" spans="1:12" x14ac:dyDescent="0.3">
      <c r="A925" t="s">
        <v>11</v>
      </c>
      <c r="B925">
        <v>2021</v>
      </c>
      <c r="C925" t="s">
        <v>31</v>
      </c>
      <c r="D925" t="s">
        <v>13</v>
      </c>
      <c r="E925" t="s">
        <v>14</v>
      </c>
      <c r="F925" t="s">
        <v>15</v>
      </c>
      <c r="G925" t="s">
        <v>16</v>
      </c>
      <c r="H925" t="s">
        <v>17</v>
      </c>
      <c r="I925" t="s">
        <v>18</v>
      </c>
      <c r="J925">
        <v>780</v>
      </c>
      <c r="K925">
        <v>1115</v>
      </c>
      <c r="L925">
        <v>335</v>
      </c>
    </row>
    <row r="926" spans="1:12" x14ac:dyDescent="0.3">
      <c r="A926" t="s">
        <v>11</v>
      </c>
      <c r="B926">
        <v>2021</v>
      </c>
      <c r="C926" t="s">
        <v>31</v>
      </c>
      <c r="D926" t="s">
        <v>13</v>
      </c>
      <c r="E926" t="s">
        <v>14</v>
      </c>
      <c r="F926" t="s">
        <v>15</v>
      </c>
      <c r="G926" t="s">
        <v>16</v>
      </c>
      <c r="H926" t="s">
        <v>17</v>
      </c>
      <c r="I926" t="s">
        <v>18</v>
      </c>
      <c r="J926">
        <v>317</v>
      </c>
      <c r="K926">
        <v>453</v>
      </c>
      <c r="L926">
        <v>136</v>
      </c>
    </row>
    <row r="927" spans="1:12" x14ac:dyDescent="0.3">
      <c r="A927" t="s">
        <v>11</v>
      </c>
      <c r="B927">
        <v>2021</v>
      </c>
      <c r="C927" t="s">
        <v>31</v>
      </c>
      <c r="D927" t="s">
        <v>13</v>
      </c>
      <c r="E927" t="s">
        <v>14</v>
      </c>
      <c r="F927" t="s">
        <v>15</v>
      </c>
      <c r="G927" t="s">
        <v>16</v>
      </c>
      <c r="H927" t="s">
        <v>17</v>
      </c>
      <c r="I927" t="s">
        <v>18</v>
      </c>
      <c r="J927">
        <v>245</v>
      </c>
      <c r="K927">
        <v>350</v>
      </c>
      <c r="L927">
        <v>105</v>
      </c>
    </row>
    <row r="928" spans="1:12" x14ac:dyDescent="0.3">
      <c r="A928" t="s">
        <v>11</v>
      </c>
      <c r="B928">
        <v>2021</v>
      </c>
      <c r="C928" t="s">
        <v>32</v>
      </c>
      <c r="D928" t="s">
        <v>13</v>
      </c>
      <c r="E928" t="s">
        <v>14</v>
      </c>
      <c r="F928" t="s">
        <v>15</v>
      </c>
      <c r="G928" t="s">
        <v>16</v>
      </c>
      <c r="H928" t="s">
        <v>17</v>
      </c>
      <c r="I928" t="s">
        <v>18</v>
      </c>
      <c r="J928">
        <v>260</v>
      </c>
      <c r="K928">
        <v>372</v>
      </c>
      <c r="L928">
        <v>112</v>
      </c>
    </row>
    <row r="929" spans="1:12" x14ac:dyDescent="0.3">
      <c r="A929" t="s">
        <v>11</v>
      </c>
      <c r="B929">
        <v>2021</v>
      </c>
      <c r="C929" t="s">
        <v>32</v>
      </c>
      <c r="D929" t="s">
        <v>13</v>
      </c>
      <c r="E929" t="s">
        <v>14</v>
      </c>
      <c r="F929" t="s">
        <v>15</v>
      </c>
      <c r="G929" t="s">
        <v>16</v>
      </c>
      <c r="H929" t="s">
        <v>17</v>
      </c>
      <c r="I929" t="s">
        <v>18</v>
      </c>
      <c r="J929">
        <v>308</v>
      </c>
      <c r="K929">
        <v>440</v>
      </c>
      <c r="L929">
        <v>132</v>
      </c>
    </row>
    <row r="930" spans="1:12" x14ac:dyDescent="0.3">
      <c r="A930" t="s">
        <v>11</v>
      </c>
      <c r="B930">
        <v>2021</v>
      </c>
      <c r="C930" t="s">
        <v>32</v>
      </c>
      <c r="D930" t="s">
        <v>13</v>
      </c>
      <c r="E930" t="s">
        <v>14</v>
      </c>
      <c r="F930" t="s">
        <v>15</v>
      </c>
      <c r="G930" t="s">
        <v>16</v>
      </c>
      <c r="H930" t="s">
        <v>17</v>
      </c>
      <c r="I930" t="s">
        <v>18</v>
      </c>
      <c r="J930">
        <v>234</v>
      </c>
      <c r="K930">
        <v>335</v>
      </c>
      <c r="L930">
        <v>101</v>
      </c>
    </row>
    <row r="931" spans="1:12" x14ac:dyDescent="0.3">
      <c r="A931" t="s">
        <v>11</v>
      </c>
      <c r="B931">
        <v>2021</v>
      </c>
      <c r="C931" t="s">
        <v>32</v>
      </c>
      <c r="D931" t="s">
        <v>13</v>
      </c>
      <c r="E931" t="s">
        <v>14</v>
      </c>
      <c r="F931" t="s">
        <v>15</v>
      </c>
      <c r="G931" t="s">
        <v>16</v>
      </c>
      <c r="H931" t="s">
        <v>17</v>
      </c>
      <c r="I931" t="s">
        <v>18</v>
      </c>
      <c r="J931">
        <v>261</v>
      </c>
      <c r="K931">
        <v>373</v>
      </c>
      <c r="L931">
        <v>112</v>
      </c>
    </row>
    <row r="932" spans="1:12" x14ac:dyDescent="0.3">
      <c r="A932" t="s">
        <v>11</v>
      </c>
      <c r="B932">
        <v>2021</v>
      </c>
      <c r="C932" t="s">
        <v>32</v>
      </c>
      <c r="D932" t="s">
        <v>13</v>
      </c>
      <c r="E932" t="s">
        <v>14</v>
      </c>
      <c r="F932" t="s">
        <v>15</v>
      </c>
      <c r="G932" t="s">
        <v>16</v>
      </c>
      <c r="H932" t="s">
        <v>17</v>
      </c>
      <c r="I932" t="s">
        <v>18</v>
      </c>
      <c r="J932">
        <v>815</v>
      </c>
      <c r="K932">
        <v>1165</v>
      </c>
      <c r="L932">
        <v>350</v>
      </c>
    </row>
    <row r="933" spans="1:12" x14ac:dyDescent="0.3">
      <c r="A933" t="s">
        <v>11</v>
      </c>
      <c r="B933">
        <v>2021</v>
      </c>
      <c r="C933" t="s">
        <v>32</v>
      </c>
      <c r="D933" t="s">
        <v>13</v>
      </c>
      <c r="E933" t="s">
        <v>14</v>
      </c>
      <c r="F933" t="s">
        <v>15</v>
      </c>
      <c r="G933" t="s">
        <v>16</v>
      </c>
      <c r="H933" t="s">
        <v>17</v>
      </c>
      <c r="I933" t="s">
        <v>18</v>
      </c>
      <c r="J933">
        <v>305</v>
      </c>
      <c r="K933">
        <v>436</v>
      </c>
      <c r="L933">
        <v>131</v>
      </c>
    </row>
    <row r="934" spans="1:12" x14ac:dyDescent="0.3">
      <c r="A934" t="s">
        <v>11</v>
      </c>
      <c r="B934">
        <v>2021</v>
      </c>
      <c r="C934" t="s">
        <v>32</v>
      </c>
      <c r="D934" t="s">
        <v>13</v>
      </c>
      <c r="E934" t="s">
        <v>14</v>
      </c>
      <c r="F934" t="s">
        <v>15</v>
      </c>
      <c r="G934" t="s">
        <v>16</v>
      </c>
      <c r="H934" t="s">
        <v>17</v>
      </c>
      <c r="I934" t="s">
        <v>18</v>
      </c>
      <c r="J934">
        <v>233</v>
      </c>
      <c r="K934">
        <v>333</v>
      </c>
      <c r="L934">
        <v>100</v>
      </c>
    </row>
    <row r="935" spans="1:12" x14ac:dyDescent="0.3">
      <c r="A935" t="s">
        <v>11</v>
      </c>
      <c r="B935">
        <v>2021</v>
      </c>
      <c r="C935" t="s">
        <v>33</v>
      </c>
      <c r="D935" t="s">
        <v>36</v>
      </c>
      <c r="E935" t="s">
        <v>14</v>
      </c>
      <c r="F935" t="s">
        <v>15</v>
      </c>
      <c r="G935" t="s">
        <v>16</v>
      </c>
      <c r="H935" t="s">
        <v>17</v>
      </c>
      <c r="I935" t="s">
        <v>20</v>
      </c>
      <c r="J935">
        <v>254</v>
      </c>
      <c r="K935">
        <v>363</v>
      </c>
      <c r="L935">
        <v>109</v>
      </c>
    </row>
    <row r="936" spans="1:12" x14ac:dyDescent="0.3">
      <c r="A936" t="s">
        <v>11</v>
      </c>
      <c r="B936">
        <v>2021</v>
      </c>
      <c r="C936" t="s">
        <v>33</v>
      </c>
      <c r="D936" t="s">
        <v>36</v>
      </c>
      <c r="E936" t="s">
        <v>14</v>
      </c>
      <c r="F936" t="s">
        <v>15</v>
      </c>
      <c r="G936" t="s">
        <v>16</v>
      </c>
      <c r="H936" t="s">
        <v>17</v>
      </c>
      <c r="I936" t="s">
        <v>18</v>
      </c>
      <c r="J936">
        <v>230</v>
      </c>
      <c r="K936">
        <v>329</v>
      </c>
      <c r="L936">
        <v>99</v>
      </c>
    </row>
    <row r="937" spans="1:12" x14ac:dyDescent="0.3">
      <c r="A937" t="s">
        <v>11</v>
      </c>
      <c r="B937">
        <v>2021</v>
      </c>
      <c r="C937" t="s">
        <v>33</v>
      </c>
      <c r="D937" t="s">
        <v>36</v>
      </c>
      <c r="E937" t="s">
        <v>14</v>
      </c>
      <c r="F937" t="s">
        <v>15</v>
      </c>
      <c r="G937" t="s">
        <v>16</v>
      </c>
      <c r="H937" t="s">
        <v>17</v>
      </c>
      <c r="I937" t="s">
        <v>18</v>
      </c>
      <c r="J937">
        <v>272</v>
      </c>
      <c r="K937">
        <v>389</v>
      </c>
      <c r="L937">
        <v>117</v>
      </c>
    </row>
    <row r="938" spans="1:12" x14ac:dyDescent="0.3">
      <c r="A938" t="s">
        <v>11</v>
      </c>
      <c r="B938">
        <v>2021</v>
      </c>
      <c r="C938" t="s">
        <v>33</v>
      </c>
      <c r="D938" t="s">
        <v>36</v>
      </c>
      <c r="E938" t="s">
        <v>14</v>
      </c>
      <c r="F938" t="s">
        <v>15</v>
      </c>
      <c r="G938" t="s">
        <v>16</v>
      </c>
      <c r="H938" t="s">
        <v>17</v>
      </c>
      <c r="I938" t="s">
        <v>18</v>
      </c>
      <c r="J938">
        <v>265</v>
      </c>
      <c r="K938">
        <v>379</v>
      </c>
      <c r="L938">
        <v>114</v>
      </c>
    </row>
    <row r="939" spans="1:12" x14ac:dyDescent="0.3">
      <c r="A939" t="s">
        <v>11</v>
      </c>
      <c r="B939">
        <v>2021</v>
      </c>
      <c r="C939" t="s">
        <v>33</v>
      </c>
      <c r="D939" t="s">
        <v>36</v>
      </c>
      <c r="E939" t="s">
        <v>14</v>
      </c>
      <c r="F939" t="s">
        <v>15</v>
      </c>
      <c r="G939" t="s">
        <v>16</v>
      </c>
      <c r="H939" t="s">
        <v>17</v>
      </c>
      <c r="I939" t="s">
        <v>20</v>
      </c>
      <c r="J939">
        <v>263</v>
      </c>
      <c r="K939">
        <v>376</v>
      </c>
      <c r="L939">
        <v>113</v>
      </c>
    </row>
    <row r="940" spans="1:12" x14ac:dyDescent="0.3">
      <c r="A940" t="s">
        <v>11</v>
      </c>
      <c r="B940">
        <v>2021</v>
      </c>
      <c r="C940" t="s">
        <v>33</v>
      </c>
      <c r="D940" t="s">
        <v>36</v>
      </c>
      <c r="E940" t="s">
        <v>14</v>
      </c>
      <c r="F940" t="s">
        <v>15</v>
      </c>
      <c r="G940" t="s">
        <v>16</v>
      </c>
      <c r="H940" t="s">
        <v>17</v>
      </c>
      <c r="I940" t="s">
        <v>20</v>
      </c>
      <c r="J940">
        <v>251</v>
      </c>
      <c r="K940">
        <v>359</v>
      </c>
      <c r="L940">
        <v>108</v>
      </c>
    </row>
    <row r="941" spans="1:12" x14ac:dyDescent="0.3">
      <c r="A941" t="s">
        <v>11</v>
      </c>
      <c r="B941">
        <v>2021</v>
      </c>
      <c r="C941" t="s">
        <v>34</v>
      </c>
      <c r="D941" t="s">
        <v>36</v>
      </c>
      <c r="E941" t="s">
        <v>14</v>
      </c>
      <c r="F941" t="s">
        <v>15</v>
      </c>
      <c r="G941" t="s">
        <v>16</v>
      </c>
      <c r="H941" t="s">
        <v>17</v>
      </c>
      <c r="I941" t="s">
        <v>18</v>
      </c>
      <c r="J941">
        <v>278</v>
      </c>
      <c r="K941">
        <v>398</v>
      </c>
      <c r="L941">
        <v>120</v>
      </c>
    </row>
    <row r="942" spans="1:12" x14ac:dyDescent="0.3">
      <c r="A942" t="s">
        <v>11</v>
      </c>
      <c r="B942">
        <v>2021</v>
      </c>
      <c r="C942" t="s">
        <v>34</v>
      </c>
      <c r="D942" t="s">
        <v>36</v>
      </c>
      <c r="E942" t="s">
        <v>14</v>
      </c>
      <c r="F942" t="s">
        <v>15</v>
      </c>
      <c r="G942" t="s">
        <v>16</v>
      </c>
      <c r="H942" t="s">
        <v>17</v>
      </c>
      <c r="I942" t="s">
        <v>18</v>
      </c>
      <c r="J942">
        <v>268</v>
      </c>
      <c r="K942">
        <v>383</v>
      </c>
      <c r="L942">
        <v>115</v>
      </c>
    </row>
    <row r="943" spans="1:12" x14ac:dyDescent="0.3">
      <c r="A943" t="s">
        <v>11</v>
      </c>
      <c r="B943">
        <v>2021</v>
      </c>
      <c r="C943" t="s">
        <v>34</v>
      </c>
      <c r="D943" t="s">
        <v>36</v>
      </c>
      <c r="E943" t="s">
        <v>14</v>
      </c>
      <c r="F943" t="s">
        <v>15</v>
      </c>
      <c r="G943" t="s">
        <v>16</v>
      </c>
      <c r="H943" t="s">
        <v>17</v>
      </c>
      <c r="I943" t="s">
        <v>18</v>
      </c>
      <c r="J943">
        <v>280</v>
      </c>
      <c r="K943">
        <v>526</v>
      </c>
      <c r="L943">
        <v>246</v>
      </c>
    </row>
    <row r="944" spans="1:12" x14ac:dyDescent="0.3">
      <c r="A944" t="s">
        <v>11</v>
      </c>
      <c r="B944">
        <v>2021</v>
      </c>
      <c r="C944" t="s">
        <v>34</v>
      </c>
      <c r="D944" t="s">
        <v>36</v>
      </c>
      <c r="E944" t="s">
        <v>14</v>
      </c>
      <c r="F944" t="s">
        <v>15</v>
      </c>
      <c r="G944" t="s">
        <v>16</v>
      </c>
      <c r="H944" t="s">
        <v>17</v>
      </c>
      <c r="I944" t="s">
        <v>18</v>
      </c>
      <c r="J944">
        <v>231</v>
      </c>
      <c r="K944">
        <v>330</v>
      </c>
      <c r="L944">
        <v>99</v>
      </c>
    </row>
    <row r="945" spans="1:12" x14ac:dyDescent="0.3">
      <c r="A945" t="s">
        <v>11</v>
      </c>
      <c r="B945">
        <v>2021</v>
      </c>
      <c r="C945" t="s">
        <v>35</v>
      </c>
      <c r="D945" t="s">
        <v>36</v>
      </c>
      <c r="E945" t="s">
        <v>14</v>
      </c>
      <c r="F945" t="s">
        <v>15</v>
      </c>
      <c r="G945" t="s">
        <v>16</v>
      </c>
      <c r="H945" t="s">
        <v>17</v>
      </c>
      <c r="I945" t="s">
        <v>18</v>
      </c>
      <c r="J945">
        <v>236</v>
      </c>
      <c r="K945">
        <v>337</v>
      </c>
      <c r="L945">
        <v>101</v>
      </c>
    </row>
    <row r="946" spans="1:12" x14ac:dyDescent="0.3">
      <c r="A946" t="s">
        <v>11</v>
      </c>
      <c r="B946">
        <v>2021</v>
      </c>
      <c r="C946" t="s">
        <v>35</v>
      </c>
      <c r="D946" t="s">
        <v>36</v>
      </c>
      <c r="E946" t="s">
        <v>14</v>
      </c>
      <c r="F946" t="s">
        <v>15</v>
      </c>
      <c r="G946" t="s">
        <v>16</v>
      </c>
      <c r="H946" t="s">
        <v>17</v>
      </c>
      <c r="I946" t="s">
        <v>18</v>
      </c>
      <c r="J946">
        <v>284</v>
      </c>
      <c r="K946">
        <v>406</v>
      </c>
      <c r="L946">
        <v>122</v>
      </c>
    </row>
    <row r="947" spans="1:12" x14ac:dyDescent="0.3">
      <c r="A947" t="s">
        <v>11</v>
      </c>
      <c r="B947">
        <v>2021</v>
      </c>
      <c r="C947" t="s">
        <v>35</v>
      </c>
      <c r="D947" t="s">
        <v>36</v>
      </c>
      <c r="E947" t="s">
        <v>14</v>
      </c>
      <c r="F947" t="s">
        <v>15</v>
      </c>
      <c r="G947" t="s">
        <v>16</v>
      </c>
      <c r="H947" t="s">
        <v>17</v>
      </c>
      <c r="I947" t="s">
        <v>18</v>
      </c>
      <c r="J947">
        <v>214</v>
      </c>
      <c r="K947">
        <v>526</v>
      </c>
      <c r="L947">
        <v>312</v>
      </c>
    </row>
    <row r="948" spans="1:12" x14ac:dyDescent="0.3">
      <c r="A948" t="s">
        <v>11</v>
      </c>
      <c r="B948">
        <v>2021</v>
      </c>
      <c r="C948" t="s">
        <v>35</v>
      </c>
      <c r="D948" t="s">
        <v>36</v>
      </c>
      <c r="E948" t="s">
        <v>14</v>
      </c>
      <c r="F948" t="s">
        <v>15</v>
      </c>
      <c r="G948" t="s">
        <v>16</v>
      </c>
      <c r="H948" t="s">
        <v>17</v>
      </c>
      <c r="I948" t="s">
        <v>18</v>
      </c>
      <c r="J948">
        <v>1004</v>
      </c>
      <c r="K948">
        <v>1436</v>
      </c>
      <c r="L948">
        <v>432</v>
      </c>
    </row>
    <row r="949" spans="1:12" x14ac:dyDescent="0.3">
      <c r="A949" t="s">
        <v>11</v>
      </c>
      <c r="B949">
        <v>2021</v>
      </c>
      <c r="C949" t="s">
        <v>35</v>
      </c>
      <c r="D949" t="s">
        <v>36</v>
      </c>
      <c r="E949" t="s">
        <v>14</v>
      </c>
      <c r="F949" t="s">
        <v>15</v>
      </c>
      <c r="G949" t="s">
        <v>16</v>
      </c>
      <c r="H949" t="s">
        <v>37</v>
      </c>
      <c r="I949" t="s">
        <v>18</v>
      </c>
      <c r="J949">
        <v>213</v>
      </c>
      <c r="K949">
        <v>305</v>
      </c>
      <c r="L949">
        <v>92</v>
      </c>
    </row>
    <row r="950" spans="1:12" x14ac:dyDescent="0.3">
      <c r="A950" t="s">
        <v>11</v>
      </c>
      <c r="B950">
        <v>2021</v>
      </c>
      <c r="C950" t="s">
        <v>35</v>
      </c>
      <c r="D950" t="s">
        <v>36</v>
      </c>
      <c r="E950" t="s">
        <v>14</v>
      </c>
      <c r="F950" t="s">
        <v>15</v>
      </c>
      <c r="G950" t="s">
        <v>16</v>
      </c>
      <c r="H950" t="s">
        <v>37</v>
      </c>
      <c r="I950" t="s">
        <v>18</v>
      </c>
      <c r="J950">
        <v>283</v>
      </c>
      <c r="K950">
        <v>405</v>
      </c>
      <c r="L950">
        <v>122</v>
      </c>
    </row>
    <row r="951" spans="1:12" x14ac:dyDescent="0.3">
      <c r="A951" t="s">
        <v>11</v>
      </c>
      <c r="B951">
        <v>2021</v>
      </c>
      <c r="C951" t="s">
        <v>35</v>
      </c>
      <c r="D951" t="s">
        <v>36</v>
      </c>
      <c r="E951" t="s">
        <v>14</v>
      </c>
      <c r="F951" t="s">
        <v>15</v>
      </c>
      <c r="G951" t="s">
        <v>16</v>
      </c>
      <c r="H951" t="s">
        <v>37</v>
      </c>
      <c r="I951" t="s">
        <v>18</v>
      </c>
      <c r="J951">
        <v>785</v>
      </c>
      <c r="K951">
        <v>1123</v>
      </c>
      <c r="L951">
        <v>338</v>
      </c>
    </row>
    <row r="952" spans="1:12" x14ac:dyDescent="0.3">
      <c r="A952" t="s">
        <v>11</v>
      </c>
      <c r="B952">
        <v>2021</v>
      </c>
      <c r="C952" t="s">
        <v>35</v>
      </c>
      <c r="D952" t="s">
        <v>36</v>
      </c>
      <c r="E952" t="s">
        <v>14</v>
      </c>
      <c r="F952" t="s">
        <v>15</v>
      </c>
      <c r="G952" t="s">
        <v>16</v>
      </c>
      <c r="H952" t="s">
        <v>37</v>
      </c>
      <c r="I952" t="s">
        <v>18</v>
      </c>
      <c r="J952">
        <v>819</v>
      </c>
      <c r="K952">
        <v>1171</v>
      </c>
      <c r="L952">
        <v>352</v>
      </c>
    </row>
    <row r="953" spans="1:12" x14ac:dyDescent="0.3">
      <c r="A953" t="s">
        <v>11</v>
      </c>
      <c r="B953">
        <v>2021</v>
      </c>
      <c r="C953" t="s">
        <v>35</v>
      </c>
      <c r="D953" t="s">
        <v>36</v>
      </c>
      <c r="E953" t="s">
        <v>14</v>
      </c>
      <c r="F953" t="s">
        <v>15</v>
      </c>
      <c r="G953" t="s">
        <v>16</v>
      </c>
      <c r="H953" t="s">
        <v>37</v>
      </c>
      <c r="I953" t="s">
        <v>18</v>
      </c>
      <c r="J953">
        <v>287</v>
      </c>
      <c r="K953">
        <v>410</v>
      </c>
      <c r="L953">
        <v>123</v>
      </c>
    </row>
    <row r="954" spans="1:12" x14ac:dyDescent="0.3">
      <c r="A954" t="s">
        <v>11</v>
      </c>
      <c r="B954">
        <v>2021</v>
      </c>
      <c r="C954" t="s">
        <v>12</v>
      </c>
      <c r="D954" t="s">
        <v>13</v>
      </c>
      <c r="E954" t="s">
        <v>38</v>
      </c>
      <c r="F954" t="s">
        <v>45</v>
      </c>
      <c r="G954" t="s">
        <v>25</v>
      </c>
      <c r="H954" t="s">
        <v>37</v>
      </c>
      <c r="I954" t="s">
        <v>40</v>
      </c>
      <c r="J954">
        <v>154</v>
      </c>
      <c r="K954">
        <v>220</v>
      </c>
      <c r="L954">
        <v>66</v>
      </c>
    </row>
    <row r="955" spans="1:12" x14ac:dyDescent="0.3">
      <c r="A955" t="s">
        <v>11</v>
      </c>
      <c r="B955">
        <v>2021</v>
      </c>
      <c r="C955" t="s">
        <v>26</v>
      </c>
      <c r="D955" t="s">
        <v>13</v>
      </c>
      <c r="E955" t="s">
        <v>38</v>
      </c>
      <c r="F955" t="s">
        <v>45</v>
      </c>
      <c r="G955" t="s">
        <v>25</v>
      </c>
      <c r="H955" t="s">
        <v>17</v>
      </c>
      <c r="I955" t="s">
        <v>18</v>
      </c>
      <c r="J955">
        <v>265</v>
      </c>
      <c r="K955">
        <v>379</v>
      </c>
      <c r="L955">
        <v>114</v>
      </c>
    </row>
    <row r="956" spans="1:12" x14ac:dyDescent="0.3">
      <c r="A956" t="s">
        <v>11</v>
      </c>
      <c r="B956">
        <v>2021</v>
      </c>
      <c r="C956" t="s">
        <v>27</v>
      </c>
      <c r="D956" t="s">
        <v>13</v>
      </c>
      <c r="E956" t="s">
        <v>38</v>
      </c>
      <c r="F956" t="s">
        <v>45</v>
      </c>
      <c r="G956" t="s">
        <v>25</v>
      </c>
      <c r="H956" t="s">
        <v>17</v>
      </c>
      <c r="I956" t="s">
        <v>18</v>
      </c>
      <c r="J956">
        <v>184</v>
      </c>
      <c r="K956">
        <v>263</v>
      </c>
      <c r="L956">
        <v>79</v>
      </c>
    </row>
    <row r="957" spans="1:12" x14ac:dyDescent="0.3">
      <c r="A957" t="s">
        <v>11</v>
      </c>
      <c r="B957">
        <v>2021</v>
      </c>
      <c r="C957" t="s">
        <v>27</v>
      </c>
      <c r="D957" t="s">
        <v>13</v>
      </c>
      <c r="E957" t="s">
        <v>38</v>
      </c>
      <c r="F957" t="s">
        <v>45</v>
      </c>
      <c r="G957" t="s">
        <v>25</v>
      </c>
      <c r="H957" t="s">
        <v>17</v>
      </c>
      <c r="I957" t="s">
        <v>18</v>
      </c>
      <c r="J957">
        <v>181</v>
      </c>
      <c r="K957">
        <v>259</v>
      </c>
      <c r="L957">
        <v>78</v>
      </c>
    </row>
    <row r="958" spans="1:12" x14ac:dyDescent="0.3">
      <c r="A958" t="s">
        <v>11</v>
      </c>
      <c r="B958">
        <v>2021</v>
      </c>
      <c r="C958" t="s">
        <v>28</v>
      </c>
      <c r="D958" t="s">
        <v>13</v>
      </c>
      <c r="E958" t="s">
        <v>38</v>
      </c>
      <c r="F958" t="s">
        <v>45</v>
      </c>
      <c r="G958" t="s">
        <v>25</v>
      </c>
      <c r="H958" t="s">
        <v>17</v>
      </c>
      <c r="I958" t="s">
        <v>18</v>
      </c>
      <c r="J958">
        <v>202</v>
      </c>
      <c r="K958">
        <v>289</v>
      </c>
      <c r="L958">
        <v>87</v>
      </c>
    </row>
    <row r="959" spans="1:12" x14ac:dyDescent="0.3">
      <c r="A959" t="s">
        <v>11</v>
      </c>
      <c r="B959">
        <v>2021</v>
      </c>
      <c r="C959" t="s">
        <v>28</v>
      </c>
      <c r="D959" t="s">
        <v>13</v>
      </c>
      <c r="E959" t="s">
        <v>38</v>
      </c>
      <c r="F959" t="s">
        <v>45</v>
      </c>
      <c r="G959" t="s">
        <v>25</v>
      </c>
      <c r="H959" t="s">
        <v>17</v>
      </c>
      <c r="I959" t="s">
        <v>18</v>
      </c>
      <c r="J959">
        <v>199</v>
      </c>
      <c r="K959">
        <v>285</v>
      </c>
      <c r="L959">
        <v>86</v>
      </c>
    </row>
    <row r="960" spans="1:12" x14ac:dyDescent="0.3">
      <c r="A960" t="s">
        <v>11</v>
      </c>
      <c r="B960">
        <v>2021</v>
      </c>
      <c r="C960" t="s">
        <v>29</v>
      </c>
      <c r="D960" t="s">
        <v>13</v>
      </c>
      <c r="E960" t="s">
        <v>38</v>
      </c>
      <c r="F960" t="s">
        <v>45</v>
      </c>
      <c r="G960" t="s">
        <v>25</v>
      </c>
      <c r="H960" t="s">
        <v>17</v>
      </c>
      <c r="I960" t="s">
        <v>40</v>
      </c>
      <c r="J960">
        <v>352</v>
      </c>
      <c r="K960">
        <v>503</v>
      </c>
      <c r="L960">
        <v>151</v>
      </c>
    </row>
    <row r="961" spans="1:12" x14ac:dyDescent="0.3">
      <c r="A961" t="s">
        <v>11</v>
      </c>
      <c r="B961">
        <v>2021</v>
      </c>
      <c r="C961" t="s">
        <v>30</v>
      </c>
      <c r="D961" t="s">
        <v>13</v>
      </c>
      <c r="E961" t="s">
        <v>38</v>
      </c>
      <c r="F961" t="s">
        <v>45</v>
      </c>
      <c r="G961" t="s">
        <v>25</v>
      </c>
      <c r="H961" t="s">
        <v>17</v>
      </c>
      <c r="I961" t="s">
        <v>40</v>
      </c>
      <c r="J961">
        <v>364</v>
      </c>
      <c r="K961">
        <v>521</v>
      </c>
      <c r="L961">
        <v>157</v>
      </c>
    </row>
    <row r="962" spans="1:12" x14ac:dyDescent="0.3">
      <c r="A962" t="s">
        <v>11</v>
      </c>
      <c r="B962">
        <v>2021</v>
      </c>
      <c r="C962" t="s">
        <v>30</v>
      </c>
      <c r="D962" t="s">
        <v>13</v>
      </c>
      <c r="E962" t="s">
        <v>38</v>
      </c>
      <c r="F962" t="s">
        <v>45</v>
      </c>
      <c r="G962" t="s">
        <v>25</v>
      </c>
      <c r="H962" t="s">
        <v>17</v>
      </c>
      <c r="I962" t="s">
        <v>40</v>
      </c>
      <c r="J962">
        <v>127</v>
      </c>
      <c r="K962">
        <v>182</v>
      </c>
      <c r="L962">
        <v>55</v>
      </c>
    </row>
    <row r="963" spans="1:12" x14ac:dyDescent="0.3">
      <c r="A963" t="s">
        <v>11</v>
      </c>
      <c r="B963">
        <v>2021</v>
      </c>
      <c r="C963" t="s">
        <v>30</v>
      </c>
      <c r="D963" t="s">
        <v>13</v>
      </c>
      <c r="E963" t="s">
        <v>38</v>
      </c>
      <c r="F963" t="s">
        <v>45</v>
      </c>
      <c r="G963" t="s">
        <v>25</v>
      </c>
      <c r="H963" t="s">
        <v>17</v>
      </c>
      <c r="I963" t="s">
        <v>40</v>
      </c>
      <c r="J963">
        <v>361</v>
      </c>
      <c r="K963">
        <v>516</v>
      </c>
      <c r="L963">
        <v>155</v>
      </c>
    </row>
    <row r="964" spans="1:12" x14ac:dyDescent="0.3">
      <c r="A964" t="s">
        <v>11</v>
      </c>
      <c r="B964">
        <v>2021</v>
      </c>
      <c r="C964" t="s">
        <v>31</v>
      </c>
      <c r="D964" t="s">
        <v>13</v>
      </c>
      <c r="E964" t="s">
        <v>38</v>
      </c>
      <c r="F964" t="s">
        <v>45</v>
      </c>
      <c r="G964" t="s">
        <v>25</v>
      </c>
      <c r="H964" t="s">
        <v>17</v>
      </c>
      <c r="I964" t="s">
        <v>18</v>
      </c>
      <c r="J964">
        <v>169</v>
      </c>
      <c r="K964">
        <v>242</v>
      </c>
      <c r="L964">
        <v>73</v>
      </c>
    </row>
    <row r="965" spans="1:12" x14ac:dyDescent="0.3">
      <c r="A965" t="s">
        <v>11</v>
      </c>
      <c r="B965">
        <v>2021</v>
      </c>
      <c r="C965" t="s">
        <v>32</v>
      </c>
      <c r="D965" t="s">
        <v>13</v>
      </c>
      <c r="E965" t="s">
        <v>38</v>
      </c>
      <c r="F965" t="s">
        <v>45</v>
      </c>
      <c r="G965" t="s">
        <v>25</v>
      </c>
      <c r="H965" t="s">
        <v>17</v>
      </c>
      <c r="I965" t="s">
        <v>40</v>
      </c>
      <c r="J965">
        <v>145</v>
      </c>
      <c r="K965">
        <v>207</v>
      </c>
      <c r="L965">
        <v>62</v>
      </c>
    </row>
    <row r="966" spans="1:12" x14ac:dyDescent="0.3">
      <c r="A966" t="s">
        <v>11</v>
      </c>
      <c r="B966">
        <v>2021</v>
      </c>
      <c r="C966" t="s">
        <v>32</v>
      </c>
      <c r="D966" t="s">
        <v>13</v>
      </c>
      <c r="E966" t="s">
        <v>38</v>
      </c>
      <c r="F966" t="s">
        <v>45</v>
      </c>
      <c r="G966" t="s">
        <v>25</v>
      </c>
      <c r="H966" t="s">
        <v>17</v>
      </c>
      <c r="I966" t="s">
        <v>40</v>
      </c>
      <c r="J966">
        <v>139</v>
      </c>
      <c r="K966">
        <v>199</v>
      </c>
      <c r="L966">
        <v>60</v>
      </c>
    </row>
    <row r="967" spans="1:12" x14ac:dyDescent="0.3">
      <c r="A967" t="s">
        <v>11</v>
      </c>
      <c r="B967">
        <v>2021</v>
      </c>
      <c r="C967" t="s">
        <v>32</v>
      </c>
      <c r="D967" t="s">
        <v>13</v>
      </c>
      <c r="E967" t="s">
        <v>38</v>
      </c>
      <c r="F967" t="s">
        <v>45</v>
      </c>
      <c r="G967" t="s">
        <v>25</v>
      </c>
      <c r="H967" t="s">
        <v>17</v>
      </c>
      <c r="I967" t="s">
        <v>40</v>
      </c>
      <c r="J967">
        <v>133</v>
      </c>
      <c r="K967">
        <v>190</v>
      </c>
      <c r="L967">
        <v>57</v>
      </c>
    </row>
    <row r="968" spans="1:12" x14ac:dyDescent="0.3">
      <c r="A968" t="s">
        <v>11</v>
      </c>
      <c r="B968">
        <v>2021</v>
      </c>
      <c r="C968" t="s">
        <v>33</v>
      </c>
      <c r="D968" t="s">
        <v>13</v>
      </c>
      <c r="E968" t="s">
        <v>38</v>
      </c>
      <c r="F968" t="s">
        <v>45</v>
      </c>
      <c r="G968" t="s">
        <v>25</v>
      </c>
      <c r="H968" t="s">
        <v>17</v>
      </c>
      <c r="I968" t="s">
        <v>18</v>
      </c>
      <c r="J968">
        <v>289</v>
      </c>
      <c r="K968">
        <v>413</v>
      </c>
      <c r="L968">
        <v>124</v>
      </c>
    </row>
    <row r="969" spans="1:12" x14ac:dyDescent="0.3">
      <c r="A969" t="s">
        <v>11</v>
      </c>
      <c r="B969">
        <v>2021</v>
      </c>
      <c r="C969" t="s">
        <v>34</v>
      </c>
      <c r="D969" t="s">
        <v>13</v>
      </c>
      <c r="E969" t="s">
        <v>38</v>
      </c>
      <c r="F969" t="s">
        <v>45</v>
      </c>
      <c r="G969" t="s">
        <v>25</v>
      </c>
      <c r="H969" t="s">
        <v>17</v>
      </c>
      <c r="I969" t="s">
        <v>18</v>
      </c>
      <c r="J969">
        <v>298</v>
      </c>
      <c r="K969">
        <v>426</v>
      </c>
      <c r="L969">
        <v>128</v>
      </c>
    </row>
    <row r="970" spans="1:12" x14ac:dyDescent="0.3">
      <c r="A970" t="s">
        <v>11</v>
      </c>
      <c r="B970">
        <v>2021</v>
      </c>
      <c r="C970" t="s">
        <v>34</v>
      </c>
      <c r="D970" t="s">
        <v>13</v>
      </c>
      <c r="E970" t="s">
        <v>38</v>
      </c>
      <c r="F970" t="s">
        <v>45</v>
      </c>
      <c r="G970" t="s">
        <v>25</v>
      </c>
      <c r="H970" t="s">
        <v>17</v>
      </c>
      <c r="I970" t="s">
        <v>18</v>
      </c>
      <c r="J970">
        <v>307</v>
      </c>
      <c r="K970">
        <v>439</v>
      </c>
      <c r="L970">
        <v>132</v>
      </c>
    </row>
    <row r="971" spans="1:12" x14ac:dyDescent="0.3">
      <c r="A971" t="s">
        <v>11</v>
      </c>
      <c r="B971">
        <v>2021</v>
      </c>
      <c r="C971" t="s">
        <v>12</v>
      </c>
      <c r="D971" t="s">
        <v>36</v>
      </c>
      <c r="E971" t="s">
        <v>38</v>
      </c>
      <c r="F971" t="s">
        <v>45</v>
      </c>
      <c r="G971" t="s">
        <v>25</v>
      </c>
      <c r="H971" t="s">
        <v>17</v>
      </c>
      <c r="I971" t="s">
        <v>40</v>
      </c>
      <c r="J971">
        <v>344</v>
      </c>
      <c r="K971">
        <v>492</v>
      </c>
      <c r="L971">
        <v>148</v>
      </c>
    </row>
    <row r="972" spans="1:12" x14ac:dyDescent="0.3">
      <c r="A972" t="s">
        <v>11</v>
      </c>
      <c r="B972">
        <v>2021</v>
      </c>
      <c r="C972" t="s">
        <v>12</v>
      </c>
      <c r="D972" t="s">
        <v>36</v>
      </c>
      <c r="E972" t="s">
        <v>38</v>
      </c>
      <c r="F972" t="s">
        <v>45</v>
      </c>
      <c r="G972" t="s">
        <v>25</v>
      </c>
      <c r="H972" t="s">
        <v>17</v>
      </c>
      <c r="I972" t="s">
        <v>40</v>
      </c>
      <c r="J972">
        <v>340</v>
      </c>
      <c r="K972">
        <v>486</v>
      </c>
      <c r="L972">
        <v>146</v>
      </c>
    </row>
    <row r="973" spans="1:12" x14ac:dyDescent="0.3">
      <c r="A973" t="s">
        <v>11</v>
      </c>
      <c r="B973">
        <v>2021</v>
      </c>
      <c r="C973" t="s">
        <v>12</v>
      </c>
      <c r="D973" t="s">
        <v>36</v>
      </c>
      <c r="E973" t="s">
        <v>38</v>
      </c>
      <c r="F973" t="s">
        <v>45</v>
      </c>
      <c r="G973" t="s">
        <v>25</v>
      </c>
      <c r="H973" t="s">
        <v>17</v>
      </c>
      <c r="I973" t="s">
        <v>40</v>
      </c>
      <c r="J973">
        <v>313</v>
      </c>
      <c r="K973">
        <v>448</v>
      </c>
      <c r="L973">
        <v>135</v>
      </c>
    </row>
    <row r="974" spans="1:12" x14ac:dyDescent="0.3">
      <c r="A974" t="s">
        <v>11</v>
      </c>
      <c r="B974">
        <v>2021</v>
      </c>
      <c r="C974" t="s">
        <v>12</v>
      </c>
      <c r="D974" t="s">
        <v>36</v>
      </c>
      <c r="E974" t="s">
        <v>38</v>
      </c>
      <c r="F974" t="s">
        <v>45</v>
      </c>
      <c r="G974" t="s">
        <v>25</v>
      </c>
      <c r="H974" t="s">
        <v>17</v>
      </c>
      <c r="I974" t="s">
        <v>40</v>
      </c>
      <c r="J974">
        <v>865</v>
      </c>
      <c r="K974">
        <v>1237</v>
      </c>
      <c r="L974">
        <v>372</v>
      </c>
    </row>
    <row r="975" spans="1:12" x14ac:dyDescent="0.3">
      <c r="A975" t="s">
        <v>11</v>
      </c>
      <c r="B975">
        <v>2021</v>
      </c>
      <c r="C975" t="s">
        <v>12</v>
      </c>
      <c r="D975" t="s">
        <v>36</v>
      </c>
      <c r="E975" t="s">
        <v>38</v>
      </c>
      <c r="F975" t="s">
        <v>45</v>
      </c>
      <c r="G975" t="s">
        <v>25</v>
      </c>
      <c r="H975" t="s">
        <v>17</v>
      </c>
      <c r="I975" t="s">
        <v>40</v>
      </c>
      <c r="J975">
        <v>317</v>
      </c>
      <c r="K975">
        <v>453</v>
      </c>
      <c r="L975">
        <v>136</v>
      </c>
    </row>
    <row r="976" spans="1:12" x14ac:dyDescent="0.3">
      <c r="A976" t="s">
        <v>11</v>
      </c>
      <c r="B976">
        <v>2021</v>
      </c>
      <c r="C976" t="s">
        <v>23</v>
      </c>
      <c r="D976" t="s">
        <v>36</v>
      </c>
      <c r="E976" t="s">
        <v>38</v>
      </c>
      <c r="F976" t="s">
        <v>45</v>
      </c>
      <c r="G976" t="s">
        <v>25</v>
      </c>
      <c r="H976" t="s">
        <v>17</v>
      </c>
      <c r="I976" t="s">
        <v>40</v>
      </c>
      <c r="J976">
        <v>320</v>
      </c>
      <c r="K976">
        <v>458</v>
      </c>
      <c r="L976">
        <v>138</v>
      </c>
    </row>
    <row r="977" spans="1:12" x14ac:dyDescent="0.3">
      <c r="A977" t="s">
        <v>11</v>
      </c>
      <c r="B977">
        <v>2021</v>
      </c>
      <c r="C977" t="s">
        <v>23</v>
      </c>
      <c r="D977" t="s">
        <v>13</v>
      </c>
      <c r="E977" t="s">
        <v>38</v>
      </c>
      <c r="F977" t="s">
        <v>45</v>
      </c>
      <c r="G977" t="s">
        <v>25</v>
      </c>
      <c r="H977" t="s">
        <v>37</v>
      </c>
      <c r="I977" t="s">
        <v>40</v>
      </c>
      <c r="J977">
        <v>293</v>
      </c>
      <c r="K977">
        <v>419</v>
      </c>
      <c r="L977">
        <v>126</v>
      </c>
    </row>
    <row r="978" spans="1:12" x14ac:dyDescent="0.3">
      <c r="A978" t="s">
        <v>11</v>
      </c>
      <c r="B978">
        <v>2021</v>
      </c>
      <c r="C978" t="s">
        <v>26</v>
      </c>
      <c r="D978" t="s">
        <v>13</v>
      </c>
      <c r="E978" t="s">
        <v>38</v>
      </c>
      <c r="F978" t="s">
        <v>45</v>
      </c>
      <c r="G978" t="s">
        <v>25</v>
      </c>
      <c r="H978" t="s">
        <v>37</v>
      </c>
      <c r="I978" t="s">
        <v>40</v>
      </c>
      <c r="J978">
        <v>344</v>
      </c>
      <c r="K978">
        <v>492</v>
      </c>
      <c r="L978">
        <v>148</v>
      </c>
    </row>
    <row r="979" spans="1:12" x14ac:dyDescent="0.3">
      <c r="A979" t="s">
        <v>11</v>
      </c>
      <c r="B979">
        <v>2021</v>
      </c>
      <c r="C979" t="s">
        <v>26</v>
      </c>
      <c r="D979" t="s">
        <v>13</v>
      </c>
      <c r="E979" t="s">
        <v>38</v>
      </c>
      <c r="F979" t="s">
        <v>45</v>
      </c>
      <c r="G979" t="s">
        <v>25</v>
      </c>
      <c r="H979" t="s">
        <v>37</v>
      </c>
      <c r="I979" t="s">
        <v>40</v>
      </c>
      <c r="J979">
        <v>830</v>
      </c>
      <c r="K979">
        <v>1187</v>
      </c>
      <c r="L979">
        <v>357</v>
      </c>
    </row>
    <row r="980" spans="1:12" x14ac:dyDescent="0.3">
      <c r="A980" t="s">
        <v>11</v>
      </c>
      <c r="B980">
        <v>2021</v>
      </c>
      <c r="C980" t="s">
        <v>26</v>
      </c>
      <c r="D980" t="s">
        <v>13</v>
      </c>
      <c r="E980" t="s">
        <v>38</v>
      </c>
      <c r="F980" t="s">
        <v>45</v>
      </c>
      <c r="G980" t="s">
        <v>25</v>
      </c>
      <c r="H980" t="s">
        <v>37</v>
      </c>
      <c r="I980" t="s">
        <v>40</v>
      </c>
      <c r="J980">
        <v>243</v>
      </c>
      <c r="K980">
        <v>347</v>
      </c>
      <c r="L980">
        <v>104</v>
      </c>
    </row>
    <row r="981" spans="1:12" x14ac:dyDescent="0.3">
      <c r="A981" t="s">
        <v>11</v>
      </c>
      <c r="B981">
        <v>2021</v>
      </c>
      <c r="C981" t="s">
        <v>27</v>
      </c>
      <c r="D981" t="s">
        <v>13</v>
      </c>
      <c r="E981" t="s">
        <v>38</v>
      </c>
      <c r="F981" t="s">
        <v>45</v>
      </c>
      <c r="G981" t="s">
        <v>25</v>
      </c>
      <c r="H981" t="s">
        <v>37</v>
      </c>
      <c r="I981" t="s">
        <v>40</v>
      </c>
      <c r="J981">
        <v>152</v>
      </c>
      <c r="K981">
        <v>217</v>
      </c>
      <c r="L981">
        <v>65</v>
      </c>
    </row>
    <row r="982" spans="1:12" x14ac:dyDescent="0.3">
      <c r="A982" t="s">
        <v>11</v>
      </c>
      <c r="B982">
        <v>2021</v>
      </c>
      <c r="C982" t="s">
        <v>27</v>
      </c>
      <c r="D982" t="s">
        <v>13</v>
      </c>
      <c r="E982" t="s">
        <v>38</v>
      </c>
      <c r="F982" t="s">
        <v>45</v>
      </c>
      <c r="G982" t="s">
        <v>25</v>
      </c>
      <c r="H982" t="s">
        <v>37</v>
      </c>
      <c r="I982" t="s">
        <v>40</v>
      </c>
      <c r="J982">
        <v>326</v>
      </c>
      <c r="K982">
        <v>466</v>
      </c>
      <c r="L982">
        <v>140</v>
      </c>
    </row>
    <row r="983" spans="1:12" x14ac:dyDescent="0.3">
      <c r="A983" t="s">
        <v>11</v>
      </c>
      <c r="B983">
        <v>2021</v>
      </c>
      <c r="C983" t="s">
        <v>27</v>
      </c>
      <c r="D983" t="s">
        <v>13</v>
      </c>
      <c r="E983" t="s">
        <v>38</v>
      </c>
      <c r="F983" t="s">
        <v>45</v>
      </c>
      <c r="G983" t="s">
        <v>25</v>
      </c>
      <c r="H983" t="s">
        <v>37</v>
      </c>
      <c r="I983" t="s">
        <v>40</v>
      </c>
      <c r="J983">
        <v>328</v>
      </c>
      <c r="K983">
        <v>469</v>
      </c>
      <c r="L983">
        <v>141</v>
      </c>
    </row>
    <row r="984" spans="1:12" x14ac:dyDescent="0.3">
      <c r="A984" t="s">
        <v>11</v>
      </c>
      <c r="B984">
        <v>2021</v>
      </c>
      <c r="C984" t="s">
        <v>27</v>
      </c>
      <c r="D984" t="s">
        <v>13</v>
      </c>
      <c r="E984" t="s">
        <v>38</v>
      </c>
      <c r="F984" t="s">
        <v>45</v>
      </c>
      <c r="G984" t="s">
        <v>25</v>
      </c>
      <c r="H984" t="s">
        <v>37</v>
      </c>
      <c r="I984" t="s">
        <v>40</v>
      </c>
      <c r="J984">
        <v>153</v>
      </c>
      <c r="K984">
        <v>526</v>
      </c>
      <c r="L984">
        <v>373</v>
      </c>
    </row>
    <row r="985" spans="1:12" x14ac:dyDescent="0.3">
      <c r="A985" t="s">
        <v>11</v>
      </c>
      <c r="B985">
        <v>2021</v>
      </c>
      <c r="C985" t="s">
        <v>27</v>
      </c>
      <c r="D985" t="s">
        <v>13</v>
      </c>
      <c r="E985" t="s">
        <v>38</v>
      </c>
      <c r="F985" t="s">
        <v>45</v>
      </c>
      <c r="G985" t="s">
        <v>25</v>
      </c>
      <c r="H985" t="s">
        <v>37</v>
      </c>
      <c r="I985" t="s">
        <v>40</v>
      </c>
      <c r="J985">
        <v>355</v>
      </c>
      <c r="K985">
        <v>508</v>
      </c>
      <c r="L985">
        <v>153</v>
      </c>
    </row>
    <row r="986" spans="1:12" x14ac:dyDescent="0.3">
      <c r="A986" t="s">
        <v>11</v>
      </c>
      <c r="B986">
        <v>2021</v>
      </c>
      <c r="C986" t="s">
        <v>27</v>
      </c>
      <c r="D986" t="s">
        <v>13</v>
      </c>
      <c r="E986" t="s">
        <v>38</v>
      </c>
      <c r="F986" t="s">
        <v>45</v>
      </c>
      <c r="G986" t="s">
        <v>25</v>
      </c>
      <c r="H986" t="s">
        <v>17</v>
      </c>
      <c r="I986" t="s">
        <v>40</v>
      </c>
      <c r="J986">
        <v>830</v>
      </c>
      <c r="K986">
        <v>1187</v>
      </c>
      <c r="L986">
        <v>357</v>
      </c>
    </row>
    <row r="987" spans="1:12" x14ac:dyDescent="0.3">
      <c r="A987" t="s">
        <v>11</v>
      </c>
      <c r="B987">
        <v>2021</v>
      </c>
      <c r="C987" t="s">
        <v>28</v>
      </c>
      <c r="D987" t="s">
        <v>13</v>
      </c>
      <c r="E987" t="s">
        <v>38</v>
      </c>
      <c r="F987" t="s">
        <v>45</v>
      </c>
      <c r="G987" t="s">
        <v>25</v>
      </c>
      <c r="H987" t="s">
        <v>17</v>
      </c>
      <c r="I987" t="s">
        <v>40</v>
      </c>
      <c r="J987">
        <v>158</v>
      </c>
      <c r="K987">
        <v>226</v>
      </c>
      <c r="L987">
        <v>68</v>
      </c>
    </row>
    <row r="988" spans="1:12" x14ac:dyDescent="0.3">
      <c r="A988" t="s">
        <v>11</v>
      </c>
      <c r="B988">
        <v>2021</v>
      </c>
      <c r="C988" t="s">
        <v>28</v>
      </c>
      <c r="D988" t="s">
        <v>13</v>
      </c>
      <c r="E988" t="s">
        <v>38</v>
      </c>
      <c r="F988" t="s">
        <v>45</v>
      </c>
      <c r="G988" t="s">
        <v>25</v>
      </c>
      <c r="H988" t="s">
        <v>17</v>
      </c>
      <c r="I988" t="s">
        <v>40</v>
      </c>
      <c r="J988">
        <v>159</v>
      </c>
      <c r="K988">
        <v>526</v>
      </c>
      <c r="L988">
        <v>367</v>
      </c>
    </row>
    <row r="989" spans="1:12" x14ac:dyDescent="0.3">
      <c r="A989" t="s">
        <v>11</v>
      </c>
      <c r="B989">
        <v>2021</v>
      </c>
      <c r="C989" t="s">
        <v>29</v>
      </c>
      <c r="D989" t="s">
        <v>13</v>
      </c>
      <c r="E989" t="s">
        <v>38</v>
      </c>
      <c r="F989" t="s">
        <v>45</v>
      </c>
      <c r="G989" t="s">
        <v>25</v>
      </c>
      <c r="H989" t="s">
        <v>17</v>
      </c>
      <c r="I989" t="s">
        <v>40</v>
      </c>
      <c r="J989">
        <v>302</v>
      </c>
      <c r="K989">
        <v>432</v>
      </c>
      <c r="L989">
        <v>130</v>
      </c>
    </row>
    <row r="990" spans="1:12" x14ac:dyDescent="0.3">
      <c r="A990" t="s">
        <v>11</v>
      </c>
      <c r="B990">
        <v>2021</v>
      </c>
      <c r="C990" t="s">
        <v>29</v>
      </c>
      <c r="D990" t="s">
        <v>13</v>
      </c>
      <c r="E990" t="s">
        <v>38</v>
      </c>
      <c r="F990" t="s">
        <v>45</v>
      </c>
      <c r="G990" t="s">
        <v>25</v>
      </c>
      <c r="H990" t="s">
        <v>17</v>
      </c>
      <c r="I990" t="s">
        <v>40</v>
      </c>
      <c r="J990">
        <v>127</v>
      </c>
      <c r="K990">
        <v>182</v>
      </c>
      <c r="L990">
        <v>55</v>
      </c>
    </row>
    <row r="991" spans="1:12" x14ac:dyDescent="0.3">
      <c r="A991" t="s">
        <v>11</v>
      </c>
      <c r="B991">
        <v>2021</v>
      </c>
      <c r="C991" t="s">
        <v>29</v>
      </c>
      <c r="D991" t="s">
        <v>13</v>
      </c>
      <c r="E991" t="s">
        <v>38</v>
      </c>
      <c r="F991" t="s">
        <v>45</v>
      </c>
      <c r="G991" t="s">
        <v>25</v>
      </c>
      <c r="H991" t="s">
        <v>17</v>
      </c>
      <c r="I991" t="s">
        <v>40</v>
      </c>
      <c r="J991">
        <v>834</v>
      </c>
      <c r="K991">
        <v>1193</v>
      </c>
      <c r="L991">
        <v>359</v>
      </c>
    </row>
    <row r="992" spans="1:12" x14ac:dyDescent="0.3">
      <c r="A992" t="s">
        <v>11</v>
      </c>
      <c r="B992">
        <v>2021</v>
      </c>
      <c r="C992" t="s">
        <v>30</v>
      </c>
      <c r="D992" t="s">
        <v>13</v>
      </c>
      <c r="E992" t="s">
        <v>38</v>
      </c>
      <c r="F992" t="s">
        <v>45</v>
      </c>
      <c r="G992" t="s">
        <v>25</v>
      </c>
      <c r="H992" t="s">
        <v>17</v>
      </c>
      <c r="I992" t="s">
        <v>40</v>
      </c>
      <c r="J992">
        <v>134</v>
      </c>
      <c r="K992">
        <v>192</v>
      </c>
      <c r="L992">
        <v>58</v>
      </c>
    </row>
    <row r="993" spans="1:12" x14ac:dyDescent="0.3">
      <c r="A993" t="s">
        <v>11</v>
      </c>
      <c r="B993">
        <v>2021</v>
      </c>
      <c r="C993" t="s">
        <v>30</v>
      </c>
      <c r="D993" t="s">
        <v>13</v>
      </c>
      <c r="E993" t="s">
        <v>38</v>
      </c>
      <c r="F993" t="s">
        <v>45</v>
      </c>
      <c r="G993" t="s">
        <v>25</v>
      </c>
      <c r="H993" t="s">
        <v>17</v>
      </c>
      <c r="I993" t="s">
        <v>40</v>
      </c>
      <c r="J993">
        <v>130</v>
      </c>
      <c r="K993">
        <v>186</v>
      </c>
      <c r="L993">
        <v>56</v>
      </c>
    </row>
    <row r="994" spans="1:12" x14ac:dyDescent="0.3">
      <c r="A994" t="s">
        <v>11</v>
      </c>
      <c r="B994">
        <v>2021</v>
      </c>
      <c r="C994" t="s">
        <v>30</v>
      </c>
      <c r="D994" t="s">
        <v>13</v>
      </c>
      <c r="E994" t="s">
        <v>38</v>
      </c>
      <c r="F994" t="s">
        <v>45</v>
      </c>
      <c r="G994" t="s">
        <v>25</v>
      </c>
      <c r="H994" t="s">
        <v>17</v>
      </c>
      <c r="I994" t="s">
        <v>40</v>
      </c>
      <c r="J994">
        <v>911</v>
      </c>
      <c r="K994">
        <v>1303</v>
      </c>
      <c r="L994">
        <v>392</v>
      </c>
    </row>
    <row r="995" spans="1:12" x14ac:dyDescent="0.3">
      <c r="A995" t="s">
        <v>11</v>
      </c>
      <c r="B995">
        <v>2021</v>
      </c>
      <c r="C995" t="s">
        <v>30</v>
      </c>
      <c r="D995" t="s">
        <v>13</v>
      </c>
      <c r="E995" t="s">
        <v>38</v>
      </c>
      <c r="F995" t="s">
        <v>45</v>
      </c>
      <c r="G995" t="s">
        <v>25</v>
      </c>
      <c r="H995" t="s">
        <v>17</v>
      </c>
      <c r="I995" t="s">
        <v>40</v>
      </c>
      <c r="J995">
        <v>864</v>
      </c>
      <c r="K995">
        <v>526</v>
      </c>
      <c r="L995">
        <v>-338</v>
      </c>
    </row>
    <row r="996" spans="1:12" x14ac:dyDescent="0.3">
      <c r="A996" t="s">
        <v>11</v>
      </c>
      <c r="B996">
        <v>2021</v>
      </c>
      <c r="C996" t="s">
        <v>30</v>
      </c>
      <c r="D996" t="s">
        <v>13</v>
      </c>
      <c r="E996" t="s">
        <v>38</v>
      </c>
      <c r="F996" t="s">
        <v>45</v>
      </c>
      <c r="G996" t="s">
        <v>25</v>
      </c>
      <c r="H996" t="s">
        <v>17</v>
      </c>
      <c r="I996" t="s">
        <v>40</v>
      </c>
      <c r="J996">
        <v>867</v>
      </c>
      <c r="K996">
        <v>1240</v>
      </c>
      <c r="L996">
        <v>373</v>
      </c>
    </row>
    <row r="997" spans="1:12" x14ac:dyDescent="0.3">
      <c r="A997" t="s">
        <v>11</v>
      </c>
      <c r="B997">
        <v>2021</v>
      </c>
      <c r="C997" t="s">
        <v>31</v>
      </c>
      <c r="D997" t="s">
        <v>13</v>
      </c>
      <c r="E997" t="s">
        <v>38</v>
      </c>
      <c r="F997" t="s">
        <v>45</v>
      </c>
      <c r="G997" t="s">
        <v>25</v>
      </c>
      <c r="H997" t="s">
        <v>17</v>
      </c>
      <c r="I997" t="s">
        <v>40</v>
      </c>
      <c r="J997">
        <v>346</v>
      </c>
      <c r="K997">
        <v>495</v>
      </c>
      <c r="L997">
        <v>149</v>
      </c>
    </row>
    <row r="998" spans="1:12" x14ac:dyDescent="0.3">
      <c r="A998" t="s">
        <v>11</v>
      </c>
      <c r="B998">
        <v>2021</v>
      </c>
      <c r="C998" t="s">
        <v>31</v>
      </c>
      <c r="D998" t="s">
        <v>13</v>
      </c>
      <c r="E998" t="s">
        <v>38</v>
      </c>
      <c r="F998" t="s">
        <v>45</v>
      </c>
      <c r="G998" t="s">
        <v>25</v>
      </c>
      <c r="H998" t="s">
        <v>17</v>
      </c>
      <c r="I998" t="s">
        <v>40</v>
      </c>
      <c r="J998">
        <v>148</v>
      </c>
      <c r="K998">
        <v>212</v>
      </c>
      <c r="L998">
        <v>64</v>
      </c>
    </row>
    <row r="999" spans="1:12" x14ac:dyDescent="0.3">
      <c r="A999" t="s">
        <v>11</v>
      </c>
      <c r="B999">
        <v>2021</v>
      </c>
      <c r="C999" t="s">
        <v>31</v>
      </c>
      <c r="D999" t="s">
        <v>13</v>
      </c>
      <c r="E999" t="s">
        <v>38</v>
      </c>
      <c r="F999" t="s">
        <v>45</v>
      </c>
      <c r="G999" t="s">
        <v>25</v>
      </c>
      <c r="H999" t="s">
        <v>37</v>
      </c>
      <c r="I999" t="s">
        <v>40</v>
      </c>
      <c r="J999">
        <v>319</v>
      </c>
      <c r="K999">
        <v>456</v>
      </c>
      <c r="L999">
        <v>137</v>
      </c>
    </row>
    <row r="1000" spans="1:12" x14ac:dyDescent="0.3">
      <c r="A1000" t="s">
        <v>11</v>
      </c>
      <c r="B1000">
        <v>2021</v>
      </c>
      <c r="C1000" t="s">
        <v>32</v>
      </c>
      <c r="D1000" t="s">
        <v>13</v>
      </c>
      <c r="E1000" t="s">
        <v>38</v>
      </c>
      <c r="F1000" t="s">
        <v>45</v>
      </c>
      <c r="G1000" t="s">
        <v>25</v>
      </c>
      <c r="H1000" t="s">
        <v>37</v>
      </c>
      <c r="I1000" t="s">
        <v>40</v>
      </c>
      <c r="J1000">
        <v>140</v>
      </c>
      <c r="K1000">
        <v>200</v>
      </c>
      <c r="L1000">
        <v>60</v>
      </c>
    </row>
    <row r="1001" spans="1:12" x14ac:dyDescent="0.3">
      <c r="A1001" t="s">
        <v>11</v>
      </c>
      <c r="B1001">
        <v>2021</v>
      </c>
      <c r="C1001" t="s">
        <v>32</v>
      </c>
      <c r="D1001" t="s">
        <v>13</v>
      </c>
      <c r="E1001" t="s">
        <v>38</v>
      </c>
      <c r="F1001" t="s">
        <v>45</v>
      </c>
      <c r="G1001" t="s">
        <v>25</v>
      </c>
      <c r="H1001" t="s">
        <v>37</v>
      </c>
      <c r="I1001" t="s">
        <v>40</v>
      </c>
      <c r="J1001">
        <v>308</v>
      </c>
      <c r="K1001">
        <v>440</v>
      </c>
      <c r="L1001">
        <v>132</v>
      </c>
    </row>
    <row r="1002" spans="1:12" x14ac:dyDescent="0.3">
      <c r="A1002" t="s">
        <v>11</v>
      </c>
      <c r="B1002">
        <v>2021</v>
      </c>
      <c r="C1002" t="s">
        <v>32</v>
      </c>
      <c r="D1002" t="s">
        <v>13</v>
      </c>
      <c r="E1002" t="s">
        <v>38</v>
      </c>
      <c r="F1002" t="s">
        <v>45</v>
      </c>
      <c r="G1002" t="s">
        <v>25</v>
      </c>
      <c r="H1002" t="s">
        <v>37</v>
      </c>
      <c r="I1002" t="s">
        <v>40</v>
      </c>
      <c r="J1002">
        <v>136</v>
      </c>
      <c r="K1002">
        <v>194</v>
      </c>
      <c r="L1002">
        <v>58</v>
      </c>
    </row>
    <row r="1003" spans="1:12" x14ac:dyDescent="0.3">
      <c r="A1003" t="s">
        <v>11</v>
      </c>
      <c r="B1003">
        <v>2021</v>
      </c>
      <c r="C1003" t="s">
        <v>32</v>
      </c>
      <c r="D1003" t="s">
        <v>13</v>
      </c>
      <c r="E1003" t="s">
        <v>38</v>
      </c>
      <c r="F1003" t="s">
        <v>45</v>
      </c>
      <c r="G1003" t="s">
        <v>25</v>
      </c>
      <c r="H1003" t="s">
        <v>37</v>
      </c>
      <c r="I1003" t="s">
        <v>40</v>
      </c>
      <c r="J1003">
        <v>857</v>
      </c>
      <c r="K1003">
        <v>1226</v>
      </c>
      <c r="L1003">
        <v>369</v>
      </c>
    </row>
    <row r="1004" spans="1:12" x14ac:dyDescent="0.3">
      <c r="A1004" t="s">
        <v>11</v>
      </c>
      <c r="B1004">
        <v>2021</v>
      </c>
      <c r="C1004" t="s">
        <v>32</v>
      </c>
      <c r="D1004" t="s">
        <v>13</v>
      </c>
      <c r="E1004" t="s">
        <v>38</v>
      </c>
      <c r="F1004" t="s">
        <v>45</v>
      </c>
      <c r="G1004" t="s">
        <v>25</v>
      </c>
      <c r="H1004" t="s">
        <v>37</v>
      </c>
      <c r="I1004" t="s">
        <v>40</v>
      </c>
      <c r="J1004">
        <v>833</v>
      </c>
      <c r="K1004">
        <v>1191</v>
      </c>
      <c r="L1004">
        <v>358</v>
      </c>
    </row>
    <row r="1005" spans="1:12" x14ac:dyDescent="0.3">
      <c r="A1005" t="s">
        <v>11</v>
      </c>
      <c r="B1005">
        <v>2021</v>
      </c>
      <c r="C1005" t="s">
        <v>33</v>
      </c>
      <c r="D1005" t="s">
        <v>36</v>
      </c>
      <c r="E1005" t="s">
        <v>38</v>
      </c>
      <c r="F1005" t="s">
        <v>45</v>
      </c>
      <c r="G1005" t="s">
        <v>25</v>
      </c>
      <c r="H1005" t="s">
        <v>37</v>
      </c>
      <c r="I1005" t="s">
        <v>40</v>
      </c>
      <c r="J1005">
        <v>304</v>
      </c>
      <c r="K1005">
        <v>435</v>
      </c>
      <c r="L1005">
        <v>131</v>
      </c>
    </row>
    <row r="1006" spans="1:12" x14ac:dyDescent="0.3">
      <c r="A1006" t="s">
        <v>11</v>
      </c>
      <c r="B1006">
        <v>2021</v>
      </c>
      <c r="C1006" t="s">
        <v>33</v>
      </c>
      <c r="D1006" t="s">
        <v>36</v>
      </c>
      <c r="E1006" t="s">
        <v>38</v>
      </c>
      <c r="F1006" t="s">
        <v>45</v>
      </c>
      <c r="G1006" t="s">
        <v>25</v>
      </c>
      <c r="H1006" t="s">
        <v>37</v>
      </c>
      <c r="I1006" t="s">
        <v>40</v>
      </c>
      <c r="J1006">
        <v>352</v>
      </c>
      <c r="K1006">
        <v>503</v>
      </c>
      <c r="L1006">
        <v>151</v>
      </c>
    </row>
    <row r="1007" spans="1:12" x14ac:dyDescent="0.3">
      <c r="A1007" t="s">
        <v>11</v>
      </c>
      <c r="B1007">
        <v>2021</v>
      </c>
      <c r="C1007" t="s">
        <v>33</v>
      </c>
      <c r="D1007" t="s">
        <v>36</v>
      </c>
      <c r="E1007" t="s">
        <v>38</v>
      </c>
      <c r="F1007" t="s">
        <v>45</v>
      </c>
      <c r="G1007" t="s">
        <v>25</v>
      </c>
      <c r="H1007" t="s">
        <v>37</v>
      </c>
      <c r="I1007" t="s">
        <v>40</v>
      </c>
      <c r="J1007">
        <v>829</v>
      </c>
      <c r="K1007">
        <v>1185</v>
      </c>
      <c r="L1007">
        <v>356</v>
      </c>
    </row>
    <row r="1008" spans="1:12" x14ac:dyDescent="0.3">
      <c r="A1008" t="s">
        <v>11</v>
      </c>
      <c r="B1008">
        <v>2021</v>
      </c>
      <c r="C1008" t="s">
        <v>33</v>
      </c>
      <c r="D1008" t="s">
        <v>36</v>
      </c>
      <c r="E1008" t="s">
        <v>38</v>
      </c>
      <c r="F1008" t="s">
        <v>45</v>
      </c>
      <c r="G1008" t="s">
        <v>25</v>
      </c>
      <c r="H1008" t="s">
        <v>37</v>
      </c>
      <c r="I1008" t="s">
        <v>40</v>
      </c>
      <c r="J1008">
        <v>918</v>
      </c>
      <c r="K1008">
        <v>1313</v>
      </c>
      <c r="L1008">
        <v>395</v>
      </c>
    </row>
    <row r="1009" spans="1:12" x14ac:dyDescent="0.3">
      <c r="A1009" t="s">
        <v>11</v>
      </c>
      <c r="B1009">
        <v>2021</v>
      </c>
      <c r="C1009" t="s">
        <v>33</v>
      </c>
      <c r="D1009" t="s">
        <v>36</v>
      </c>
      <c r="E1009" t="s">
        <v>38</v>
      </c>
      <c r="F1009" t="s">
        <v>45</v>
      </c>
      <c r="G1009" t="s">
        <v>25</v>
      </c>
      <c r="H1009" t="s">
        <v>37</v>
      </c>
      <c r="I1009" t="s">
        <v>40</v>
      </c>
      <c r="J1009">
        <v>919</v>
      </c>
      <c r="K1009">
        <v>1314</v>
      </c>
      <c r="L1009">
        <v>395</v>
      </c>
    </row>
    <row r="1010" spans="1:12" x14ac:dyDescent="0.3">
      <c r="A1010" t="s">
        <v>11</v>
      </c>
      <c r="B1010">
        <v>2021</v>
      </c>
      <c r="C1010" t="s">
        <v>33</v>
      </c>
      <c r="D1010" t="s">
        <v>36</v>
      </c>
      <c r="E1010" t="s">
        <v>38</v>
      </c>
      <c r="F1010" t="s">
        <v>45</v>
      </c>
      <c r="G1010" t="s">
        <v>25</v>
      </c>
      <c r="H1010" t="s">
        <v>37</v>
      </c>
      <c r="I1010" t="s">
        <v>40</v>
      </c>
      <c r="J1010">
        <v>261</v>
      </c>
      <c r="K1010">
        <v>373</v>
      </c>
      <c r="L1010">
        <v>112</v>
      </c>
    </row>
    <row r="1011" spans="1:12" x14ac:dyDescent="0.3">
      <c r="A1011" t="s">
        <v>11</v>
      </c>
      <c r="B1011">
        <v>2021</v>
      </c>
      <c r="C1011" t="s">
        <v>33</v>
      </c>
      <c r="D1011" t="s">
        <v>36</v>
      </c>
      <c r="E1011" t="s">
        <v>38</v>
      </c>
      <c r="F1011" t="s">
        <v>45</v>
      </c>
      <c r="G1011" t="s">
        <v>25</v>
      </c>
      <c r="H1011" t="s">
        <v>37</v>
      </c>
      <c r="I1011" t="s">
        <v>40</v>
      </c>
      <c r="J1011">
        <v>255</v>
      </c>
      <c r="K1011">
        <v>365</v>
      </c>
      <c r="L1011">
        <v>110</v>
      </c>
    </row>
    <row r="1012" spans="1:12" x14ac:dyDescent="0.3">
      <c r="A1012" t="s">
        <v>11</v>
      </c>
      <c r="B1012">
        <v>2021</v>
      </c>
      <c r="C1012" t="s">
        <v>33</v>
      </c>
      <c r="D1012" t="s">
        <v>36</v>
      </c>
      <c r="E1012" t="s">
        <v>38</v>
      </c>
      <c r="F1012" t="s">
        <v>45</v>
      </c>
      <c r="G1012" t="s">
        <v>25</v>
      </c>
      <c r="H1012" t="s">
        <v>37</v>
      </c>
      <c r="I1012" t="s">
        <v>40</v>
      </c>
      <c r="J1012">
        <v>307</v>
      </c>
      <c r="K1012">
        <v>439</v>
      </c>
      <c r="L1012">
        <v>132</v>
      </c>
    </row>
    <row r="1013" spans="1:12" x14ac:dyDescent="0.3">
      <c r="A1013" t="s">
        <v>11</v>
      </c>
      <c r="B1013">
        <v>2021</v>
      </c>
      <c r="C1013" t="s">
        <v>33</v>
      </c>
      <c r="D1013" t="s">
        <v>36</v>
      </c>
      <c r="E1013" t="s">
        <v>38</v>
      </c>
      <c r="F1013" t="s">
        <v>45</v>
      </c>
      <c r="G1013" t="s">
        <v>25</v>
      </c>
      <c r="H1013" t="s">
        <v>37</v>
      </c>
      <c r="I1013" t="s">
        <v>40</v>
      </c>
      <c r="J1013">
        <v>838</v>
      </c>
      <c r="K1013">
        <v>1198</v>
      </c>
      <c r="L1013">
        <v>360</v>
      </c>
    </row>
    <row r="1014" spans="1:12" x14ac:dyDescent="0.3">
      <c r="A1014" t="s">
        <v>11</v>
      </c>
      <c r="B1014">
        <v>2021</v>
      </c>
      <c r="C1014" t="s">
        <v>34</v>
      </c>
      <c r="D1014" t="s">
        <v>36</v>
      </c>
      <c r="E1014" t="s">
        <v>38</v>
      </c>
      <c r="F1014" t="s">
        <v>45</v>
      </c>
      <c r="G1014" t="s">
        <v>25</v>
      </c>
      <c r="H1014" t="s">
        <v>37</v>
      </c>
      <c r="I1014" t="s">
        <v>40</v>
      </c>
      <c r="J1014">
        <v>358</v>
      </c>
      <c r="K1014">
        <v>512</v>
      </c>
      <c r="L1014">
        <v>154</v>
      </c>
    </row>
    <row r="1015" spans="1:12" x14ac:dyDescent="0.3">
      <c r="A1015" t="s">
        <v>11</v>
      </c>
      <c r="B1015">
        <v>2021</v>
      </c>
      <c r="C1015" t="s">
        <v>34</v>
      </c>
      <c r="D1015" t="s">
        <v>36</v>
      </c>
      <c r="E1015" t="s">
        <v>38</v>
      </c>
      <c r="F1015" t="s">
        <v>45</v>
      </c>
      <c r="G1015" t="s">
        <v>25</v>
      </c>
      <c r="H1015" t="s">
        <v>37</v>
      </c>
      <c r="I1015" t="s">
        <v>40</v>
      </c>
      <c r="J1015">
        <v>828</v>
      </c>
      <c r="K1015">
        <v>1184</v>
      </c>
      <c r="L1015">
        <v>356</v>
      </c>
    </row>
    <row r="1016" spans="1:12" x14ac:dyDescent="0.3">
      <c r="A1016" t="s">
        <v>11</v>
      </c>
      <c r="B1016">
        <v>2021</v>
      </c>
      <c r="C1016" t="s">
        <v>34</v>
      </c>
      <c r="D1016" t="s">
        <v>36</v>
      </c>
      <c r="E1016" t="s">
        <v>38</v>
      </c>
      <c r="F1016" t="s">
        <v>45</v>
      </c>
      <c r="G1016" t="s">
        <v>25</v>
      </c>
      <c r="H1016" t="s">
        <v>37</v>
      </c>
      <c r="I1016" t="s">
        <v>40</v>
      </c>
      <c r="J1016">
        <v>279</v>
      </c>
      <c r="K1016">
        <v>399</v>
      </c>
      <c r="L1016">
        <v>120</v>
      </c>
    </row>
    <row r="1017" spans="1:12" x14ac:dyDescent="0.3">
      <c r="A1017" t="s">
        <v>11</v>
      </c>
      <c r="B1017">
        <v>2021</v>
      </c>
      <c r="C1017" t="s">
        <v>34</v>
      </c>
      <c r="D1017" t="s">
        <v>36</v>
      </c>
      <c r="E1017" t="s">
        <v>38</v>
      </c>
      <c r="F1017" t="s">
        <v>45</v>
      </c>
      <c r="G1017" t="s">
        <v>25</v>
      </c>
      <c r="H1017" t="s">
        <v>37</v>
      </c>
      <c r="I1017" t="s">
        <v>40</v>
      </c>
      <c r="J1017">
        <v>355</v>
      </c>
      <c r="K1017">
        <v>508</v>
      </c>
      <c r="L1017">
        <v>153</v>
      </c>
    </row>
    <row r="1018" spans="1:12" x14ac:dyDescent="0.3">
      <c r="A1018" t="s">
        <v>11</v>
      </c>
      <c r="B1018">
        <v>2021</v>
      </c>
      <c r="C1018" t="s">
        <v>35</v>
      </c>
      <c r="D1018" t="s">
        <v>36</v>
      </c>
      <c r="E1018" t="s">
        <v>38</v>
      </c>
      <c r="F1018" t="s">
        <v>45</v>
      </c>
      <c r="G1018" t="s">
        <v>25</v>
      </c>
      <c r="H1018" t="s">
        <v>37</v>
      </c>
      <c r="I1018" t="s">
        <v>40</v>
      </c>
      <c r="J1018">
        <v>314</v>
      </c>
      <c r="K1018">
        <v>449</v>
      </c>
      <c r="L1018">
        <v>135</v>
      </c>
    </row>
    <row r="1019" spans="1:12" x14ac:dyDescent="0.3">
      <c r="A1019" t="s">
        <v>11</v>
      </c>
      <c r="B1019">
        <v>2021</v>
      </c>
      <c r="C1019" t="s">
        <v>35</v>
      </c>
      <c r="D1019" t="s">
        <v>36</v>
      </c>
      <c r="E1019" t="s">
        <v>38</v>
      </c>
      <c r="F1019" t="s">
        <v>45</v>
      </c>
      <c r="G1019" t="s">
        <v>25</v>
      </c>
      <c r="H1019" t="s">
        <v>37</v>
      </c>
      <c r="I1019" t="s">
        <v>40</v>
      </c>
      <c r="J1019">
        <v>290</v>
      </c>
      <c r="K1019">
        <v>415</v>
      </c>
      <c r="L1019">
        <v>125</v>
      </c>
    </row>
    <row r="1020" spans="1:12" x14ac:dyDescent="0.3">
      <c r="A1020" t="s">
        <v>11</v>
      </c>
      <c r="B1020">
        <v>2021</v>
      </c>
      <c r="C1020" t="s">
        <v>35</v>
      </c>
      <c r="D1020" t="s">
        <v>36</v>
      </c>
      <c r="E1020" t="s">
        <v>38</v>
      </c>
      <c r="F1020" t="s">
        <v>45</v>
      </c>
      <c r="G1020" t="s">
        <v>25</v>
      </c>
      <c r="H1020" t="s">
        <v>37</v>
      </c>
      <c r="I1020" t="s">
        <v>40</v>
      </c>
      <c r="J1020">
        <v>316</v>
      </c>
      <c r="K1020">
        <v>452</v>
      </c>
      <c r="L1020">
        <v>136</v>
      </c>
    </row>
    <row r="1021" spans="1:12" x14ac:dyDescent="0.3">
      <c r="A1021" t="s">
        <v>11</v>
      </c>
      <c r="B1021">
        <v>2021</v>
      </c>
      <c r="C1021" t="s">
        <v>35</v>
      </c>
      <c r="D1021" t="s">
        <v>36</v>
      </c>
      <c r="E1021" t="s">
        <v>38</v>
      </c>
      <c r="F1021" t="s">
        <v>45</v>
      </c>
      <c r="G1021" t="s">
        <v>25</v>
      </c>
      <c r="H1021" t="s">
        <v>37</v>
      </c>
      <c r="I1021" t="s">
        <v>40</v>
      </c>
      <c r="J1021">
        <v>861</v>
      </c>
      <c r="K1021">
        <v>1231</v>
      </c>
      <c r="L1021">
        <v>370</v>
      </c>
    </row>
    <row r="1022" spans="1:12" x14ac:dyDescent="0.3">
      <c r="A1022" t="s">
        <v>11</v>
      </c>
      <c r="B1022">
        <v>2021</v>
      </c>
      <c r="C1022" t="s">
        <v>35</v>
      </c>
      <c r="D1022" t="s">
        <v>36</v>
      </c>
      <c r="E1022" t="s">
        <v>38</v>
      </c>
      <c r="F1022" t="s">
        <v>45</v>
      </c>
      <c r="G1022" t="s">
        <v>25</v>
      </c>
      <c r="H1022" t="s">
        <v>37</v>
      </c>
      <c r="I1022" t="s">
        <v>40</v>
      </c>
      <c r="J1022">
        <v>914</v>
      </c>
      <c r="K1022">
        <v>1307</v>
      </c>
      <c r="L1022">
        <v>393</v>
      </c>
    </row>
    <row r="1023" spans="1:12" x14ac:dyDescent="0.3">
      <c r="A1023" t="s">
        <v>11</v>
      </c>
      <c r="B1023">
        <v>2021</v>
      </c>
      <c r="C1023" t="s">
        <v>35</v>
      </c>
      <c r="D1023" t="s">
        <v>36</v>
      </c>
      <c r="E1023" t="s">
        <v>38</v>
      </c>
      <c r="F1023" t="s">
        <v>45</v>
      </c>
      <c r="G1023" t="s">
        <v>25</v>
      </c>
      <c r="H1023" t="s">
        <v>37</v>
      </c>
      <c r="I1023" t="s">
        <v>40</v>
      </c>
      <c r="J1023">
        <v>867</v>
      </c>
      <c r="K1023">
        <v>526</v>
      </c>
      <c r="L1023">
        <v>-341</v>
      </c>
    </row>
    <row r="1024" spans="1:12" x14ac:dyDescent="0.3">
      <c r="A1024" t="s">
        <v>11</v>
      </c>
      <c r="B1024">
        <v>2021</v>
      </c>
      <c r="C1024" t="s">
        <v>35</v>
      </c>
      <c r="D1024" t="s">
        <v>36</v>
      </c>
      <c r="E1024" t="s">
        <v>38</v>
      </c>
      <c r="F1024" t="s">
        <v>45</v>
      </c>
      <c r="G1024" t="s">
        <v>25</v>
      </c>
      <c r="H1024" t="s">
        <v>37</v>
      </c>
      <c r="I1024" t="s">
        <v>40</v>
      </c>
      <c r="J1024">
        <v>285</v>
      </c>
      <c r="K1024">
        <v>408</v>
      </c>
      <c r="L1024">
        <v>123</v>
      </c>
    </row>
    <row r="1025" spans="1:12" x14ac:dyDescent="0.3">
      <c r="A1025" t="s">
        <v>11</v>
      </c>
      <c r="B1025">
        <v>2021</v>
      </c>
      <c r="C1025" t="s">
        <v>35</v>
      </c>
      <c r="D1025" t="s">
        <v>36</v>
      </c>
      <c r="E1025" t="s">
        <v>38</v>
      </c>
      <c r="F1025" t="s">
        <v>45</v>
      </c>
      <c r="G1025" t="s">
        <v>25</v>
      </c>
      <c r="H1025" t="s">
        <v>37</v>
      </c>
      <c r="I1025" t="s">
        <v>40</v>
      </c>
      <c r="J1025">
        <v>361</v>
      </c>
      <c r="K1025">
        <v>516</v>
      </c>
      <c r="L1025">
        <v>155</v>
      </c>
    </row>
    <row r="1026" spans="1:12" x14ac:dyDescent="0.3">
      <c r="A1026" t="s">
        <v>11</v>
      </c>
      <c r="B1026">
        <v>2021</v>
      </c>
      <c r="C1026" t="s">
        <v>35</v>
      </c>
      <c r="D1026" t="s">
        <v>36</v>
      </c>
      <c r="E1026" t="s">
        <v>38</v>
      </c>
      <c r="F1026" t="s">
        <v>45</v>
      </c>
      <c r="G1026" t="s">
        <v>25</v>
      </c>
      <c r="H1026" t="s">
        <v>37</v>
      </c>
      <c r="I1026" t="s">
        <v>40</v>
      </c>
      <c r="J1026">
        <v>289</v>
      </c>
      <c r="K1026">
        <v>413</v>
      </c>
      <c r="L1026">
        <v>124</v>
      </c>
    </row>
    <row r="1027" spans="1:12" x14ac:dyDescent="0.3">
      <c r="A1027" t="s">
        <v>11</v>
      </c>
      <c r="B1027">
        <v>2021</v>
      </c>
      <c r="C1027" t="s">
        <v>35</v>
      </c>
      <c r="D1027" t="s">
        <v>36</v>
      </c>
      <c r="E1027" t="s">
        <v>38</v>
      </c>
      <c r="F1027" t="s">
        <v>45</v>
      </c>
      <c r="G1027" t="s">
        <v>25</v>
      </c>
      <c r="H1027" t="s">
        <v>37</v>
      </c>
      <c r="I1027" t="s">
        <v>40</v>
      </c>
      <c r="J1027">
        <v>836</v>
      </c>
      <c r="K1027">
        <v>1195</v>
      </c>
      <c r="L1027">
        <v>359</v>
      </c>
    </row>
    <row r="1028" spans="1:12" x14ac:dyDescent="0.3">
      <c r="A1028" t="s">
        <v>11</v>
      </c>
      <c r="B1028">
        <v>2021</v>
      </c>
      <c r="C1028" t="s">
        <v>35</v>
      </c>
      <c r="D1028" t="s">
        <v>36</v>
      </c>
      <c r="E1028" t="s">
        <v>38</v>
      </c>
      <c r="F1028" t="s">
        <v>45</v>
      </c>
      <c r="G1028" t="s">
        <v>25</v>
      </c>
      <c r="H1028" t="s">
        <v>37</v>
      </c>
      <c r="I1028" t="s">
        <v>40</v>
      </c>
      <c r="J1028">
        <v>869</v>
      </c>
      <c r="K1028">
        <v>1243</v>
      </c>
      <c r="L1028">
        <v>374</v>
      </c>
    </row>
    <row r="1029" spans="1:12" x14ac:dyDescent="0.3">
      <c r="A1029" t="s">
        <v>11</v>
      </c>
      <c r="B1029">
        <v>2021</v>
      </c>
      <c r="C1029" t="s">
        <v>35</v>
      </c>
      <c r="D1029" t="s">
        <v>13</v>
      </c>
      <c r="E1029" t="s">
        <v>38</v>
      </c>
      <c r="F1029" t="s">
        <v>45</v>
      </c>
      <c r="G1029" t="s">
        <v>16</v>
      </c>
      <c r="H1029" t="s">
        <v>37</v>
      </c>
      <c r="I1029" t="s">
        <v>18</v>
      </c>
      <c r="J1029">
        <v>328</v>
      </c>
      <c r="K1029">
        <v>469</v>
      </c>
      <c r="L1029">
        <v>141</v>
      </c>
    </row>
    <row r="1030" spans="1:12" x14ac:dyDescent="0.3">
      <c r="A1030" t="s">
        <v>11</v>
      </c>
      <c r="B1030">
        <v>2021</v>
      </c>
      <c r="C1030" t="s">
        <v>35</v>
      </c>
      <c r="D1030" t="s">
        <v>13</v>
      </c>
      <c r="E1030" t="s">
        <v>38</v>
      </c>
      <c r="F1030" t="s">
        <v>45</v>
      </c>
      <c r="G1030" t="s">
        <v>16</v>
      </c>
      <c r="H1030" t="s">
        <v>37</v>
      </c>
      <c r="I1030" t="s">
        <v>18</v>
      </c>
      <c r="J1030">
        <v>316</v>
      </c>
      <c r="K1030">
        <v>452</v>
      </c>
      <c r="L1030">
        <v>136</v>
      </c>
    </row>
    <row r="1031" spans="1:12" x14ac:dyDescent="0.3">
      <c r="A1031" t="s">
        <v>11</v>
      </c>
      <c r="B1031">
        <v>2021</v>
      </c>
      <c r="C1031" t="s">
        <v>35</v>
      </c>
      <c r="D1031" t="s">
        <v>13</v>
      </c>
      <c r="E1031" t="s">
        <v>38</v>
      </c>
      <c r="F1031" t="s">
        <v>45</v>
      </c>
      <c r="G1031" t="s">
        <v>16</v>
      </c>
      <c r="H1031" t="s">
        <v>37</v>
      </c>
      <c r="I1031" t="s">
        <v>18</v>
      </c>
      <c r="J1031">
        <v>313</v>
      </c>
      <c r="K1031">
        <v>448</v>
      </c>
      <c r="L1031">
        <v>135</v>
      </c>
    </row>
    <row r="1032" spans="1:12" x14ac:dyDescent="0.3">
      <c r="A1032" t="s">
        <v>19</v>
      </c>
      <c r="B1032">
        <v>2021</v>
      </c>
      <c r="C1032" t="s">
        <v>26</v>
      </c>
      <c r="D1032" t="s">
        <v>13</v>
      </c>
      <c r="E1032" t="s">
        <v>14</v>
      </c>
      <c r="F1032" t="s">
        <v>15</v>
      </c>
      <c r="G1032" t="s">
        <v>25</v>
      </c>
      <c r="H1032" t="s">
        <v>17</v>
      </c>
      <c r="I1032" t="s">
        <v>18</v>
      </c>
      <c r="J1032">
        <v>278</v>
      </c>
      <c r="K1032">
        <v>398</v>
      </c>
      <c r="L1032">
        <v>120</v>
      </c>
    </row>
    <row r="1033" spans="1:12" x14ac:dyDescent="0.3">
      <c r="A1033" t="s">
        <v>19</v>
      </c>
      <c r="B1033">
        <v>2021</v>
      </c>
      <c r="C1033" t="s">
        <v>26</v>
      </c>
      <c r="D1033" t="s">
        <v>13</v>
      </c>
      <c r="E1033" t="s">
        <v>14</v>
      </c>
      <c r="F1033" t="s">
        <v>15</v>
      </c>
      <c r="G1033" t="s">
        <v>25</v>
      </c>
      <c r="H1033" t="s">
        <v>17</v>
      </c>
      <c r="I1033" t="s">
        <v>18</v>
      </c>
      <c r="J1033">
        <v>270</v>
      </c>
      <c r="K1033">
        <v>526</v>
      </c>
      <c r="L1033">
        <v>256</v>
      </c>
    </row>
    <row r="1034" spans="1:12" x14ac:dyDescent="0.3">
      <c r="A1034" t="s">
        <v>19</v>
      </c>
      <c r="B1034">
        <v>2021</v>
      </c>
      <c r="C1034" t="s">
        <v>26</v>
      </c>
      <c r="D1034" t="s">
        <v>13</v>
      </c>
      <c r="E1034" t="s">
        <v>14</v>
      </c>
      <c r="F1034" t="s">
        <v>15</v>
      </c>
      <c r="G1034" t="s">
        <v>25</v>
      </c>
      <c r="H1034" t="s">
        <v>17</v>
      </c>
      <c r="I1034" t="s">
        <v>18</v>
      </c>
      <c r="J1034">
        <v>279</v>
      </c>
      <c r="K1034">
        <v>399</v>
      </c>
      <c r="L1034">
        <v>120</v>
      </c>
    </row>
    <row r="1035" spans="1:12" x14ac:dyDescent="0.3">
      <c r="A1035" t="s">
        <v>19</v>
      </c>
      <c r="B1035">
        <v>2021</v>
      </c>
      <c r="C1035" t="s">
        <v>26</v>
      </c>
      <c r="D1035" t="s">
        <v>13</v>
      </c>
      <c r="E1035" t="s">
        <v>14</v>
      </c>
      <c r="F1035" t="s">
        <v>15</v>
      </c>
      <c r="G1035" t="s">
        <v>25</v>
      </c>
      <c r="H1035" t="s">
        <v>17</v>
      </c>
      <c r="I1035" t="s">
        <v>18</v>
      </c>
      <c r="J1035">
        <v>273</v>
      </c>
      <c r="K1035">
        <v>390</v>
      </c>
      <c r="L1035">
        <v>117</v>
      </c>
    </row>
    <row r="1036" spans="1:12" x14ac:dyDescent="0.3">
      <c r="A1036" t="s">
        <v>19</v>
      </c>
      <c r="B1036">
        <v>2021</v>
      </c>
      <c r="C1036" t="s">
        <v>26</v>
      </c>
      <c r="D1036" t="s">
        <v>13</v>
      </c>
      <c r="E1036" t="s">
        <v>14</v>
      </c>
      <c r="F1036" t="s">
        <v>15</v>
      </c>
      <c r="G1036" t="s">
        <v>25</v>
      </c>
      <c r="H1036" t="s">
        <v>17</v>
      </c>
      <c r="I1036" t="s">
        <v>18</v>
      </c>
      <c r="J1036">
        <v>275</v>
      </c>
      <c r="K1036">
        <v>393</v>
      </c>
      <c r="L1036">
        <v>118</v>
      </c>
    </row>
    <row r="1037" spans="1:12" x14ac:dyDescent="0.3">
      <c r="A1037" t="s">
        <v>19</v>
      </c>
      <c r="B1037">
        <v>2021</v>
      </c>
      <c r="C1037" t="s">
        <v>26</v>
      </c>
      <c r="D1037" t="s">
        <v>13</v>
      </c>
      <c r="E1037" t="s">
        <v>14</v>
      </c>
      <c r="F1037" t="s">
        <v>15</v>
      </c>
      <c r="G1037" t="s">
        <v>25</v>
      </c>
      <c r="H1037" t="s">
        <v>17</v>
      </c>
      <c r="I1037" t="s">
        <v>18</v>
      </c>
      <c r="J1037">
        <v>269</v>
      </c>
      <c r="K1037">
        <v>385</v>
      </c>
      <c r="L1037">
        <v>116</v>
      </c>
    </row>
    <row r="1038" spans="1:12" x14ac:dyDescent="0.3">
      <c r="A1038" t="s">
        <v>19</v>
      </c>
      <c r="B1038">
        <v>2021</v>
      </c>
      <c r="C1038" t="s">
        <v>33</v>
      </c>
      <c r="D1038" t="s">
        <v>13</v>
      </c>
      <c r="E1038" t="s">
        <v>14</v>
      </c>
      <c r="F1038" t="s">
        <v>15</v>
      </c>
      <c r="G1038" t="s">
        <v>25</v>
      </c>
      <c r="H1038" t="s">
        <v>17</v>
      </c>
      <c r="I1038" t="s">
        <v>18</v>
      </c>
      <c r="J1038">
        <v>290</v>
      </c>
      <c r="K1038">
        <v>415</v>
      </c>
      <c r="L1038">
        <v>125</v>
      </c>
    </row>
    <row r="1039" spans="1:12" x14ac:dyDescent="0.3">
      <c r="A1039" t="s">
        <v>19</v>
      </c>
      <c r="B1039">
        <v>2021</v>
      </c>
      <c r="C1039" t="s">
        <v>34</v>
      </c>
      <c r="D1039" t="s">
        <v>13</v>
      </c>
      <c r="E1039" t="s">
        <v>14</v>
      </c>
      <c r="F1039" t="s">
        <v>15</v>
      </c>
      <c r="G1039" t="s">
        <v>25</v>
      </c>
      <c r="H1039" t="s">
        <v>17</v>
      </c>
      <c r="I1039" t="s">
        <v>18</v>
      </c>
      <c r="J1039">
        <v>302</v>
      </c>
      <c r="K1039">
        <v>432</v>
      </c>
      <c r="L1039">
        <v>130</v>
      </c>
    </row>
    <row r="1040" spans="1:12" x14ac:dyDescent="0.3">
      <c r="A1040" t="s">
        <v>19</v>
      </c>
      <c r="B1040">
        <v>2021</v>
      </c>
      <c r="C1040" t="s">
        <v>34</v>
      </c>
      <c r="D1040" t="s">
        <v>13</v>
      </c>
      <c r="E1040" t="s">
        <v>14</v>
      </c>
      <c r="F1040" t="s">
        <v>15</v>
      </c>
      <c r="G1040" t="s">
        <v>25</v>
      </c>
      <c r="H1040" t="s">
        <v>17</v>
      </c>
      <c r="I1040" t="s">
        <v>18</v>
      </c>
      <c r="J1040">
        <v>306</v>
      </c>
      <c r="K1040">
        <v>526</v>
      </c>
      <c r="L1040">
        <v>220</v>
      </c>
    </row>
    <row r="1041" spans="1:12" x14ac:dyDescent="0.3">
      <c r="A1041" t="s">
        <v>19</v>
      </c>
      <c r="B1041">
        <v>2021</v>
      </c>
      <c r="C1041" t="s">
        <v>12</v>
      </c>
      <c r="D1041" t="s">
        <v>13</v>
      </c>
      <c r="E1041" t="s">
        <v>14</v>
      </c>
      <c r="F1041" t="s">
        <v>15</v>
      </c>
      <c r="G1041" t="s">
        <v>16</v>
      </c>
      <c r="H1041" t="s">
        <v>17</v>
      </c>
      <c r="I1041" t="s">
        <v>20</v>
      </c>
      <c r="J1041">
        <v>170</v>
      </c>
      <c r="K1041">
        <v>243</v>
      </c>
      <c r="L1041">
        <v>73</v>
      </c>
    </row>
    <row r="1042" spans="1:12" x14ac:dyDescent="0.3">
      <c r="A1042" t="s">
        <v>19</v>
      </c>
      <c r="B1042">
        <v>2021</v>
      </c>
      <c r="C1042" t="s">
        <v>12</v>
      </c>
      <c r="D1042" t="s">
        <v>13</v>
      </c>
      <c r="E1042" t="s">
        <v>14</v>
      </c>
      <c r="F1042" t="s">
        <v>15</v>
      </c>
      <c r="G1042" t="s">
        <v>16</v>
      </c>
      <c r="H1042" t="s">
        <v>17</v>
      </c>
      <c r="I1042" t="s">
        <v>20</v>
      </c>
      <c r="J1042">
        <v>218</v>
      </c>
      <c r="K1042">
        <v>312</v>
      </c>
      <c r="L1042">
        <v>94</v>
      </c>
    </row>
    <row r="1043" spans="1:12" x14ac:dyDescent="0.3">
      <c r="A1043" t="s">
        <v>19</v>
      </c>
      <c r="B1043">
        <v>2021</v>
      </c>
      <c r="C1043" t="s">
        <v>12</v>
      </c>
      <c r="D1043" t="s">
        <v>13</v>
      </c>
      <c r="E1043" t="s">
        <v>14</v>
      </c>
      <c r="F1043" t="s">
        <v>15</v>
      </c>
      <c r="G1043" t="s">
        <v>16</v>
      </c>
      <c r="H1043" t="s">
        <v>17</v>
      </c>
      <c r="I1043" t="s">
        <v>20</v>
      </c>
      <c r="J1043">
        <v>156</v>
      </c>
      <c r="K1043">
        <v>526</v>
      </c>
      <c r="L1043">
        <v>370</v>
      </c>
    </row>
    <row r="1044" spans="1:12" x14ac:dyDescent="0.3">
      <c r="A1044" t="s">
        <v>19</v>
      </c>
      <c r="B1044">
        <v>2021</v>
      </c>
      <c r="C1044" t="s">
        <v>12</v>
      </c>
      <c r="D1044" t="s">
        <v>13</v>
      </c>
      <c r="E1044" t="s">
        <v>14</v>
      </c>
      <c r="F1044" t="s">
        <v>15</v>
      </c>
      <c r="G1044" t="s">
        <v>16</v>
      </c>
      <c r="H1044" t="s">
        <v>17</v>
      </c>
      <c r="I1044" t="s">
        <v>20</v>
      </c>
      <c r="J1044">
        <v>150</v>
      </c>
      <c r="K1044">
        <v>526</v>
      </c>
      <c r="L1044">
        <v>376</v>
      </c>
    </row>
    <row r="1045" spans="1:12" x14ac:dyDescent="0.3">
      <c r="A1045" t="s">
        <v>19</v>
      </c>
      <c r="B1045">
        <v>2021</v>
      </c>
      <c r="C1045" t="s">
        <v>12</v>
      </c>
      <c r="D1045" t="s">
        <v>13</v>
      </c>
      <c r="E1045" t="s">
        <v>14</v>
      </c>
      <c r="F1045" t="s">
        <v>15</v>
      </c>
      <c r="G1045" t="s">
        <v>16</v>
      </c>
      <c r="H1045" t="s">
        <v>17</v>
      </c>
      <c r="I1045" t="s">
        <v>20</v>
      </c>
      <c r="J1045">
        <v>687</v>
      </c>
      <c r="K1045">
        <v>982</v>
      </c>
      <c r="L1045">
        <v>295</v>
      </c>
    </row>
    <row r="1046" spans="1:12" x14ac:dyDescent="0.3">
      <c r="A1046" t="s">
        <v>19</v>
      </c>
      <c r="B1046">
        <v>2021</v>
      </c>
      <c r="C1046" t="s">
        <v>12</v>
      </c>
      <c r="D1046" t="s">
        <v>13</v>
      </c>
      <c r="E1046" t="s">
        <v>14</v>
      </c>
      <c r="F1046" t="s">
        <v>15</v>
      </c>
      <c r="G1046" t="s">
        <v>16</v>
      </c>
      <c r="H1046" t="s">
        <v>17</v>
      </c>
      <c r="I1046" t="s">
        <v>20</v>
      </c>
      <c r="J1046">
        <v>774</v>
      </c>
      <c r="K1046">
        <v>1107</v>
      </c>
      <c r="L1046">
        <v>333</v>
      </c>
    </row>
    <row r="1047" spans="1:12" x14ac:dyDescent="0.3">
      <c r="A1047" t="s">
        <v>19</v>
      </c>
      <c r="B1047">
        <v>2021</v>
      </c>
      <c r="C1047" t="s">
        <v>12</v>
      </c>
      <c r="D1047" t="s">
        <v>13</v>
      </c>
      <c r="E1047" t="s">
        <v>14</v>
      </c>
      <c r="F1047" t="s">
        <v>15</v>
      </c>
      <c r="G1047" t="s">
        <v>16</v>
      </c>
      <c r="H1047" t="s">
        <v>17</v>
      </c>
      <c r="I1047" t="s">
        <v>20</v>
      </c>
      <c r="J1047">
        <v>153</v>
      </c>
      <c r="K1047">
        <v>219</v>
      </c>
      <c r="L1047">
        <v>66</v>
      </c>
    </row>
    <row r="1048" spans="1:12" x14ac:dyDescent="0.3">
      <c r="A1048" t="s">
        <v>19</v>
      </c>
      <c r="B1048">
        <v>2021</v>
      </c>
      <c r="C1048" t="s">
        <v>12</v>
      </c>
      <c r="D1048" t="s">
        <v>13</v>
      </c>
      <c r="E1048" t="s">
        <v>14</v>
      </c>
      <c r="F1048" t="s">
        <v>15</v>
      </c>
      <c r="G1048" t="s">
        <v>16</v>
      </c>
      <c r="H1048" t="s">
        <v>17</v>
      </c>
      <c r="I1048" t="s">
        <v>20</v>
      </c>
      <c r="J1048">
        <v>171</v>
      </c>
      <c r="K1048">
        <v>245</v>
      </c>
      <c r="L1048">
        <v>74</v>
      </c>
    </row>
    <row r="1049" spans="1:12" x14ac:dyDescent="0.3">
      <c r="A1049" t="s">
        <v>19</v>
      </c>
      <c r="B1049">
        <v>2021</v>
      </c>
      <c r="C1049" t="s">
        <v>12</v>
      </c>
      <c r="D1049" t="s">
        <v>13</v>
      </c>
      <c r="E1049" t="s">
        <v>14</v>
      </c>
      <c r="F1049" t="s">
        <v>15</v>
      </c>
      <c r="G1049" t="s">
        <v>16</v>
      </c>
      <c r="H1049" t="s">
        <v>17</v>
      </c>
      <c r="I1049" t="s">
        <v>20</v>
      </c>
      <c r="J1049">
        <v>760</v>
      </c>
      <c r="K1049">
        <v>526</v>
      </c>
      <c r="L1049">
        <v>-234</v>
      </c>
    </row>
    <row r="1050" spans="1:12" x14ac:dyDescent="0.3">
      <c r="A1050" t="s">
        <v>19</v>
      </c>
      <c r="B1050">
        <v>2021</v>
      </c>
      <c r="C1050" t="s">
        <v>12</v>
      </c>
      <c r="D1050" t="s">
        <v>13</v>
      </c>
      <c r="E1050" t="s">
        <v>14</v>
      </c>
      <c r="F1050" t="s">
        <v>15</v>
      </c>
      <c r="G1050" t="s">
        <v>16</v>
      </c>
      <c r="H1050" t="s">
        <v>17</v>
      </c>
      <c r="I1050" t="s">
        <v>20</v>
      </c>
      <c r="J1050">
        <v>813</v>
      </c>
      <c r="K1050">
        <v>526</v>
      </c>
      <c r="L1050">
        <v>-287</v>
      </c>
    </row>
    <row r="1051" spans="1:12" x14ac:dyDescent="0.3">
      <c r="A1051" t="s">
        <v>19</v>
      </c>
      <c r="B1051">
        <v>2021</v>
      </c>
      <c r="C1051" t="s">
        <v>12</v>
      </c>
      <c r="D1051" t="s">
        <v>13</v>
      </c>
      <c r="E1051" t="s">
        <v>14</v>
      </c>
      <c r="F1051" t="s">
        <v>15</v>
      </c>
      <c r="G1051" t="s">
        <v>16</v>
      </c>
      <c r="H1051" t="s">
        <v>17</v>
      </c>
      <c r="I1051" t="s">
        <v>20</v>
      </c>
      <c r="J1051">
        <v>217</v>
      </c>
      <c r="K1051">
        <v>310</v>
      </c>
      <c r="L1051">
        <v>93</v>
      </c>
    </row>
    <row r="1052" spans="1:12" x14ac:dyDescent="0.3">
      <c r="A1052" t="s">
        <v>19</v>
      </c>
      <c r="B1052">
        <v>2021</v>
      </c>
      <c r="C1052" t="s">
        <v>12</v>
      </c>
      <c r="D1052" t="s">
        <v>13</v>
      </c>
      <c r="E1052" t="s">
        <v>14</v>
      </c>
      <c r="F1052" t="s">
        <v>15</v>
      </c>
      <c r="G1052" t="s">
        <v>16</v>
      </c>
      <c r="H1052" t="s">
        <v>17</v>
      </c>
      <c r="I1052" t="s">
        <v>18</v>
      </c>
      <c r="J1052">
        <v>161</v>
      </c>
      <c r="K1052">
        <v>230</v>
      </c>
      <c r="L1052">
        <v>69</v>
      </c>
    </row>
    <row r="1053" spans="1:12" x14ac:dyDescent="0.3">
      <c r="A1053" t="s">
        <v>19</v>
      </c>
      <c r="B1053">
        <v>2021</v>
      </c>
      <c r="C1053" t="s">
        <v>12</v>
      </c>
      <c r="D1053" t="s">
        <v>13</v>
      </c>
      <c r="E1053" t="s">
        <v>14</v>
      </c>
      <c r="F1053" t="s">
        <v>15</v>
      </c>
      <c r="G1053" t="s">
        <v>16</v>
      </c>
      <c r="H1053" t="s">
        <v>17</v>
      </c>
      <c r="I1053" t="s">
        <v>18</v>
      </c>
      <c r="J1053">
        <v>149</v>
      </c>
      <c r="K1053">
        <v>213</v>
      </c>
      <c r="L1053">
        <v>64</v>
      </c>
    </row>
    <row r="1054" spans="1:12" x14ac:dyDescent="0.3">
      <c r="A1054" t="s">
        <v>19</v>
      </c>
      <c r="B1054">
        <v>2021</v>
      </c>
      <c r="C1054" t="s">
        <v>12</v>
      </c>
      <c r="D1054" t="s">
        <v>13</v>
      </c>
      <c r="E1054" t="s">
        <v>14</v>
      </c>
      <c r="F1054" t="s">
        <v>15</v>
      </c>
      <c r="G1054" t="s">
        <v>16</v>
      </c>
      <c r="H1054" t="s">
        <v>17</v>
      </c>
      <c r="I1054" t="s">
        <v>20</v>
      </c>
      <c r="J1054">
        <v>783</v>
      </c>
      <c r="K1054">
        <v>1120</v>
      </c>
      <c r="L1054">
        <v>337</v>
      </c>
    </row>
    <row r="1055" spans="1:12" x14ac:dyDescent="0.3">
      <c r="A1055" t="s">
        <v>19</v>
      </c>
      <c r="B1055">
        <v>2021</v>
      </c>
      <c r="C1055" t="s">
        <v>23</v>
      </c>
      <c r="D1055" t="s">
        <v>13</v>
      </c>
      <c r="E1055" t="s">
        <v>14</v>
      </c>
      <c r="F1055" t="s">
        <v>15</v>
      </c>
      <c r="G1055" t="s">
        <v>16</v>
      </c>
      <c r="H1055" t="s">
        <v>17</v>
      </c>
      <c r="I1055" t="s">
        <v>18</v>
      </c>
      <c r="J1055">
        <v>336</v>
      </c>
      <c r="K1055">
        <v>526</v>
      </c>
      <c r="L1055">
        <v>190</v>
      </c>
    </row>
    <row r="1056" spans="1:12" x14ac:dyDescent="0.3">
      <c r="A1056" t="s">
        <v>19</v>
      </c>
      <c r="B1056">
        <v>2021</v>
      </c>
      <c r="C1056" t="s">
        <v>23</v>
      </c>
      <c r="D1056" t="s">
        <v>13</v>
      </c>
      <c r="E1056" t="s">
        <v>14</v>
      </c>
      <c r="F1056" t="s">
        <v>15</v>
      </c>
      <c r="G1056" t="s">
        <v>16</v>
      </c>
      <c r="H1056" t="s">
        <v>17</v>
      </c>
      <c r="I1056" t="s">
        <v>20</v>
      </c>
      <c r="J1056">
        <v>777</v>
      </c>
      <c r="K1056">
        <v>1111</v>
      </c>
      <c r="L1056">
        <v>334</v>
      </c>
    </row>
    <row r="1057" spans="1:12" x14ac:dyDescent="0.3">
      <c r="A1057" t="s">
        <v>19</v>
      </c>
      <c r="B1057">
        <v>2021</v>
      </c>
      <c r="C1057" t="s">
        <v>23</v>
      </c>
      <c r="D1057" t="s">
        <v>13</v>
      </c>
      <c r="E1057" t="s">
        <v>14</v>
      </c>
      <c r="F1057" t="s">
        <v>15</v>
      </c>
      <c r="G1057" t="s">
        <v>16</v>
      </c>
      <c r="H1057" t="s">
        <v>17</v>
      </c>
      <c r="I1057" t="s">
        <v>20</v>
      </c>
      <c r="J1057">
        <v>153</v>
      </c>
      <c r="K1057">
        <v>219</v>
      </c>
      <c r="L1057">
        <v>66</v>
      </c>
    </row>
    <row r="1058" spans="1:12" x14ac:dyDescent="0.3">
      <c r="A1058" t="s">
        <v>19</v>
      </c>
      <c r="B1058">
        <v>2021</v>
      </c>
      <c r="C1058" t="s">
        <v>23</v>
      </c>
      <c r="D1058" t="s">
        <v>13</v>
      </c>
      <c r="E1058" t="s">
        <v>14</v>
      </c>
      <c r="F1058" t="s">
        <v>15</v>
      </c>
      <c r="G1058" t="s">
        <v>16</v>
      </c>
      <c r="H1058" t="s">
        <v>17</v>
      </c>
      <c r="I1058" t="s">
        <v>18</v>
      </c>
      <c r="J1058">
        <v>329</v>
      </c>
      <c r="K1058">
        <v>470</v>
      </c>
      <c r="L1058">
        <v>141</v>
      </c>
    </row>
    <row r="1059" spans="1:12" x14ac:dyDescent="0.3">
      <c r="A1059" t="s">
        <v>19</v>
      </c>
      <c r="B1059">
        <v>2021</v>
      </c>
      <c r="C1059" t="s">
        <v>23</v>
      </c>
      <c r="D1059" t="s">
        <v>13</v>
      </c>
      <c r="E1059" t="s">
        <v>14</v>
      </c>
      <c r="F1059" t="s">
        <v>15</v>
      </c>
      <c r="G1059" t="s">
        <v>16</v>
      </c>
      <c r="H1059" t="s">
        <v>17</v>
      </c>
      <c r="I1059" t="s">
        <v>20</v>
      </c>
      <c r="J1059">
        <v>197</v>
      </c>
      <c r="K1059">
        <v>282</v>
      </c>
      <c r="L1059">
        <v>85</v>
      </c>
    </row>
    <row r="1060" spans="1:12" x14ac:dyDescent="0.3">
      <c r="A1060" t="s">
        <v>19</v>
      </c>
      <c r="B1060">
        <v>2021</v>
      </c>
      <c r="C1060" t="s">
        <v>26</v>
      </c>
      <c r="D1060" t="s">
        <v>13</v>
      </c>
      <c r="E1060" t="s">
        <v>14</v>
      </c>
      <c r="F1060" t="s">
        <v>15</v>
      </c>
      <c r="G1060" t="s">
        <v>16</v>
      </c>
      <c r="H1060" t="s">
        <v>17</v>
      </c>
      <c r="I1060" t="s">
        <v>20</v>
      </c>
      <c r="J1060">
        <v>176</v>
      </c>
      <c r="K1060">
        <v>252</v>
      </c>
      <c r="L1060">
        <v>76</v>
      </c>
    </row>
    <row r="1061" spans="1:12" x14ac:dyDescent="0.3">
      <c r="A1061" t="s">
        <v>19</v>
      </c>
      <c r="B1061">
        <v>2021</v>
      </c>
      <c r="C1061" t="s">
        <v>26</v>
      </c>
      <c r="D1061" t="s">
        <v>13</v>
      </c>
      <c r="E1061" t="s">
        <v>14</v>
      </c>
      <c r="F1061" t="s">
        <v>15</v>
      </c>
      <c r="G1061" t="s">
        <v>16</v>
      </c>
      <c r="H1061" t="s">
        <v>17</v>
      </c>
      <c r="I1061" t="s">
        <v>20</v>
      </c>
      <c r="J1061">
        <v>178</v>
      </c>
      <c r="K1061">
        <v>255</v>
      </c>
      <c r="L1061">
        <v>77</v>
      </c>
    </row>
    <row r="1062" spans="1:12" x14ac:dyDescent="0.3">
      <c r="A1062" t="s">
        <v>19</v>
      </c>
      <c r="B1062">
        <v>2021</v>
      </c>
      <c r="C1062" t="s">
        <v>26</v>
      </c>
      <c r="D1062" t="s">
        <v>13</v>
      </c>
      <c r="E1062" t="s">
        <v>14</v>
      </c>
      <c r="F1062" t="s">
        <v>15</v>
      </c>
      <c r="G1062" t="s">
        <v>16</v>
      </c>
      <c r="H1062" t="s">
        <v>17</v>
      </c>
      <c r="I1062" t="s">
        <v>20</v>
      </c>
      <c r="J1062">
        <v>127</v>
      </c>
      <c r="K1062">
        <v>182</v>
      </c>
      <c r="L1062">
        <v>55</v>
      </c>
    </row>
    <row r="1063" spans="1:12" x14ac:dyDescent="0.3">
      <c r="A1063" t="s">
        <v>19</v>
      </c>
      <c r="B1063">
        <v>2021</v>
      </c>
      <c r="C1063" t="s">
        <v>26</v>
      </c>
      <c r="D1063" t="s">
        <v>13</v>
      </c>
      <c r="E1063" t="s">
        <v>14</v>
      </c>
      <c r="F1063" t="s">
        <v>15</v>
      </c>
      <c r="G1063" t="s">
        <v>16</v>
      </c>
      <c r="H1063" t="s">
        <v>17</v>
      </c>
      <c r="I1063" t="s">
        <v>20</v>
      </c>
      <c r="J1063">
        <v>175</v>
      </c>
      <c r="K1063">
        <v>250</v>
      </c>
      <c r="L1063">
        <v>75</v>
      </c>
    </row>
    <row r="1064" spans="1:12" x14ac:dyDescent="0.3">
      <c r="A1064" t="s">
        <v>19</v>
      </c>
      <c r="B1064">
        <v>2021</v>
      </c>
      <c r="C1064" t="s">
        <v>27</v>
      </c>
      <c r="D1064" t="s">
        <v>13</v>
      </c>
      <c r="E1064" t="s">
        <v>14</v>
      </c>
      <c r="F1064" t="s">
        <v>15</v>
      </c>
      <c r="G1064" t="s">
        <v>16</v>
      </c>
      <c r="H1064" t="s">
        <v>17</v>
      </c>
      <c r="I1064" t="s">
        <v>18</v>
      </c>
      <c r="J1064">
        <v>188</v>
      </c>
      <c r="K1064">
        <v>526</v>
      </c>
      <c r="L1064">
        <v>338</v>
      </c>
    </row>
    <row r="1065" spans="1:12" x14ac:dyDescent="0.3">
      <c r="A1065" t="s">
        <v>19</v>
      </c>
      <c r="B1065">
        <v>2021</v>
      </c>
      <c r="C1065" t="s">
        <v>27</v>
      </c>
      <c r="D1065" t="s">
        <v>13</v>
      </c>
      <c r="E1065" t="s">
        <v>14</v>
      </c>
      <c r="F1065" t="s">
        <v>15</v>
      </c>
      <c r="G1065" t="s">
        <v>16</v>
      </c>
      <c r="H1065" t="s">
        <v>17</v>
      </c>
      <c r="I1065" t="s">
        <v>20</v>
      </c>
      <c r="J1065">
        <v>184</v>
      </c>
      <c r="K1065">
        <v>263</v>
      </c>
      <c r="L1065">
        <v>79</v>
      </c>
    </row>
    <row r="1066" spans="1:12" x14ac:dyDescent="0.3">
      <c r="A1066" t="s">
        <v>19</v>
      </c>
      <c r="B1066">
        <v>2021</v>
      </c>
      <c r="C1066" t="s">
        <v>27</v>
      </c>
      <c r="D1066" t="s">
        <v>13</v>
      </c>
      <c r="E1066" t="s">
        <v>14</v>
      </c>
      <c r="F1066" t="s">
        <v>15</v>
      </c>
      <c r="G1066" t="s">
        <v>16</v>
      </c>
      <c r="H1066" t="s">
        <v>17</v>
      </c>
      <c r="I1066" t="s">
        <v>18</v>
      </c>
      <c r="J1066">
        <v>192</v>
      </c>
      <c r="K1066">
        <v>526</v>
      </c>
      <c r="L1066">
        <v>334</v>
      </c>
    </row>
    <row r="1067" spans="1:12" x14ac:dyDescent="0.3">
      <c r="A1067" t="s">
        <v>19</v>
      </c>
      <c r="B1067">
        <v>2021</v>
      </c>
      <c r="C1067" t="s">
        <v>27</v>
      </c>
      <c r="D1067" t="s">
        <v>13</v>
      </c>
      <c r="E1067" t="s">
        <v>14</v>
      </c>
      <c r="F1067" t="s">
        <v>15</v>
      </c>
      <c r="G1067" t="s">
        <v>16</v>
      </c>
      <c r="H1067" t="s">
        <v>17</v>
      </c>
      <c r="I1067" t="s">
        <v>20</v>
      </c>
      <c r="J1067">
        <v>772</v>
      </c>
      <c r="K1067">
        <v>1104</v>
      </c>
      <c r="L1067">
        <v>332</v>
      </c>
    </row>
    <row r="1068" spans="1:12" x14ac:dyDescent="0.3">
      <c r="A1068" t="s">
        <v>19</v>
      </c>
      <c r="B1068">
        <v>2021</v>
      </c>
      <c r="C1068" t="s">
        <v>27</v>
      </c>
      <c r="D1068" t="s">
        <v>13</v>
      </c>
      <c r="E1068" t="s">
        <v>14</v>
      </c>
      <c r="F1068" t="s">
        <v>15</v>
      </c>
      <c r="G1068" t="s">
        <v>16</v>
      </c>
      <c r="H1068" t="s">
        <v>17</v>
      </c>
      <c r="I1068" t="s">
        <v>20</v>
      </c>
      <c r="J1068">
        <v>183</v>
      </c>
      <c r="K1068">
        <v>262</v>
      </c>
      <c r="L1068">
        <v>79</v>
      </c>
    </row>
    <row r="1069" spans="1:12" x14ac:dyDescent="0.3">
      <c r="A1069" t="s">
        <v>19</v>
      </c>
      <c r="B1069">
        <v>2021</v>
      </c>
      <c r="C1069" t="s">
        <v>27</v>
      </c>
      <c r="D1069" t="s">
        <v>13</v>
      </c>
      <c r="E1069" t="s">
        <v>14</v>
      </c>
      <c r="F1069" t="s">
        <v>15</v>
      </c>
      <c r="G1069" t="s">
        <v>16</v>
      </c>
      <c r="H1069" t="s">
        <v>17</v>
      </c>
      <c r="I1069" t="s">
        <v>20</v>
      </c>
      <c r="J1069">
        <v>758</v>
      </c>
      <c r="K1069">
        <v>526</v>
      </c>
      <c r="L1069">
        <v>-232</v>
      </c>
    </row>
    <row r="1070" spans="1:12" x14ac:dyDescent="0.3">
      <c r="A1070" t="s">
        <v>19</v>
      </c>
      <c r="B1070">
        <v>2021</v>
      </c>
      <c r="C1070" t="s">
        <v>27</v>
      </c>
      <c r="D1070" t="s">
        <v>13</v>
      </c>
      <c r="E1070" t="s">
        <v>14</v>
      </c>
      <c r="F1070" t="s">
        <v>15</v>
      </c>
      <c r="G1070" t="s">
        <v>16</v>
      </c>
      <c r="H1070" t="s">
        <v>17</v>
      </c>
      <c r="I1070" t="s">
        <v>20</v>
      </c>
      <c r="J1070">
        <v>157</v>
      </c>
      <c r="K1070">
        <v>225</v>
      </c>
      <c r="L1070">
        <v>68</v>
      </c>
    </row>
    <row r="1071" spans="1:12" x14ac:dyDescent="0.3">
      <c r="A1071" t="s">
        <v>19</v>
      </c>
      <c r="B1071">
        <v>2021</v>
      </c>
      <c r="C1071" t="s">
        <v>27</v>
      </c>
      <c r="D1071" t="s">
        <v>13</v>
      </c>
      <c r="E1071" t="s">
        <v>14</v>
      </c>
      <c r="F1071" t="s">
        <v>15</v>
      </c>
      <c r="G1071" t="s">
        <v>16</v>
      </c>
      <c r="H1071" t="s">
        <v>17</v>
      </c>
      <c r="I1071" t="s">
        <v>18</v>
      </c>
      <c r="J1071">
        <v>191</v>
      </c>
      <c r="K1071">
        <v>273</v>
      </c>
      <c r="L1071">
        <v>82</v>
      </c>
    </row>
    <row r="1072" spans="1:12" x14ac:dyDescent="0.3">
      <c r="A1072" t="s">
        <v>19</v>
      </c>
      <c r="B1072">
        <v>2021</v>
      </c>
      <c r="C1072" t="s">
        <v>27</v>
      </c>
      <c r="D1072" t="s">
        <v>13</v>
      </c>
      <c r="E1072" t="s">
        <v>14</v>
      </c>
      <c r="F1072" t="s">
        <v>15</v>
      </c>
      <c r="G1072" t="s">
        <v>16</v>
      </c>
      <c r="H1072" t="s">
        <v>17</v>
      </c>
      <c r="I1072" t="s">
        <v>18</v>
      </c>
      <c r="J1072">
        <v>185</v>
      </c>
      <c r="K1072">
        <v>265</v>
      </c>
      <c r="L1072">
        <v>80</v>
      </c>
    </row>
    <row r="1073" spans="1:12" x14ac:dyDescent="0.3">
      <c r="A1073" t="s">
        <v>19</v>
      </c>
      <c r="B1073">
        <v>2021</v>
      </c>
      <c r="C1073" t="s">
        <v>27</v>
      </c>
      <c r="D1073" t="s">
        <v>13</v>
      </c>
      <c r="E1073" t="s">
        <v>14</v>
      </c>
      <c r="F1073" t="s">
        <v>15</v>
      </c>
      <c r="G1073" t="s">
        <v>16</v>
      </c>
      <c r="H1073" t="s">
        <v>17</v>
      </c>
      <c r="I1073" t="s">
        <v>18</v>
      </c>
      <c r="J1073">
        <v>179</v>
      </c>
      <c r="K1073">
        <v>256</v>
      </c>
      <c r="L1073">
        <v>77</v>
      </c>
    </row>
    <row r="1074" spans="1:12" x14ac:dyDescent="0.3">
      <c r="A1074" t="s">
        <v>19</v>
      </c>
      <c r="B1074">
        <v>2021</v>
      </c>
      <c r="C1074" t="s">
        <v>28</v>
      </c>
      <c r="D1074" t="s">
        <v>13</v>
      </c>
      <c r="E1074" t="s">
        <v>14</v>
      </c>
      <c r="F1074" t="s">
        <v>15</v>
      </c>
      <c r="G1074" t="s">
        <v>16</v>
      </c>
      <c r="H1074" t="s">
        <v>17</v>
      </c>
      <c r="I1074" t="s">
        <v>18</v>
      </c>
      <c r="J1074">
        <v>200</v>
      </c>
      <c r="K1074">
        <v>526</v>
      </c>
      <c r="L1074">
        <v>326</v>
      </c>
    </row>
    <row r="1075" spans="1:12" x14ac:dyDescent="0.3">
      <c r="A1075" t="s">
        <v>19</v>
      </c>
      <c r="B1075">
        <v>2021</v>
      </c>
      <c r="C1075" t="s">
        <v>28</v>
      </c>
      <c r="D1075" t="s">
        <v>13</v>
      </c>
      <c r="E1075" t="s">
        <v>14</v>
      </c>
      <c r="F1075" t="s">
        <v>15</v>
      </c>
      <c r="G1075" t="s">
        <v>16</v>
      </c>
      <c r="H1075" t="s">
        <v>17</v>
      </c>
      <c r="I1075" t="s">
        <v>20</v>
      </c>
      <c r="J1075">
        <v>236</v>
      </c>
      <c r="K1075">
        <v>337</v>
      </c>
      <c r="L1075">
        <v>101</v>
      </c>
    </row>
    <row r="1076" spans="1:12" x14ac:dyDescent="0.3">
      <c r="A1076" t="s">
        <v>19</v>
      </c>
      <c r="B1076">
        <v>2021</v>
      </c>
      <c r="C1076" t="s">
        <v>28</v>
      </c>
      <c r="D1076" t="s">
        <v>13</v>
      </c>
      <c r="E1076" t="s">
        <v>14</v>
      </c>
      <c r="F1076" t="s">
        <v>15</v>
      </c>
      <c r="G1076" t="s">
        <v>16</v>
      </c>
      <c r="H1076" t="s">
        <v>17</v>
      </c>
      <c r="I1076" t="s">
        <v>20</v>
      </c>
      <c r="J1076">
        <v>160</v>
      </c>
      <c r="K1076">
        <v>229</v>
      </c>
      <c r="L1076">
        <v>69</v>
      </c>
    </row>
    <row r="1077" spans="1:12" x14ac:dyDescent="0.3">
      <c r="A1077" t="s">
        <v>19</v>
      </c>
      <c r="B1077">
        <v>2021</v>
      </c>
      <c r="C1077" t="s">
        <v>28</v>
      </c>
      <c r="D1077" t="s">
        <v>13</v>
      </c>
      <c r="E1077" t="s">
        <v>14</v>
      </c>
      <c r="F1077" t="s">
        <v>15</v>
      </c>
      <c r="G1077" t="s">
        <v>16</v>
      </c>
      <c r="H1077" t="s">
        <v>17</v>
      </c>
      <c r="I1077" t="s">
        <v>18</v>
      </c>
      <c r="J1077">
        <v>204</v>
      </c>
      <c r="K1077">
        <v>526</v>
      </c>
      <c r="L1077">
        <v>322</v>
      </c>
    </row>
    <row r="1078" spans="1:12" x14ac:dyDescent="0.3">
      <c r="A1078" t="s">
        <v>19</v>
      </c>
      <c r="B1078">
        <v>2021</v>
      </c>
      <c r="C1078" t="s">
        <v>28</v>
      </c>
      <c r="D1078" t="s">
        <v>13</v>
      </c>
      <c r="E1078" t="s">
        <v>14</v>
      </c>
      <c r="F1078" t="s">
        <v>15</v>
      </c>
      <c r="G1078" t="s">
        <v>16</v>
      </c>
      <c r="H1078" t="s">
        <v>17</v>
      </c>
      <c r="I1078" t="s">
        <v>20</v>
      </c>
      <c r="J1078">
        <v>771</v>
      </c>
      <c r="K1078">
        <v>1103</v>
      </c>
      <c r="L1078">
        <v>332</v>
      </c>
    </row>
    <row r="1079" spans="1:12" x14ac:dyDescent="0.3">
      <c r="A1079" t="s">
        <v>19</v>
      </c>
      <c r="B1079">
        <v>2021</v>
      </c>
      <c r="C1079" t="s">
        <v>28</v>
      </c>
      <c r="D1079" t="s">
        <v>13</v>
      </c>
      <c r="E1079" t="s">
        <v>14</v>
      </c>
      <c r="F1079" t="s">
        <v>15</v>
      </c>
      <c r="G1079" t="s">
        <v>16</v>
      </c>
      <c r="H1079" t="s">
        <v>17</v>
      </c>
      <c r="I1079" t="s">
        <v>18</v>
      </c>
      <c r="J1079">
        <v>207</v>
      </c>
      <c r="K1079">
        <v>296</v>
      </c>
      <c r="L1079">
        <v>89</v>
      </c>
    </row>
    <row r="1080" spans="1:12" x14ac:dyDescent="0.3">
      <c r="A1080" t="s">
        <v>19</v>
      </c>
      <c r="B1080">
        <v>2021</v>
      </c>
      <c r="C1080" t="s">
        <v>28</v>
      </c>
      <c r="D1080" t="s">
        <v>13</v>
      </c>
      <c r="E1080" t="s">
        <v>14</v>
      </c>
      <c r="F1080" t="s">
        <v>15</v>
      </c>
      <c r="G1080" t="s">
        <v>16</v>
      </c>
      <c r="H1080" t="s">
        <v>17</v>
      </c>
      <c r="I1080" t="s">
        <v>20</v>
      </c>
      <c r="J1080">
        <v>189</v>
      </c>
      <c r="K1080">
        <v>270</v>
      </c>
      <c r="L1080">
        <v>81</v>
      </c>
    </row>
    <row r="1081" spans="1:12" x14ac:dyDescent="0.3">
      <c r="A1081" t="s">
        <v>19</v>
      </c>
      <c r="B1081">
        <v>2021</v>
      </c>
      <c r="C1081" t="s">
        <v>28</v>
      </c>
      <c r="D1081" t="s">
        <v>13</v>
      </c>
      <c r="E1081" t="s">
        <v>14</v>
      </c>
      <c r="F1081" t="s">
        <v>15</v>
      </c>
      <c r="G1081" t="s">
        <v>16</v>
      </c>
      <c r="H1081" t="s">
        <v>17</v>
      </c>
      <c r="I1081" t="s">
        <v>20</v>
      </c>
      <c r="J1081">
        <v>187</v>
      </c>
      <c r="K1081">
        <v>267</v>
      </c>
      <c r="L1081">
        <v>80</v>
      </c>
    </row>
    <row r="1082" spans="1:12" x14ac:dyDescent="0.3">
      <c r="A1082" t="s">
        <v>19</v>
      </c>
      <c r="B1082">
        <v>2021</v>
      </c>
      <c r="C1082" t="s">
        <v>28</v>
      </c>
      <c r="D1082" t="s">
        <v>13</v>
      </c>
      <c r="E1082" t="s">
        <v>14</v>
      </c>
      <c r="F1082" t="s">
        <v>15</v>
      </c>
      <c r="G1082" t="s">
        <v>16</v>
      </c>
      <c r="H1082" t="s">
        <v>17</v>
      </c>
      <c r="I1082" t="s">
        <v>20</v>
      </c>
      <c r="J1082">
        <v>235</v>
      </c>
      <c r="K1082">
        <v>336</v>
      </c>
      <c r="L1082">
        <v>101</v>
      </c>
    </row>
    <row r="1083" spans="1:12" x14ac:dyDescent="0.3">
      <c r="A1083" t="s">
        <v>19</v>
      </c>
      <c r="B1083">
        <v>2021</v>
      </c>
      <c r="C1083" t="s">
        <v>28</v>
      </c>
      <c r="D1083" t="s">
        <v>13</v>
      </c>
      <c r="E1083" t="s">
        <v>14</v>
      </c>
      <c r="F1083" t="s">
        <v>15</v>
      </c>
      <c r="G1083" t="s">
        <v>16</v>
      </c>
      <c r="H1083" t="s">
        <v>17</v>
      </c>
      <c r="I1083" t="s">
        <v>18</v>
      </c>
      <c r="J1083">
        <v>203</v>
      </c>
      <c r="K1083">
        <v>290</v>
      </c>
      <c r="L1083">
        <v>87</v>
      </c>
    </row>
    <row r="1084" spans="1:12" x14ac:dyDescent="0.3">
      <c r="A1084" t="s">
        <v>19</v>
      </c>
      <c r="B1084">
        <v>2021</v>
      </c>
      <c r="C1084" t="s">
        <v>29</v>
      </c>
      <c r="D1084" t="s">
        <v>13</v>
      </c>
      <c r="E1084" t="s">
        <v>14</v>
      </c>
      <c r="F1084" t="s">
        <v>15</v>
      </c>
      <c r="G1084" t="s">
        <v>16</v>
      </c>
      <c r="H1084" t="s">
        <v>17</v>
      </c>
      <c r="I1084" t="s">
        <v>20</v>
      </c>
      <c r="J1084">
        <v>200</v>
      </c>
      <c r="K1084">
        <v>286</v>
      </c>
      <c r="L1084">
        <v>86</v>
      </c>
    </row>
    <row r="1085" spans="1:12" x14ac:dyDescent="0.3">
      <c r="A1085" t="s">
        <v>19</v>
      </c>
      <c r="B1085">
        <v>2021</v>
      </c>
      <c r="C1085" t="s">
        <v>29</v>
      </c>
      <c r="D1085" t="s">
        <v>13</v>
      </c>
      <c r="E1085" t="s">
        <v>14</v>
      </c>
      <c r="F1085" t="s">
        <v>15</v>
      </c>
      <c r="G1085" t="s">
        <v>16</v>
      </c>
      <c r="H1085" t="s">
        <v>17</v>
      </c>
      <c r="I1085" t="s">
        <v>20</v>
      </c>
      <c r="J1085">
        <v>128</v>
      </c>
      <c r="K1085">
        <v>183</v>
      </c>
      <c r="L1085">
        <v>55</v>
      </c>
    </row>
    <row r="1086" spans="1:12" x14ac:dyDescent="0.3">
      <c r="A1086" t="s">
        <v>19</v>
      </c>
      <c r="B1086">
        <v>2021</v>
      </c>
      <c r="C1086" t="s">
        <v>29</v>
      </c>
      <c r="D1086" t="s">
        <v>13</v>
      </c>
      <c r="E1086" t="s">
        <v>14</v>
      </c>
      <c r="F1086" t="s">
        <v>15</v>
      </c>
      <c r="G1086" t="s">
        <v>16</v>
      </c>
      <c r="H1086" t="s">
        <v>17</v>
      </c>
      <c r="I1086" t="s">
        <v>20</v>
      </c>
      <c r="J1086">
        <v>202</v>
      </c>
      <c r="K1086">
        <v>289</v>
      </c>
      <c r="L1086">
        <v>87</v>
      </c>
    </row>
    <row r="1087" spans="1:12" x14ac:dyDescent="0.3">
      <c r="A1087" t="s">
        <v>19</v>
      </c>
      <c r="B1087">
        <v>2021</v>
      </c>
      <c r="C1087" t="s">
        <v>29</v>
      </c>
      <c r="D1087" t="s">
        <v>13</v>
      </c>
      <c r="E1087" t="s">
        <v>14</v>
      </c>
      <c r="F1087" t="s">
        <v>15</v>
      </c>
      <c r="G1087" t="s">
        <v>16</v>
      </c>
      <c r="H1087" t="s">
        <v>17</v>
      </c>
      <c r="I1087" t="s">
        <v>20</v>
      </c>
      <c r="J1087">
        <v>360</v>
      </c>
      <c r="K1087">
        <v>526</v>
      </c>
      <c r="L1087">
        <v>166</v>
      </c>
    </row>
    <row r="1088" spans="1:12" x14ac:dyDescent="0.3">
      <c r="A1088" t="s">
        <v>19</v>
      </c>
      <c r="B1088">
        <v>2021</v>
      </c>
      <c r="C1088" t="s">
        <v>29</v>
      </c>
      <c r="D1088" t="s">
        <v>13</v>
      </c>
      <c r="E1088" t="s">
        <v>14</v>
      </c>
      <c r="F1088" t="s">
        <v>15</v>
      </c>
      <c r="G1088" t="s">
        <v>16</v>
      </c>
      <c r="H1088" t="s">
        <v>17</v>
      </c>
      <c r="I1088" t="s">
        <v>20</v>
      </c>
      <c r="J1088">
        <v>723</v>
      </c>
      <c r="K1088">
        <v>1034</v>
      </c>
      <c r="L1088">
        <v>311</v>
      </c>
    </row>
    <row r="1089" spans="1:12" x14ac:dyDescent="0.3">
      <c r="A1089" t="s">
        <v>19</v>
      </c>
      <c r="B1089">
        <v>2021</v>
      </c>
      <c r="C1089" t="s">
        <v>29</v>
      </c>
      <c r="D1089" t="s">
        <v>13</v>
      </c>
      <c r="E1089" t="s">
        <v>14</v>
      </c>
      <c r="F1089" t="s">
        <v>15</v>
      </c>
      <c r="G1089" t="s">
        <v>16</v>
      </c>
      <c r="H1089" t="s">
        <v>17</v>
      </c>
      <c r="I1089" t="s">
        <v>20</v>
      </c>
      <c r="J1089">
        <v>357</v>
      </c>
      <c r="K1089">
        <v>511</v>
      </c>
      <c r="L1089">
        <v>154</v>
      </c>
    </row>
    <row r="1090" spans="1:12" x14ac:dyDescent="0.3">
      <c r="A1090" t="s">
        <v>19</v>
      </c>
      <c r="B1090">
        <v>2021</v>
      </c>
      <c r="C1090" t="s">
        <v>29</v>
      </c>
      <c r="D1090" t="s">
        <v>13</v>
      </c>
      <c r="E1090" t="s">
        <v>14</v>
      </c>
      <c r="F1090" t="s">
        <v>15</v>
      </c>
      <c r="G1090" t="s">
        <v>16</v>
      </c>
      <c r="H1090" t="s">
        <v>17</v>
      </c>
      <c r="I1090" t="s">
        <v>20</v>
      </c>
      <c r="J1090">
        <v>351</v>
      </c>
      <c r="K1090">
        <v>502</v>
      </c>
      <c r="L1090">
        <v>151</v>
      </c>
    </row>
    <row r="1091" spans="1:12" x14ac:dyDescent="0.3">
      <c r="A1091" t="s">
        <v>19</v>
      </c>
      <c r="B1091">
        <v>2021</v>
      </c>
      <c r="C1091" t="s">
        <v>29</v>
      </c>
      <c r="D1091" t="s">
        <v>13</v>
      </c>
      <c r="E1091" t="s">
        <v>14</v>
      </c>
      <c r="F1091" t="s">
        <v>15</v>
      </c>
      <c r="G1091" t="s">
        <v>16</v>
      </c>
      <c r="H1091" t="s">
        <v>17</v>
      </c>
      <c r="I1091" t="s">
        <v>20</v>
      </c>
      <c r="J1091">
        <v>345</v>
      </c>
      <c r="K1091">
        <v>493</v>
      </c>
      <c r="L1091">
        <v>148</v>
      </c>
    </row>
    <row r="1092" spans="1:12" x14ac:dyDescent="0.3">
      <c r="A1092" t="s">
        <v>19</v>
      </c>
      <c r="B1092">
        <v>2021</v>
      </c>
      <c r="C1092" t="s">
        <v>29</v>
      </c>
      <c r="D1092" t="s">
        <v>13</v>
      </c>
      <c r="E1092" t="s">
        <v>14</v>
      </c>
      <c r="F1092" t="s">
        <v>15</v>
      </c>
      <c r="G1092" t="s">
        <v>16</v>
      </c>
      <c r="H1092" t="s">
        <v>17</v>
      </c>
      <c r="I1092" t="s">
        <v>20</v>
      </c>
      <c r="J1092">
        <v>205</v>
      </c>
      <c r="K1092">
        <v>293</v>
      </c>
      <c r="L1092">
        <v>88</v>
      </c>
    </row>
    <row r="1093" spans="1:12" x14ac:dyDescent="0.3">
      <c r="A1093" t="s">
        <v>19</v>
      </c>
      <c r="B1093">
        <v>2021</v>
      </c>
      <c r="C1093" t="s">
        <v>29</v>
      </c>
      <c r="D1093" t="s">
        <v>13</v>
      </c>
      <c r="E1093" t="s">
        <v>14</v>
      </c>
      <c r="F1093" t="s">
        <v>15</v>
      </c>
      <c r="G1093" t="s">
        <v>16</v>
      </c>
      <c r="H1093" t="s">
        <v>17</v>
      </c>
      <c r="I1093" t="s">
        <v>20</v>
      </c>
      <c r="J1093">
        <v>155</v>
      </c>
      <c r="K1093">
        <v>222</v>
      </c>
      <c r="L1093">
        <v>67</v>
      </c>
    </row>
    <row r="1094" spans="1:12" x14ac:dyDescent="0.3">
      <c r="A1094" t="s">
        <v>19</v>
      </c>
      <c r="B1094">
        <v>2021</v>
      </c>
      <c r="C1094" t="s">
        <v>30</v>
      </c>
      <c r="D1094" t="s">
        <v>13</v>
      </c>
      <c r="E1094" t="s">
        <v>14</v>
      </c>
      <c r="F1094" t="s">
        <v>15</v>
      </c>
      <c r="G1094" t="s">
        <v>16</v>
      </c>
      <c r="H1094" t="s">
        <v>17</v>
      </c>
      <c r="I1094" t="s">
        <v>18</v>
      </c>
      <c r="J1094">
        <v>128</v>
      </c>
      <c r="K1094">
        <v>526</v>
      </c>
      <c r="L1094">
        <v>398</v>
      </c>
    </row>
    <row r="1095" spans="1:12" x14ac:dyDescent="0.3">
      <c r="A1095" t="s">
        <v>19</v>
      </c>
      <c r="B1095">
        <v>2021</v>
      </c>
      <c r="C1095" t="s">
        <v>30</v>
      </c>
      <c r="D1095" t="s">
        <v>13</v>
      </c>
      <c r="E1095" t="s">
        <v>14</v>
      </c>
      <c r="F1095" t="s">
        <v>15</v>
      </c>
      <c r="G1095" t="s">
        <v>16</v>
      </c>
      <c r="H1095" t="s">
        <v>17</v>
      </c>
      <c r="I1095" t="s">
        <v>18</v>
      </c>
      <c r="J1095">
        <v>362</v>
      </c>
      <c r="K1095">
        <v>518</v>
      </c>
      <c r="L1095">
        <v>156</v>
      </c>
    </row>
    <row r="1096" spans="1:12" x14ac:dyDescent="0.3">
      <c r="A1096" t="s">
        <v>19</v>
      </c>
      <c r="B1096">
        <v>2021</v>
      </c>
      <c r="C1096" t="s">
        <v>30</v>
      </c>
      <c r="D1096" t="s">
        <v>13</v>
      </c>
      <c r="E1096" t="s">
        <v>14</v>
      </c>
      <c r="F1096" t="s">
        <v>15</v>
      </c>
      <c r="G1096" t="s">
        <v>16</v>
      </c>
      <c r="H1096" t="s">
        <v>17</v>
      </c>
      <c r="I1096" t="s">
        <v>20</v>
      </c>
      <c r="J1096">
        <v>208</v>
      </c>
      <c r="K1096">
        <v>297</v>
      </c>
      <c r="L1096">
        <v>89</v>
      </c>
    </row>
    <row r="1097" spans="1:12" x14ac:dyDescent="0.3">
      <c r="A1097" t="s">
        <v>19</v>
      </c>
      <c r="B1097">
        <v>2021</v>
      </c>
      <c r="C1097" t="s">
        <v>30</v>
      </c>
      <c r="D1097" t="s">
        <v>13</v>
      </c>
      <c r="E1097" t="s">
        <v>14</v>
      </c>
      <c r="F1097" t="s">
        <v>15</v>
      </c>
      <c r="G1097" t="s">
        <v>16</v>
      </c>
      <c r="H1097" t="s">
        <v>17</v>
      </c>
      <c r="I1097" t="s">
        <v>20</v>
      </c>
      <c r="J1097">
        <v>372</v>
      </c>
      <c r="K1097">
        <v>526</v>
      </c>
      <c r="L1097">
        <v>154</v>
      </c>
    </row>
    <row r="1098" spans="1:12" x14ac:dyDescent="0.3">
      <c r="A1098" t="s">
        <v>19</v>
      </c>
      <c r="B1098">
        <v>2021</v>
      </c>
      <c r="C1098" t="s">
        <v>30</v>
      </c>
      <c r="D1098" t="s">
        <v>13</v>
      </c>
      <c r="E1098" t="s">
        <v>14</v>
      </c>
      <c r="F1098" t="s">
        <v>15</v>
      </c>
      <c r="G1098" t="s">
        <v>16</v>
      </c>
      <c r="H1098" t="s">
        <v>17</v>
      </c>
      <c r="I1098" t="s">
        <v>20</v>
      </c>
      <c r="J1098">
        <v>366</v>
      </c>
      <c r="K1098">
        <v>526</v>
      </c>
      <c r="L1098">
        <v>160</v>
      </c>
    </row>
    <row r="1099" spans="1:12" x14ac:dyDescent="0.3">
      <c r="A1099" t="s">
        <v>19</v>
      </c>
      <c r="B1099">
        <v>2021</v>
      </c>
      <c r="C1099" t="s">
        <v>30</v>
      </c>
      <c r="D1099" t="s">
        <v>13</v>
      </c>
      <c r="E1099" t="s">
        <v>14</v>
      </c>
      <c r="F1099" t="s">
        <v>15</v>
      </c>
      <c r="G1099" t="s">
        <v>16</v>
      </c>
      <c r="H1099" t="s">
        <v>17</v>
      </c>
      <c r="I1099" t="s">
        <v>20</v>
      </c>
      <c r="J1099">
        <v>776</v>
      </c>
      <c r="K1099">
        <v>1110</v>
      </c>
      <c r="L1099">
        <v>334</v>
      </c>
    </row>
    <row r="1100" spans="1:12" x14ac:dyDescent="0.3">
      <c r="A1100" t="s">
        <v>19</v>
      </c>
      <c r="B1100">
        <v>2021</v>
      </c>
      <c r="C1100" t="s">
        <v>30</v>
      </c>
      <c r="D1100" t="s">
        <v>13</v>
      </c>
      <c r="E1100" t="s">
        <v>14</v>
      </c>
      <c r="F1100" t="s">
        <v>15</v>
      </c>
      <c r="G1100" t="s">
        <v>16</v>
      </c>
      <c r="H1100" t="s">
        <v>17</v>
      </c>
      <c r="I1100" t="s">
        <v>20</v>
      </c>
      <c r="J1100">
        <v>369</v>
      </c>
      <c r="K1100">
        <v>528</v>
      </c>
      <c r="L1100">
        <v>159</v>
      </c>
    </row>
    <row r="1101" spans="1:12" x14ac:dyDescent="0.3">
      <c r="A1101" t="s">
        <v>19</v>
      </c>
      <c r="B1101">
        <v>2021</v>
      </c>
      <c r="C1101" t="s">
        <v>30</v>
      </c>
      <c r="D1101" t="s">
        <v>13</v>
      </c>
      <c r="E1101" t="s">
        <v>14</v>
      </c>
      <c r="F1101" t="s">
        <v>15</v>
      </c>
      <c r="G1101" t="s">
        <v>16</v>
      </c>
      <c r="H1101" t="s">
        <v>17</v>
      </c>
      <c r="I1101" t="s">
        <v>20</v>
      </c>
      <c r="J1101">
        <v>159</v>
      </c>
      <c r="K1101">
        <v>227</v>
      </c>
      <c r="L1101">
        <v>68</v>
      </c>
    </row>
    <row r="1102" spans="1:12" x14ac:dyDescent="0.3">
      <c r="A1102" t="s">
        <v>19</v>
      </c>
      <c r="B1102">
        <v>2021</v>
      </c>
      <c r="C1102" t="s">
        <v>30</v>
      </c>
      <c r="D1102" t="s">
        <v>13</v>
      </c>
      <c r="E1102" t="s">
        <v>14</v>
      </c>
      <c r="F1102" t="s">
        <v>15</v>
      </c>
      <c r="G1102" t="s">
        <v>16</v>
      </c>
      <c r="H1102" t="s">
        <v>17</v>
      </c>
      <c r="I1102" t="s">
        <v>20</v>
      </c>
      <c r="J1102">
        <v>762</v>
      </c>
      <c r="K1102">
        <v>526</v>
      </c>
      <c r="L1102">
        <v>-236</v>
      </c>
    </row>
    <row r="1103" spans="1:12" x14ac:dyDescent="0.3">
      <c r="A1103" t="s">
        <v>19</v>
      </c>
      <c r="B1103">
        <v>2021</v>
      </c>
      <c r="C1103" t="s">
        <v>30</v>
      </c>
      <c r="D1103" t="s">
        <v>13</v>
      </c>
      <c r="E1103" t="s">
        <v>14</v>
      </c>
      <c r="F1103" t="s">
        <v>15</v>
      </c>
      <c r="G1103" t="s">
        <v>16</v>
      </c>
      <c r="H1103" t="s">
        <v>17</v>
      </c>
      <c r="I1103" t="s">
        <v>20</v>
      </c>
      <c r="J1103">
        <v>209</v>
      </c>
      <c r="K1103">
        <v>299</v>
      </c>
      <c r="L1103">
        <v>90</v>
      </c>
    </row>
    <row r="1104" spans="1:12" x14ac:dyDescent="0.3">
      <c r="A1104" t="s">
        <v>19</v>
      </c>
      <c r="B1104">
        <v>2021</v>
      </c>
      <c r="C1104" t="s">
        <v>31</v>
      </c>
      <c r="D1104" t="s">
        <v>13</v>
      </c>
      <c r="E1104" t="s">
        <v>14</v>
      </c>
      <c r="F1104" t="s">
        <v>15</v>
      </c>
      <c r="G1104" t="s">
        <v>16</v>
      </c>
      <c r="H1104" t="s">
        <v>17</v>
      </c>
      <c r="I1104" t="s">
        <v>20</v>
      </c>
      <c r="J1104">
        <v>178</v>
      </c>
      <c r="K1104">
        <v>255</v>
      </c>
      <c r="L1104">
        <v>77</v>
      </c>
    </row>
    <row r="1105" spans="1:12" x14ac:dyDescent="0.3">
      <c r="A1105" t="s">
        <v>19</v>
      </c>
      <c r="B1105">
        <v>2021</v>
      </c>
      <c r="C1105" t="s">
        <v>31</v>
      </c>
      <c r="D1105" t="s">
        <v>13</v>
      </c>
      <c r="E1105" t="s">
        <v>14</v>
      </c>
      <c r="F1105" t="s">
        <v>15</v>
      </c>
      <c r="G1105" t="s">
        <v>16</v>
      </c>
      <c r="H1105" t="s">
        <v>17</v>
      </c>
      <c r="I1105" t="s">
        <v>18</v>
      </c>
      <c r="J1105">
        <v>174</v>
      </c>
      <c r="K1105">
        <v>526</v>
      </c>
      <c r="L1105">
        <v>352</v>
      </c>
    </row>
    <row r="1106" spans="1:12" x14ac:dyDescent="0.3">
      <c r="A1106" t="s">
        <v>19</v>
      </c>
      <c r="B1106">
        <v>2021</v>
      </c>
      <c r="C1106" t="s">
        <v>31</v>
      </c>
      <c r="D1106" t="s">
        <v>13</v>
      </c>
      <c r="E1106" t="s">
        <v>14</v>
      </c>
      <c r="F1106" t="s">
        <v>15</v>
      </c>
      <c r="G1106" t="s">
        <v>16</v>
      </c>
      <c r="H1106" t="s">
        <v>17</v>
      </c>
      <c r="I1106" t="s">
        <v>18</v>
      </c>
      <c r="J1106">
        <v>168</v>
      </c>
      <c r="K1106">
        <v>526</v>
      </c>
      <c r="L1106">
        <v>358</v>
      </c>
    </row>
    <row r="1107" spans="1:12" x14ac:dyDescent="0.3">
      <c r="A1107" t="s">
        <v>19</v>
      </c>
      <c r="B1107">
        <v>2021</v>
      </c>
      <c r="C1107" t="s">
        <v>31</v>
      </c>
      <c r="D1107" t="s">
        <v>13</v>
      </c>
      <c r="E1107" t="s">
        <v>14</v>
      </c>
      <c r="F1107" t="s">
        <v>15</v>
      </c>
      <c r="G1107" t="s">
        <v>16</v>
      </c>
      <c r="H1107" t="s">
        <v>17</v>
      </c>
      <c r="I1107" t="s">
        <v>20</v>
      </c>
      <c r="J1107">
        <v>720</v>
      </c>
      <c r="K1107">
        <v>1030</v>
      </c>
      <c r="L1107">
        <v>310</v>
      </c>
    </row>
    <row r="1108" spans="1:12" x14ac:dyDescent="0.3">
      <c r="A1108" t="s">
        <v>19</v>
      </c>
      <c r="B1108">
        <v>2021</v>
      </c>
      <c r="C1108" t="s">
        <v>31</v>
      </c>
      <c r="D1108" t="s">
        <v>13</v>
      </c>
      <c r="E1108" t="s">
        <v>14</v>
      </c>
      <c r="F1108" t="s">
        <v>15</v>
      </c>
      <c r="G1108" t="s">
        <v>16</v>
      </c>
      <c r="H1108" t="s">
        <v>17</v>
      </c>
      <c r="I1108" t="s">
        <v>20</v>
      </c>
      <c r="J1108">
        <v>773</v>
      </c>
      <c r="K1108">
        <v>1105</v>
      </c>
      <c r="L1108">
        <v>332</v>
      </c>
    </row>
    <row r="1109" spans="1:12" x14ac:dyDescent="0.3">
      <c r="A1109" t="s">
        <v>19</v>
      </c>
      <c r="B1109">
        <v>2021</v>
      </c>
      <c r="C1109" t="s">
        <v>31</v>
      </c>
      <c r="D1109" t="s">
        <v>13</v>
      </c>
      <c r="E1109" t="s">
        <v>14</v>
      </c>
      <c r="F1109" t="s">
        <v>15</v>
      </c>
      <c r="G1109" t="s">
        <v>16</v>
      </c>
      <c r="H1109" t="s">
        <v>17</v>
      </c>
      <c r="I1109" t="s">
        <v>18</v>
      </c>
      <c r="J1109">
        <v>165</v>
      </c>
      <c r="K1109">
        <v>236</v>
      </c>
      <c r="L1109">
        <v>71</v>
      </c>
    </row>
    <row r="1110" spans="1:12" x14ac:dyDescent="0.3">
      <c r="A1110" t="s">
        <v>19</v>
      </c>
      <c r="B1110">
        <v>2021</v>
      </c>
      <c r="C1110" t="s">
        <v>31</v>
      </c>
      <c r="D1110" t="s">
        <v>13</v>
      </c>
      <c r="E1110" t="s">
        <v>14</v>
      </c>
      <c r="F1110" t="s">
        <v>15</v>
      </c>
      <c r="G1110" t="s">
        <v>16</v>
      </c>
      <c r="H1110" t="s">
        <v>17</v>
      </c>
      <c r="I1110" t="s">
        <v>20</v>
      </c>
      <c r="J1110">
        <v>177</v>
      </c>
      <c r="K1110">
        <v>253</v>
      </c>
      <c r="L1110">
        <v>76</v>
      </c>
    </row>
    <row r="1111" spans="1:12" x14ac:dyDescent="0.3">
      <c r="A1111" t="s">
        <v>19</v>
      </c>
      <c r="B1111">
        <v>2021</v>
      </c>
      <c r="C1111" t="s">
        <v>31</v>
      </c>
      <c r="D1111" t="s">
        <v>13</v>
      </c>
      <c r="E1111" t="s">
        <v>14</v>
      </c>
      <c r="F1111" t="s">
        <v>15</v>
      </c>
      <c r="G1111" t="s">
        <v>16</v>
      </c>
      <c r="H1111" t="s">
        <v>17</v>
      </c>
      <c r="I1111" t="s">
        <v>20</v>
      </c>
      <c r="J1111">
        <v>759</v>
      </c>
      <c r="K1111">
        <v>526</v>
      </c>
      <c r="L1111">
        <v>-233</v>
      </c>
    </row>
    <row r="1112" spans="1:12" x14ac:dyDescent="0.3">
      <c r="A1112" t="s">
        <v>19</v>
      </c>
      <c r="B1112">
        <v>2021</v>
      </c>
      <c r="C1112" t="s">
        <v>31</v>
      </c>
      <c r="D1112" t="s">
        <v>13</v>
      </c>
      <c r="E1112" t="s">
        <v>14</v>
      </c>
      <c r="F1112" t="s">
        <v>15</v>
      </c>
      <c r="G1112" t="s">
        <v>16</v>
      </c>
      <c r="H1112" t="s">
        <v>17</v>
      </c>
      <c r="I1112" t="s">
        <v>20</v>
      </c>
      <c r="J1112">
        <v>223</v>
      </c>
      <c r="K1112">
        <v>319</v>
      </c>
      <c r="L1112">
        <v>96</v>
      </c>
    </row>
    <row r="1113" spans="1:12" x14ac:dyDescent="0.3">
      <c r="A1113" t="s">
        <v>19</v>
      </c>
      <c r="B1113">
        <v>2021</v>
      </c>
      <c r="C1113" t="s">
        <v>31</v>
      </c>
      <c r="D1113" t="s">
        <v>13</v>
      </c>
      <c r="E1113" t="s">
        <v>14</v>
      </c>
      <c r="F1113" t="s">
        <v>15</v>
      </c>
      <c r="G1113" t="s">
        <v>16</v>
      </c>
      <c r="H1113" t="s">
        <v>17</v>
      </c>
      <c r="I1113" t="s">
        <v>20</v>
      </c>
      <c r="J1113">
        <v>151</v>
      </c>
      <c r="K1113">
        <v>216</v>
      </c>
      <c r="L1113">
        <v>65</v>
      </c>
    </row>
    <row r="1114" spans="1:12" x14ac:dyDescent="0.3">
      <c r="A1114" t="s">
        <v>19</v>
      </c>
      <c r="B1114">
        <v>2021</v>
      </c>
      <c r="C1114" t="s">
        <v>31</v>
      </c>
      <c r="D1114" t="s">
        <v>13</v>
      </c>
      <c r="E1114" t="s">
        <v>14</v>
      </c>
      <c r="F1114" t="s">
        <v>15</v>
      </c>
      <c r="G1114" t="s">
        <v>16</v>
      </c>
      <c r="H1114" t="s">
        <v>17</v>
      </c>
      <c r="I1114" t="s">
        <v>18</v>
      </c>
      <c r="J1114">
        <v>167</v>
      </c>
      <c r="K1114">
        <v>239</v>
      </c>
      <c r="L1114">
        <v>72</v>
      </c>
    </row>
    <row r="1115" spans="1:12" x14ac:dyDescent="0.3">
      <c r="A1115" t="s">
        <v>19</v>
      </c>
      <c r="B1115">
        <v>2021</v>
      </c>
      <c r="C1115" t="s">
        <v>32</v>
      </c>
      <c r="D1115" t="s">
        <v>13</v>
      </c>
      <c r="E1115" t="s">
        <v>14</v>
      </c>
      <c r="F1115" t="s">
        <v>15</v>
      </c>
      <c r="G1115" t="s">
        <v>16</v>
      </c>
      <c r="H1115" t="s">
        <v>17</v>
      </c>
      <c r="I1115" t="s">
        <v>20</v>
      </c>
      <c r="J1115">
        <v>140</v>
      </c>
      <c r="K1115">
        <v>200</v>
      </c>
      <c r="L1115">
        <v>60</v>
      </c>
    </row>
    <row r="1116" spans="1:12" x14ac:dyDescent="0.3">
      <c r="A1116" t="s">
        <v>19</v>
      </c>
      <c r="B1116">
        <v>2021</v>
      </c>
      <c r="C1116" t="s">
        <v>32</v>
      </c>
      <c r="D1116" t="s">
        <v>13</v>
      </c>
      <c r="E1116" t="s">
        <v>14</v>
      </c>
      <c r="F1116" t="s">
        <v>15</v>
      </c>
      <c r="G1116" t="s">
        <v>16</v>
      </c>
      <c r="H1116" t="s">
        <v>17</v>
      </c>
      <c r="I1116" t="s">
        <v>20</v>
      </c>
      <c r="J1116">
        <v>166</v>
      </c>
      <c r="K1116">
        <v>237</v>
      </c>
      <c r="L1116">
        <v>71</v>
      </c>
    </row>
    <row r="1117" spans="1:12" x14ac:dyDescent="0.3">
      <c r="A1117" t="s">
        <v>19</v>
      </c>
      <c r="B1117">
        <v>2021</v>
      </c>
      <c r="C1117" t="s">
        <v>32</v>
      </c>
      <c r="D1117" t="s">
        <v>13</v>
      </c>
      <c r="E1117" t="s">
        <v>14</v>
      </c>
      <c r="F1117" t="s">
        <v>15</v>
      </c>
      <c r="G1117" t="s">
        <v>16</v>
      </c>
      <c r="H1117" t="s">
        <v>17</v>
      </c>
      <c r="I1117" t="s">
        <v>20</v>
      </c>
      <c r="J1117">
        <v>214</v>
      </c>
      <c r="K1117">
        <v>306</v>
      </c>
      <c r="L1117">
        <v>92</v>
      </c>
    </row>
    <row r="1118" spans="1:12" x14ac:dyDescent="0.3">
      <c r="A1118" t="s">
        <v>19</v>
      </c>
      <c r="B1118">
        <v>2021</v>
      </c>
      <c r="C1118" t="s">
        <v>32</v>
      </c>
      <c r="D1118" t="s">
        <v>13</v>
      </c>
      <c r="E1118" t="s">
        <v>14</v>
      </c>
      <c r="F1118" t="s">
        <v>15</v>
      </c>
      <c r="G1118" t="s">
        <v>16</v>
      </c>
      <c r="H1118" t="s">
        <v>17</v>
      </c>
      <c r="I1118" t="s">
        <v>20</v>
      </c>
      <c r="J1118">
        <v>144</v>
      </c>
      <c r="K1118">
        <v>526</v>
      </c>
      <c r="L1118">
        <v>382</v>
      </c>
    </row>
    <row r="1119" spans="1:12" x14ac:dyDescent="0.3">
      <c r="A1119" t="s">
        <v>19</v>
      </c>
      <c r="B1119">
        <v>2021</v>
      </c>
      <c r="C1119" t="s">
        <v>32</v>
      </c>
      <c r="D1119" t="s">
        <v>13</v>
      </c>
      <c r="E1119" t="s">
        <v>14</v>
      </c>
      <c r="F1119" t="s">
        <v>15</v>
      </c>
      <c r="G1119" t="s">
        <v>16</v>
      </c>
      <c r="H1119" t="s">
        <v>17</v>
      </c>
      <c r="I1119" t="s">
        <v>20</v>
      </c>
      <c r="J1119">
        <v>138</v>
      </c>
      <c r="K1119">
        <v>526</v>
      </c>
      <c r="L1119">
        <v>388</v>
      </c>
    </row>
    <row r="1120" spans="1:12" x14ac:dyDescent="0.3">
      <c r="A1120" t="s">
        <v>19</v>
      </c>
      <c r="B1120">
        <v>2021</v>
      </c>
      <c r="C1120" t="s">
        <v>32</v>
      </c>
      <c r="D1120" t="s">
        <v>13</v>
      </c>
      <c r="E1120" t="s">
        <v>14</v>
      </c>
      <c r="F1120" t="s">
        <v>15</v>
      </c>
      <c r="G1120" t="s">
        <v>16</v>
      </c>
      <c r="H1120" t="s">
        <v>17</v>
      </c>
      <c r="I1120" t="s">
        <v>20</v>
      </c>
      <c r="J1120">
        <v>141</v>
      </c>
      <c r="K1120">
        <v>202</v>
      </c>
      <c r="L1120">
        <v>61</v>
      </c>
    </row>
    <row r="1121" spans="1:12" x14ac:dyDescent="0.3">
      <c r="A1121" t="s">
        <v>19</v>
      </c>
      <c r="B1121">
        <v>2021</v>
      </c>
      <c r="C1121" t="s">
        <v>32</v>
      </c>
      <c r="D1121" t="s">
        <v>13</v>
      </c>
      <c r="E1121" t="s">
        <v>14</v>
      </c>
      <c r="F1121" t="s">
        <v>15</v>
      </c>
      <c r="G1121" t="s">
        <v>16</v>
      </c>
      <c r="H1121" t="s">
        <v>17</v>
      </c>
      <c r="I1121" t="s">
        <v>20</v>
      </c>
      <c r="J1121">
        <v>761</v>
      </c>
      <c r="K1121">
        <v>526</v>
      </c>
      <c r="L1121">
        <v>-235</v>
      </c>
    </row>
    <row r="1122" spans="1:12" x14ac:dyDescent="0.3">
      <c r="A1122" t="s">
        <v>19</v>
      </c>
      <c r="B1122">
        <v>2021</v>
      </c>
      <c r="C1122" t="s">
        <v>32</v>
      </c>
      <c r="D1122" t="s">
        <v>13</v>
      </c>
      <c r="E1122" t="s">
        <v>14</v>
      </c>
      <c r="F1122" t="s">
        <v>15</v>
      </c>
      <c r="G1122" t="s">
        <v>16</v>
      </c>
      <c r="H1122" t="s">
        <v>17</v>
      </c>
      <c r="I1122" t="s">
        <v>20</v>
      </c>
      <c r="J1122">
        <v>139</v>
      </c>
      <c r="K1122">
        <v>199</v>
      </c>
      <c r="L1122">
        <v>60</v>
      </c>
    </row>
    <row r="1123" spans="1:12" x14ac:dyDescent="0.3">
      <c r="A1123" t="s">
        <v>19</v>
      </c>
      <c r="B1123">
        <v>2021</v>
      </c>
      <c r="C1123" t="s">
        <v>32</v>
      </c>
      <c r="D1123" t="s">
        <v>13</v>
      </c>
      <c r="E1123" t="s">
        <v>14</v>
      </c>
      <c r="F1123" t="s">
        <v>15</v>
      </c>
      <c r="G1123" t="s">
        <v>16</v>
      </c>
      <c r="H1123" t="s">
        <v>17</v>
      </c>
      <c r="I1123" t="s">
        <v>18</v>
      </c>
      <c r="J1123">
        <v>137</v>
      </c>
      <c r="K1123">
        <v>196</v>
      </c>
      <c r="L1123">
        <v>59</v>
      </c>
    </row>
    <row r="1124" spans="1:12" x14ac:dyDescent="0.3">
      <c r="A1124" t="s">
        <v>19</v>
      </c>
      <c r="B1124">
        <v>2021</v>
      </c>
      <c r="C1124" t="s">
        <v>32</v>
      </c>
      <c r="D1124" t="s">
        <v>13</v>
      </c>
      <c r="E1124" t="s">
        <v>14</v>
      </c>
      <c r="F1124" t="s">
        <v>15</v>
      </c>
      <c r="G1124" t="s">
        <v>16</v>
      </c>
      <c r="H1124" t="s">
        <v>17</v>
      </c>
      <c r="I1124" t="s">
        <v>20</v>
      </c>
      <c r="J1124">
        <v>167</v>
      </c>
      <c r="K1124">
        <v>239</v>
      </c>
      <c r="L1124">
        <v>72</v>
      </c>
    </row>
    <row r="1125" spans="1:12" x14ac:dyDescent="0.3">
      <c r="A1125" t="s">
        <v>19</v>
      </c>
      <c r="B1125">
        <v>2021</v>
      </c>
      <c r="C1125" t="s">
        <v>32</v>
      </c>
      <c r="D1125" t="s">
        <v>13</v>
      </c>
      <c r="E1125" t="s">
        <v>14</v>
      </c>
      <c r="F1125" t="s">
        <v>15</v>
      </c>
      <c r="G1125" t="s">
        <v>16</v>
      </c>
      <c r="H1125" t="s">
        <v>17</v>
      </c>
      <c r="I1125" t="s">
        <v>20</v>
      </c>
      <c r="J1125">
        <v>215</v>
      </c>
      <c r="K1125">
        <v>307</v>
      </c>
      <c r="L1125">
        <v>92</v>
      </c>
    </row>
    <row r="1126" spans="1:12" x14ac:dyDescent="0.3">
      <c r="A1126" t="s">
        <v>19</v>
      </c>
      <c r="B1126">
        <v>2021</v>
      </c>
      <c r="C1126" t="s">
        <v>33</v>
      </c>
      <c r="D1126" t="s">
        <v>13</v>
      </c>
      <c r="E1126" t="s">
        <v>14</v>
      </c>
      <c r="F1126" t="s">
        <v>15</v>
      </c>
      <c r="G1126" t="s">
        <v>16</v>
      </c>
      <c r="H1126" t="s">
        <v>17</v>
      </c>
      <c r="I1126" t="s">
        <v>20</v>
      </c>
      <c r="J1126">
        <v>134</v>
      </c>
      <c r="K1126">
        <v>182</v>
      </c>
      <c r="L1126">
        <v>48</v>
      </c>
    </row>
    <row r="1127" spans="1:12" x14ac:dyDescent="0.3">
      <c r="A1127" t="s">
        <v>19</v>
      </c>
      <c r="B1127">
        <v>2021</v>
      </c>
      <c r="C1127" t="s">
        <v>33</v>
      </c>
      <c r="D1127" t="s">
        <v>13</v>
      </c>
      <c r="E1127" t="s">
        <v>14</v>
      </c>
      <c r="F1127" t="s">
        <v>15</v>
      </c>
      <c r="G1127" t="s">
        <v>16</v>
      </c>
      <c r="H1127" t="s">
        <v>17</v>
      </c>
      <c r="I1127" t="s">
        <v>20</v>
      </c>
      <c r="J1127">
        <v>135</v>
      </c>
      <c r="K1127">
        <v>193</v>
      </c>
      <c r="L1127">
        <v>58</v>
      </c>
    </row>
    <row r="1128" spans="1:12" x14ac:dyDescent="0.3">
      <c r="A1128" t="s">
        <v>19</v>
      </c>
      <c r="B1128">
        <v>2021</v>
      </c>
      <c r="C1128" t="s">
        <v>33</v>
      </c>
      <c r="D1128" t="s">
        <v>13</v>
      </c>
      <c r="E1128" t="s">
        <v>14</v>
      </c>
      <c r="F1128" t="s">
        <v>15</v>
      </c>
      <c r="G1128" t="s">
        <v>16</v>
      </c>
      <c r="H1128" t="s">
        <v>17</v>
      </c>
      <c r="I1128" t="s">
        <v>20</v>
      </c>
      <c r="J1128">
        <v>137</v>
      </c>
      <c r="K1128">
        <v>196</v>
      </c>
      <c r="L1128">
        <v>59</v>
      </c>
    </row>
    <row r="1129" spans="1:12" x14ac:dyDescent="0.3">
      <c r="A1129" t="s">
        <v>19</v>
      </c>
      <c r="B1129">
        <v>2021</v>
      </c>
      <c r="C1129" t="s">
        <v>34</v>
      </c>
      <c r="D1129" t="s">
        <v>13</v>
      </c>
      <c r="E1129" t="s">
        <v>14</v>
      </c>
      <c r="F1129" t="s">
        <v>15</v>
      </c>
      <c r="G1129" t="s">
        <v>16</v>
      </c>
      <c r="H1129" t="s">
        <v>17</v>
      </c>
      <c r="I1129" t="s">
        <v>20</v>
      </c>
      <c r="J1129">
        <v>140</v>
      </c>
      <c r="K1129">
        <v>190</v>
      </c>
      <c r="L1129">
        <v>50</v>
      </c>
    </row>
    <row r="1130" spans="1:12" x14ac:dyDescent="0.3">
      <c r="A1130" t="s">
        <v>19</v>
      </c>
      <c r="B1130">
        <v>2021</v>
      </c>
      <c r="C1130" t="s">
        <v>34</v>
      </c>
      <c r="D1130" t="s">
        <v>13</v>
      </c>
      <c r="E1130" t="s">
        <v>14</v>
      </c>
      <c r="F1130" t="s">
        <v>15</v>
      </c>
      <c r="G1130" t="s">
        <v>16</v>
      </c>
      <c r="H1130" t="s">
        <v>17</v>
      </c>
      <c r="I1130" t="s">
        <v>20</v>
      </c>
      <c r="J1130">
        <v>142</v>
      </c>
      <c r="K1130">
        <v>203</v>
      </c>
      <c r="L1130">
        <v>61</v>
      </c>
    </row>
    <row r="1131" spans="1:12" x14ac:dyDescent="0.3">
      <c r="A1131" t="s">
        <v>19</v>
      </c>
      <c r="B1131">
        <v>2021</v>
      </c>
      <c r="C1131" t="s">
        <v>34</v>
      </c>
      <c r="D1131" t="s">
        <v>13</v>
      </c>
      <c r="E1131" t="s">
        <v>14</v>
      </c>
      <c r="F1131" t="s">
        <v>15</v>
      </c>
      <c r="G1131" t="s">
        <v>16</v>
      </c>
      <c r="H1131" t="s">
        <v>17</v>
      </c>
      <c r="I1131" t="s">
        <v>18</v>
      </c>
      <c r="J1131">
        <v>312</v>
      </c>
      <c r="K1131">
        <v>526</v>
      </c>
      <c r="L1131">
        <v>214</v>
      </c>
    </row>
    <row r="1132" spans="1:12" x14ac:dyDescent="0.3">
      <c r="A1132" t="s">
        <v>19</v>
      </c>
      <c r="B1132">
        <v>2021</v>
      </c>
      <c r="C1132" t="s">
        <v>34</v>
      </c>
      <c r="D1132" t="s">
        <v>13</v>
      </c>
      <c r="E1132" t="s">
        <v>14</v>
      </c>
      <c r="F1132" t="s">
        <v>15</v>
      </c>
      <c r="G1132" t="s">
        <v>16</v>
      </c>
      <c r="H1132" t="s">
        <v>17</v>
      </c>
      <c r="I1132" t="s">
        <v>20</v>
      </c>
      <c r="J1132">
        <v>765</v>
      </c>
      <c r="K1132">
        <v>526</v>
      </c>
      <c r="L1132">
        <v>-239</v>
      </c>
    </row>
    <row r="1133" spans="1:12" x14ac:dyDescent="0.3">
      <c r="A1133" t="s">
        <v>19</v>
      </c>
      <c r="B1133">
        <v>2021</v>
      </c>
      <c r="C1133" t="s">
        <v>34</v>
      </c>
      <c r="D1133" t="s">
        <v>13</v>
      </c>
      <c r="E1133" t="s">
        <v>14</v>
      </c>
      <c r="F1133" t="s">
        <v>15</v>
      </c>
      <c r="G1133" t="s">
        <v>16</v>
      </c>
      <c r="H1133" t="s">
        <v>17</v>
      </c>
      <c r="I1133" t="s">
        <v>20</v>
      </c>
      <c r="J1133">
        <v>139</v>
      </c>
      <c r="K1133">
        <v>199</v>
      </c>
      <c r="L1133">
        <v>60</v>
      </c>
    </row>
    <row r="1134" spans="1:12" x14ac:dyDescent="0.3">
      <c r="A1134" t="s">
        <v>19</v>
      </c>
      <c r="B1134">
        <v>2021</v>
      </c>
      <c r="C1134" t="s">
        <v>34</v>
      </c>
      <c r="D1134" t="s">
        <v>13</v>
      </c>
      <c r="E1134" t="s">
        <v>14</v>
      </c>
      <c r="F1134" t="s">
        <v>15</v>
      </c>
      <c r="G1134" t="s">
        <v>16</v>
      </c>
      <c r="H1134" t="s">
        <v>17</v>
      </c>
      <c r="I1134" t="s">
        <v>20</v>
      </c>
      <c r="J1134">
        <v>187</v>
      </c>
      <c r="K1134">
        <v>267</v>
      </c>
      <c r="L1134">
        <v>80</v>
      </c>
    </row>
    <row r="1135" spans="1:12" x14ac:dyDescent="0.3">
      <c r="A1135" t="s">
        <v>19</v>
      </c>
      <c r="B1135">
        <v>2021</v>
      </c>
      <c r="C1135" t="s">
        <v>34</v>
      </c>
      <c r="D1135" t="s">
        <v>13</v>
      </c>
      <c r="E1135" t="s">
        <v>14</v>
      </c>
      <c r="F1135" t="s">
        <v>15</v>
      </c>
      <c r="G1135" t="s">
        <v>16</v>
      </c>
      <c r="H1135" t="s">
        <v>17</v>
      </c>
      <c r="I1135" t="s">
        <v>18</v>
      </c>
      <c r="J1135">
        <v>311</v>
      </c>
      <c r="K1135">
        <v>445</v>
      </c>
      <c r="L1135">
        <v>134</v>
      </c>
    </row>
    <row r="1136" spans="1:12" x14ac:dyDescent="0.3">
      <c r="A1136" t="s">
        <v>19</v>
      </c>
      <c r="B1136">
        <v>2021</v>
      </c>
      <c r="C1136" t="s">
        <v>35</v>
      </c>
      <c r="D1136" t="s">
        <v>13</v>
      </c>
      <c r="E1136" t="s">
        <v>14</v>
      </c>
      <c r="F1136" t="s">
        <v>15</v>
      </c>
      <c r="G1136" t="s">
        <v>16</v>
      </c>
      <c r="H1136" t="s">
        <v>17</v>
      </c>
      <c r="I1136" t="s">
        <v>20</v>
      </c>
      <c r="J1136">
        <v>692</v>
      </c>
      <c r="K1136">
        <v>990</v>
      </c>
      <c r="L1136">
        <v>298</v>
      </c>
    </row>
    <row r="1137" spans="1:12" x14ac:dyDescent="0.3">
      <c r="A1137" t="s">
        <v>19</v>
      </c>
      <c r="B1137">
        <v>2021</v>
      </c>
      <c r="C1137" t="s">
        <v>35</v>
      </c>
      <c r="D1137" t="s">
        <v>13</v>
      </c>
      <c r="E1137" t="s">
        <v>14</v>
      </c>
      <c r="F1137" t="s">
        <v>15</v>
      </c>
      <c r="G1137" t="s">
        <v>16</v>
      </c>
      <c r="H1137" t="s">
        <v>17</v>
      </c>
      <c r="I1137" t="s">
        <v>20</v>
      </c>
      <c r="J1137">
        <v>778</v>
      </c>
      <c r="K1137">
        <v>1113</v>
      </c>
      <c r="L1137">
        <v>335</v>
      </c>
    </row>
    <row r="1138" spans="1:12" x14ac:dyDescent="0.3">
      <c r="A1138" t="s">
        <v>19</v>
      </c>
      <c r="B1138">
        <v>2021</v>
      </c>
      <c r="C1138" t="s">
        <v>35</v>
      </c>
      <c r="D1138" t="s">
        <v>13</v>
      </c>
      <c r="E1138" t="s">
        <v>14</v>
      </c>
      <c r="F1138" t="s">
        <v>15</v>
      </c>
      <c r="G1138" t="s">
        <v>16</v>
      </c>
      <c r="H1138" t="s">
        <v>17</v>
      </c>
      <c r="I1138" t="s">
        <v>20</v>
      </c>
      <c r="J1138">
        <v>147</v>
      </c>
      <c r="K1138">
        <v>210</v>
      </c>
      <c r="L1138">
        <v>63</v>
      </c>
    </row>
    <row r="1139" spans="1:12" x14ac:dyDescent="0.3">
      <c r="A1139" t="s">
        <v>19</v>
      </c>
      <c r="B1139">
        <v>2021</v>
      </c>
      <c r="C1139" t="s">
        <v>12</v>
      </c>
      <c r="D1139" t="s">
        <v>36</v>
      </c>
      <c r="E1139" t="s">
        <v>14</v>
      </c>
      <c r="F1139" t="s">
        <v>15</v>
      </c>
      <c r="G1139" t="s">
        <v>16</v>
      </c>
      <c r="H1139" t="s">
        <v>17</v>
      </c>
      <c r="I1139" t="s">
        <v>18</v>
      </c>
      <c r="J1139">
        <v>266</v>
      </c>
      <c r="K1139">
        <v>380</v>
      </c>
      <c r="L1139">
        <v>114</v>
      </c>
    </row>
    <row r="1140" spans="1:12" x14ac:dyDescent="0.3">
      <c r="A1140" t="s">
        <v>19</v>
      </c>
      <c r="B1140">
        <v>2021</v>
      </c>
      <c r="C1140" t="s">
        <v>12</v>
      </c>
      <c r="D1140" t="s">
        <v>36</v>
      </c>
      <c r="E1140" t="s">
        <v>14</v>
      </c>
      <c r="F1140" t="s">
        <v>15</v>
      </c>
      <c r="G1140" t="s">
        <v>16</v>
      </c>
      <c r="H1140" t="s">
        <v>17</v>
      </c>
      <c r="I1140" t="s">
        <v>18</v>
      </c>
      <c r="J1140">
        <v>314</v>
      </c>
      <c r="K1140">
        <v>449</v>
      </c>
      <c r="L1140">
        <v>135</v>
      </c>
    </row>
    <row r="1141" spans="1:12" x14ac:dyDescent="0.3">
      <c r="A1141" t="s">
        <v>19</v>
      </c>
      <c r="B1141">
        <v>2021</v>
      </c>
      <c r="C1141" t="s">
        <v>12</v>
      </c>
      <c r="D1141" t="s">
        <v>36</v>
      </c>
      <c r="E1141" t="s">
        <v>14</v>
      </c>
      <c r="F1141" t="s">
        <v>15</v>
      </c>
      <c r="G1141" t="s">
        <v>16</v>
      </c>
      <c r="H1141" t="s">
        <v>17</v>
      </c>
      <c r="I1141" t="s">
        <v>18</v>
      </c>
      <c r="J1141">
        <v>310</v>
      </c>
      <c r="K1141">
        <v>526</v>
      </c>
      <c r="L1141">
        <v>216</v>
      </c>
    </row>
    <row r="1142" spans="1:12" x14ac:dyDescent="0.3">
      <c r="A1142" t="s">
        <v>19</v>
      </c>
      <c r="B1142">
        <v>2021</v>
      </c>
      <c r="C1142" t="s">
        <v>12</v>
      </c>
      <c r="D1142" t="s">
        <v>36</v>
      </c>
      <c r="E1142" t="s">
        <v>14</v>
      </c>
      <c r="F1142" t="s">
        <v>15</v>
      </c>
      <c r="G1142" t="s">
        <v>16</v>
      </c>
      <c r="H1142" t="s">
        <v>17</v>
      </c>
      <c r="I1142" t="s">
        <v>18</v>
      </c>
      <c r="J1142">
        <v>239</v>
      </c>
      <c r="K1142">
        <v>342</v>
      </c>
      <c r="L1142">
        <v>103</v>
      </c>
    </row>
    <row r="1143" spans="1:12" x14ac:dyDescent="0.3">
      <c r="A1143" t="s">
        <v>19</v>
      </c>
      <c r="B1143">
        <v>2021</v>
      </c>
      <c r="C1143" t="s">
        <v>23</v>
      </c>
      <c r="D1143" t="s">
        <v>13</v>
      </c>
      <c r="E1143" t="s">
        <v>14</v>
      </c>
      <c r="F1143" t="s">
        <v>15</v>
      </c>
      <c r="G1143" t="s">
        <v>16</v>
      </c>
      <c r="H1143" t="s">
        <v>17</v>
      </c>
      <c r="I1143" t="s">
        <v>18</v>
      </c>
      <c r="J1143">
        <v>218</v>
      </c>
      <c r="K1143">
        <v>312</v>
      </c>
      <c r="L1143">
        <v>94</v>
      </c>
    </row>
    <row r="1144" spans="1:12" x14ac:dyDescent="0.3">
      <c r="A1144" t="s">
        <v>19</v>
      </c>
      <c r="B1144">
        <v>2021</v>
      </c>
      <c r="C1144" t="s">
        <v>23</v>
      </c>
      <c r="D1144" t="s">
        <v>13</v>
      </c>
      <c r="E1144" t="s">
        <v>14</v>
      </c>
      <c r="F1144" t="s">
        <v>15</v>
      </c>
      <c r="G1144" t="s">
        <v>16</v>
      </c>
      <c r="H1144" t="s">
        <v>17</v>
      </c>
      <c r="I1144" t="s">
        <v>18</v>
      </c>
      <c r="J1144">
        <v>244</v>
      </c>
      <c r="K1144">
        <v>526</v>
      </c>
      <c r="L1144">
        <v>282</v>
      </c>
    </row>
    <row r="1145" spans="1:12" x14ac:dyDescent="0.3">
      <c r="A1145" t="s">
        <v>19</v>
      </c>
      <c r="B1145">
        <v>2021</v>
      </c>
      <c r="C1145" t="s">
        <v>23</v>
      </c>
      <c r="D1145" t="s">
        <v>13</v>
      </c>
      <c r="E1145" t="s">
        <v>14</v>
      </c>
      <c r="F1145" t="s">
        <v>15</v>
      </c>
      <c r="G1145" t="s">
        <v>16</v>
      </c>
      <c r="H1145" t="s">
        <v>17</v>
      </c>
      <c r="I1145" t="s">
        <v>18</v>
      </c>
      <c r="J1145">
        <v>1003</v>
      </c>
      <c r="K1145">
        <v>1434</v>
      </c>
      <c r="L1145">
        <v>431</v>
      </c>
    </row>
    <row r="1146" spans="1:12" x14ac:dyDescent="0.3">
      <c r="A1146" t="s">
        <v>19</v>
      </c>
      <c r="B1146">
        <v>2021</v>
      </c>
      <c r="C1146" t="s">
        <v>23</v>
      </c>
      <c r="D1146" t="s">
        <v>13</v>
      </c>
      <c r="E1146" t="s">
        <v>14</v>
      </c>
      <c r="F1146" t="s">
        <v>15</v>
      </c>
      <c r="G1146" t="s">
        <v>16</v>
      </c>
      <c r="H1146" t="s">
        <v>17</v>
      </c>
      <c r="I1146" t="s">
        <v>18</v>
      </c>
      <c r="J1146">
        <v>1037</v>
      </c>
      <c r="K1146">
        <v>1483</v>
      </c>
      <c r="L1146">
        <v>446</v>
      </c>
    </row>
    <row r="1147" spans="1:12" x14ac:dyDescent="0.3">
      <c r="A1147" t="s">
        <v>19</v>
      </c>
      <c r="B1147">
        <v>2021</v>
      </c>
      <c r="C1147" t="s">
        <v>23</v>
      </c>
      <c r="D1147" t="s">
        <v>13</v>
      </c>
      <c r="E1147" t="s">
        <v>14</v>
      </c>
      <c r="F1147" t="s">
        <v>15</v>
      </c>
      <c r="G1147" t="s">
        <v>16</v>
      </c>
      <c r="H1147" t="s">
        <v>17</v>
      </c>
      <c r="I1147" t="s">
        <v>18</v>
      </c>
      <c r="J1147">
        <v>219</v>
      </c>
      <c r="K1147">
        <v>313</v>
      </c>
      <c r="L1147">
        <v>94</v>
      </c>
    </row>
    <row r="1148" spans="1:12" x14ac:dyDescent="0.3">
      <c r="A1148" t="s">
        <v>19</v>
      </c>
      <c r="B1148">
        <v>2021</v>
      </c>
      <c r="C1148" t="s">
        <v>23</v>
      </c>
      <c r="D1148" t="s">
        <v>13</v>
      </c>
      <c r="E1148" t="s">
        <v>14</v>
      </c>
      <c r="F1148" t="s">
        <v>15</v>
      </c>
      <c r="G1148" t="s">
        <v>16</v>
      </c>
      <c r="H1148" t="s">
        <v>17</v>
      </c>
      <c r="I1148" t="s">
        <v>18</v>
      </c>
      <c r="J1148">
        <v>871</v>
      </c>
      <c r="K1148">
        <v>1246</v>
      </c>
      <c r="L1148">
        <v>375</v>
      </c>
    </row>
    <row r="1149" spans="1:12" x14ac:dyDescent="0.3">
      <c r="A1149" t="s">
        <v>19</v>
      </c>
      <c r="B1149">
        <v>2021</v>
      </c>
      <c r="C1149" t="s">
        <v>23</v>
      </c>
      <c r="D1149" t="s">
        <v>13</v>
      </c>
      <c r="E1149" t="s">
        <v>14</v>
      </c>
      <c r="F1149" t="s">
        <v>15</v>
      </c>
      <c r="G1149" t="s">
        <v>16</v>
      </c>
      <c r="H1149" t="s">
        <v>17</v>
      </c>
      <c r="I1149" t="s">
        <v>18</v>
      </c>
      <c r="J1149">
        <v>245</v>
      </c>
      <c r="K1149">
        <v>350</v>
      </c>
      <c r="L1149">
        <v>105</v>
      </c>
    </row>
    <row r="1150" spans="1:12" x14ac:dyDescent="0.3">
      <c r="A1150" t="s">
        <v>19</v>
      </c>
      <c r="B1150">
        <v>2021</v>
      </c>
      <c r="C1150" t="s">
        <v>26</v>
      </c>
      <c r="D1150" t="s">
        <v>13</v>
      </c>
      <c r="E1150" t="s">
        <v>14</v>
      </c>
      <c r="F1150" t="s">
        <v>15</v>
      </c>
      <c r="G1150" t="s">
        <v>16</v>
      </c>
      <c r="H1150" t="s">
        <v>17</v>
      </c>
      <c r="I1150" t="s">
        <v>20</v>
      </c>
      <c r="J1150">
        <v>236</v>
      </c>
      <c r="K1150">
        <v>337</v>
      </c>
      <c r="L1150">
        <v>101</v>
      </c>
    </row>
    <row r="1151" spans="1:12" x14ac:dyDescent="0.3">
      <c r="A1151" t="s">
        <v>19</v>
      </c>
      <c r="B1151">
        <v>2021</v>
      </c>
      <c r="C1151" t="s">
        <v>26</v>
      </c>
      <c r="D1151" t="s">
        <v>13</v>
      </c>
      <c r="E1151" t="s">
        <v>14</v>
      </c>
      <c r="F1151" t="s">
        <v>15</v>
      </c>
      <c r="G1151" t="s">
        <v>16</v>
      </c>
      <c r="H1151" t="s">
        <v>17</v>
      </c>
      <c r="I1151" t="s">
        <v>18</v>
      </c>
      <c r="J1151">
        <v>224</v>
      </c>
      <c r="K1151">
        <v>320</v>
      </c>
      <c r="L1151">
        <v>96</v>
      </c>
    </row>
    <row r="1152" spans="1:12" x14ac:dyDescent="0.3">
      <c r="A1152" t="s">
        <v>19</v>
      </c>
      <c r="B1152">
        <v>2021</v>
      </c>
      <c r="C1152" t="s">
        <v>26</v>
      </c>
      <c r="D1152" t="s">
        <v>13</v>
      </c>
      <c r="E1152" t="s">
        <v>14</v>
      </c>
      <c r="F1152" t="s">
        <v>15</v>
      </c>
      <c r="G1152" t="s">
        <v>16</v>
      </c>
      <c r="H1152" t="s">
        <v>17</v>
      </c>
      <c r="I1152" t="s">
        <v>18</v>
      </c>
      <c r="J1152">
        <v>220</v>
      </c>
      <c r="K1152">
        <v>526</v>
      </c>
      <c r="L1152">
        <v>306</v>
      </c>
    </row>
    <row r="1153" spans="1:12" x14ac:dyDescent="0.3">
      <c r="A1153" t="s">
        <v>19</v>
      </c>
      <c r="B1153">
        <v>2021</v>
      </c>
      <c r="C1153" t="s">
        <v>26</v>
      </c>
      <c r="D1153" t="s">
        <v>13</v>
      </c>
      <c r="E1153" t="s">
        <v>14</v>
      </c>
      <c r="F1153" t="s">
        <v>15</v>
      </c>
      <c r="G1153" t="s">
        <v>16</v>
      </c>
      <c r="H1153" t="s">
        <v>17</v>
      </c>
      <c r="I1153" t="s">
        <v>18</v>
      </c>
      <c r="J1153">
        <v>268</v>
      </c>
      <c r="K1153">
        <v>526</v>
      </c>
      <c r="L1153">
        <v>258</v>
      </c>
    </row>
    <row r="1154" spans="1:12" x14ac:dyDescent="0.3">
      <c r="A1154" t="s">
        <v>19</v>
      </c>
      <c r="B1154">
        <v>2021</v>
      </c>
      <c r="C1154" t="s">
        <v>26</v>
      </c>
      <c r="D1154" t="s">
        <v>13</v>
      </c>
      <c r="E1154" t="s">
        <v>14</v>
      </c>
      <c r="F1154" t="s">
        <v>15</v>
      </c>
      <c r="G1154" t="s">
        <v>16</v>
      </c>
      <c r="H1154" t="s">
        <v>17</v>
      </c>
      <c r="I1154" t="s">
        <v>18</v>
      </c>
      <c r="J1154">
        <v>1007</v>
      </c>
      <c r="K1154">
        <v>1440</v>
      </c>
      <c r="L1154">
        <v>433</v>
      </c>
    </row>
    <row r="1155" spans="1:12" x14ac:dyDescent="0.3">
      <c r="A1155" t="s">
        <v>19</v>
      </c>
      <c r="B1155">
        <v>2021</v>
      </c>
      <c r="C1155" t="s">
        <v>26</v>
      </c>
      <c r="D1155" t="s">
        <v>13</v>
      </c>
      <c r="E1155" t="s">
        <v>14</v>
      </c>
      <c r="F1155" t="s">
        <v>15</v>
      </c>
      <c r="G1155" t="s">
        <v>16</v>
      </c>
      <c r="H1155" t="s">
        <v>17</v>
      </c>
      <c r="I1155" t="s">
        <v>18</v>
      </c>
      <c r="J1155">
        <v>1040</v>
      </c>
      <c r="K1155">
        <v>1487</v>
      </c>
      <c r="L1155">
        <v>447</v>
      </c>
    </row>
    <row r="1156" spans="1:12" x14ac:dyDescent="0.3">
      <c r="A1156" t="s">
        <v>19</v>
      </c>
      <c r="B1156">
        <v>2021</v>
      </c>
      <c r="C1156" t="s">
        <v>26</v>
      </c>
      <c r="D1156" t="s">
        <v>13</v>
      </c>
      <c r="E1156" t="s">
        <v>14</v>
      </c>
      <c r="F1156" t="s">
        <v>15</v>
      </c>
      <c r="G1156" t="s">
        <v>16</v>
      </c>
      <c r="H1156" t="s">
        <v>17</v>
      </c>
      <c r="I1156" t="s">
        <v>18</v>
      </c>
      <c r="J1156">
        <v>247</v>
      </c>
      <c r="K1156">
        <v>353</v>
      </c>
      <c r="L1156">
        <v>106</v>
      </c>
    </row>
    <row r="1157" spans="1:12" x14ac:dyDescent="0.3">
      <c r="A1157" t="s">
        <v>19</v>
      </c>
      <c r="B1157">
        <v>2021</v>
      </c>
      <c r="C1157" t="s">
        <v>26</v>
      </c>
      <c r="D1157" t="s">
        <v>13</v>
      </c>
      <c r="E1157" t="s">
        <v>14</v>
      </c>
      <c r="F1157" t="s">
        <v>15</v>
      </c>
      <c r="G1157" t="s">
        <v>16</v>
      </c>
      <c r="H1157" t="s">
        <v>17</v>
      </c>
      <c r="I1157" t="s">
        <v>18</v>
      </c>
      <c r="J1157">
        <v>241</v>
      </c>
      <c r="K1157">
        <v>345</v>
      </c>
      <c r="L1157">
        <v>104</v>
      </c>
    </row>
    <row r="1158" spans="1:12" x14ac:dyDescent="0.3">
      <c r="A1158" t="s">
        <v>19</v>
      </c>
      <c r="B1158">
        <v>2021</v>
      </c>
      <c r="C1158" t="s">
        <v>26</v>
      </c>
      <c r="D1158" t="s">
        <v>13</v>
      </c>
      <c r="E1158" t="s">
        <v>14</v>
      </c>
      <c r="F1158" t="s">
        <v>15</v>
      </c>
      <c r="G1158" t="s">
        <v>16</v>
      </c>
      <c r="H1158" t="s">
        <v>17</v>
      </c>
      <c r="I1158" t="s">
        <v>18</v>
      </c>
      <c r="J1158">
        <v>235</v>
      </c>
      <c r="K1158">
        <v>336</v>
      </c>
      <c r="L1158">
        <v>101</v>
      </c>
    </row>
    <row r="1159" spans="1:12" x14ac:dyDescent="0.3">
      <c r="A1159" t="s">
        <v>19</v>
      </c>
      <c r="B1159">
        <v>2021</v>
      </c>
      <c r="C1159" t="s">
        <v>26</v>
      </c>
      <c r="D1159" t="s">
        <v>13</v>
      </c>
      <c r="E1159" t="s">
        <v>14</v>
      </c>
      <c r="F1159" t="s">
        <v>15</v>
      </c>
      <c r="G1159" t="s">
        <v>16</v>
      </c>
      <c r="H1159" t="s">
        <v>17</v>
      </c>
      <c r="I1159" t="s">
        <v>18</v>
      </c>
      <c r="J1159">
        <v>821</v>
      </c>
      <c r="K1159">
        <v>1174</v>
      </c>
      <c r="L1159">
        <v>353</v>
      </c>
    </row>
    <row r="1160" spans="1:12" x14ac:dyDescent="0.3">
      <c r="A1160" t="s">
        <v>19</v>
      </c>
      <c r="B1160">
        <v>2021</v>
      </c>
      <c r="C1160" t="s">
        <v>27</v>
      </c>
      <c r="D1160" t="s">
        <v>13</v>
      </c>
      <c r="E1160" t="s">
        <v>14</v>
      </c>
      <c r="F1160" t="s">
        <v>15</v>
      </c>
      <c r="G1160" t="s">
        <v>16</v>
      </c>
      <c r="H1160" t="s">
        <v>17</v>
      </c>
      <c r="I1160" t="s">
        <v>18</v>
      </c>
      <c r="J1160">
        <v>320</v>
      </c>
      <c r="K1160">
        <v>458</v>
      </c>
      <c r="L1160">
        <v>138</v>
      </c>
    </row>
    <row r="1161" spans="1:12" x14ac:dyDescent="0.3">
      <c r="A1161" t="s">
        <v>19</v>
      </c>
      <c r="B1161">
        <v>2021</v>
      </c>
      <c r="C1161" t="s">
        <v>27</v>
      </c>
      <c r="D1161" t="s">
        <v>13</v>
      </c>
      <c r="E1161" t="s">
        <v>14</v>
      </c>
      <c r="F1161" t="s">
        <v>15</v>
      </c>
      <c r="G1161" t="s">
        <v>16</v>
      </c>
      <c r="H1161" t="s">
        <v>17</v>
      </c>
      <c r="I1161" t="s">
        <v>18</v>
      </c>
      <c r="J1161">
        <v>248</v>
      </c>
      <c r="K1161">
        <v>355</v>
      </c>
      <c r="L1161">
        <v>107</v>
      </c>
    </row>
    <row r="1162" spans="1:12" x14ac:dyDescent="0.3">
      <c r="A1162" t="s">
        <v>19</v>
      </c>
      <c r="B1162">
        <v>2021</v>
      </c>
      <c r="C1162" t="s">
        <v>27</v>
      </c>
      <c r="D1162" t="s">
        <v>13</v>
      </c>
      <c r="E1162" t="s">
        <v>14</v>
      </c>
      <c r="F1162" t="s">
        <v>15</v>
      </c>
      <c r="G1162" t="s">
        <v>16</v>
      </c>
      <c r="H1162" t="s">
        <v>17</v>
      </c>
      <c r="I1162" t="s">
        <v>18</v>
      </c>
      <c r="J1162">
        <v>322</v>
      </c>
      <c r="K1162">
        <v>526</v>
      </c>
      <c r="L1162">
        <v>204</v>
      </c>
    </row>
    <row r="1163" spans="1:12" x14ac:dyDescent="0.3">
      <c r="A1163" t="s">
        <v>19</v>
      </c>
      <c r="B1163">
        <v>2021</v>
      </c>
      <c r="C1163" t="s">
        <v>27</v>
      </c>
      <c r="D1163" t="s">
        <v>13</v>
      </c>
      <c r="E1163" t="s">
        <v>14</v>
      </c>
      <c r="F1163" t="s">
        <v>15</v>
      </c>
      <c r="G1163" t="s">
        <v>16</v>
      </c>
      <c r="H1163" t="s">
        <v>17</v>
      </c>
      <c r="I1163" t="s">
        <v>18</v>
      </c>
      <c r="J1163">
        <v>250</v>
      </c>
      <c r="K1163">
        <v>526</v>
      </c>
      <c r="L1163">
        <v>276</v>
      </c>
    </row>
    <row r="1164" spans="1:12" x14ac:dyDescent="0.3">
      <c r="A1164" t="s">
        <v>19</v>
      </c>
      <c r="B1164">
        <v>2021</v>
      </c>
      <c r="C1164" t="s">
        <v>27</v>
      </c>
      <c r="D1164" t="s">
        <v>13</v>
      </c>
      <c r="E1164" t="s">
        <v>14</v>
      </c>
      <c r="F1164" t="s">
        <v>15</v>
      </c>
      <c r="G1164" t="s">
        <v>16</v>
      </c>
      <c r="H1164" t="s">
        <v>17</v>
      </c>
      <c r="I1164" t="s">
        <v>18</v>
      </c>
      <c r="J1164">
        <v>1031</v>
      </c>
      <c r="K1164">
        <v>1474</v>
      </c>
      <c r="L1164">
        <v>443</v>
      </c>
    </row>
    <row r="1165" spans="1:12" x14ac:dyDescent="0.3">
      <c r="A1165" t="s">
        <v>19</v>
      </c>
      <c r="B1165">
        <v>2021</v>
      </c>
      <c r="C1165" t="s">
        <v>27</v>
      </c>
      <c r="D1165" t="s">
        <v>13</v>
      </c>
      <c r="E1165" t="s">
        <v>14</v>
      </c>
      <c r="F1165" t="s">
        <v>15</v>
      </c>
      <c r="G1165" t="s">
        <v>16</v>
      </c>
      <c r="H1165" t="s">
        <v>17</v>
      </c>
      <c r="I1165" t="s">
        <v>18</v>
      </c>
      <c r="J1165">
        <v>779</v>
      </c>
      <c r="K1165">
        <v>1114</v>
      </c>
      <c r="L1165">
        <v>335</v>
      </c>
    </row>
    <row r="1166" spans="1:12" x14ac:dyDescent="0.3">
      <c r="A1166" t="s">
        <v>19</v>
      </c>
      <c r="B1166">
        <v>2021</v>
      </c>
      <c r="C1166" t="s">
        <v>27</v>
      </c>
      <c r="D1166" t="s">
        <v>13</v>
      </c>
      <c r="E1166" t="s">
        <v>14</v>
      </c>
      <c r="F1166" t="s">
        <v>15</v>
      </c>
      <c r="G1166" t="s">
        <v>16</v>
      </c>
      <c r="H1166" t="s">
        <v>17</v>
      </c>
      <c r="I1166" t="s">
        <v>18</v>
      </c>
      <c r="J1166">
        <v>275</v>
      </c>
      <c r="K1166">
        <v>393</v>
      </c>
      <c r="L1166">
        <v>118</v>
      </c>
    </row>
    <row r="1167" spans="1:12" x14ac:dyDescent="0.3">
      <c r="A1167" t="s">
        <v>19</v>
      </c>
      <c r="B1167">
        <v>2021</v>
      </c>
      <c r="C1167" t="s">
        <v>27</v>
      </c>
      <c r="D1167" t="s">
        <v>13</v>
      </c>
      <c r="E1167" t="s">
        <v>14</v>
      </c>
      <c r="F1167" t="s">
        <v>15</v>
      </c>
      <c r="G1167" t="s">
        <v>16</v>
      </c>
      <c r="H1167" t="s">
        <v>17</v>
      </c>
      <c r="I1167" t="s">
        <v>18</v>
      </c>
      <c r="J1167">
        <v>323</v>
      </c>
      <c r="K1167">
        <v>462</v>
      </c>
      <c r="L1167">
        <v>139</v>
      </c>
    </row>
    <row r="1168" spans="1:12" x14ac:dyDescent="0.3">
      <c r="A1168" t="s">
        <v>19</v>
      </c>
      <c r="B1168">
        <v>2021</v>
      </c>
      <c r="C1168" t="s">
        <v>28</v>
      </c>
      <c r="D1168" t="s">
        <v>13</v>
      </c>
      <c r="E1168" t="s">
        <v>14</v>
      </c>
      <c r="F1168" t="s">
        <v>15</v>
      </c>
      <c r="G1168" t="s">
        <v>16</v>
      </c>
      <c r="H1168" t="s">
        <v>17</v>
      </c>
      <c r="I1168" t="s">
        <v>18</v>
      </c>
      <c r="J1168">
        <v>328</v>
      </c>
      <c r="K1168">
        <v>526</v>
      </c>
      <c r="L1168">
        <v>198</v>
      </c>
    </row>
    <row r="1169" spans="1:12" x14ac:dyDescent="0.3">
      <c r="A1169" t="s">
        <v>19</v>
      </c>
      <c r="B1169">
        <v>2021</v>
      </c>
      <c r="C1169" t="s">
        <v>28</v>
      </c>
      <c r="D1169" t="s">
        <v>13</v>
      </c>
      <c r="E1169" t="s">
        <v>14</v>
      </c>
      <c r="F1169" t="s">
        <v>15</v>
      </c>
      <c r="G1169" t="s">
        <v>16</v>
      </c>
      <c r="H1169" t="s">
        <v>17</v>
      </c>
      <c r="I1169" t="s">
        <v>18</v>
      </c>
      <c r="J1169">
        <v>327</v>
      </c>
      <c r="K1169">
        <v>468</v>
      </c>
      <c r="L1169">
        <v>141</v>
      </c>
    </row>
    <row r="1170" spans="1:12" x14ac:dyDescent="0.3">
      <c r="A1170" t="s">
        <v>19</v>
      </c>
      <c r="B1170">
        <v>2021</v>
      </c>
      <c r="C1170" t="s">
        <v>29</v>
      </c>
      <c r="D1170" t="s">
        <v>13</v>
      </c>
      <c r="E1170" t="s">
        <v>14</v>
      </c>
      <c r="F1170" t="s">
        <v>15</v>
      </c>
      <c r="G1170" t="s">
        <v>16</v>
      </c>
      <c r="H1170" t="s">
        <v>17</v>
      </c>
      <c r="I1170" t="s">
        <v>18</v>
      </c>
      <c r="J1170">
        <v>220</v>
      </c>
      <c r="K1170">
        <v>526</v>
      </c>
      <c r="L1170">
        <v>306</v>
      </c>
    </row>
    <row r="1171" spans="1:12" x14ac:dyDescent="0.3">
      <c r="A1171" t="s">
        <v>19</v>
      </c>
      <c r="B1171">
        <v>2021</v>
      </c>
      <c r="C1171" t="s">
        <v>29</v>
      </c>
      <c r="D1171" t="s">
        <v>13</v>
      </c>
      <c r="E1171" t="s">
        <v>14</v>
      </c>
      <c r="F1171" t="s">
        <v>15</v>
      </c>
      <c r="G1171" t="s">
        <v>16</v>
      </c>
      <c r="H1171" t="s">
        <v>17</v>
      </c>
      <c r="I1171" t="s">
        <v>18</v>
      </c>
      <c r="J1171">
        <v>784</v>
      </c>
      <c r="K1171">
        <v>1121</v>
      </c>
      <c r="L1171">
        <v>337</v>
      </c>
    </row>
    <row r="1172" spans="1:12" x14ac:dyDescent="0.3">
      <c r="A1172" t="s">
        <v>19</v>
      </c>
      <c r="B1172">
        <v>2021</v>
      </c>
      <c r="C1172" t="s">
        <v>30</v>
      </c>
      <c r="D1172" t="s">
        <v>13</v>
      </c>
      <c r="E1172" t="s">
        <v>14</v>
      </c>
      <c r="F1172" t="s">
        <v>15</v>
      </c>
      <c r="G1172" t="s">
        <v>16</v>
      </c>
      <c r="H1172" t="s">
        <v>17</v>
      </c>
      <c r="I1172" t="s">
        <v>18</v>
      </c>
      <c r="J1172">
        <v>254</v>
      </c>
      <c r="K1172">
        <v>363</v>
      </c>
      <c r="L1172">
        <v>109</v>
      </c>
    </row>
    <row r="1173" spans="1:12" x14ac:dyDescent="0.3">
      <c r="A1173" t="s">
        <v>19</v>
      </c>
      <c r="B1173">
        <v>2021</v>
      </c>
      <c r="C1173" t="s">
        <v>30</v>
      </c>
      <c r="D1173" t="s">
        <v>13</v>
      </c>
      <c r="E1173" t="s">
        <v>14</v>
      </c>
      <c r="F1173" t="s">
        <v>15</v>
      </c>
      <c r="G1173" t="s">
        <v>16</v>
      </c>
      <c r="H1173" t="s">
        <v>17</v>
      </c>
      <c r="I1173" t="s">
        <v>18</v>
      </c>
      <c r="J1173">
        <v>256</v>
      </c>
      <c r="K1173">
        <v>526</v>
      </c>
      <c r="L1173">
        <v>270</v>
      </c>
    </row>
    <row r="1174" spans="1:12" x14ac:dyDescent="0.3">
      <c r="A1174" t="s">
        <v>19</v>
      </c>
      <c r="B1174">
        <v>2021</v>
      </c>
      <c r="C1174" t="s">
        <v>30</v>
      </c>
      <c r="D1174" t="s">
        <v>13</v>
      </c>
      <c r="E1174" t="s">
        <v>14</v>
      </c>
      <c r="F1174" t="s">
        <v>15</v>
      </c>
      <c r="G1174" t="s">
        <v>16</v>
      </c>
      <c r="H1174" t="s">
        <v>17</v>
      </c>
      <c r="I1174" t="s">
        <v>18</v>
      </c>
      <c r="J1174">
        <v>303</v>
      </c>
      <c r="K1174">
        <v>433</v>
      </c>
      <c r="L1174">
        <v>130</v>
      </c>
    </row>
    <row r="1175" spans="1:12" x14ac:dyDescent="0.3">
      <c r="A1175" t="s">
        <v>19</v>
      </c>
      <c r="B1175">
        <v>2021</v>
      </c>
      <c r="C1175" t="s">
        <v>30</v>
      </c>
      <c r="D1175" t="s">
        <v>13</v>
      </c>
      <c r="E1175" t="s">
        <v>14</v>
      </c>
      <c r="F1175" t="s">
        <v>15</v>
      </c>
      <c r="G1175" t="s">
        <v>16</v>
      </c>
      <c r="H1175" t="s">
        <v>17</v>
      </c>
      <c r="I1175" t="s">
        <v>18</v>
      </c>
      <c r="J1175">
        <v>869</v>
      </c>
      <c r="K1175">
        <v>1243</v>
      </c>
      <c r="L1175">
        <v>374</v>
      </c>
    </row>
    <row r="1176" spans="1:12" x14ac:dyDescent="0.3">
      <c r="A1176" t="s">
        <v>19</v>
      </c>
      <c r="B1176">
        <v>2021</v>
      </c>
      <c r="C1176" t="s">
        <v>30</v>
      </c>
      <c r="D1176" t="s">
        <v>13</v>
      </c>
      <c r="E1176" t="s">
        <v>14</v>
      </c>
      <c r="F1176" t="s">
        <v>15</v>
      </c>
      <c r="G1176" t="s">
        <v>16</v>
      </c>
      <c r="H1176" t="s">
        <v>17</v>
      </c>
      <c r="I1176" t="s">
        <v>18</v>
      </c>
      <c r="J1176">
        <v>299</v>
      </c>
      <c r="K1176">
        <v>428</v>
      </c>
      <c r="L1176">
        <v>129</v>
      </c>
    </row>
    <row r="1177" spans="1:12" x14ac:dyDescent="0.3">
      <c r="A1177" t="s">
        <v>19</v>
      </c>
      <c r="B1177">
        <v>2021</v>
      </c>
      <c r="C1177" t="s">
        <v>30</v>
      </c>
      <c r="D1177" t="s">
        <v>13</v>
      </c>
      <c r="E1177" t="s">
        <v>14</v>
      </c>
      <c r="F1177" t="s">
        <v>15</v>
      </c>
      <c r="G1177" t="s">
        <v>16</v>
      </c>
      <c r="H1177" t="s">
        <v>17</v>
      </c>
      <c r="I1177" t="s">
        <v>18</v>
      </c>
      <c r="J1177">
        <v>227</v>
      </c>
      <c r="K1177">
        <v>325</v>
      </c>
      <c r="L1177">
        <v>98</v>
      </c>
    </row>
    <row r="1178" spans="1:12" x14ac:dyDescent="0.3">
      <c r="A1178" t="s">
        <v>19</v>
      </c>
      <c r="B1178">
        <v>2021</v>
      </c>
      <c r="C1178" t="s">
        <v>31</v>
      </c>
      <c r="D1178" t="s">
        <v>13</v>
      </c>
      <c r="E1178" t="s">
        <v>14</v>
      </c>
      <c r="F1178" t="s">
        <v>15</v>
      </c>
      <c r="G1178" t="s">
        <v>16</v>
      </c>
      <c r="H1178" t="s">
        <v>17</v>
      </c>
      <c r="I1178" t="s">
        <v>18</v>
      </c>
      <c r="J1178">
        <v>242</v>
      </c>
      <c r="K1178">
        <v>346</v>
      </c>
      <c r="L1178">
        <v>104</v>
      </c>
    </row>
    <row r="1179" spans="1:12" x14ac:dyDescent="0.3">
      <c r="A1179" t="s">
        <v>19</v>
      </c>
      <c r="B1179">
        <v>2021</v>
      </c>
      <c r="C1179" t="s">
        <v>31</v>
      </c>
      <c r="D1179" t="s">
        <v>13</v>
      </c>
      <c r="E1179" t="s">
        <v>14</v>
      </c>
      <c r="F1179" t="s">
        <v>15</v>
      </c>
      <c r="G1179" t="s">
        <v>16</v>
      </c>
      <c r="H1179" t="s">
        <v>17</v>
      </c>
      <c r="I1179" t="s">
        <v>18</v>
      </c>
      <c r="J1179">
        <v>268</v>
      </c>
      <c r="K1179">
        <v>526</v>
      </c>
      <c r="L1179">
        <v>258</v>
      </c>
    </row>
    <row r="1180" spans="1:12" x14ac:dyDescent="0.3">
      <c r="A1180" t="s">
        <v>19</v>
      </c>
      <c r="B1180">
        <v>2021</v>
      </c>
      <c r="C1180" t="s">
        <v>31</v>
      </c>
      <c r="D1180" t="s">
        <v>13</v>
      </c>
      <c r="E1180" t="s">
        <v>14</v>
      </c>
      <c r="F1180" t="s">
        <v>15</v>
      </c>
      <c r="G1180" t="s">
        <v>16</v>
      </c>
      <c r="H1180" t="s">
        <v>17</v>
      </c>
      <c r="I1180" t="s">
        <v>18</v>
      </c>
      <c r="J1180">
        <v>316</v>
      </c>
      <c r="K1180">
        <v>526</v>
      </c>
      <c r="L1180">
        <v>210</v>
      </c>
    </row>
    <row r="1181" spans="1:12" x14ac:dyDescent="0.3">
      <c r="A1181" t="s">
        <v>19</v>
      </c>
      <c r="B1181">
        <v>2021</v>
      </c>
      <c r="C1181" t="s">
        <v>31</v>
      </c>
      <c r="D1181" t="s">
        <v>13</v>
      </c>
      <c r="E1181" t="s">
        <v>14</v>
      </c>
      <c r="F1181" t="s">
        <v>15</v>
      </c>
      <c r="G1181" t="s">
        <v>16</v>
      </c>
      <c r="H1181" t="s">
        <v>17</v>
      </c>
      <c r="I1181" t="s">
        <v>18</v>
      </c>
      <c r="J1181">
        <v>999</v>
      </c>
      <c r="K1181">
        <v>1429</v>
      </c>
      <c r="L1181">
        <v>430</v>
      </c>
    </row>
    <row r="1182" spans="1:12" x14ac:dyDescent="0.3">
      <c r="A1182" t="s">
        <v>19</v>
      </c>
      <c r="B1182">
        <v>2021</v>
      </c>
      <c r="C1182" t="s">
        <v>31</v>
      </c>
      <c r="D1182" t="s">
        <v>13</v>
      </c>
      <c r="E1182" t="s">
        <v>14</v>
      </c>
      <c r="F1182" t="s">
        <v>15</v>
      </c>
      <c r="G1182" t="s">
        <v>16</v>
      </c>
      <c r="H1182" t="s">
        <v>17</v>
      </c>
      <c r="I1182" t="s">
        <v>18</v>
      </c>
      <c r="J1182">
        <v>246</v>
      </c>
      <c r="K1182">
        <v>352</v>
      </c>
      <c r="L1182">
        <v>106</v>
      </c>
    </row>
    <row r="1183" spans="1:12" x14ac:dyDescent="0.3">
      <c r="A1183" t="s">
        <v>19</v>
      </c>
      <c r="B1183">
        <v>2021</v>
      </c>
      <c r="C1183" t="s">
        <v>31</v>
      </c>
      <c r="D1183" t="s">
        <v>13</v>
      </c>
      <c r="E1183" t="s">
        <v>14</v>
      </c>
      <c r="F1183" t="s">
        <v>15</v>
      </c>
      <c r="G1183" t="s">
        <v>16</v>
      </c>
      <c r="H1183" t="s">
        <v>17</v>
      </c>
      <c r="I1183" t="s">
        <v>18</v>
      </c>
      <c r="J1183">
        <v>273</v>
      </c>
      <c r="K1183">
        <v>390</v>
      </c>
      <c r="L1183">
        <v>117</v>
      </c>
    </row>
    <row r="1184" spans="1:12" x14ac:dyDescent="0.3">
      <c r="A1184" t="s">
        <v>19</v>
      </c>
      <c r="B1184">
        <v>2021</v>
      </c>
      <c r="C1184" t="s">
        <v>31</v>
      </c>
      <c r="D1184" t="s">
        <v>13</v>
      </c>
      <c r="E1184" t="s">
        <v>14</v>
      </c>
      <c r="F1184" t="s">
        <v>15</v>
      </c>
      <c r="G1184" t="s">
        <v>16</v>
      </c>
      <c r="H1184" t="s">
        <v>17</v>
      </c>
      <c r="I1184" t="s">
        <v>18</v>
      </c>
      <c r="J1184">
        <v>243</v>
      </c>
      <c r="K1184">
        <v>347</v>
      </c>
      <c r="L1184">
        <v>104</v>
      </c>
    </row>
    <row r="1185" spans="1:12" x14ac:dyDescent="0.3">
      <c r="A1185" t="s">
        <v>19</v>
      </c>
      <c r="B1185">
        <v>2021</v>
      </c>
      <c r="C1185" t="s">
        <v>31</v>
      </c>
      <c r="D1185" t="s">
        <v>13</v>
      </c>
      <c r="E1185" t="s">
        <v>14</v>
      </c>
      <c r="F1185" t="s">
        <v>15</v>
      </c>
      <c r="G1185" t="s">
        <v>16</v>
      </c>
      <c r="H1185" t="s">
        <v>17</v>
      </c>
      <c r="I1185" t="s">
        <v>18</v>
      </c>
      <c r="J1185">
        <v>867</v>
      </c>
      <c r="K1185">
        <v>1240</v>
      </c>
      <c r="L1185">
        <v>373</v>
      </c>
    </row>
    <row r="1186" spans="1:12" x14ac:dyDescent="0.3">
      <c r="A1186" t="s">
        <v>19</v>
      </c>
      <c r="B1186">
        <v>2021</v>
      </c>
      <c r="C1186" t="s">
        <v>31</v>
      </c>
      <c r="D1186" t="s">
        <v>13</v>
      </c>
      <c r="E1186" t="s">
        <v>14</v>
      </c>
      <c r="F1186" t="s">
        <v>15</v>
      </c>
      <c r="G1186" t="s">
        <v>16</v>
      </c>
      <c r="H1186" t="s">
        <v>17</v>
      </c>
      <c r="I1186" t="s">
        <v>18</v>
      </c>
      <c r="J1186">
        <v>269</v>
      </c>
      <c r="K1186">
        <v>385</v>
      </c>
      <c r="L1186">
        <v>116</v>
      </c>
    </row>
    <row r="1187" spans="1:12" x14ac:dyDescent="0.3">
      <c r="A1187" t="s">
        <v>19</v>
      </c>
      <c r="B1187">
        <v>2021</v>
      </c>
      <c r="C1187" t="s">
        <v>32</v>
      </c>
      <c r="D1187" t="s">
        <v>13</v>
      </c>
      <c r="E1187" t="s">
        <v>14</v>
      </c>
      <c r="F1187" t="s">
        <v>15</v>
      </c>
      <c r="G1187" t="s">
        <v>16</v>
      </c>
      <c r="H1187" t="s">
        <v>17</v>
      </c>
      <c r="I1187" t="s">
        <v>18</v>
      </c>
      <c r="J1187">
        <v>232</v>
      </c>
      <c r="K1187">
        <v>526</v>
      </c>
      <c r="L1187">
        <v>294</v>
      </c>
    </row>
    <row r="1188" spans="1:12" x14ac:dyDescent="0.3">
      <c r="A1188" t="s">
        <v>19</v>
      </c>
      <c r="B1188">
        <v>2021</v>
      </c>
      <c r="C1188" t="s">
        <v>32</v>
      </c>
      <c r="D1188" t="s">
        <v>13</v>
      </c>
      <c r="E1188" t="s">
        <v>14</v>
      </c>
      <c r="F1188" t="s">
        <v>15</v>
      </c>
      <c r="G1188" t="s">
        <v>16</v>
      </c>
      <c r="H1188" t="s">
        <v>17</v>
      </c>
      <c r="I1188" t="s">
        <v>18</v>
      </c>
      <c r="J1188">
        <v>1001</v>
      </c>
      <c r="K1188">
        <v>1431</v>
      </c>
      <c r="L1188">
        <v>430</v>
      </c>
    </row>
    <row r="1189" spans="1:12" x14ac:dyDescent="0.3">
      <c r="A1189" t="s">
        <v>19</v>
      </c>
      <c r="B1189">
        <v>2021</v>
      </c>
      <c r="C1189" t="s">
        <v>32</v>
      </c>
      <c r="D1189" t="s">
        <v>13</v>
      </c>
      <c r="E1189" t="s">
        <v>14</v>
      </c>
      <c r="F1189" t="s">
        <v>15</v>
      </c>
      <c r="G1189" t="s">
        <v>16</v>
      </c>
      <c r="H1189" t="s">
        <v>17</v>
      </c>
      <c r="I1189" t="s">
        <v>18</v>
      </c>
      <c r="J1189">
        <v>1034</v>
      </c>
      <c r="K1189">
        <v>1479</v>
      </c>
      <c r="L1189">
        <v>445</v>
      </c>
    </row>
    <row r="1190" spans="1:12" x14ac:dyDescent="0.3">
      <c r="A1190" t="s">
        <v>19</v>
      </c>
      <c r="B1190">
        <v>2021</v>
      </c>
      <c r="C1190" t="s">
        <v>32</v>
      </c>
      <c r="D1190" t="s">
        <v>13</v>
      </c>
      <c r="E1190" t="s">
        <v>14</v>
      </c>
      <c r="F1190" t="s">
        <v>15</v>
      </c>
      <c r="G1190" t="s">
        <v>16</v>
      </c>
      <c r="H1190" t="s">
        <v>17</v>
      </c>
      <c r="I1190" t="s">
        <v>18</v>
      </c>
      <c r="J1190">
        <v>231</v>
      </c>
      <c r="K1190">
        <v>330</v>
      </c>
      <c r="L1190">
        <v>99</v>
      </c>
    </row>
    <row r="1191" spans="1:12" x14ac:dyDescent="0.3">
      <c r="A1191" t="s">
        <v>19</v>
      </c>
      <c r="B1191">
        <v>2021</v>
      </c>
      <c r="C1191" t="s">
        <v>32</v>
      </c>
      <c r="D1191" t="s">
        <v>13</v>
      </c>
      <c r="E1191" t="s">
        <v>14</v>
      </c>
      <c r="F1191" t="s">
        <v>15</v>
      </c>
      <c r="G1191" t="s">
        <v>16</v>
      </c>
      <c r="H1191" t="s">
        <v>17</v>
      </c>
      <c r="I1191" t="s">
        <v>18</v>
      </c>
      <c r="J1191">
        <v>782</v>
      </c>
      <c r="K1191">
        <v>1118</v>
      </c>
      <c r="L1191">
        <v>336</v>
      </c>
    </row>
    <row r="1192" spans="1:12" x14ac:dyDescent="0.3">
      <c r="A1192" t="s">
        <v>19</v>
      </c>
      <c r="B1192">
        <v>2021</v>
      </c>
      <c r="C1192" t="s">
        <v>33</v>
      </c>
      <c r="D1192" t="s">
        <v>36</v>
      </c>
      <c r="E1192" t="s">
        <v>14</v>
      </c>
      <c r="F1192" t="s">
        <v>15</v>
      </c>
      <c r="G1192" t="s">
        <v>16</v>
      </c>
      <c r="H1192" t="s">
        <v>17</v>
      </c>
      <c r="I1192" t="s">
        <v>20</v>
      </c>
      <c r="J1192">
        <v>266</v>
      </c>
      <c r="K1192">
        <v>380</v>
      </c>
      <c r="L1192">
        <v>114</v>
      </c>
    </row>
    <row r="1193" spans="1:12" x14ac:dyDescent="0.3">
      <c r="A1193" t="s">
        <v>19</v>
      </c>
      <c r="B1193">
        <v>2021</v>
      </c>
      <c r="C1193" t="s">
        <v>33</v>
      </c>
      <c r="D1193" t="s">
        <v>36</v>
      </c>
      <c r="E1193" t="s">
        <v>14</v>
      </c>
      <c r="F1193" t="s">
        <v>15</v>
      </c>
      <c r="G1193" t="s">
        <v>16</v>
      </c>
      <c r="H1193" t="s">
        <v>17</v>
      </c>
      <c r="I1193" t="s">
        <v>20</v>
      </c>
      <c r="J1193">
        <v>260</v>
      </c>
      <c r="K1193">
        <v>372</v>
      </c>
      <c r="L1193">
        <v>112</v>
      </c>
    </row>
    <row r="1194" spans="1:12" x14ac:dyDescent="0.3">
      <c r="A1194" t="s">
        <v>19</v>
      </c>
      <c r="B1194">
        <v>2021</v>
      </c>
      <c r="C1194" t="s">
        <v>33</v>
      </c>
      <c r="D1194" t="s">
        <v>36</v>
      </c>
      <c r="E1194" t="s">
        <v>14</v>
      </c>
      <c r="F1194" t="s">
        <v>15</v>
      </c>
      <c r="G1194" t="s">
        <v>16</v>
      </c>
      <c r="H1194" t="s">
        <v>17</v>
      </c>
      <c r="I1194" t="s">
        <v>18</v>
      </c>
      <c r="J1194">
        <v>256</v>
      </c>
      <c r="K1194">
        <v>366</v>
      </c>
      <c r="L1194">
        <v>110</v>
      </c>
    </row>
    <row r="1195" spans="1:12" x14ac:dyDescent="0.3">
      <c r="A1195" t="s">
        <v>19</v>
      </c>
      <c r="B1195">
        <v>2021</v>
      </c>
      <c r="C1195" t="s">
        <v>33</v>
      </c>
      <c r="D1195" t="s">
        <v>36</v>
      </c>
      <c r="E1195" t="s">
        <v>14</v>
      </c>
      <c r="F1195" t="s">
        <v>15</v>
      </c>
      <c r="G1195" t="s">
        <v>16</v>
      </c>
      <c r="H1195" t="s">
        <v>17</v>
      </c>
      <c r="I1195" t="s">
        <v>20</v>
      </c>
      <c r="J1195">
        <v>257</v>
      </c>
      <c r="K1195">
        <v>368</v>
      </c>
      <c r="L1195">
        <v>111</v>
      </c>
    </row>
    <row r="1196" spans="1:12" x14ac:dyDescent="0.3">
      <c r="A1196" t="s">
        <v>19</v>
      </c>
      <c r="B1196">
        <v>2021</v>
      </c>
      <c r="C1196" t="s">
        <v>33</v>
      </c>
      <c r="D1196" t="s">
        <v>36</v>
      </c>
      <c r="E1196" t="s">
        <v>14</v>
      </c>
      <c r="F1196" t="s">
        <v>15</v>
      </c>
      <c r="G1196" t="s">
        <v>16</v>
      </c>
      <c r="H1196" t="s">
        <v>17</v>
      </c>
      <c r="I1196" t="s">
        <v>18</v>
      </c>
      <c r="J1196">
        <v>227</v>
      </c>
      <c r="K1196">
        <v>325</v>
      </c>
      <c r="L1196">
        <v>98</v>
      </c>
    </row>
    <row r="1197" spans="1:12" x14ac:dyDescent="0.3">
      <c r="A1197" t="s">
        <v>19</v>
      </c>
      <c r="B1197">
        <v>2021</v>
      </c>
      <c r="C1197" t="s">
        <v>33</v>
      </c>
      <c r="D1197" t="s">
        <v>36</v>
      </c>
      <c r="E1197" t="s">
        <v>14</v>
      </c>
      <c r="F1197" t="s">
        <v>15</v>
      </c>
      <c r="G1197" t="s">
        <v>16</v>
      </c>
      <c r="H1197" t="s">
        <v>17</v>
      </c>
      <c r="I1197" t="s">
        <v>18</v>
      </c>
      <c r="J1197">
        <v>275</v>
      </c>
      <c r="K1197">
        <v>393</v>
      </c>
      <c r="L1197">
        <v>118</v>
      </c>
    </row>
    <row r="1198" spans="1:12" x14ac:dyDescent="0.3">
      <c r="A1198" t="s">
        <v>19</v>
      </c>
      <c r="B1198">
        <v>2021</v>
      </c>
      <c r="C1198" t="s">
        <v>34</v>
      </c>
      <c r="D1198" t="s">
        <v>36</v>
      </c>
      <c r="E1198" t="s">
        <v>14</v>
      </c>
      <c r="F1198" t="s">
        <v>15</v>
      </c>
      <c r="G1198" t="s">
        <v>16</v>
      </c>
      <c r="H1198" t="s">
        <v>17</v>
      </c>
      <c r="I1198" t="s">
        <v>20</v>
      </c>
      <c r="J1198">
        <v>272</v>
      </c>
      <c r="K1198">
        <v>389</v>
      </c>
      <c r="L1198">
        <v>117</v>
      </c>
    </row>
    <row r="1199" spans="1:12" x14ac:dyDescent="0.3">
      <c r="A1199" t="s">
        <v>19</v>
      </c>
      <c r="B1199">
        <v>2021</v>
      </c>
      <c r="C1199" t="s">
        <v>34</v>
      </c>
      <c r="D1199" t="s">
        <v>36</v>
      </c>
      <c r="E1199" t="s">
        <v>14</v>
      </c>
      <c r="F1199" t="s">
        <v>15</v>
      </c>
      <c r="G1199" t="s">
        <v>16</v>
      </c>
      <c r="H1199" t="s">
        <v>17</v>
      </c>
      <c r="I1199" t="s">
        <v>18</v>
      </c>
      <c r="J1199">
        <v>280</v>
      </c>
      <c r="K1199">
        <v>400</v>
      </c>
      <c r="L1199">
        <v>120</v>
      </c>
    </row>
    <row r="1200" spans="1:12" x14ac:dyDescent="0.3">
      <c r="A1200" t="s">
        <v>19</v>
      </c>
      <c r="B1200">
        <v>2021</v>
      </c>
      <c r="C1200" t="s">
        <v>34</v>
      </c>
      <c r="D1200" t="s">
        <v>36</v>
      </c>
      <c r="E1200" t="s">
        <v>14</v>
      </c>
      <c r="F1200" t="s">
        <v>15</v>
      </c>
      <c r="G1200" t="s">
        <v>16</v>
      </c>
      <c r="H1200" t="s">
        <v>17</v>
      </c>
      <c r="I1200" t="s">
        <v>18</v>
      </c>
      <c r="J1200">
        <v>274</v>
      </c>
      <c r="K1200">
        <v>392</v>
      </c>
      <c r="L1200">
        <v>118</v>
      </c>
    </row>
    <row r="1201" spans="1:12" x14ac:dyDescent="0.3">
      <c r="A1201" t="s">
        <v>19</v>
      </c>
      <c r="B1201">
        <v>2021</v>
      </c>
      <c r="C1201" t="s">
        <v>34</v>
      </c>
      <c r="D1201" t="s">
        <v>36</v>
      </c>
      <c r="E1201" t="s">
        <v>14</v>
      </c>
      <c r="F1201" t="s">
        <v>15</v>
      </c>
      <c r="G1201" t="s">
        <v>16</v>
      </c>
      <c r="H1201" t="s">
        <v>17</v>
      </c>
      <c r="I1201" t="s">
        <v>18</v>
      </c>
      <c r="J1201">
        <v>1038</v>
      </c>
      <c r="K1201">
        <v>1484</v>
      </c>
      <c r="L1201">
        <v>446</v>
      </c>
    </row>
    <row r="1202" spans="1:12" x14ac:dyDescent="0.3">
      <c r="A1202" t="s">
        <v>19</v>
      </c>
      <c r="B1202">
        <v>2021</v>
      </c>
      <c r="C1202" t="s">
        <v>34</v>
      </c>
      <c r="D1202" t="s">
        <v>36</v>
      </c>
      <c r="E1202" t="s">
        <v>14</v>
      </c>
      <c r="F1202" t="s">
        <v>15</v>
      </c>
      <c r="G1202" t="s">
        <v>16</v>
      </c>
      <c r="H1202" t="s">
        <v>17</v>
      </c>
      <c r="I1202" t="s">
        <v>18</v>
      </c>
      <c r="J1202">
        <v>279</v>
      </c>
      <c r="K1202">
        <v>399</v>
      </c>
      <c r="L1202">
        <v>120</v>
      </c>
    </row>
    <row r="1203" spans="1:12" x14ac:dyDescent="0.3">
      <c r="A1203" t="s">
        <v>19</v>
      </c>
      <c r="B1203">
        <v>2021</v>
      </c>
      <c r="C1203" t="s">
        <v>34</v>
      </c>
      <c r="D1203" t="s">
        <v>36</v>
      </c>
      <c r="E1203" t="s">
        <v>14</v>
      </c>
      <c r="F1203" t="s">
        <v>15</v>
      </c>
      <c r="G1203" t="s">
        <v>16</v>
      </c>
      <c r="H1203" t="s">
        <v>17</v>
      </c>
      <c r="I1203" t="s">
        <v>18</v>
      </c>
      <c r="J1203">
        <v>786</v>
      </c>
      <c r="K1203">
        <v>1124</v>
      </c>
      <c r="L1203">
        <v>338</v>
      </c>
    </row>
    <row r="1204" spans="1:12" x14ac:dyDescent="0.3">
      <c r="A1204" t="s">
        <v>19</v>
      </c>
      <c r="B1204">
        <v>2021</v>
      </c>
      <c r="C1204" t="s">
        <v>34</v>
      </c>
      <c r="D1204" t="s">
        <v>36</v>
      </c>
      <c r="E1204" t="s">
        <v>14</v>
      </c>
      <c r="F1204" t="s">
        <v>15</v>
      </c>
      <c r="G1204" t="s">
        <v>16</v>
      </c>
      <c r="H1204" t="s">
        <v>17</v>
      </c>
      <c r="I1204" t="s">
        <v>20</v>
      </c>
      <c r="J1204">
        <v>281</v>
      </c>
      <c r="K1204">
        <v>402</v>
      </c>
      <c r="L1204">
        <v>121</v>
      </c>
    </row>
    <row r="1205" spans="1:12" x14ac:dyDescent="0.3">
      <c r="A1205" t="s">
        <v>19</v>
      </c>
      <c r="B1205">
        <v>2021</v>
      </c>
      <c r="C1205" t="s">
        <v>34</v>
      </c>
      <c r="D1205" t="s">
        <v>36</v>
      </c>
      <c r="E1205" t="s">
        <v>14</v>
      </c>
      <c r="F1205" t="s">
        <v>15</v>
      </c>
      <c r="G1205" t="s">
        <v>16</v>
      </c>
      <c r="H1205" t="s">
        <v>17</v>
      </c>
      <c r="I1205" t="s">
        <v>20</v>
      </c>
      <c r="J1205">
        <v>275</v>
      </c>
      <c r="K1205">
        <v>393</v>
      </c>
      <c r="L1205">
        <v>118</v>
      </c>
    </row>
    <row r="1206" spans="1:12" x14ac:dyDescent="0.3">
      <c r="A1206" t="s">
        <v>19</v>
      </c>
      <c r="B1206">
        <v>2021</v>
      </c>
      <c r="C1206" t="s">
        <v>34</v>
      </c>
      <c r="D1206" t="s">
        <v>36</v>
      </c>
      <c r="E1206" t="s">
        <v>14</v>
      </c>
      <c r="F1206" t="s">
        <v>15</v>
      </c>
      <c r="G1206" t="s">
        <v>16</v>
      </c>
      <c r="H1206" t="s">
        <v>17</v>
      </c>
      <c r="I1206" t="s">
        <v>18</v>
      </c>
      <c r="J1206">
        <v>233</v>
      </c>
      <c r="K1206">
        <v>333</v>
      </c>
      <c r="L1206">
        <v>100</v>
      </c>
    </row>
    <row r="1207" spans="1:12" x14ac:dyDescent="0.3">
      <c r="A1207" t="s">
        <v>19</v>
      </c>
      <c r="B1207">
        <v>2021</v>
      </c>
      <c r="C1207" t="s">
        <v>35</v>
      </c>
      <c r="D1207" t="s">
        <v>36</v>
      </c>
      <c r="E1207" t="s">
        <v>14</v>
      </c>
      <c r="F1207" t="s">
        <v>15</v>
      </c>
      <c r="G1207" t="s">
        <v>16</v>
      </c>
      <c r="H1207" t="s">
        <v>17</v>
      </c>
      <c r="I1207" t="s">
        <v>18</v>
      </c>
      <c r="J1207">
        <v>212</v>
      </c>
      <c r="K1207">
        <v>303</v>
      </c>
      <c r="L1207">
        <v>91</v>
      </c>
    </row>
    <row r="1208" spans="1:12" x14ac:dyDescent="0.3">
      <c r="A1208" t="s">
        <v>19</v>
      </c>
      <c r="B1208">
        <v>2021</v>
      </c>
      <c r="C1208" t="s">
        <v>35</v>
      </c>
      <c r="D1208" t="s">
        <v>36</v>
      </c>
      <c r="E1208" t="s">
        <v>14</v>
      </c>
      <c r="F1208" t="s">
        <v>15</v>
      </c>
      <c r="G1208" t="s">
        <v>16</v>
      </c>
      <c r="H1208" t="s">
        <v>37</v>
      </c>
      <c r="I1208" t="s">
        <v>20</v>
      </c>
      <c r="J1208">
        <v>287</v>
      </c>
      <c r="K1208">
        <v>410</v>
      </c>
      <c r="L1208">
        <v>123</v>
      </c>
    </row>
    <row r="1209" spans="1:12" x14ac:dyDescent="0.3">
      <c r="A1209" t="s">
        <v>19</v>
      </c>
      <c r="B1209">
        <v>2021</v>
      </c>
      <c r="C1209" t="s">
        <v>35</v>
      </c>
      <c r="D1209" t="s">
        <v>36</v>
      </c>
      <c r="E1209" t="s">
        <v>14</v>
      </c>
      <c r="F1209" t="s">
        <v>15</v>
      </c>
      <c r="G1209" t="s">
        <v>16</v>
      </c>
      <c r="H1209" t="s">
        <v>37</v>
      </c>
      <c r="I1209" t="s">
        <v>18</v>
      </c>
      <c r="J1209">
        <v>239</v>
      </c>
      <c r="K1209">
        <v>342</v>
      </c>
      <c r="L1209">
        <v>103</v>
      </c>
    </row>
    <row r="1210" spans="1:12" x14ac:dyDescent="0.3">
      <c r="A1210" t="s">
        <v>19</v>
      </c>
      <c r="B1210">
        <v>2021</v>
      </c>
      <c r="C1210" t="s">
        <v>12</v>
      </c>
      <c r="D1210" t="s">
        <v>13</v>
      </c>
      <c r="E1210" t="s">
        <v>38</v>
      </c>
      <c r="F1210" t="s">
        <v>45</v>
      </c>
      <c r="G1210" t="s">
        <v>25</v>
      </c>
      <c r="H1210" t="s">
        <v>37</v>
      </c>
      <c r="I1210" t="s">
        <v>40</v>
      </c>
      <c r="J1210">
        <v>160</v>
      </c>
      <c r="K1210">
        <v>229</v>
      </c>
      <c r="L1210">
        <v>69</v>
      </c>
    </row>
    <row r="1211" spans="1:12" x14ac:dyDescent="0.3">
      <c r="A1211" t="s">
        <v>19</v>
      </c>
      <c r="B1211">
        <v>2021</v>
      </c>
      <c r="C1211" t="s">
        <v>12</v>
      </c>
      <c r="D1211" t="s">
        <v>13</v>
      </c>
      <c r="E1211" t="s">
        <v>38</v>
      </c>
      <c r="F1211" t="s">
        <v>45</v>
      </c>
      <c r="G1211" t="s">
        <v>25</v>
      </c>
      <c r="H1211" t="s">
        <v>37</v>
      </c>
      <c r="I1211" t="s">
        <v>40</v>
      </c>
      <c r="J1211">
        <v>148</v>
      </c>
      <c r="K1211">
        <v>212</v>
      </c>
      <c r="L1211">
        <v>64</v>
      </c>
    </row>
    <row r="1212" spans="1:12" x14ac:dyDescent="0.3">
      <c r="A1212" t="s">
        <v>19</v>
      </c>
      <c r="B1212">
        <v>2021</v>
      </c>
      <c r="C1212" t="s">
        <v>12</v>
      </c>
      <c r="D1212" t="s">
        <v>13</v>
      </c>
      <c r="E1212" t="s">
        <v>38</v>
      </c>
      <c r="F1212" t="s">
        <v>45</v>
      </c>
      <c r="G1212" t="s">
        <v>25</v>
      </c>
      <c r="H1212" t="s">
        <v>37</v>
      </c>
      <c r="I1212" t="s">
        <v>40</v>
      </c>
      <c r="J1212">
        <v>157</v>
      </c>
      <c r="K1212">
        <v>225</v>
      </c>
      <c r="L1212">
        <v>68</v>
      </c>
    </row>
    <row r="1213" spans="1:12" x14ac:dyDescent="0.3">
      <c r="A1213" t="s">
        <v>19</v>
      </c>
      <c r="B1213">
        <v>2021</v>
      </c>
      <c r="C1213" t="s">
        <v>12</v>
      </c>
      <c r="D1213" t="s">
        <v>13</v>
      </c>
      <c r="E1213" t="s">
        <v>38</v>
      </c>
      <c r="F1213" t="s">
        <v>45</v>
      </c>
      <c r="G1213" t="s">
        <v>25</v>
      </c>
      <c r="H1213" t="s">
        <v>37</v>
      </c>
      <c r="I1213" t="s">
        <v>40</v>
      </c>
      <c r="J1213">
        <v>151</v>
      </c>
      <c r="K1213">
        <v>216</v>
      </c>
      <c r="L1213">
        <v>65</v>
      </c>
    </row>
    <row r="1214" spans="1:12" x14ac:dyDescent="0.3">
      <c r="A1214" t="s">
        <v>19</v>
      </c>
      <c r="B1214">
        <v>2021</v>
      </c>
      <c r="C1214" t="s">
        <v>23</v>
      </c>
      <c r="D1214" t="s">
        <v>13</v>
      </c>
      <c r="E1214" t="s">
        <v>38</v>
      </c>
      <c r="F1214" t="s">
        <v>45</v>
      </c>
      <c r="G1214" t="s">
        <v>25</v>
      </c>
      <c r="H1214" t="s">
        <v>37</v>
      </c>
      <c r="I1214" t="s">
        <v>40</v>
      </c>
      <c r="J1214">
        <v>343</v>
      </c>
      <c r="K1214">
        <v>490</v>
      </c>
      <c r="L1214">
        <v>147</v>
      </c>
    </row>
    <row r="1215" spans="1:12" x14ac:dyDescent="0.3">
      <c r="A1215" t="s">
        <v>19</v>
      </c>
      <c r="B1215">
        <v>2021</v>
      </c>
      <c r="C1215" t="s">
        <v>26</v>
      </c>
      <c r="D1215" t="s">
        <v>13</v>
      </c>
      <c r="E1215" t="s">
        <v>38</v>
      </c>
      <c r="F1215" t="s">
        <v>45</v>
      </c>
      <c r="G1215" t="s">
        <v>25</v>
      </c>
      <c r="H1215" t="s">
        <v>37</v>
      </c>
      <c r="I1215" t="s">
        <v>18</v>
      </c>
      <c r="J1215">
        <v>274</v>
      </c>
      <c r="K1215">
        <v>392</v>
      </c>
      <c r="L1215">
        <v>118</v>
      </c>
    </row>
    <row r="1216" spans="1:12" x14ac:dyDescent="0.3">
      <c r="A1216" t="s">
        <v>19</v>
      </c>
      <c r="B1216">
        <v>2021</v>
      </c>
      <c r="C1216" t="s">
        <v>26</v>
      </c>
      <c r="D1216" t="s">
        <v>13</v>
      </c>
      <c r="E1216" t="s">
        <v>38</v>
      </c>
      <c r="F1216" t="s">
        <v>45</v>
      </c>
      <c r="G1216" t="s">
        <v>25</v>
      </c>
      <c r="H1216" t="s">
        <v>37</v>
      </c>
      <c r="I1216" t="s">
        <v>18</v>
      </c>
      <c r="J1216">
        <v>268</v>
      </c>
      <c r="K1216">
        <v>383</v>
      </c>
      <c r="L1216">
        <v>115</v>
      </c>
    </row>
    <row r="1217" spans="1:12" x14ac:dyDescent="0.3">
      <c r="A1217" t="s">
        <v>19</v>
      </c>
      <c r="B1217">
        <v>2021</v>
      </c>
      <c r="C1217" t="s">
        <v>26</v>
      </c>
      <c r="D1217" t="s">
        <v>13</v>
      </c>
      <c r="E1217" t="s">
        <v>38</v>
      </c>
      <c r="F1217" t="s">
        <v>45</v>
      </c>
      <c r="G1217" t="s">
        <v>25</v>
      </c>
      <c r="H1217" t="s">
        <v>37</v>
      </c>
      <c r="I1217" t="s">
        <v>18</v>
      </c>
      <c r="J1217">
        <v>277</v>
      </c>
      <c r="K1217">
        <v>396</v>
      </c>
      <c r="L1217">
        <v>119</v>
      </c>
    </row>
    <row r="1218" spans="1:12" x14ac:dyDescent="0.3">
      <c r="A1218" t="s">
        <v>19</v>
      </c>
      <c r="B1218">
        <v>2021</v>
      </c>
      <c r="C1218" t="s">
        <v>26</v>
      </c>
      <c r="D1218" t="s">
        <v>13</v>
      </c>
      <c r="E1218" t="s">
        <v>38</v>
      </c>
      <c r="F1218" t="s">
        <v>45</v>
      </c>
      <c r="G1218" t="s">
        <v>25</v>
      </c>
      <c r="H1218" t="s">
        <v>37</v>
      </c>
      <c r="I1218" t="s">
        <v>18</v>
      </c>
      <c r="J1218">
        <v>271</v>
      </c>
      <c r="K1218">
        <v>388</v>
      </c>
      <c r="L1218">
        <v>117</v>
      </c>
    </row>
    <row r="1219" spans="1:12" x14ac:dyDescent="0.3">
      <c r="A1219" t="s">
        <v>19</v>
      </c>
      <c r="B1219">
        <v>2021</v>
      </c>
      <c r="C1219" t="s">
        <v>28</v>
      </c>
      <c r="D1219" t="s">
        <v>13</v>
      </c>
      <c r="E1219" t="s">
        <v>38</v>
      </c>
      <c r="F1219" t="s">
        <v>45</v>
      </c>
      <c r="G1219" t="s">
        <v>25</v>
      </c>
      <c r="H1219" t="s">
        <v>17</v>
      </c>
      <c r="I1219" t="s">
        <v>18</v>
      </c>
      <c r="J1219">
        <v>208</v>
      </c>
      <c r="K1219">
        <v>297</v>
      </c>
      <c r="L1219">
        <v>89</v>
      </c>
    </row>
    <row r="1220" spans="1:12" x14ac:dyDescent="0.3">
      <c r="A1220" t="s">
        <v>19</v>
      </c>
      <c r="B1220">
        <v>2021</v>
      </c>
      <c r="C1220" t="s">
        <v>28</v>
      </c>
      <c r="D1220" t="s">
        <v>13</v>
      </c>
      <c r="E1220" t="s">
        <v>38</v>
      </c>
      <c r="F1220" t="s">
        <v>45</v>
      </c>
      <c r="G1220" t="s">
        <v>25</v>
      </c>
      <c r="H1220" t="s">
        <v>17</v>
      </c>
      <c r="I1220" t="s">
        <v>18</v>
      </c>
      <c r="J1220">
        <v>205</v>
      </c>
      <c r="K1220">
        <v>293</v>
      </c>
      <c r="L1220">
        <v>88</v>
      </c>
    </row>
    <row r="1221" spans="1:12" x14ac:dyDescent="0.3">
      <c r="A1221" t="s">
        <v>19</v>
      </c>
      <c r="B1221">
        <v>2021</v>
      </c>
      <c r="C1221" t="s">
        <v>29</v>
      </c>
      <c r="D1221" t="s">
        <v>13</v>
      </c>
      <c r="E1221" t="s">
        <v>38</v>
      </c>
      <c r="F1221" t="s">
        <v>45</v>
      </c>
      <c r="G1221" t="s">
        <v>25</v>
      </c>
      <c r="H1221" t="s">
        <v>17</v>
      </c>
      <c r="I1221" t="s">
        <v>40</v>
      </c>
      <c r="J1221">
        <v>346</v>
      </c>
      <c r="K1221">
        <v>495</v>
      </c>
      <c r="L1221">
        <v>149</v>
      </c>
    </row>
    <row r="1222" spans="1:12" x14ac:dyDescent="0.3">
      <c r="A1222" t="s">
        <v>19</v>
      </c>
      <c r="B1222">
        <v>2021</v>
      </c>
      <c r="C1222" t="s">
        <v>29</v>
      </c>
      <c r="D1222" t="s">
        <v>13</v>
      </c>
      <c r="E1222" t="s">
        <v>38</v>
      </c>
      <c r="F1222" t="s">
        <v>45</v>
      </c>
      <c r="G1222" t="s">
        <v>25</v>
      </c>
      <c r="H1222" t="s">
        <v>17</v>
      </c>
      <c r="I1222" t="s">
        <v>40</v>
      </c>
      <c r="J1222">
        <v>355</v>
      </c>
      <c r="K1222">
        <v>508</v>
      </c>
      <c r="L1222">
        <v>153</v>
      </c>
    </row>
    <row r="1223" spans="1:12" x14ac:dyDescent="0.3">
      <c r="A1223" t="s">
        <v>19</v>
      </c>
      <c r="B1223">
        <v>2021</v>
      </c>
      <c r="C1223" t="s">
        <v>30</v>
      </c>
      <c r="D1223" t="s">
        <v>13</v>
      </c>
      <c r="E1223" t="s">
        <v>38</v>
      </c>
      <c r="F1223" t="s">
        <v>45</v>
      </c>
      <c r="G1223" t="s">
        <v>25</v>
      </c>
      <c r="H1223" t="s">
        <v>17</v>
      </c>
      <c r="I1223" t="s">
        <v>40</v>
      </c>
      <c r="J1223">
        <v>130</v>
      </c>
      <c r="K1223">
        <v>186</v>
      </c>
      <c r="L1223">
        <v>56</v>
      </c>
    </row>
    <row r="1224" spans="1:12" x14ac:dyDescent="0.3">
      <c r="A1224" t="s">
        <v>19</v>
      </c>
      <c r="B1224">
        <v>2021</v>
      </c>
      <c r="C1224" t="s">
        <v>30</v>
      </c>
      <c r="D1224" t="s">
        <v>13</v>
      </c>
      <c r="E1224" t="s">
        <v>38</v>
      </c>
      <c r="F1224" t="s">
        <v>45</v>
      </c>
      <c r="G1224" t="s">
        <v>25</v>
      </c>
      <c r="H1224" t="s">
        <v>17</v>
      </c>
      <c r="I1224" t="s">
        <v>40</v>
      </c>
      <c r="J1224">
        <v>370</v>
      </c>
      <c r="K1224">
        <v>529</v>
      </c>
      <c r="L1224">
        <v>159</v>
      </c>
    </row>
    <row r="1225" spans="1:12" x14ac:dyDescent="0.3">
      <c r="A1225" t="s">
        <v>19</v>
      </c>
      <c r="B1225">
        <v>2021</v>
      </c>
      <c r="C1225" t="s">
        <v>30</v>
      </c>
      <c r="D1225" t="s">
        <v>13</v>
      </c>
      <c r="E1225" t="s">
        <v>38</v>
      </c>
      <c r="F1225" t="s">
        <v>45</v>
      </c>
      <c r="G1225" t="s">
        <v>25</v>
      </c>
      <c r="H1225" t="s">
        <v>17</v>
      </c>
      <c r="I1225" t="s">
        <v>40</v>
      </c>
      <c r="J1225">
        <v>367</v>
      </c>
      <c r="K1225">
        <v>525</v>
      </c>
      <c r="L1225">
        <v>158</v>
      </c>
    </row>
    <row r="1226" spans="1:12" x14ac:dyDescent="0.3">
      <c r="A1226" t="s">
        <v>19</v>
      </c>
      <c r="B1226">
        <v>2021</v>
      </c>
      <c r="C1226" t="s">
        <v>31</v>
      </c>
      <c r="D1226" t="s">
        <v>13</v>
      </c>
      <c r="E1226" t="s">
        <v>38</v>
      </c>
      <c r="F1226" t="s">
        <v>45</v>
      </c>
      <c r="G1226" t="s">
        <v>25</v>
      </c>
      <c r="H1226" t="s">
        <v>17</v>
      </c>
      <c r="I1226" t="s">
        <v>18</v>
      </c>
      <c r="J1226">
        <v>178</v>
      </c>
      <c r="K1226">
        <v>255</v>
      </c>
      <c r="L1226">
        <v>77</v>
      </c>
    </row>
    <row r="1227" spans="1:12" x14ac:dyDescent="0.3">
      <c r="A1227" t="s">
        <v>19</v>
      </c>
      <c r="B1227">
        <v>2021</v>
      </c>
      <c r="C1227" t="s">
        <v>31</v>
      </c>
      <c r="D1227" t="s">
        <v>13</v>
      </c>
      <c r="E1227" t="s">
        <v>38</v>
      </c>
      <c r="F1227" t="s">
        <v>45</v>
      </c>
      <c r="G1227" t="s">
        <v>25</v>
      </c>
      <c r="H1227" t="s">
        <v>17</v>
      </c>
      <c r="I1227" t="s">
        <v>18</v>
      </c>
      <c r="J1227">
        <v>172</v>
      </c>
      <c r="K1227">
        <v>246</v>
      </c>
      <c r="L1227">
        <v>74</v>
      </c>
    </row>
    <row r="1228" spans="1:12" x14ac:dyDescent="0.3">
      <c r="A1228" t="s">
        <v>19</v>
      </c>
      <c r="B1228">
        <v>2021</v>
      </c>
      <c r="C1228" t="s">
        <v>31</v>
      </c>
      <c r="D1228" t="s">
        <v>13</v>
      </c>
      <c r="E1228" t="s">
        <v>38</v>
      </c>
      <c r="F1228" t="s">
        <v>45</v>
      </c>
      <c r="G1228" t="s">
        <v>25</v>
      </c>
      <c r="H1228" t="s">
        <v>17</v>
      </c>
      <c r="I1228" t="s">
        <v>18</v>
      </c>
      <c r="J1228">
        <v>175</v>
      </c>
      <c r="K1228">
        <v>250</v>
      </c>
      <c r="L1228">
        <v>75</v>
      </c>
    </row>
    <row r="1229" spans="1:12" x14ac:dyDescent="0.3">
      <c r="A1229" t="s">
        <v>19</v>
      </c>
      <c r="B1229">
        <v>2021</v>
      </c>
      <c r="C1229" t="s">
        <v>31</v>
      </c>
      <c r="D1229" t="s">
        <v>13</v>
      </c>
      <c r="E1229" t="s">
        <v>38</v>
      </c>
      <c r="F1229" t="s">
        <v>45</v>
      </c>
      <c r="G1229" t="s">
        <v>25</v>
      </c>
      <c r="H1229" t="s">
        <v>17</v>
      </c>
      <c r="I1229" t="s">
        <v>40</v>
      </c>
      <c r="J1229">
        <v>163</v>
      </c>
      <c r="K1229">
        <v>233</v>
      </c>
      <c r="L1229">
        <v>70</v>
      </c>
    </row>
    <row r="1230" spans="1:12" x14ac:dyDescent="0.3">
      <c r="A1230" t="s">
        <v>19</v>
      </c>
      <c r="B1230">
        <v>2021</v>
      </c>
      <c r="C1230" t="s">
        <v>32</v>
      </c>
      <c r="D1230" t="s">
        <v>13</v>
      </c>
      <c r="E1230" t="s">
        <v>38</v>
      </c>
      <c r="F1230" t="s">
        <v>45</v>
      </c>
      <c r="G1230" t="s">
        <v>25</v>
      </c>
      <c r="H1230" t="s">
        <v>17</v>
      </c>
      <c r="I1230" t="s">
        <v>40</v>
      </c>
      <c r="J1230">
        <v>136</v>
      </c>
      <c r="K1230">
        <v>194</v>
      </c>
      <c r="L1230">
        <v>58</v>
      </c>
    </row>
    <row r="1231" spans="1:12" x14ac:dyDescent="0.3">
      <c r="A1231" t="s">
        <v>19</v>
      </c>
      <c r="B1231">
        <v>2021</v>
      </c>
      <c r="C1231" t="s">
        <v>33</v>
      </c>
      <c r="D1231" t="s">
        <v>13</v>
      </c>
      <c r="E1231" t="s">
        <v>38</v>
      </c>
      <c r="F1231" t="s">
        <v>45</v>
      </c>
      <c r="G1231" t="s">
        <v>25</v>
      </c>
      <c r="H1231" t="s">
        <v>17</v>
      </c>
      <c r="I1231" t="s">
        <v>18</v>
      </c>
      <c r="J1231">
        <v>292</v>
      </c>
      <c r="K1231">
        <v>418</v>
      </c>
      <c r="L1231">
        <v>126</v>
      </c>
    </row>
    <row r="1232" spans="1:12" x14ac:dyDescent="0.3">
      <c r="A1232" t="s">
        <v>19</v>
      </c>
      <c r="B1232">
        <v>2021</v>
      </c>
      <c r="C1232" t="s">
        <v>33</v>
      </c>
      <c r="D1232" t="s">
        <v>13</v>
      </c>
      <c r="E1232" t="s">
        <v>38</v>
      </c>
      <c r="F1232" t="s">
        <v>45</v>
      </c>
      <c r="G1232" t="s">
        <v>25</v>
      </c>
      <c r="H1232" t="s">
        <v>17</v>
      </c>
      <c r="I1232" t="s">
        <v>18</v>
      </c>
      <c r="J1232">
        <v>286</v>
      </c>
      <c r="K1232">
        <v>409</v>
      </c>
      <c r="L1232">
        <v>123</v>
      </c>
    </row>
    <row r="1233" spans="1:12" x14ac:dyDescent="0.3">
      <c r="A1233" t="s">
        <v>19</v>
      </c>
      <c r="B1233">
        <v>2021</v>
      </c>
      <c r="C1233" t="s">
        <v>33</v>
      </c>
      <c r="D1233" t="s">
        <v>13</v>
      </c>
      <c r="E1233" t="s">
        <v>38</v>
      </c>
      <c r="F1233" t="s">
        <v>45</v>
      </c>
      <c r="G1233" t="s">
        <v>25</v>
      </c>
      <c r="H1233" t="s">
        <v>17</v>
      </c>
      <c r="I1233" t="s">
        <v>18</v>
      </c>
      <c r="J1233">
        <v>295</v>
      </c>
      <c r="K1233">
        <v>422</v>
      </c>
      <c r="L1233">
        <v>127</v>
      </c>
    </row>
    <row r="1234" spans="1:12" x14ac:dyDescent="0.3">
      <c r="A1234" t="s">
        <v>19</v>
      </c>
      <c r="B1234">
        <v>2021</v>
      </c>
      <c r="C1234" t="s">
        <v>33</v>
      </c>
      <c r="D1234" t="s">
        <v>13</v>
      </c>
      <c r="E1234" t="s">
        <v>38</v>
      </c>
      <c r="F1234" t="s">
        <v>45</v>
      </c>
      <c r="G1234" t="s">
        <v>25</v>
      </c>
      <c r="H1234" t="s">
        <v>17</v>
      </c>
      <c r="I1234" t="s">
        <v>18</v>
      </c>
      <c r="J1234">
        <v>283</v>
      </c>
      <c r="K1234">
        <v>405</v>
      </c>
      <c r="L1234">
        <v>122</v>
      </c>
    </row>
    <row r="1235" spans="1:12" x14ac:dyDescent="0.3">
      <c r="A1235" t="s">
        <v>19</v>
      </c>
      <c r="B1235">
        <v>2021</v>
      </c>
      <c r="C1235" t="s">
        <v>34</v>
      </c>
      <c r="D1235" t="s">
        <v>13</v>
      </c>
      <c r="E1235" t="s">
        <v>38</v>
      </c>
      <c r="F1235" t="s">
        <v>45</v>
      </c>
      <c r="G1235" t="s">
        <v>25</v>
      </c>
      <c r="H1235" t="s">
        <v>17</v>
      </c>
      <c r="I1235" t="s">
        <v>18</v>
      </c>
      <c r="J1235">
        <v>310</v>
      </c>
      <c r="K1235">
        <v>443</v>
      </c>
      <c r="L1235">
        <v>133</v>
      </c>
    </row>
    <row r="1236" spans="1:12" x14ac:dyDescent="0.3">
      <c r="A1236" t="s">
        <v>19</v>
      </c>
      <c r="B1236">
        <v>2021</v>
      </c>
      <c r="C1236" t="s">
        <v>12</v>
      </c>
      <c r="D1236" t="s">
        <v>36</v>
      </c>
      <c r="E1236" t="s">
        <v>38</v>
      </c>
      <c r="F1236" t="s">
        <v>45</v>
      </c>
      <c r="G1236" t="s">
        <v>25</v>
      </c>
      <c r="H1236" t="s">
        <v>17</v>
      </c>
      <c r="I1236" t="s">
        <v>40</v>
      </c>
      <c r="J1236">
        <v>314</v>
      </c>
      <c r="K1236">
        <v>449</v>
      </c>
      <c r="L1236">
        <v>135</v>
      </c>
    </row>
    <row r="1237" spans="1:12" x14ac:dyDescent="0.3">
      <c r="A1237" t="s">
        <v>19</v>
      </c>
      <c r="B1237">
        <v>2021</v>
      </c>
      <c r="C1237" t="s">
        <v>12</v>
      </c>
      <c r="D1237" t="s">
        <v>36</v>
      </c>
      <c r="E1237" t="s">
        <v>38</v>
      </c>
      <c r="F1237" t="s">
        <v>45</v>
      </c>
      <c r="G1237" t="s">
        <v>25</v>
      </c>
      <c r="H1237" t="s">
        <v>17</v>
      </c>
      <c r="I1237" t="s">
        <v>40</v>
      </c>
      <c r="J1237">
        <v>142</v>
      </c>
      <c r="K1237">
        <v>203</v>
      </c>
      <c r="L1237">
        <v>61</v>
      </c>
    </row>
    <row r="1238" spans="1:12" x14ac:dyDescent="0.3">
      <c r="A1238" t="s">
        <v>19</v>
      </c>
      <c r="B1238">
        <v>2021</v>
      </c>
      <c r="C1238" t="s">
        <v>12</v>
      </c>
      <c r="D1238" t="s">
        <v>36</v>
      </c>
      <c r="E1238" t="s">
        <v>38</v>
      </c>
      <c r="F1238" t="s">
        <v>45</v>
      </c>
      <c r="G1238" t="s">
        <v>25</v>
      </c>
      <c r="H1238" t="s">
        <v>17</v>
      </c>
      <c r="I1238" t="s">
        <v>40</v>
      </c>
      <c r="J1238">
        <v>316</v>
      </c>
      <c r="K1238">
        <v>452</v>
      </c>
      <c r="L1238">
        <v>136</v>
      </c>
    </row>
    <row r="1239" spans="1:12" x14ac:dyDescent="0.3">
      <c r="A1239" t="s">
        <v>19</v>
      </c>
      <c r="B1239">
        <v>2021</v>
      </c>
      <c r="C1239" t="s">
        <v>12</v>
      </c>
      <c r="D1239" t="s">
        <v>36</v>
      </c>
      <c r="E1239" t="s">
        <v>38</v>
      </c>
      <c r="F1239" t="s">
        <v>45</v>
      </c>
      <c r="G1239" t="s">
        <v>25</v>
      </c>
      <c r="H1239" t="s">
        <v>17</v>
      </c>
      <c r="I1239" t="s">
        <v>40</v>
      </c>
      <c r="J1239">
        <v>856</v>
      </c>
      <c r="K1239">
        <v>1224</v>
      </c>
      <c r="L1239">
        <v>368</v>
      </c>
    </row>
    <row r="1240" spans="1:12" x14ac:dyDescent="0.3">
      <c r="A1240" t="s">
        <v>19</v>
      </c>
      <c r="B1240">
        <v>2021</v>
      </c>
      <c r="C1240" t="s">
        <v>12</v>
      </c>
      <c r="D1240" t="s">
        <v>36</v>
      </c>
      <c r="E1240" t="s">
        <v>38</v>
      </c>
      <c r="F1240" t="s">
        <v>45</v>
      </c>
      <c r="G1240" t="s">
        <v>25</v>
      </c>
      <c r="H1240" t="s">
        <v>17</v>
      </c>
      <c r="I1240" t="s">
        <v>40</v>
      </c>
      <c r="J1240">
        <v>909</v>
      </c>
      <c r="K1240">
        <v>1300</v>
      </c>
      <c r="L1240">
        <v>391</v>
      </c>
    </row>
    <row r="1241" spans="1:12" x14ac:dyDescent="0.3">
      <c r="A1241" t="s">
        <v>19</v>
      </c>
      <c r="B1241">
        <v>2021</v>
      </c>
      <c r="C1241" t="s">
        <v>12</v>
      </c>
      <c r="D1241" t="s">
        <v>36</v>
      </c>
      <c r="E1241" t="s">
        <v>38</v>
      </c>
      <c r="F1241" t="s">
        <v>45</v>
      </c>
      <c r="G1241" t="s">
        <v>25</v>
      </c>
      <c r="H1241" t="s">
        <v>17</v>
      </c>
      <c r="I1241" t="s">
        <v>40</v>
      </c>
      <c r="J1241">
        <v>862</v>
      </c>
      <c r="K1241">
        <v>526</v>
      </c>
      <c r="L1241">
        <v>-336</v>
      </c>
    </row>
    <row r="1242" spans="1:12" x14ac:dyDescent="0.3">
      <c r="A1242" t="s">
        <v>19</v>
      </c>
      <c r="B1242">
        <v>2021</v>
      </c>
      <c r="C1242" t="s">
        <v>12</v>
      </c>
      <c r="D1242" t="s">
        <v>36</v>
      </c>
      <c r="E1242" t="s">
        <v>38</v>
      </c>
      <c r="F1242" t="s">
        <v>45</v>
      </c>
      <c r="G1242" t="s">
        <v>25</v>
      </c>
      <c r="H1242" t="s">
        <v>17</v>
      </c>
      <c r="I1242" t="s">
        <v>40</v>
      </c>
      <c r="J1242">
        <v>141</v>
      </c>
      <c r="K1242">
        <v>526</v>
      </c>
      <c r="L1242">
        <v>385</v>
      </c>
    </row>
    <row r="1243" spans="1:12" x14ac:dyDescent="0.3">
      <c r="A1243" t="s">
        <v>19</v>
      </c>
      <c r="B1243">
        <v>2021</v>
      </c>
      <c r="C1243" t="s">
        <v>12</v>
      </c>
      <c r="D1243" t="s">
        <v>36</v>
      </c>
      <c r="E1243" t="s">
        <v>38</v>
      </c>
      <c r="F1243" t="s">
        <v>45</v>
      </c>
      <c r="G1243" t="s">
        <v>25</v>
      </c>
      <c r="H1243" t="s">
        <v>17</v>
      </c>
      <c r="I1243" t="s">
        <v>40</v>
      </c>
      <c r="J1243">
        <v>343</v>
      </c>
      <c r="K1243">
        <v>490</v>
      </c>
      <c r="L1243">
        <v>147</v>
      </c>
    </row>
    <row r="1244" spans="1:12" x14ac:dyDescent="0.3">
      <c r="A1244" t="s">
        <v>19</v>
      </c>
      <c r="B1244">
        <v>2021</v>
      </c>
      <c r="C1244" t="s">
        <v>12</v>
      </c>
      <c r="D1244" t="s">
        <v>36</v>
      </c>
      <c r="E1244" t="s">
        <v>38</v>
      </c>
      <c r="F1244" t="s">
        <v>45</v>
      </c>
      <c r="G1244" t="s">
        <v>25</v>
      </c>
      <c r="H1244" t="s">
        <v>17</v>
      </c>
      <c r="I1244" t="s">
        <v>40</v>
      </c>
      <c r="J1244">
        <v>145</v>
      </c>
      <c r="K1244">
        <v>207</v>
      </c>
      <c r="L1244">
        <v>62</v>
      </c>
    </row>
    <row r="1245" spans="1:12" x14ac:dyDescent="0.3">
      <c r="A1245" t="s">
        <v>19</v>
      </c>
      <c r="B1245">
        <v>2021</v>
      </c>
      <c r="C1245" t="s">
        <v>12</v>
      </c>
      <c r="D1245" t="s">
        <v>36</v>
      </c>
      <c r="E1245" t="s">
        <v>38</v>
      </c>
      <c r="F1245" t="s">
        <v>45</v>
      </c>
      <c r="G1245" t="s">
        <v>25</v>
      </c>
      <c r="H1245" t="s">
        <v>17</v>
      </c>
      <c r="I1245" t="s">
        <v>40</v>
      </c>
      <c r="J1245">
        <v>832</v>
      </c>
      <c r="K1245">
        <v>1190</v>
      </c>
      <c r="L1245">
        <v>358</v>
      </c>
    </row>
    <row r="1246" spans="1:12" x14ac:dyDescent="0.3">
      <c r="A1246" t="s">
        <v>19</v>
      </c>
      <c r="B1246">
        <v>2021</v>
      </c>
      <c r="C1246" t="s">
        <v>23</v>
      </c>
      <c r="D1246" t="s">
        <v>36</v>
      </c>
      <c r="E1246" t="s">
        <v>38</v>
      </c>
      <c r="F1246" t="s">
        <v>45</v>
      </c>
      <c r="G1246" t="s">
        <v>25</v>
      </c>
      <c r="H1246" t="s">
        <v>17</v>
      </c>
      <c r="I1246" t="s">
        <v>40</v>
      </c>
      <c r="J1246">
        <v>368</v>
      </c>
      <c r="K1246">
        <v>526</v>
      </c>
      <c r="L1246">
        <v>158</v>
      </c>
    </row>
    <row r="1247" spans="1:12" x14ac:dyDescent="0.3">
      <c r="A1247" t="s">
        <v>19</v>
      </c>
      <c r="B1247">
        <v>2021</v>
      </c>
      <c r="C1247" t="s">
        <v>23</v>
      </c>
      <c r="D1247" t="s">
        <v>36</v>
      </c>
      <c r="E1247" t="s">
        <v>38</v>
      </c>
      <c r="F1247" t="s">
        <v>45</v>
      </c>
      <c r="G1247" t="s">
        <v>25</v>
      </c>
      <c r="H1247" t="s">
        <v>17</v>
      </c>
      <c r="I1247" t="s">
        <v>40</v>
      </c>
      <c r="J1247">
        <v>296</v>
      </c>
      <c r="K1247">
        <v>423</v>
      </c>
      <c r="L1247">
        <v>127</v>
      </c>
    </row>
    <row r="1248" spans="1:12" x14ac:dyDescent="0.3">
      <c r="A1248" t="s">
        <v>19</v>
      </c>
      <c r="B1248">
        <v>2021</v>
      </c>
      <c r="C1248" t="s">
        <v>23</v>
      </c>
      <c r="D1248" t="s">
        <v>13</v>
      </c>
      <c r="E1248" t="s">
        <v>38</v>
      </c>
      <c r="F1248" t="s">
        <v>45</v>
      </c>
      <c r="G1248" t="s">
        <v>25</v>
      </c>
      <c r="H1248" t="s">
        <v>17</v>
      </c>
      <c r="I1248" t="s">
        <v>40</v>
      </c>
      <c r="J1248">
        <v>370</v>
      </c>
      <c r="K1248">
        <v>529</v>
      </c>
      <c r="L1248">
        <v>159</v>
      </c>
    </row>
    <row r="1249" spans="1:12" x14ac:dyDescent="0.3">
      <c r="A1249" t="s">
        <v>19</v>
      </c>
      <c r="B1249">
        <v>2021</v>
      </c>
      <c r="C1249" t="s">
        <v>23</v>
      </c>
      <c r="D1249" t="s">
        <v>13</v>
      </c>
      <c r="E1249" t="s">
        <v>38</v>
      </c>
      <c r="F1249" t="s">
        <v>45</v>
      </c>
      <c r="G1249" t="s">
        <v>25</v>
      </c>
      <c r="H1249" t="s">
        <v>17</v>
      </c>
      <c r="I1249" t="s">
        <v>40</v>
      </c>
      <c r="J1249">
        <v>292</v>
      </c>
      <c r="K1249">
        <v>418</v>
      </c>
      <c r="L1249">
        <v>126</v>
      </c>
    </row>
    <row r="1250" spans="1:12" x14ac:dyDescent="0.3">
      <c r="A1250" t="s">
        <v>19</v>
      </c>
      <c r="B1250">
        <v>2021</v>
      </c>
      <c r="C1250" t="s">
        <v>23</v>
      </c>
      <c r="D1250" t="s">
        <v>13</v>
      </c>
      <c r="E1250" t="s">
        <v>38</v>
      </c>
      <c r="F1250" t="s">
        <v>45</v>
      </c>
      <c r="G1250" t="s">
        <v>25</v>
      </c>
      <c r="H1250" t="s">
        <v>37</v>
      </c>
      <c r="I1250" t="s">
        <v>40</v>
      </c>
      <c r="J1250">
        <v>913</v>
      </c>
      <c r="K1250">
        <v>1306</v>
      </c>
      <c r="L1250">
        <v>393</v>
      </c>
    </row>
    <row r="1251" spans="1:12" x14ac:dyDescent="0.3">
      <c r="A1251" t="s">
        <v>19</v>
      </c>
      <c r="B1251">
        <v>2021</v>
      </c>
      <c r="C1251" t="s">
        <v>23</v>
      </c>
      <c r="D1251" t="s">
        <v>13</v>
      </c>
      <c r="E1251" t="s">
        <v>38</v>
      </c>
      <c r="F1251" t="s">
        <v>45</v>
      </c>
      <c r="G1251" t="s">
        <v>25</v>
      </c>
      <c r="H1251" t="s">
        <v>37</v>
      </c>
      <c r="I1251" t="s">
        <v>40</v>
      </c>
      <c r="J1251">
        <v>866</v>
      </c>
      <c r="K1251">
        <v>526</v>
      </c>
      <c r="L1251">
        <v>-340</v>
      </c>
    </row>
    <row r="1252" spans="1:12" x14ac:dyDescent="0.3">
      <c r="A1252" t="s">
        <v>19</v>
      </c>
      <c r="B1252">
        <v>2021</v>
      </c>
      <c r="C1252" t="s">
        <v>23</v>
      </c>
      <c r="D1252" t="s">
        <v>13</v>
      </c>
      <c r="E1252" t="s">
        <v>38</v>
      </c>
      <c r="F1252" t="s">
        <v>45</v>
      </c>
      <c r="G1252" t="s">
        <v>25</v>
      </c>
      <c r="H1252" t="s">
        <v>37</v>
      </c>
      <c r="I1252" t="s">
        <v>40</v>
      </c>
      <c r="J1252">
        <v>319</v>
      </c>
      <c r="K1252">
        <v>456</v>
      </c>
      <c r="L1252">
        <v>137</v>
      </c>
    </row>
    <row r="1253" spans="1:12" x14ac:dyDescent="0.3">
      <c r="A1253" t="s">
        <v>19</v>
      </c>
      <c r="B1253">
        <v>2021</v>
      </c>
      <c r="C1253" t="s">
        <v>23</v>
      </c>
      <c r="D1253" t="s">
        <v>13</v>
      </c>
      <c r="E1253" t="s">
        <v>38</v>
      </c>
      <c r="F1253" t="s">
        <v>45</v>
      </c>
      <c r="G1253" t="s">
        <v>25</v>
      </c>
      <c r="H1253" t="s">
        <v>37</v>
      </c>
      <c r="I1253" t="s">
        <v>40</v>
      </c>
      <c r="J1253">
        <v>367</v>
      </c>
      <c r="K1253">
        <v>525</v>
      </c>
      <c r="L1253">
        <v>158</v>
      </c>
    </row>
    <row r="1254" spans="1:12" x14ac:dyDescent="0.3">
      <c r="A1254" t="s">
        <v>19</v>
      </c>
      <c r="B1254">
        <v>2021</v>
      </c>
      <c r="C1254" t="s">
        <v>23</v>
      </c>
      <c r="D1254" t="s">
        <v>13</v>
      </c>
      <c r="E1254" t="s">
        <v>38</v>
      </c>
      <c r="F1254" t="s">
        <v>45</v>
      </c>
      <c r="G1254" t="s">
        <v>25</v>
      </c>
      <c r="H1254" t="s">
        <v>37</v>
      </c>
      <c r="I1254" t="s">
        <v>40</v>
      </c>
      <c r="J1254">
        <v>835</v>
      </c>
      <c r="K1254">
        <v>1194</v>
      </c>
      <c r="L1254">
        <v>359</v>
      </c>
    </row>
    <row r="1255" spans="1:12" x14ac:dyDescent="0.3">
      <c r="A1255" t="s">
        <v>19</v>
      </c>
      <c r="B1255">
        <v>2021</v>
      </c>
      <c r="C1255" t="s">
        <v>26</v>
      </c>
      <c r="D1255" t="s">
        <v>13</v>
      </c>
      <c r="E1255" t="s">
        <v>38</v>
      </c>
      <c r="F1255" t="s">
        <v>45</v>
      </c>
      <c r="G1255" t="s">
        <v>25</v>
      </c>
      <c r="H1255" t="s">
        <v>37</v>
      </c>
      <c r="I1255" t="s">
        <v>40</v>
      </c>
      <c r="J1255">
        <v>346</v>
      </c>
      <c r="K1255">
        <v>495</v>
      </c>
      <c r="L1255">
        <v>149</v>
      </c>
    </row>
    <row r="1256" spans="1:12" x14ac:dyDescent="0.3">
      <c r="A1256" t="s">
        <v>19</v>
      </c>
      <c r="B1256">
        <v>2021</v>
      </c>
      <c r="C1256" t="s">
        <v>26</v>
      </c>
      <c r="D1256" t="s">
        <v>13</v>
      </c>
      <c r="E1256" t="s">
        <v>38</v>
      </c>
      <c r="F1256" t="s">
        <v>45</v>
      </c>
      <c r="G1256" t="s">
        <v>25</v>
      </c>
      <c r="H1256" t="s">
        <v>37</v>
      </c>
      <c r="I1256" t="s">
        <v>40</v>
      </c>
      <c r="J1256">
        <v>863</v>
      </c>
      <c r="K1256">
        <v>1234</v>
      </c>
      <c r="L1256">
        <v>371</v>
      </c>
    </row>
    <row r="1257" spans="1:12" x14ac:dyDescent="0.3">
      <c r="A1257" t="s">
        <v>19</v>
      </c>
      <c r="B1257">
        <v>2021</v>
      </c>
      <c r="C1257" t="s">
        <v>26</v>
      </c>
      <c r="D1257" t="s">
        <v>13</v>
      </c>
      <c r="E1257" t="s">
        <v>38</v>
      </c>
      <c r="F1257" t="s">
        <v>45</v>
      </c>
      <c r="G1257" t="s">
        <v>25</v>
      </c>
      <c r="H1257" t="s">
        <v>37</v>
      </c>
      <c r="I1257" t="s">
        <v>40</v>
      </c>
      <c r="J1257">
        <v>922</v>
      </c>
      <c r="K1257">
        <v>1318</v>
      </c>
      <c r="L1257">
        <v>396</v>
      </c>
    </row>
    <row r="1258" spans="1:12" x14ac:dyDescent="0.3">
      <c r="A1258" t="s">
        <v>19</v>
      </c>
      <c r="B1258">
        <v>2021</v>
      </c>
      <c r="C1258" t="s">
        <v>26</v>
      </c>
      <c r="D1258" t="s">
        <v>13</v>
      </c>
      <c r="E1258" t="s">
        <v>38</v>
      </c>
      <c r="F1258" t="s">
        <v>45</v>
      </c>
      <c r="G1258" t="s">
        <v>25</v>
      </c>
      <c r="H1258" t="s">
        <v>37</v>
      </c>
      <c r="I1258" t="s">
        <v>40</v>
      </c>
      <c r="J1258">
        <v>345</v>
      </c>
      <c r="K1258">
        <v>493</v>
      </c>
      <c r="L1258">
        <v>148</v>
      </c>
    </row>
    <row r="1259" spans="1:12" x14ac:dyDescent="0.3">
      <c r="A1259" t="s">
        <v>19</v>
      </c>
      <c r="B1259">
        <v>2021</v>
      </c>
      <c r="C1259" t="s">
        <v>26</v>
      </c>
      <c r="D1259" t="s">
        <v>13</v>
      </c>
      <c r="E1259" t="s">
        <v>38</v>
      </c>
      <c r="F1259" t="s">
        <v>45</v>
      </c>
      <c r="G1259" t="s">
        <v>25</v>
      </c>
      <c r="H1259" t="s">
        <v>37</v>
      </c>
      <c r="I1259" t="s">
        <v>40</v>
      </c>
      <c r="J1259">
        <v>839</v>
      </c>
      <c r="K1259">
        <v>1200</v>
      </c>
      <c r="L1259">
        <v>361</v>
      </c>
    </row>
    <row r="1260" spans="1:12" x14ac:dyDescent="0.3">
      <c r="A1260" t="s">
        <v>19</v>
      </c>
      <c r="B1260">
        <v>2021</v>
      </c>
      <c r="C1260" t="s">
        <v>26</v>
      </c>
      <c r="D1260" t="s">
        <v>13</v>
      </c>
      <c r="E1260" t="s">
        <v>38</v>
      </c>
      <c r="F1260" t="s">
        <v>45</v>
      </c>
      <c r="G1260" t="s">
        <v>25</v>
      </c>
      <c r="H1260" t="s">
        <v>37</v>
      </c>
      <c r="I1260" t="s">
        <v>40</v>
      </c>
      <c r="J1260">
        <v>872</v>
      </c>
      <c r="K1260">
        <v>1247</v>
      </c>
      <c r="L1260">
        <v>375</v>
      </c>
    </row>
    <row r="1261" spans="1:12" x14ac:dyDescent="0.3">
      <c r="A1261" t="s">
        <v>19</v>
      </c>
      <c r="B1261">
        <v>2021</v>
      </c>
      <c r="C1261" t="s">
        <v>27</v>
      </c>
      <c r="D1261" t="s">
        <v>13</v>
      </c>
      <c r="E1261" t="s">
        <v>38</v>
      </c>
      <c r="F1261" t="s">
        <v>45</v>
      </c>
      <c r="G1261" t="s">
        <v>25</v>
      </c>
      <c r="H1261" t="s">
        <v>37</v>
      </c>
      <c r="I1261" t="s">
        <v>40</v>
      </c>
      <c r="J1261">
        <v>352</v>
      </c>
      <c r="K1261">
        <v>503</v>
      </c>
      <c r="L1261">
        <v>151</v>
      </c>
    </row>
    <row r="1262" spans="1:12" x14ac:dyDescent="0.3">
      <c r="A1262" t="s">
        <v>19</v>
      </c>
      <c r="B1262">
        <v>2021</v>
      </c>
      <c r="C1262" t="s">
        <v>27</v>
      </c>
      <c r="D1262" t="s">
        <v>13</v>
      </c>
      <c r="E1262" t="s">
        <v>38</v>
      </c>
      <c r="F1262" t="s">
        <v>45</v>
      </c>
      <c r="G1262" t="s">
        <v>25</v>
      </c>
      <c r="H1262" t="s">
        <v>37</v>
      </c>
      <c r="I1262" t="s">
        <v>40</v>
      </c>
      <c r="J1262">
        <v>821</v>
      </c>
      <c r="K1262">
        <v>1174</v>
      </c>
      <c r="L1262">
        <v>353</v>
      </c>
    </row>
    <row r="1263" spans="1:12" x14ac:dyDescent="0.3">
      <c r="A1263" t="s">
        <v>19</v>
      </c>
      <c r="B1263">
        <v>2021</v>
      </c>
      <c r="C1263" t="s">
        <v>27</v>
      </c>
      <c r="D1263" t="s">
        <v>13</v>
      </c>
      <c r="E1263" t="s">
        <v>38</v>
      </c>
      <c r="F1263" t="s">
        <v>45</v>
      </c>
      <c r="G1263" t="s">
        <v>25</v>
      </c>
      <c r="H1263" t="s">
        <v>37</v>
      </c>
      <c r="I1263" t="s">
        <v>40</v>
      </c>
      <c r="J1263">
        <v>327</v>
      </c>
      <c r="K1263">
        <v>468</v>
      </c>
      <c r="L1263">
        <v>141</v>
      </c>
    </row>
    <row r="1264" spans="1:12" x14ac:dyDescent="0.3">
      <c r="A1264" t="s">
        <v>19</v>
      </c>
      <c r="B1264">
        <v>2021</v>
      </c>
      <c r="C1264" t="s">
        <v>27</v>
      </c>
      <c r="D1264" t="s">
        <v>13</v>
      </c>
      <c r="E1264" t="s">
        <v>38</v>
      </c>
      <c r="F1264" t="s">
        <v>45</v>
      </c>
      <c r="G1264" t="s">
        <v>25</v>
      </c>
      <c r="H1264" t="s">
        <v>17</v>
      </c>
      <c r="I1264" t="s">
        <v>40</v>
      </c>
      <c r="J1264">
        <v>325</v>
      </c>
      <c r="K1264">
        <v>465</v>
      </c>
      <c r="L1264">
        <v>140</v>
      </c>
    </row>
    <row r="1265" spans="1:12" x14ac:dyDescent="0.3">
      <c r="A1265" t="s">
        <v>19</v>
      </c>
      <c r="B1265">
        <v>2021</v>
      </c>
      <c r="C1265" t="s">
        <v>28</v>
      </c>
      <c r="D1265" t="s">
        <v>13</v>
      </c>
      <c r="E1265" t="s">
        <v>38</v>
      </c>
      <c r="F1265" t="s">
        <v>45</v>
      </c>
      <c r="G1265" t="s">
        <v>25</v>
      </c>
      <c r="H1265" t="s">
        <v>17</v>
      </c>
      <c r="I1265" t="s">
        <v>40</v>
      </c>
      <c r="J1265">
        <v>356</v>
      </c>
      <c r="K1265">
        <v>509</v>
      </c>
      <c r="L1265">
        <v>153</v>
      </c>
    </row>
    <row r="1266" spans="1:12" x14ac:dyDescent="0.3">
      <c r="A1266" t="s">
        <v>19</v>
      </c>
      <c r="B1266">
        <v>2021</v>
      </c>
      <c r="C1266" t="s">
        <v>28</v>
      </c>
      <c r="D1266" t="s">
        <v>13</v>
      </c>
      <c r="E1266" t="s">
        <v>38</v>
      </c>
      <c r="F1266" t="s">
        <v>45</v>
      </c>
      <c r="G1266" t="s">
        <v>25</v>
      </c>
      <c r="H1266" t="s">
        <v>17</v>
      </c>
      <c r="I1266" t="s">
        <v>40</v>
      </c>
      <c r="J1266">
        <v>332</v>
      </c>
      <c r="K1266">
        <v>475</v>
      </c>
      <c r="L1266">
        <v>143</v>
      </c>
    </row>
    <row r="1267" spans="1:12" x14ac:dyDescent="0.3">
      <c r="A1267" t="s">
        <v>19</v>
      </c>
      <c r="B1267">
        <v>2021</v>
      </c>
      <c r="C1267" t="s">
        <v>28</v>
      </c>
      <c r="D1267" t="s">
        <v>13</v>
      </c>
      <c r="E1267" t="s">
        <v>38</v>
      </c>
      <c r="F1267" t="s">
        <v>45</v>
      </c>
      <c r="G1267" t="s">
        <v>25</v>
      </c>
      <c r="H1267" t="s">
        <v>17</v>
      </c>
      <c r="I1267" t="s">
        <v>40</v>
      </c>
      <c r="J1267">
        <v>358</v>
      </c>
      <c r="K1267">
        <v>512</v>
      </c>
      <c r="L1267">
        <v>154</v>
      </c>
    </row>
    <row r="1268" spans="1:12" x14ac:dyDescent="0.3">
      <c r="A1268" t="s">
        <v>19</v>
      </c>
      <c r="B1268">
        <v>2021</v>
      </c>
      <c r="C1268" t="s">
        <v>28</v>
      </c>
      <c r="D1268" t="s">
        <v>13</v>
      </c>
      <c r="E1268" t="s">
        <v>38</v>
      </c>
      <c r="F1268" t="s">
        <v>45</v>
      </c>
      <c r="G1268" t="s">
        <v>25</v>
      </c>
      <c r="H1268" t="s">
        <v>17</v>
      </c>
      <c r="I1268" t="s">
        <v>40</v>
      </c>
      <c r="J1268">
        <v>160</v>
      </c>
      <c r="K1268">
        <v>229</v>
      </c>
      <c r="L1268">
        <v>69</v>
      </c>
    </row>
    <row r="1269" spans="1:12" x14ac:dyDescent="0.3">
      <c r="A1269" t="s">
        <v>19</v>
      </c>
      <c r="B1269">
        <v>2021</v>
      </c>
      <c r="C1269" t="s">
        <v>28</v>
      </c>
      <c r="D1269" t="s">
        <v>13</v>
      </c>
      <c r="E1269" t="s">
        <v>38</v>
      </c>
      <c r="F1269" t="s">
        <v>45</v>
      </c>
      <c r="G1269" t="s">
        <v>25</v>
      </c>
      <c r="H1269" t="s">
        <v>17</v>
      </c>
      <c r="I1269" t="s">
        <v>40</v>
      </c>
      <c r="J1269">
        <v>820</v>
      </c>
      <c r="K1269">
        <v>1173</v>
      </c>
      <c r="L1269">
        <v>353</v>
      </c>
    </row>
    <row r="1270" spans="1:12" x14ac:dyDescent="0.3">
      <c r="A1270" t="s">
        <v>19</v>
      </c>
      <c r="B1270">
        <v>2021</v>
      </c>
      <c r="C1270" t="s">
        <v>28</v>
      </c>
      <c r="D1270" t="s">
        <v>13</v>
      </c>
      <c r="E1270" t="s">
        <v>38</v>
      </c>
      <c r="F1270" t="s">
        <v>45</v>
      </c>
      <c r="G1270" t="s">
        <v>25</v>
      </c>
      <c r="H1270" t="s">
        <v>17</v>
      </c>
      <c r="I1270" t="s">
        <v>40</v>
      </c>
      <c r="J1270">
        <v>907</v>
      </c>
      <c r="K1270">
        <v>1297</v>
      </c>
      <c r="L1270">
        <v>390</v>
      </c>
    </row>
    <row r="1271" spans="1:12" x14ac:dyDescent="0.3">
      <c r="A1271" t="s">
        <v>19</v>
      </c>
      <c r="B1271">
        <v>2021</v>
      </c>
      <c r="C1271" t="s">
        <v>28</v>
      </c>
      <c r="D1271" t="s">
        <v>13</v>
      </c>
      <c r="E1271" t="s">
        <v>38</v>
      </c>
      <c r="F1271" t="s">
        <v>45</v>
      </c>
      <c r="G1271" t="s">
        <v>25</v>
      </c>
      <c r="H1271" t="s">
        <v>17</v>
      </c>
      <c r="I1271" t="s">
        <v>40</v>
      </c>
      <c r="J1271">
        <v>860</v>
      </c>
      <c r="K1271">
        <v>526</v>
      </c>
      <c r="L1271">
        <v>-334</v>
      </c>
    </row>
    <row r="1272" spans="1:12" x14ac:dyDescent="0.3">
      <c r="A1272" t="s">
        <v>19</v>
      </c>
      <c r="B1272">
        <v>2021</v>
      </c>
      <c r="C1272" t="s">
        <v>28</v>
      </c>
      <c r="D1272" t="s">
        <v>13</v>
      </c>
      <c r="E1272" t="s">
        <v>38</v>
      </c>
      <c r="F1272" t="s">
        <v>45</v>
      </c>
      <c r="G1272" t="s">
        <v>25</v>
      </c>
      <c r="H1272" t="s">
        <v>17</v>
      </c>
      <c r="I1272" t="s">
        <v>40</v>
      </c>
      <c r="J1272">
        <v>333</v>
      </c>
      <c r="K1272">
        <v>476</v>
      </c>
      <c r="L1272">
        <v>143</v>
      </c>
    </row>
    <row r="1273" spans="1:12" x14ac:dyDescent="0.3">
      <c r="A1273" t="s">
        <v>19</v>
      </c>
      <c r="B1273">
        <v>2021</v>
      </c>
      <c r="C1273" t="s">
        <v>28</v>
      </c>
      <c r="D1273" t="s">
        <v>13</v>
      </c>
      <c r="E1273" t="s">
        <v>38</v>
      </c>
      <c r="F1273" t="s">
        <v>45</v>
      </c>
      <c r="G1273" t="s">
        <v>25</v>
      </c>
      <c r="H1273" t="s">
        <v>17</v>
      </c>
      <c r="I1273" t="s">
        <v>40</v>
      </c>
      <c r="J1273">
        <v>331</v>
      </c>
      <c r="K1273">
        <v>473</v>
      </c>
      <c r="L1273">
        <v>142</v>
      </c>
    </row>
    <row r="1274" spans="1:12" x14ac:dyDescent="0.3">
      <c r="A1274" t="s">
        <v>19</v>
      </c>
      <c r="B1274">
        <v>2021</v>
      </c>
      <c r="C1274" t="s">
        <v>28</v>
      </c>
      <c r="D1274" t="s">
        <v>13</v>
      </c>
      <c r="E1274" t="s">
        <v>38</v>
      </c>
      <c r="F1274" t="s">
        <v>45</v>
      </c>
      <c r="G1274" t="s">
        <v>25</v>
      </c>
      <c r="H1274" t="s">
        <v>17</v>
      </c>
      <c r="I1274" t="s">
        <v>40</v>
      </c>
      <c r="J1274">
        <v>829</v>
      </c>
      <c r="K1274">
        <v>1185</v>
      </c>
      <c r="L1274">
        <v>356</v>
      </c>
    </row>
    <row r="1275" spans="1:12" x14ac:dyDescent="0.3">
      <c r="A1275" t="s">
        <v>19</v>
      </c>
      <c r="B1275">
        <v>2021</v>
      </c>
      <c r="C1275" t="s">
        <v>28</v>
      </c>
      <c r="D1275" t="s">
        <v>13</v>
      </c>
      <c r="E1275" t="s">
        <v>38</v>
      </c>
      <c r="F1275" t="s">
        <v>45</v>
      </c>
      <c r="G1275" t="s">
        <v>25</v>
      </c>
      <c r="H1275" t="s">
        <v>17</v>
      </c>
      <c r="I1275" t="s">
        <v>40</v>
      </c>
      <c r="J1275">
        <v>862</v>
      </c>
      <c r="K1275">
        <v>1233</v>
      </c>
      <c r="L1275">
        <v>371</v>
      </c>
    </row>
    <row r="1276" spans="1:12" x14ac:dyDescent="0.3">
      <c r="A1276" t="s">
        <v>19</v>
      </c>
      <c r="B1276">
        <v>2021</v>
      </c>
      <c r="C1276" t="s">
        <v>28</v>
      </c>
      <c r="D1276" t="s">
        <v>13</v>
      </c>
      <c r="E1276" t="s">
        <v>38</v>
      </c>
      <c r="F1276" t="s">
        <v>45</v>
      </c>
      <c r="G1276" t="s">
        <v>25</v>
      </c>
      <c r="H1276" t="s">
        <v>17</v>
      </c>
      <c r="I1276" t="s">
        <v>40</v>
      </c>
      <c r="J1276">
        <v>329</v>
      </c>
      <c r="K1276">
        <v>470</v>
      </c>
      <c r="L1276">
        <v>141</v>
      </c>
    </row>
    <row r="1277" spans="1:12" x14ac:dyDescent="0.3">
      <c r="A1277" t="s">
        <v>19</v>
      </c>
      <c r="B1277">
        <v>2021</v>
      </c>
      <c r="C1277" t="s">
        <v>29</v>
      </c>
      <c r="D1277" t="s">
        <v>13</v>
      </c>
      <c r="E1277" t="s">
        <v>38</v>
      </c>
      <c r="F1277" t="s">
        <v>45</v>
      </c>
      <c r="G1277" t="s">
        <v>25</v>
      </c>
      <c r="H1277" t="s">
        <v>17</v>
      </c>
      <c r="I1277" t="s">
        <v>40</v>
      </c>
      <c r="J1277">
        <v>326</v>
      </c>
      <c r="K1277">
        <v>466</v>
      </c>
      <c r="L1277">
        <v>140</v>
      </c>
    </row>
    <row r="1278" spans="1:12" x14ac:dyDescent="0.3">
      <c r="A1278" t="s">
        <v>19</v>
      </c>
      <c r="B1278">
        <v>2021</v>
      </c>
      <c r="C1278" t="s">
        <v>29</v>
      </c>
      <c r="D1278" t="s">
        <v>13</v>
      </c>
      <c r="E1278" t="s">
        <v>38</v>
      </c>
      <c r="F1278" t="s">
        <v>45</v>
      </c>
      <c r="G1278" t="s">
        <v>25</v>
      </c>
      <c r="H1278" t="s">
        <v>17</v>
      </c>
      <c r="I1278" t="s">
        <v>40</v>
      </c>
      <c r="J1278">
        <v>128</v>
      </c>
      <c r="K1278">
        <v>183</v>
      </c>
      <c r="L1278">
        <v>55</v>
      </c>
    </row>
    <row r="1279" spans="1:12" x14ac:dyDescent="0.3">
      <c r="A1279" t="s">
        <v>19</v>
      </c>
      <c r="B1279">
        <v>2021</v>
      </c>
      <c r="C1279" t="s">
        <v>29</v>
      </c>
      <c r="D1279" t="s">
        <v>13</v>
      </c>
      <c r="E1279" t="s">
        <v>38</v>
      </c>
      <c r="F1279" t="s">
        <v>45</v>
      </c>
      <c r="G1279" t="s">
        <v>25</v>
      </c>
      <c r="H1279" t="s">
        <v>17</v>
      </c>
      <c r="I1279" t="s">
        <v>40</v>
      </c>
      <c r="J1279">
        <v>328</v>
      </c>
      <c r="K1279">
        <v>469</v>
      </c>
      <c r="L1279">
        <v>141</v>
      </c>
    </row>
    <row r="1280" spans="1:12" x14ac:dyDescent="0.3">
      <c r="A1280" t="s">
        <v>19</v>
      </c>
      <c r="B1280">
        <v>2021</v>
      </c>
      <c r="C1280" t="s">
        <v>29</v>
      </c>
      <c r="D1280" t="s">
        <v>13</v>
      </c>
      <c r="E1280" t="s">
        <v>38</v>
      </c>
      <c r="F1280" t="s">
        <v>45</v>
      </c>
      <c r="G1280" t="s">
        <v>25</v>
      </c>
      <c r="H1280" t="s">
        <v>17</v>
      </c>
      <c r="I1280" t="s">
        <v>40</v>
      </c>
      <c r="J1280">
        <v>826</v>
      </c>
      <c r="K1280">
        <v>1181</v>
      </c>
      <c r="L1280">
        <v>355</v>
      </c>
    </row>
    <row r="1281" spans="1:12" x14ac:dyDescent="0.3">
      <c r="A1281" t="s">
        <v>19</v>
      </c>
      <c r="B1281">
        <v>2021</v>
      </c>
      <c r="C1281" t="s">
        <v>29</v>
      </c>
      <c r="D1281" t="s">
        <v>13</v>
      </c>
      <c r="E1281" t="s">
        <v>38</v>
      </c>
      <c r="F1281" t="s">
        <v>45</v>
      </c>
      <c r="G1281" t="s">
        <v>25</v>
      </c>
      <c r="H1281" t="s">
        <v>17</v>
      </c>
      <c r="I1281" t="s">
        <v>40</v>
      </c>
      <c r="J1281">
        <v>297</v>
      </c>
      <c r="K1281">
        <v>425</v>
      </c>
      <c r="L1281">
        <v>128</v>
      </c>
    </row>
    <row r="1282" spans="1:12" x14ac:dyDescent="0.3">
      <c r="A1282" t="s">
        <v>19</v>
      </c>
      <c r="B1282">
        <v>2021</v>
      </c>
      <c r="C1282" t="s">
        <v>29</v>
      </c>
      <c r="D1282" t="s">
        <v>13</v>
      </c>
      <c r="E1282" t="s">
        <v>38</v>
      </c>
      <c r="F1282" t="s">
        <v>45</v>
      </c>
      <c r="G1282" t="s">
        <v>25</v>
      </c>
      <c r="H1282" t="s">
        <v>17</v>
      </c>
      <c r="I1282" t="s">
        <v>40</v>
      </c>
      <c r="J1282">
        <v>301</v>
      </c>
      <c r="K1282">
        <v>430</v>
      </c>
      <c r="L1282">
        <v>129</v>
      </c>
    </row>
    <row r="1283" spans="1:12" x14ac:dyDescent="0.3">
      <c r="A1283" t="s">
        <v>19</v>
      </c>
      <c r="B1283">
        <v>2021</v>
      </c>
      <c r="C1283" t="s">
        <v>29</v>
      </c>
      <c r="D1283" t="s">
        <v>13</v>
      </c>
      <c r="E1283" t="s">
        <v>38</v>
      </c>
      <c r="F1283" t="s">
        <v>45</v>
      </c>
      <c r="G1283" t="s">
        <v>25</v>
      </c>
      <c r="H1283" t="s">
        <v>17</v>
      </c>
      <c r="I1283" t="s">
        <v>40</v>
      </c>
      <c r="J1283">
        <v>868</v>
      </c>
      <c r="K1283">
        <v>1241</v>
      </c>
      <c r="L1283">
        <v>373</v>
      </c>
    </row>
    <row r="1284" spans="1:12" x14ac:dyDescent="0.3">
      <c r="A1284" t="s">
        <v>19</v>
      </c>
      <c r="B1284">
        <v>2021</v>
      </c>
      <c r="C1284" t="s">
        <v>29</v>
      </c>
      <c r="D1284" t="s">
        <v>13</v>
      </c>
      <c r="E1284" t="s">
        <v>38</v>
      </c>
      <c r="F1284" t="s">
        <v>45</v>
      </c>
      <c r="G1284" t="s">
        <v>25</v>
      </c>
      <c r="H1284" t="s">
        <v>17</v>
      </c>
      <c r="I1284" t="s">
        <v>40</v>
      </c>
      <c r="J1284">
        <v>299</v>
      </c>
      <c r="K1284">
        <v>428</v>
      </c>
      <c r="L1284">
        <v>129</v>
      </c>
    </row>
    <row r="1285" spans="1:12" x14ac:dyDescent="0.3">
      <c r="A1285" t="s">
        <v>19</v>
      </c>
      <c r="B1285">
        <v>2021</v>
      </c>
      <c r="C1285" t="s">
        <v>30</v>
      </c>
      <c r="D1285" t="s">
        <v>13</v>
      </c>
      <c r="E1285" t="s">
        <v>38</v>
      </c>
      <c r="F1285" t="s">
        <v>45</v>
      </c>
      <c r="G1285" t="s">
        <v>25</v>
      </c>
      <c r="H1285" t="s">
        <v>17</v>
      </c>
      <c r="I1285" t="s">
        <v>40</v>
      </c>
      <c r="J1285">
        <v>304</v>
      </c>
      <c r="K1285">
        <v>435</v>
      </c>
      <c r="L1285">
        <v>131</v>
      </c>
    </row>
    <row r="1286" spans="1:12" x14ac:dyDescent="0.3">
      <c r="A1286" t="s">
        <v>19</v>
      </c>
      <c r="B1286">
        <v>2021</v>
      </c>
      <c r="C1286" t="s">
        <v>30</v>
      </c>
      <c r="D1286" t="s">
        <v>13</v>
      </c>
      <c r="E1286" t="s">
        <v>38</v>
      </c>
      <c r="F1286" t="s">
        <v>45</v>
      </c>
      <c r="G1286" t="s">
        <v>25</v>
      </c>
      <c r="H1286" t="s">
        <v>17</v>
      </c>
      <c r="I1286" t="s">
        <v>40</v>
      </c>
      <c r="J1286">
        <v>858</v>
      </c>
      <c r="K1286">
        <v>1227</v>
      </c>
      <c r="L1286">
        <v>369</v>
      </c>
    </row>
    <row r="1287" spans="1:12" x14ac:dyDescent="0.3">
      <c r="A1287" t="s">
        <v>19</v>
      </c>
      <c r="B1287">
        <v>2021</v>
      </c>
      <c r="C1287" t="s">
        <v>30</v>
      </c>
      <c r="D1287" t="s">
        <v>13</v>
      </c>
      <c r="E1287" t="s">
        <v>38</v>
      </c>
      <c r="F1287" t="s">
        <v>45</v>
      </c>
      <c r="G1287" t="s">
        <v>25</v>
      </c>
      <c r="H1287" t="s">
        <v>17</v>
      </c>
      <c r="I1287" t="s">
        <v>40</v>
      </c>
      <c r="J1287">
        <v>135</v>
      </c>
      <c r="K1287">
        <v>526</v>
      </c>
      <c r="L1287">
        <v>391</v>
      </c>
    </row>
    <row r="1288" spans="1:12" x14ac:dyDescent="0.3">
      <c r="A1288" t="s">
        <v>19</v>
      </c>
      <c r="B1288">
        <v>2021</v>
      </c>
      <c r="C1288" t="s">
        <v>30</v>
      </c>
      <c r="D1288" t="s">
        <v>13</v>
      </c>
      <c r="E1288" t="s">
        <v>38</v>
      </c>
      <c r="F1288" t="s">
        <v>45</v>
      </c>
      <c r="G1288" t="s">
        <v>25</v>
      </c>
      <c r="H1288" t="s">
        <v>17</v>
      </c>
      <c r="I1288" t="s">
        <v>40</v>
      </c>
      <c r="J1288">
        <v>331</v>
      </c>
      <c r="K1288">
        <v>473</v>
      </c>
      <c r="L1288">
        <v>142</v>
      </c>
    </row>
    <row r="1289" spans="1:12" x14ac:dyDescent="0.3">
      <c r="A1289" t="s">
        <v>19</v>
      </c>
      <c r="B1289">
        <v>2021</v>
      </c>
      <c r="C1289" t="s">
        <v>30</v>
      </c>
      <c r="D1289" t="s">
        <v>13</v>
      </c>
      <c r="E1289" t="s">
        <v>38</v>
      </c>
      <c r="F1289" t="s">
        <v>45</v>
      </c>
      <c r="G1289" t="s">
        <v>25</v>
      </c>
      <c r="H1289" t="s">
        <v>17</v>
      </c>
      <c r="I1289" t="s">
        <v>40</v>
      </c>
      <c r="J1289">
        <v>133</v>
      </c>
      <c r="K1289">
        <v>190</v>
      </c>
      <c r="L1289">
        <v>57</v>
      </c>
    </row>
    <row r="1290" spans="1:12" x14ac:dyDescent="0.3">
      <c r="A1290" t="s">
        <v>19</v>
      </c>
      <c r="B1290">
        <v>2021</v>
      </c>
      <c r="C1290" t="s">
        <v>31</v>
      </c>
      <c r="D1290" t="s">
        <v>13</v>
      </c>
      <c r="E1290" t="s">
        <v>38</v>
      </c>
      <c r="F1290" t="s">
        <v>45</v>
      </c>
      <c r="G1290" t="s">
        <v>25</v>
      </c>
      <c r="H1290" t="s">
        <v>17</v>
      </c>
      <c r="I1290" t="s">
        <v>40</v>
      </c>
      <c r="J1290">
        <v>146</v>
      </c>
      <c r="K1290">
        <v>209</v>
      </c>
      <c r="L1290">
        <v>63</v>
      </c>
    </row>
    <row r="1291" spans="1:12" x14ac:dyDescent="0.3">
      <c r="A1291" t="s">
        <v>19</v>
      </c>
      <c r="B1291">
        <v>2021</v>
      </c>
      <c r="C1291" t="s">
        <v>31</v>
      </c>
      <c r="D1291" t="s">
        <v>13</v>
      </c>
      <c r="E1291" t="s">
        <v>38</v>
      </c>
      <c r="F1291" t="s">
        <v>45</v>
      </c>
      <c r="G1291" t="s">
        <v>25</v>
      </c>
      <c r="H1291" t="s">
        <v>17</v>
      </c>
      <c r="I1291" t="s">
        <v>40</v>
      </c>
      <c r="J1291">
        <v>322</v>
      </c>
      <c r="K1291">
        <v>460</v>
      </c>
      <c r="L1291">
        <v>138</v>
      </c>
    </row>
    <row r="1292" spans="1:12" x14ac:dyDescent="0.3">
      <c r="A1292" t="s">
        <v>19</v>
      </c>
      <c r="B1292">
        <v>2021</v>
      </c>
      <c r="C1292" t="s">
        <v>31</v>
      </c>
      <c r="D1292" t="s">
        <v>13</v>
      </c>
      <c r="E1292" t="s">
        <v>38</v>
      </c>
      <c r="F1292" t="s">
        <v>45</v>
      </c>
      <c r="G1292" t="s">
        <v>25</v>
      </c>
      <c r="H1292" t="s">
        <v>37</v>
      </c>
      <c r="I1292" t="s">
        <v>40</v>
      </c>
      <c r="J1292">
        <v>822</v>
      </c>
      <c r="K1292">
        <v>1175</v>
      </c>
      <c r="L1292">
        <v>353</v>
      </c>
    </row>
    <row r="1293" spans="1:12" x14ac:dyDescent="0.3">
      <c r="A1293" t="s">
        <v>19</v>
      </c>
      <c r="B1293">
        <v>2021</v>
      </c>
      <c r="C1293" t="s">
        <v>31</v>
      </c>
      <c r="D1293" t="s">
        <v>13</v>
      </c>
      <c r="E1293" t="s">
        <v>38</v>
      </c>
      <c r="F1293" t="s">
        <v>45</v>
      </c>
      <c r="G1293" t="s">
        <v>25</v>
      </c>
      <c r="H1293" t="s">
        <v>37</v>
      </c>
      <c r="I1293" t="s">
        <v>40</v>
      </c>
      <c r="J1293">
        <v>855</v>
      </c>
      <c r="K1293">
        <v>1223</v>
      </c>
      <c r="L1293">
        <v>368</v>
      </c>
    </row>
    <row r="1294" spans="1:12" x14ac:dyDescent="0.3">
      <c r="A1294" t="s">
        <v>19</v>
      </c>
      <c r="B1294">
        <v>2021</v>
      </c>
      <c r="C1294" t="s">
        <v>31</v>
      </c>
      <c r="D1294" t="s">
        <v>13</v>
      </c>
      <c r="E1294" t="s">
        <v>38</v>
      </c>
      <c r="F1294" t="s">
        <v>45</v>
      </c>
      <c r="G1294" t="s">
        <v>25</v>
      </c>
      <c r="H1294" t="s">
        <v>37</v>
      </c>
      <c r="I1294" t="s">
        <v>40</v>
      </c>
      <c r="J1294">
        <v>321</v>
      </c>
      <c r="K1294">
        <v>459</v>
      </c>
      <c r="L1294">
        <v>138</v>
      </c>
    </row>
    <row r="1295" spans="1:12" x14ac:dyDescent="0.3">
      <c r="A1295" t="s">
        <v>19</v>
      </c>
      <c r="B1295">
        <v>2021</v>
      </c>
      <c r="C1295" t="s">
        <v>31</v>
      </c>
      <c r="D1295" t="s">
        <v>13</v>
      </c>
      <c r="E1295" t="s">
        <v>38</v>
      </c>
      <c r="F1295" t="s">
        <v>45</v>
      </c>
      <c r="G1295" t="s">
        <v>25</v>
      </c>
      <c r="H1295" t="s">
        <v>37</v>
      </c>
      <c r="I1295" t="s">
        <v>40</v>
      </c>
      <c r="J1295">
        <v>349</v>
      </c>
      <c r="K1295">
        <v>499</v>
      </c>
      <c r="L1295">
        <v>150</v>
      </c>
    </row>
    <row r="1296" spans="1:12" x14ac:dyDescent="0.3">
      <c r="A1296" t="s">
        <v>19</v>
      </c>
      <c r="B1296">
        <v>2021</v>
      </c>
      <c r="C1296" t="s">
        <v>31</v>
      </c>
      <c r="D1296" t="s">
        <v>13</v>
      </c>
      <c r="E1296" t="s">
        <v>38</v>
      </c>
      <c r="F1296" t="s">
        <v>45</v>
      </c>
      <c r="G1296" t="s">
        <v>25</v>
      </c>
      <c r="H1296" t="s">
        <v>37</v>
      </c>
      <c r="I1296" t="s">
        <v>40</v>
      </c>
      <c r="J1296">
        <v>151</v>
      </c>
      <c r="K1296">
        <v>216</v>
      </c>
      <c r="L1296">
        <v>65</v>
      </c>
    </row>
    <row r="1297" spans="1:12" x14ac:dyDescent="0.3">
      <c r="A1297" t="s">
        <v>19</v>
      </c>
      <c r="B1297">
        <v>2021</v>
      </c>
      <c r="C1297" t="s">
        <v>31</v>
      </c>
      <c r="D1297" t="s">
        <v>13</v>
      </c>
      <c r="E1297" t="s">
        <v>38</v>
      </c>
      <c r="F1297" t="s">
        <v>45</v>
      </c>
      <c r="G1297" t="s">
        <v>25</v>
      </c>
      <c r="H1297" t="s">
        <v>37</v>
      </c>
      <c r="I1297" t="s">
        <v>40</v>
      </c>
      <c r="J1297">
        <v>864</v>
      </c>
      <c r="K1297">
        <v>1236</v>
      </c>
      <c r="L1297">
        <v>372</v>
      </c>
    </row>
    <row r="1298" spans="1:12" x14ac:dyDescent="0.3">
      <c r="A1298" t="s">
        <v>19</v>
      </c>
      <c r="B1298">
        <v>2021</v>
      </c>
      <c r="C1298" t="s">
        <v>32</v>
      </c>
      <c r="D1298" t="s">
        <v>13</v>
      </c>
      <c r="E1298" t="s">
        <v>38</v>
      </c>
      <c r="F1298" t="s">
        <v>45</v>
      </c>
      <c r="G1298" t="s">
        <v>25</v>
      </c>
      <c r="H1298" t="s">
        <v>37</v>
      </c>
      <c r="I1298" t="s">
        <v>40</v>
      </c>
      <c r="J1298">
        <v>338</v>
      </c>
      <c r="K1298">
        <v>483</v>
      </c>
      <c r="L1298">
        <v>145</v>
      </c>
    </row>
    <row r="1299" spans="1:12" x14ac:dyDescent="0.3">
      <c r="A1299" t="s">
        <v>19</v>
      </c>
      <c r="B1299">
        <v>2021</v>
      </c>
      <c r="C1299" t="s">
        <v>32</v>
      </c>
      <c r="D1299" t="s">
        <v>13</v>
      </c>
      <c r="E1299" t="s">
        <v>38</v>
      </c>
      <c r="F1299" t="s">
        <v>45</v>
      </c>
      <c r="G1299" t="s">
        <v>25</v>
      </c>
      <c r="H1299" t="s">
        <v>37</v>
      </c>
      <c r="I1299" t="s">
        <v>40</v>
      </c>
      <c r="J1299">
        <v>910</v>
      </c>
      <c r="K1299">
        <v>1301</v>
      </c>
      <c r="L1299">
        <v>391</v>
      </c>
    </row>
    <row r="1300" spans="1:12" x14ac:dyDescent="0.3">
      <c r="A1300" t="s">
        <v>19</v>
      </c>
      <c r="B1300">
        <v>2021</v>
      </c>
      <c r="C1300" t="s">
        <v>32</v>
      </c>
      <c r="D1300" t="s">
        <v>13</v>
      </c>
      <c r="E1300" t="s">
        <v>38</v>
      </c>
      <c r="F1300" t="s">
        <v>45</v>
      </c>
      <c r="G1300" t="s">
        <v>25</v>
      </c>
      <c r="H1300" t="s">
        <v>37</v>
      </c>
      <c r="I1300" t="s">
        <v>40</v>
      </c>
      <c r="J1300">
        <v>863</v>
      </c>
      <c r="K1300">
        <v>526</v>
      </c>
      <c r="L1300">
        <v>-337</v>
      </c>
    </row>
    <row r="1301" spans="1:12" x14ac:dyDescent="0.3">
      <c r="A1301" t="s">
        <v>19</v>
      </c>
      <c r="B1301">
        <v>2021</v>
      </c>
      <c r="C1301" t="s">
        <v>32</v>
      </c>
      <c r="D1301" t="s">
        <v>13</v>
      </c>
      <c r="E1301" t="s">
        <v>38</v>
      </c>
      <c r="F1301" t="s">
        <v>45</v>
      </c>
      <c r="G1301" t="s">
        <v>25</v>
      </c>
      <c r="H1301" t="s">
        <v>37</v>
      </c>
      <c r="I1301" t="s">
        <v>40</v>
      </c>
      <c r="J1301">
        <v>866</v>
      </c>
      <c r="K1301">
        <v>1238</v>
      </c>
      <c r="L1301">
        <v>372</v>
      </c>
    </row>
    <row r="1302" spans="1:12" x14ac:dyDescent="0.3">
      <c r="A1302" t="s">
        <v>19</v>
      </c>
      <c r="B1302">
        <v>2021</v>
      </c>
      <c r="C1302" t="s">
        <v>32</v>
      </c>
      <c r="D1302" t="s">
        <v>13</v>
      </c>
      <c r="E1302" t="s">
        <v>38</v>
      </c>
      <c r="F1302" t="s">
        <v>45</v>
      </c>
      <c r="G1302" t="s">
        <v>25</v>
      </c>
      <c r="H1302" t="s">
        <v>37</v>
      </c>
      <c r="I1302" t="s">
        <v>40</v>
      </c>
      <c r="J1302">
        <v>311</v>
      </c>
      <c r="K1302">
        <v>445</v>
      </c>
      <c r="L1302">
        <v>134</v>
      </c>
    </row>
    <row r="1303" spans="1:12" x14ac:dyDescent="0.3">
      <c r="A1303" t="s">
        <v>19</v>
      </c>
      <c r="B1303">
        <v>2021</v>
      </c>
      <c r="C1303" t="s">
        <v>33</v>
      </c>
      <c r="D1303" t="s">
        <v>36</v>
      </c>
      <c r="E1303" t="s">
        <v>38</v>
      </c>
      <c r="F1303" t="s">
        <v>45</v>
      </c>
      <c r="G1303" t="s">
        <v>25</v>
      </c>
      <c r="H1303" t="s">
        <v>37</v>
      </c>
      <c r="I1303" t="s">
        <v>40</v>
      </c>
      <c r="J1303">
        <v>350</v>
      </c>
      <c r="K1303">
        <v>500</v>
      </c>
      <c r="L1303">
        <v>150</v>
      </c>
    </row>
    <row r="1304" spans="1:12" x14ac:dyDescent="0.3">
      <c r="A1304" t="s">
        <v>19</v>
      </c>
      <c r="B1304">
        <v>2021</v>
      </c>
      <c r="C1304" t="s">
        <v>33</v>
      </c>
      <c r="D1304" t="s">
        <v>36</v>
      </c>
      <c r="E1304" t="s">
        <v>38</v>
      </c>
      <c r="F1304" t="s">
        <v>45</v>
      </c>
      <c r="G1304" t="s">
        <v>25</v>
      </c>
      <c r="H1304" t="s">
        <v>37</v>
      </c>
      <c r="I1304" t="s">
        <v>40</v>
      </c>
      <c r="J1304">
        <v>862</v>
      </c>
      <c r="K1304">
        <v>1233</v>
      </c>
      <c r="L1304">
        <v>371</v>
      </c>
    </row>
    <row r="1305" spans="1:12" x14ac:dyDescent="0.3">
      <c r="A1305" t="s">
        <v>19</v>
      </c>
      <c r="B1305">
        <v>2021</v>
      </c>
      <c r="C1305" t="s">
        <v>33</v>
      </c>
      <c r="D1305" t="s">
        <v>36</v>
      </c>
      <c r="E1305" t="s">
        <v>38</v>
      </c>
      <c r="F1305" t="s">
        <v>45</v>
      </c>
      <c r="G1305" t="s">
        <v>25</v>
      </c>
      <c r="H1305" t="s">
        <v>37</v>
      </c>
      <c r="I1305" t="s">
        <v>40</v>
      </c>
      <c r="J1305">
        <v>920</v>
      </c>
      <c r="K1305">
        <v>1316</v>
      </c>
      <c r="L1305">
        <v>396</v>
      </c>
    </row>
    <row r="1306" spans="1:12" x14ac:dyDescent="0.3">
      <c r="A1306" t="s">
        <v>19</v>
      </c>
      <c r="B1306">
        <v>2021</v>
      </c>
      <c r="C1306" t="s">
        <v>33</v>
      </c>
      <c r="D1306" t="s">
        <v>36</v>
      </c>
      <c r="E1306" t="s">
        <v>38</v>
      </c>
      <c r="F1306" t="s">
        <v>45</v>
      </c>
      <c r="G1306" t="s">
        <v>25</v>
      </c>
      <c r="H1306" t="s">
        <v>37</v>
      </c>
      <c r="I1306" t="s">
        <v>40</v>
      </c>
      <c r="J1306">
        <v>869</v>
      </c>
      <c r="K1306">
        <v>526</v>
      </c>
      <c r="L1306">
        <v>-343</v>
      </c>
    </row>
    <row r="1307" spans="1:12" x14ac:dyDescent="0.3">
      <c r="A1307" t="s">
        <v>19</v>
      </c>
      <c r="B1307">
        <v>2021</v>
      </c>
      <c r="C1307" t="s">
        <v>33</v>
      </c>
      <c r="D1307" t="s">
        <v>36</v>
      </c>
      <c r="E1307" t="s">
        <v>38</v>
      </c>
      <c r="F1307" t="s">
        <v>45</v>
      </c>
      <c r="G1307" t="s">
        <v>25</v>
      </c>
      <c r="H1307" t="s">
        <v>37</v>
      </c>
      <c r="I1307" t="s">
        <v>40</v>
      </c>
      <c r="J1307">
        <v>351</v>
      </c>
      <c r="K1307">
        <v>502</v>
      </c>
      <c r="L1307">
        <v>151</v>
      </c>
    </row>
    <row r="1308" spans="1:12" x14ac:dyDescent="0.3">
      <c r="A1308" t="s">
        <v>19</v>
      </c>
      <c r="B1308">
        <v>2021</v>
      </c>
      <c r="C1308" t="s">
        <v>33</v>
      </c>
      <c r="D1308" t="s">
        <v>36</v>
      </c>
      <c r="E1308" t="s">
        <v>38</v>
      </c>
      <c r="F1308" t="s">
        <v>45</v>
      </c>
      <c r="G1308" t="s">
        <v>25</v>
      </c>
      <c r="H1308" t="s">
        <v>37</v>
      </c>
      <c r="I1308" t="s">
        <v>40</v>
      </c>
      <c r="J1308">
        <v>871</v>
      </c>
      <c r="K1308">
        <v>1246</v>
      </c>
      <c r="L1308">
        <v>375</v>
      </c>
    </row>
    <row r="1309" spans="1:12" x14ac:dyDescent="0.3">
      <c r="A1309" t="s">
        <v>19</v>
      </c>
      <c r="B1309">
        <v>2021</v>
      </c>
      <c r="C1309" t="s">
        <v>34</v>
      </c>
      <c r="D1309" t="s">
        <v>36</v>
      </c>
      <c r="E1309" t="s">
        <v>38</v>
      </c>
      <c r="F1309" t="s">
        <v>45</v>
      </c>
      <c r="G1309" t="s">
        <v>25</v>
      </c>
      <c r="H1309" t="s">
        <v>37</v>
      </c>
      <c r="I1309" t="s">
        <v>40</v>
      </c>
      <c r="J1309">
        <v>308</v>
      </c>
      <c r="K1309">
        <v>440</v>
      </c>
      <c r="L1309">
        <v>132</v>
      </c>
    </row>
    <row r="1310" spans="1:12" x14ac:dyDescent="0.3">
      <c r="A1310" t="s">
        <v>19</v>
      </c>
      <c r="B1310">
        <v>2021</v>
      </c>
      <c r="C1310" t="s">
        <v>34</v>
      </c>
      <c r="D1310" t="s">
        <v>36</v>
      </c>
      <c r="E1310" t="s">
        <v>38</v>
      </c>
      <c r="F1310" t="s">
        <v>45</v>
      </c>
      <c r="G1310" t="s">
        <v>25</v>
      </c>
      <c r="H1310" t="s">
        <v>37</v>
      </c>
      <c r="I1310" t="s">
        <v>40</v>
      </c>
      <c r="J1310">
        <v>310</v>
      </c>
      <c r="K1310">
        <v>443</v>
      </c>
      <c r="L1310">
        <v>133</v>
      </c>
    </row>
    <row r="1311" spans="1:12" x14ac:dyDescent="0.3">
      <c r="A1311" t="s">
        <v>19</v>
      </c>
      <c r="B1311">
        <v>2021</v>
      </c>
      <c r="C1311" t="s">
        <v>34</v>
      </c>
      <c r="D1311" t="s">
        <v>36</v>
      </c>
      <c r="E1311" t="s">
        <v>38</v>
      </c>
      <c r="F1311" t="s">
        <v>45</v>
      </c>
      <c r="G1311" t="s">
        <v>25</v>
      </c>
      <c r="H1311" t="s">
        <v>37</v>
      </c>
      <c r="I1311" t="s">
        <v>40</v>
      </c>
      <c r="J1311">
        <v>916</v>
      </c>
      <c r="K1311">
        <v>1310</v>
      </c>
      <c r="L1311">
        <v>394</v>
      </c>
    </row>
    <row r="1312" spans="1:12" x14ac:dyDescent="0.3">
      <c r="A1312" t="s">
        <v>19</v>
      </c>
      <c r="B1312">
        <v>2021</v>
      </c>
      <c r="C1312" t="s">
        <v>34</v>
      </c>
      <c r="D1312" t="s">
        <v>36</v>
      </c>
      <c r="E1312" t="s">
        <v>38</v>
      </c>
      <c r="F1312" t="s">
        <v>45</v>
      </c>
      <c r="G1312" t="s">
        <v>25</v>
      </c>
      <c r="H1312" t="s">
        <v>37</v>
      </c>
      <c r="I1312" t="s">
        <v>40</v>
      </c>
      <c r="J1312">
        <v>917</v>
      </c>
      <c r="K1312">
        <v>1311</v>
      </c>
      <c r="L1312">
        <v>394</v>
      </c>
    </row>
    <row r="1313" spans="1:12" x14ac:dyDescent="0.3">
      <c r="A1313" t="s">
        <v>19</v>
      </c>
      <c r="B1313">
        <v>2021</v>
      </c>
      <c r="C1313" t="s">
        <v>34</v>
      </c>
      <c r="D1313" t="s">
        <v>36</v>
      </c>
      <c r="E1313" t="s">
        <v>38</v>
      </c>
      <c r="F1313" t="s">
        <v>45</v>
      </c>
      <c r="G1313" t="s">
        <v>25</v>
      </c>
      <c r="H1313" t="s">
        <v>37</v>
      </c>
      <c r="I1313" t="s">
        <v>40</v>
      </c>
      <c r="J1313">
        <v>868</v>
      </c>
      <c r="K1313">
        <v>526</v>
      </c>
      <c r="L1313">
        <v>-342</v>
      </c>
    </row>
    <row r="1314" spans="1:12" x14ac:dyDescent="0.3">
      <c r="A1314" t="s">
        <v>19</v>
      </c>
      <c r="B1314">
        <v>2021</v>
      </c>
      <c r="C1314" t="s">
        <v>34</v>
      </c>
      <c r="D1314" t="s">
        <v>36</v>
      </c>
      <c r="E1314" t="s">
        <v>38</v>
      </c>
      <c r="F1314" t="s">
        <v>45</v>
      </c>
      <c r="G1314" t="s">
        <v>25</v>
      </c>
      <c r="H1314" t="s">
        <v>37</v>
      </c>
      <c r="I1314" t="s">
        <v>40</v>
      </c>
      <c r="J1314">
        <v>273</v>
      </c>
      <c r="K1314">
        <v>390</v>
      </c>
      <c r="L1314">
        <v>117</v>
      </c>
    </row>
    <row r="1315" spans="1:12" x14ac:dyDescent="0.3">
      <c r="A1315" t="s">
        <v>19</v>
      </c>
      <c r="B1315">
        <v>2021</v>
      </c>
      <c r="C1315" t="s">
        <v>34</v>
      </c>
      <c r="D1315" t="s">
        <v>36</v>
      </c>
      <c r="E1315" t="s">
        <v>38</v>
      </c>
      <c r="F1315" t="s">
        <v>45</v>
      </c>
      <c r="G1315" t="s">
        <v>25</v>
      </c>
      <c r="H1315" t="s">
        <v>37</v>
      </c>
      <c r="I1315" t="s">
        <v>40</v>
      </c>
      <c r="J1315">
        <v>267</v>
      </c>
      <c r="K1315">
        <v>382</v>
      </c>
      <c r="L1315">
        <v>115</v>
      </c>
    </row>
    <row r="1316" spans="1:12" x14ac:dyDescent="0.3">
      <c r="A1316" t="s">
        <v>19</v>
      </c>
      <c r="B1316">
        <v>2021</v>
      </c>
      <c r="C1316" t="s">
        <v>34</v>
      </c>
      <c r="D1316" t="s">
        <v>36</v>
      </c>
      <c r="E1316" t="s">
        <v>38</v>
      </c>
      <c r="F1316" t="s">
        <v>45</v>
      </c>
      <c r="G1316" t="s">
        <v>25</v>
      </c>
      <c r="H1316" t="s">
        <v>37</v>
      </c>
      <c r="I1316" t="s">
        <v>40</v>
      </c>
      <c r="J1316">
        <v>837</v>
      </c>
      <c r="K1316">
        <v>1197</v>
      </c>
      <c r="L1316">
        <v>360</v>
      </c>
    </row>
    <row r="1317" spans="1:12" x14ac:dyDescent="0.3">
      <c r="A1317" t="s">
        <v>19</v>
      </c>
      <c r="B1317">
        <v>2021</v>
      </c>
      <c r="C1317" t="s">
        <v>34</v>
      </c>
      <c r="D1317" t="s">
        <v>36</v>
      </c>
      <c r="E1317" t="s">
        <v>38</v>
      </c>
      <c r="F1317" t="s">
        <v>45</v>
      </c>
      <c r="G1317" t="s">
        <v>25</v>
      </c>
      <c r="H1317" t="s">
        <v>37</v>
      </c>
      <c r="I1317" t="s">
        <v>40</v>
      </c>
      <c r="J1317">
        <v>870</v>
      </c>
      <c r="K1317">
        <v>1244</v>
      </c>
      <c r="L1317">
        <v>374</v>
      </c>
    </row>
    <row r="1318" spans="1:12" x14ac:dyDescent="0.3">
      <c r="A1318" t="s">
        <v>19</v>
      </c>
      <c r="B1318">
        <v>2021</v>
      </c>
      <c r="C1318" t="s">
        <v>35</v>
      </c>
      <c r="D1318" t="s">
        <v>36</v>
      </c>
      <c r="E1318" t="s">
        <v>38</v>
      </c>
      <c r="F1318" t="s">
        <v>45</v>
      </c>
      <c r="G1318" t="s">
        <v>25</v>
      </c>
      <c r="H1318" t="s">
        <v>37</v>
      </c>
      <c r="I1318" t="s">
        <v>40</v>
      </c>
      <c r="J1318">
        <v>364</v>
      </c>
      <c r="K1318">
        <v>521</v>
      </c>
      <c r="L1318">
        <v>157</v>
      </c>
    </row>
    <row r="1319" spans="1:12" x14ac:dyDescent="0.3">
      <c r="A1319" t="s">
        <v>19</v>
      </c>
      <c r="B1319">
        <v>2021</v>
      </c>
      <c r="C1319" t="s">
        <v>35</v>
      </c>
      <c r="D1319" t="s">
        <v>36</v>
      </c>
      <c r="E1319" t="s">
        <v>38</v>
      </c>
      <c r="F1319" t="s">
        <v>45</v>
      </c>
      <c r="G1319" t="s">
        <v>25</v>
      </c>
      <c r="H1319" t="s">
        <v>37</v>
      </c>
      <c r="I1319" t="s">
        <v>40</v>
      </c>
      <c r="J1319">
        <v>827</v>
      </c>
      <c r="K1319">
        <v>1183</v>
      </c>
      <c r="L1319">
        <v>356</v>
      </c>
    </row>
    <row r="1320" spans="1:12" x14ac:dyDescent="0.3">
      <c r="A1320" t="s">
        <v>19</v>
      </c>
      <c r="B1320">
        <v>2021</v>
      </c>
      <c r="C1320" t="s">
        <v>35</v>
      </c>
      <c r="D1320" t="s">
        <v>36</v>
      </c>
      <c r="E1320" t="s">
        <v>38</v>
      </c>
      <c r="F1320" t="s">
        <v>45</v>
      </c>
      <c r="G1320" t="s">
        <v>25</v>
      </c>
      <c r="H1320" t="s">
        <v>37</v>
      </c>
      <c r="I1320" t="s">
        <v>40</v>
      </c>
      <c r="J1320">
        <v>363</v>
      </c>
      <c r="K1320">
        <v>526</v>
      </c>
      <c r="L1320">
        <v>163</v>
      </c>
    </row>
    <row r="1321" spans="1:12" x14ac:dyDescent="0.3">
      <c r="A1321" t="s">
        <v>19</v>
      </c>
      <c r="B1321">
        <v>2021</v>
      </c>
      <c r="C1321" t="s">
        <v>35</v>
      </c>
      <c r="D1321" t="s">
        <v>36</v>
      </c>
      <c r="E1321" t="s">
        <v>38</v>
      </c>
      <c r="F1321" t="s">
        <v>45</v>
      </c>
      <c r="G1321" t="s">
        <v>25</v>
      </c>
      <c r="H1321" t="s">
        <v>37</v>
      </c>
      <c r="I1321" t="s">
        <v>40</v>
      </c>
      <c r="J1321">
        <v>291</v>
      </c>
      <c r="K1321">
        <v>416</v>
      </c>
      <c r="L1321">
        <v>125</v>
      </c>
    </row>
    <row r="1322" spans="1:12" x14ac:dyDescent="0.3">
      <c r="A1322" t="s">
        <v>19</v>
      </c>
      <c r="B1322">
        <v>2021</v>
      </c>
      <c r="C1322" t="s">
        <v>23</v>
      </c>
      <c r="D1322" t="s">
        <v>13</v>
      </c>
      <c r="E1322" t="s">
        <v>38</v>
      </c>
      <c r="F1322" t="s">
        <v>45</v>
      </c>
      <c r="G1322" t="s">
        <v>16</v>
      </c>
      <c r="H1322" t="s">
        <v>37</v>
      </c>
      <c r="I1322" t="s">
        <v>18</v>
      </c>
      <c r="J1322">
        <v>334</v>
      </c>
      <c r="K1322">
        <v>478</v>
      </c>
      <c r="L1322">
        <v>144</v>
      </c>
    </row>
    <row r="1323" spans="1:12" x14ac:dyDescent="0.3">
      <c r="A1323" t="s">
        <v>19</v>
      </c>
      <c r="B1323">
        <v>2021</v>
      </c>
      <c r="C1323" t="s">
        <v>23</v>
      </c>
      <c r="D1323" t="s">
        <v>13</v>
      </c>
      <c r="E1323" t="s">
        <v>38</v>
      </c>
      <c r="F1323" t="s">
        <v>45</v>
      </c>
      <c r="G1323" t="s">
        <v>16</v>
      </c>
      <c r="H1323" t="s">
        <v>37</v>
      </c>
      <c r="I1323" t="s">
        <v>18</v>
      </c>
      <c r="J1323">
        <v>337</v>
      </c>
      <c r="K1323">
        <v>482</v>
      </c>
      <c r="L1323">
        <v>145</v>
      </c>
    </row>
    <row r="1324" spans="1:12" x14ac:dyDescent="0.3">
      <c r="A1324" t="s">
        <v>19</v>
      </c>
      <c r="B1324">
        <v>2021</v>
      </c>
      <c r="C1324" t="s">
        <v>35</v>
      </c>
      <c r="D1324" t="s">
        <v>13</v>
      </c>
      <c r="E1324" t="s">
        <v>38</v>
      </c>
      <c r="F1324" t="s">
        <v>45</v>
      </c>
      <c r="G1324" t="s">
        <v>16</v>
      </c>
      <c r="H1324" t="s">
        <v>37</v>
      </c>
      <c r="I1324" t="s">
        <v>18</v>
      </c>
      <c r="J1324">
        <v>322</v>
      </c>
      <c r="K1324">
        <v>460</v>
      </c>
      <c r="L1324">
        <v>138</v>
      </c>
    </row>
    <row r="1325" spans="1:12" x14ac:dyDescent="0.3">
      <c r="A1325" t="s">
        <v>19</v>
      </c>
      <c r="B1325">
        <v>2021</v>
      </c>
      <c r="C1325" t="s">
        <v>35</v>
      </c>
      <c r="D1325" t="s">
        <v>13</v>
      </c>
      <c r="E1325" t="s">
        <v>38</v>
      </c>
      <c r="F1325" t="s">
        <v>45</v>
      </c>
      <c r="G1325" t="s">
        <v>16</v>
      </c>
      <c r="H1325" t="s">
        <v>37</v>
      </c>
      <c r="I1325" t="s">
        <v>18</v>
      </c>
      <c r="J1325">
        <v>325</v>
      </c>
      <c r="K1325">
        <v>465</v>
      </c>
      <c r="L1325">
        <v>140</v>
      </c>
    </row>
    <row r="1326" spans="1:12" x14ac:dyDescent="0.3">
      <c r="A1326" t="s">
        <v>22</v>
      </c>
      <c r="B1326">
        <v>2021</v>
      </c>
      <c r="C1326" t="s">
        <v>33</v>
      </c>
      <c r="D1326" t="s">
        <v>13</v>
      </c>
      <c r="E1326" t="s">
        <v>14</v>
      </c>
      <c r="F1326" t="s">
        <v>15</v>
      </c>
      <c r="G1326" t="s">
        <v>25</v>
      </c>
      <c r="H1326" t="s">
        <v>17</v>
      </c>
      <c r="I1326" t="s">
        <v>18</v>
      </c>
      <c r="J1326">
        <v>284</v>
      </c>
      <c r="K1326">
        <v>406</v>
      </c>
      <c r="L1326">
        <v>122</v>
      </c>
    </row>
    <row r="1327" spans="1:12" x14ac:dyDescent="0.3">
      <c r="A1327" t="s">
        <v>22</v>
      </c>
      <c r="B1327">
        <v>2021</v>
      </c>
      <c r="C1327" t="s">
        <v>33</v>
      </c>
      <c r="D1327" t="s">
        <v>13</v>
      </c>
      <c r="E1327" t="s">
        <v>14</v>
      </c>
      <c r="F1327" t="s">
        <v>15</v>
      </c>
      <c r="G1327" t="s">
        <v>25</v>
      </c>
      <c r="H1327" t="s">
        <v>17</v>
      </c>
      <c r="I1327" t="s">
        <v>18</v>
      </c>
      <c r="J1327">
        <v>293</v>
      </c>
      <c r="K1327">
        <v>419</v>
      </c>
      <c r="L1327">
        <v>126</v>
      </c>
    </row>
    <row r="1328" spans="1:12" x14ac:dyDescent="0.3">
      <c r="A1328" t="s">
        <v>22</v>
      </c>
      <c r="B1328">
        <v>2021</v>
      </c>
      <c r="C1328" t="s">
        <v>34</v>
      </c>
      <c r="D1328" t="s">
        <v>13</v>
      </c>
      <c r="E1328" t="s">
        <v>14</v>
      </c>
      <c r="F1328" t="s">
        <v>15</v>
      </c>
      <c r="G1328" t="s">
        <v>25</v>
      </c>
      <c r="H1328" t="s">
        <v>17</v>
      </c>
      <c r="I1328" t="s">
        <v>18</v>
      </c>
      <c r="J1328">
        <v>300</v>
      </c>
      <c r="K1328">
        <v>526</v>
      </c>
      <c r="L1328">
        <v>226</v>
      </c>
    </row>
    <row r="1329" spans="1:12" x14ac:dyDescent="0.3">
      <c r="A1329" t="s">
        <v>22</v>
      </c>
      <c r="B1329">
        <v>2021</v>
      </c>
      <c r="C1329" t="s">
        <v>12</v>
      </c>
      <c r="D1329" t="s">
        <v>13</v>
      </c>
      <c r="E1329" t="s">
        <v>14</v>
      </c>
      <c r="F1329" t="s">
        <v>15</v>
      </c>
      <c r="G1329" t="s">
        <v>16</v>
      </c>
      <c r="H1329" t="s">
        <v>17</v>
      </c>
      <c r="I1329" t="s">
        <v>18</v>
      </c>
      <c r="J1329">
        <v>155</v>
      </c>
      <c r="K1329">
        <v>222</v>
      </c>
      <c r="L1329">
        <v>67</v>
      </c>
    </row>
    <row r="1330" spans="1:12" x14ac:dyDescent="0.3">
      <c r="A1330" t="s">
        <v>22</v>
      </c>
      <c r="B1330">
        <v>2021</v>
      </c>
      <c r="C1330" t="s">
        <v>26</v>
      </c>
      <c r="D1330" t="s">
        <v>13</v>
      </c>
      <c r="E1330" t="s">
        <v>14</v>
      </c>
      <c r="F1330" t="s">
        <v>15</v>
      </c>
      <c r="G1330" t="s">
        <v>16</v>
      </c>
      <c r="H1330" t="s">
        <v>17</v>
      </c>
      <c r="I1330" t="s">
        <v>20</v>
      </c>
      <c r="J1330">
        <v>129</v>
      </c>
      <c r="K1330">
        <v>184</v>
      </c>
      <c r="L1330">
        <v>55</v>
      </c>
    </row>
    <row r="1331" spans="1:12" x14ac:dyDescent="0.3">
      <c r="A1331" t="s">
        <v>22</v>
      </c>
      <c r="B1331">
        <v>2021</v>
      </c>
      <c r="C1331" t="s">
        <v>27</v>
      </c>
      <c r="D1331" t="s">
        <v>13</v>
      </c>
      <c r="E1331" t="s">
        <v>14</v>
      </c>
      <c r="F1331" t="s">
        <v>15</v>
      </c>
      <c r="G1331" t="s">
        <v>16</v>
      </c>
      <c r="H1331" t="s">
        <v>17</v>
      </c>
      <c r="I1331" t="s">
        <v>18</v>
      </c>
      <c r="J1331">
        <v>180</v>
      </c>
      <c r="K1331">
        <v>526</v>
      </c>
      <c r="L1331">
        <v>346</v>
      </c>
    </row>
    <row r="1332" spans="1:12" x14ac:dyDescent="0.3">
      <c r="A1332" t="s">
        <v>22</v>
      </c>
      <c r="B1332">
        <v>2021</v>
      </c>
      <c r="C1332" t="s">
        <v>27</v>
      </c>
      <c r="D1332" t="s">
        <v>13</v>
      </c>
      <c r="E1332" t="s">
        <v>14</v>
      </c>
      <c r="F1332" t="s">
        <v>15</v>
      </c>
      <c r="G1332" t="s">
        <v>16</v>
      </c>
      <c r="H1332" t="s">
        <v>17</v>
      </c>
      <c r="I1332" t="s">
        <v>20</v>
      </c>
      <c r="J1332">
        <v>719</v>
      </c>
      <c r="K1332">
        <v>1028</v>
      </c>
      <c r="L1332">
        <v>309</v>
      </c>
    </row>
    <row r="1333" spans="1:12" x14ac:dyDescent="0.3">
      <c r="A1333" t="s">
        <v>22</v>
      </c>
      <c r="B1333">
        <v>2021</v>
      </c>
      <c r="C1333" t="s">
        <v>27</v>
      </c>
      <c r="D1333" t="s">
        <v>13</v>
      </c>
      <c r="E1333" t="s">
        <v>14</v>
      </c>
      <c r="F1333" t="s">
        <v>15</v>
      </c>
      <c r="G1333" t="s">
        <v>16</v>
      </c>
      <c r="H1333" t="s">
        <v>17</v>
      </c>
      <c r="I1333" t="s">
        <v>18</v>
      </c>
      <c r="J1333">
        <v>183</v>
      </c>
      <c r="K1333">
        <v>262</v>
      </c>
      <c r="L1333">
        <v>79</v>
      </c>
    </row>
    <row r="1334" spans="1:12" x14ac:dyDescent="0.3">
      <c r="A1334" t="s">
        <v>22</v>
      </c>
      <c r="B1334">
        <v>2021</v>
      </c>
      <c r="C1334" t="s">
        <v>27</v>
      </c>
      <c r="D1334" t="s">
        <v>13</v>
      </c>
      <c r="E1334" t="s">
        <v>14</v>
      </c>
      <c r="F1334" t="s">
        <v>15</v>
      </c>
      <c r="G1334" t="s">
        <v>16</v>
      </c>
      <c r="H1334" t="s">
        <v>17</v>
      </c>
      <c r="I1334" t="s">
        <v>20</v>
      </c>
      <c r="J1334">
        <v>227</v>
      </c>
      <c r="K1334">
        <v>325</v>
      </c>
      <c r="L1334">
        <v>98</v>
      </c>
    </row>
    <row r="1335" spans="1:12" x14ac:dyDescent="0.3">
      <c r="A1335" t="s">
        <v>22</v>
      </c>
      <c r="B1335">
        <v>2021</v>
      </c>
      <c r="C1335" t="s">
        <v>28</v>
      </c>
      <c r="D1335" t="s">
        <v>13</v>
      </c>
      <c r="E1335" t="s">
        <v>14</v>
      </c>
      <c r="F1335" t="s">
        <v>15</v>
      </c>
      <c r="G1335" t="s">
        <v>16</v>
      </c>
      <c r="H1335" t="s">
        <v>17</v>
      </c>
      <c r="I1335" t="s">
        <v>18</v>
      </c>
      <c r="J1335">
        <v>209</v>
      </c>
      <c r="K1335">
        <v>299</v>
      </c>
      <c r="L1335">
        <v>90</v>
      </c>
    </row>
    <row r="1336" spans="1:12" x14ac:dyDescent="0.3">
      <c r="A1336" t="s">
        <v>22</v>
      </c>
      <c r="B1336">
        <v>2021</v>
      </c>
      <c r="C1336" t="s">
        <v>29</v>
      </c>
      <c r="D1336" t="s">
        <v>13</v>
      </c>
      <c r="E1336" t="s">
        <v>14</v>
      </c>
      <c r="F1336" t="s">
        <v>15</v>
      </c>
      <c r="G1336" t="s">
        <v>16</v>
      </c>
      <c r="H1336" t="s">
        <v>17</v>
      </c>
      <c r="I1336" t="s">
        <v>20</v>
      </c>
      <c r="J1336">
        <v>154</v>
      </c>
      <c r="K1336">
        <v>220</v>
      </c>
      <c r="L1336">
        <v>66</v>
      </c>
    </row>
    <row r="1337" spans="1:12" x14ac:dyDescent="0.3">
      <c r="A1337" t="s">
        <v>22</v>
      </c>
      <c r="B1337">
        <v>2021</v>
      </c>
      <c r="C1337" t="s">
        <v>29</v>
      </c>
      <c r="D1337" t="s">
        <v>13</v>
      </c>
      <c r="E1337" t="s">
        <v>14</v>
      </c>
      <c r="F1337" t="s">
        <v>15</v>
      </c>
      <c r="G1337" t="s">
        <v>16</v>
      </c>
      <c r="H1337" t="s">
        <v>17</v>
      </c>
      <c r="I1337" t="s">
        <v>20</v>
      </c>
      <c r="J1337">
        <v>127</v>
      </c>
      <c r="K1337">
        <v>182</v>
      </c>
      <c r="L1337">
        <v>55</v>
      </c>
    </row>
    <row r="1338" spans="1:12" x14ac:dyDescent="0.3">
      <c r="A1338" t="s">
        <v>22</v>
      </c>
      <c r="B1338">
        <v>2021</v>
      </c>
      <c r="C1338" t="s">
        <v>32</v>
      </c>
      <c r="D1338" t="s">
        <v>13</v>
      </c>
      <c r="E1338" t="s">
        <v>14</v>
      </c>
      <c r="F1338" t="s">
        <v>15</v>
      </c>
      <c r="G1338" t="s">
        <v>16</v>
      </c>
      <c r="H1338" t="s">
        <v>17</v>
      </c>
      <c r="I1338" t="s">
        <v>20</v>
      </c>
      <c r="J1338">
        <v>212</v>
      </c>
      <c r="K1338">
        <v>303</v>
      </c>
      <c r="L1338">
        <v>91</v>
      </c>
    </row>
    <row r="1339" spans="1:12" x14ac:dyDescent="0.3">
      <c r="A1339" t="s">
        <v>22</v>
      </c>
      <c r="B1339">
        <v>2021</v>
      </c>
      <c r="C1339" t="s">
        <v>32</v>
      </c>
      <c r="D1339" t="s">
        <v>13</v>
      </c>
      <c r="E1339" t="s">
        <v>14</v>
      </c>
      <c r="F1339" t="s">
        <v>15</v>
      </c>
      <c r="G1339" t="s">
        <v>16</v>
      </c>
      <c r="H1339" t="s">
        <v>17</v>
      </c>
      <c r="I1339" t="s">
        <v>20</v>
      </c>
      <c r="J1339">
        <v>142</v>
      </c>
      <c r="K1339">
        <v>203</v>
      </c>
      <c r="L1339">
        <v>61</v>
      </c>
    </row>
    <row r="1340" spans="1:12" x14ac:dyDescent="0.3">
      <c r="A1340" t="s">
        <v>22</v>
      </c>
      <c r="B1340">
        <v>2021</v>
      </c>
      <c r="C1340" t="s">
        <v>32</v>
      </c>
      <c r="D1340" t="s">
        <v>13</v>
      </c>
      <c r="E1340" t="s">
        <v>14</v>
      </c>
      <c r="F1340" t="s">
        <v>15</v>
      </c>
      <c r="G1340" t="s">
        <v>16</v>
      </c>
      <c r="H1340" t="s">
        <v>17</v>
      </c>
      <c r="I1340" t="s">
        <v>20</v>
      </c>
      <c r="J1340">
        <v>135</v>
      </c>
      <c r="K1340">
        <v>193</v>
      </c>
      <c r="L1340">
        <v>58</v>
      </c>
    </row>
    <row r="1341" spans="1:12" x14ac:dyDescent="0.3">
      <c r="A1341" t="s">
        <v>22</v>
      </c>
      <c r="B1341">
        <v>2021</v>
      </c>
      <c r="C1341" t="s">
        <v>32</v>
      </c>
      <c r="D1341" t="s">
        <v>13</v>
      </c>
      <c r="E1341" t="s">
        <v>14</v>
      </c>
      <c r="F1341" t="s">
        <v>15</v>
      </c>
      <c r="G1341" t="s">
        <v>16</v>
      </c>
      <c r="H1341" t="s">
        <v>17</v>
      </c>
      <c r="I1341" t="s">
        <v>20</v>
      </c>
      <c r="J1341">
        <v>169</v>
      </c>
      <c r="K1341">
        <v>242</v>
      </c>
      <c r="L1341">
        <v>73</v>
      </c>
    </row>
    <row r="1342" spans="1:12" x14ac:dyDescent="0.3">
      <c r="A1342" t="s">
        <v>22</v>
      </c>
      <c r="B1342">
        <v>2021</v>
      </c>
      <c r="C1342" t="s">
        <v>32</v>
      </c>
      <c r="D1342" t="s">
        <v>13</v>
      </c>
      <c r="E1342" t="s">
        <v>14</v>
      </c>
      <c r="F1342" t="s">
        <v>15</v>
      </c>
      <c r="G1342" t="s">
        <v>16</v>
      </c>
      <c r="H1342" t="s">
        <v>17</v>
      </c>
      <c r="I1342" t="s">
        <v>18</v>
      </c>
      <c r="J1342">
        <v>131</v>
      </c>
      <c r="K1342">
        <v>187</v>
      </c>
      <c r="L1342">
        <v>56</v>
      </c>
    </row>
    <row r="1343" spans="1:12" x14ac:dyDescent="0.3">
      <c r="A1343" t="s">
        <v>22</v>
      </c>
      <c r="B1343">
        <v>2021</v>
      </c>
      <c r="C1343" t="s">
        <v>34</v>
      </c>
      <c r="D1343" t="s">
        <v>13</v>
      </c>
      <c r="E1343" t="s">
        <v>14</v>
      </c>
      <c r="F1343" t="s">
        <v>15</v>
      </c>
      <c r="G1343" t="s">
        <v>16</v>
      </c>
      <c r="H1343" t="s">
        <v>17</v>
      </c>
      <c r="I1343" t="s">
        <v>20</v>
      </c>
      <c r="J1343">
        <v>185</v>
      </c>
      <c r="K1343">
        <v>265</v>
      </c>
      <c r="L1343">
        <v>80</v>
      </c>
    </row>
    <row r="1344" spans="1:12" x14ac:dyDescent="0.3">
      <c r="A1344" t="s">
        <v>22</v>
      </c>
      <c r="B1344">
        <v>2021</v>
      </c>
      <c r="C1344" t="s">
        <v>12</v>
      </c>
      <c r="D1344" t="s">
        <v>36</v>
      </c>
      <c r="E1344" t="s">
        <v>14</v>
      </c>
      <c r="F1344" t="s">
        <v>15</v>
      </c>
      <c r="G1344" t="s">
        <v>16</v>
      </c>
      <c r="H1344" t="s">
        <v>17</v>
      </c>
      <c r="I1344" t="s">
        <v>18</v>
      </c>
      <c r="J1344">
        <v>1033</v>
      </c>
      <c r="K1344">
        <v>1477</v>
      </c>
      <c r="L1344">
        <v>444</v>
      </c>
    </row>
    <row r="1345" spans="1:12" x14ac:dyDescent="0.3">
      <c r="A1345" t="s">
        <v>22</v>
      </c>
      <c r="B1345">
        <v>2021</v>
      </c>
      <c r="C1345" t="s">
        <v>26</v>
      </c>
      <c r="D1345" t="s">
        <v>13</v>
      </c>
      <c r="E1345" t="s">
        <v>14</v>
      </c>
      <c r="F1345" t="s">
        <v>15</v>
      </c>
      <c r="G1345" t="s">
        <v>16</v>
      </c>
      <c r="H1345" t="s">
        <v>17</v>
      </c>
      <c r="I1345" t="s">
        <v>20</v>
      </c>
      <c r="J1345">
        <v>242</v>
      </c>
      <c r="K1345">
        <v>346</v>
      </c>
      <c r="L1345">
        <v>104</v>
      </c>
    </row>
    <row r="1346" spans="1:12" x14ac:dyDescent="0.3">
      <c r="A1346" t="s">
        <v>22</v>
      </c>
      <c r="B1346">
        <v>2021</v>
      </c>
      <c r="C1346" t="s">
        <v>28</v>
      </c>
      <c r="D1346" t="s">
        <v>13</v>
      </c>
      <c r="E1346" t="s">
        <v>14</v>
      </c>
      <c r="F1346" t="s">
        <v>15</v>
      </c>
      <c r="G1346" t="s">
        <v>16</v>
      </c>
      <c r="H1346" t="s">
        <v>17</v>
      </c>
      <c r="I1346" t="s">
        <v>18</v>
      </c>
      <c r="J1346">
        <v>1030</v>
      </c>
      <c r="K1346">
        <v>1473</v>
      </c>
      <c r="L1346">
        <v>443</v>
      </c>
    </row>
    <row r="1347" spans="1:12" x14ac:dyDescent="0.3">
      <c r="A1347" t="s">
        <v>22</v>
      </c>
      <c r="B1347">
        <v>2021</v>
      </c>
      <c r="C1347" t="s">
        <v>28</v>
      </c>
      <c r="D1347" t="s">
        <v>13</v>
      </c>
      <c r="E1347" t="s">
        <v>14</v>
      </c>
      <c r="F1347" t="s">
        <v>15</v>
      </c>
      <c r="G1347" t="s">
        <v>16</v>
      </c>
      <c r="H1347" t="s">
        <v>17</v>
      </c>
      <c r="I1347" t="s">
        <v>18</v>
      </c>
      <c r="J1347">
        <v>252</v>
      </c>
      <c r="K1347">
        <v>360</v>
      </c>
      <c r="L1347">
        <v>108</v>
      </c>
    </row>
    <row r="1348" spans="1:12" x14ac:dyDescent="0.3">
      <c r="A1348" t="s">
        <v>22</v>
      </c>
      <c r="B1348">
        <v>2021</v>
      </c>
      <c r="C1348" t="s">
        <v>28</v>
      </c>
      <c r="D1348" t="s">
        <v>13</v>
      </c>
      <c r="E1348" t="s">
        <v>14</v>
      </c>
      <c r="F1348" t="s">
        <v>15</v>
      </c>
      <c r="G1348" t="s">
        <v>16</v>
      </c>
      <c r="H1348" t="s">
        <v>17</v>
      </c>
      <c r="I1348" t="s">
        <v>18</v>
      </c>
      <c r="J1348">
        <v>279</v>
      </c>
      <c r="K1348">
        <v>399</v>
      </c>
      <c r="L1348">
        <v>120</v>
      </c>
    </row>
    <row r="1349" spans="1:12" x14ac:dyDescent="0.3">
      <c r="A1349" t="s">
        <v>22</v>
      </c>
      <c r="B1349">
        <v>2021</v>
      </c>
      <c r="C1349" t="s">
        <v>29</v>
      </c>
      <c r="D1349" t="s">
        <v>13</v>
      </c>
      <c r="E1349" t="s">
        <v>14</v>
      </c>
      <c r="F1349" t="s">
        <v>15</v>
      </c>
      <c r="G1349" t="s">
        <v>16</v>
      </c>
      <c r="H1349" t="s">
        <v>17</v>
      </c>
      <c r="I1349" t="s">
        <v>18</v>
      </c>
      <c r="J1349">
        <v>222</v>
      </c>
      <c r="K1349">
        <v>317</v>
      </c>
      <c r="L1349">
        <v>95</v>
      </c>
    </row>
    <row r="1350" spans="1:12" x14ac:dyDescent="0.3">
      <c r="A1350" t="s">
        <v>22</v>
      </c>
      <c r="B1350">
        <v>2021</v>
      </c>
      <c r="C1350" t="s">
        <v>29</v>
      </c>
      <c r="D1350" t="s">
        <v>13</v>
      </c>
      <c r="E1350" t="s">
        <v>14</v>
      </c>
      <c r="F1350" t="s">
        <v>15</v>
      </c>
      <c r="G1350" t="s">
        <v>16</v>
      </c>
      <c r="H1350" t="s">
        <v>17</v>
      </c>
      <c r="I1350" t="s">
        <v>18</v>
      </c>
      <c r="J1350">
        <v>249</v>
      </c>
      <c r="K1350">
        <v>356</v>
      </c>
      <c r="L1350">
        <v>107</v>
      </c>
    </row>
    <row r="1351" spans="1:12" x14ac:dyDescent="0.3">
      <c r="A1351" t="s">
        <v>22</v>
      </c>
      <c r="B1351">
        <v>2021</v>
      </c>
      <c r="C1351" t="s">
        <v>32</v>
      </c>
      <c r="D1351" t="s">
        <v>13</v>
      </c>
      <c r="E1351" t="s">
        <v>14</v>
      </c>
      <c r="F1351" t="s">
        <v>15</v>
      </c>
      <c r="G1351" t="s">
        <v>16</v>
      </c>
      <c r="H1351" t="s">
        <v>17</v>
      </c>
      <c r="I1351" t="s">
        <v>18</v>
      </c>
      <c r="J1351">
        <v>304</v>
      </c>
      <c r="K1351">
        <v>526</v>
      </c>
      <c r="L1351">
        <v>222</v>
      </c>
    </row>
    <row r="1352" spans="1:12" x14ac:dyDescent="0.3">
      <c r="A1352" t="s">
        <v>22</v>
      </c>
      <c r="B1352">
        <v>2021</v>
      </c>
      <c r="C1352" t="s">
        <v>33</v>
      </c>
      <c r="D1352" t="s">
        <v>36</v>
      </c>
      <c r="E1352" t="s">
        <v>14</v>
      </c>
      <c r="F1352" t="s">
        <v>15</v>
      </c>
      <c r="G1352" t="s">
        <v>16</v>
      </c>
      <c r="H1352" t="s">
        <v>17</v>
      </c>
      <c r="I1352" t="s">
        <v>18</v>
      </c>
      <c r="J1352">
        <v>1039</v>
      </c>
      <c r="K1352">
        <v>1486</v>
      </c>
      <c r="L1352">
        <v>447</v>
      </c>
    </row>
    <row r="1353" spans="1:12" x14ac:dyDescent="0.3">
      <c r="A1353" t="s">
        <v>22</v>
      </c>
      <c r="B1353">
        <v>2021</v>
      </c>
      <c r="C1353" t="s">
        <v>33</v>
      </c>
      <c r="D1353" t="s">
        <v>36</v>
      </c>
      <c r="E1353" t="s">
        <v>14</v>
      </c>
      <c r="F1353" t="s">
        <v>15</v>
      </c>
      <c r="G1353" t="s">
        <v>16</v>
      </c>
      <c r="H1353" t="s">
        <v>17</v>
      </c>
      <c r="I1353" t="s">
        <v>18</v>
      </c>
      <c r="J1353">
        <v>273</v>
      </c>
      <c r="K1353">
        <v>390</v>
      </c>
      <c r="L1353">
        <v>117</v>
      </c>
    </row>
    <row r="1354" spans="1:12" x14ac:dyDescent="0.3">
      <c r="A1354" t="s">
        <v>22</v>
      </c>
      <c r="B1354">
        <v>2021</v>
      </c>
      <c r="C1354" t="s">
        <v>34</v>
      </c>
      <c r="D1354" t="s">
        <v>36</v>
      </c>
      <c r="E1354" t="s">
        <v>14</v>
      </c>
      <c r="F1354" t="s">
        <v>15</v>
      </c>
      <c r="G1354" t="s">
        <v>16</v>
      </c>
      <c r="H1354" t="s">
        <v>17</v>
      </c>
      <c r="I1354" t="s">
        <v>18</v>
      </c>
      <c r="J1354">
        <v>1005</v>
      </c>
      <c r="K1354">
        <v>1437</v>
      </c>
      <c r="L1354">
        <v>432</v>
      </c>
    </row>
    <row r="1355" spans="1:12" x14ac:dyDescent="0.3">
      <c r="A1355" t="s">
        <v>22</v>
      </c>
      <c r="B1355">
        <v>2021</v>
      </c>
      <c r="C1355" t="s">
        <v>34</v>
      </c>
      <c r="D1355" t="s">
        <v>36</v>
      </c>
      <c r="E1355" t="s">
        <v>14</v>
      </c>
      <c r="F1355" t="s">
        <v>15</v>
      </c>
      <c r="G1355" t="s">
        <v>16</v>
      </c>
      <c r="H1355" t="s">
        <v>17</v>
      </c>
      <c r="I1355" t="s">
        <v>18</v>
      </c>
      <c r="J1355">
        <v>277</v>
      </c>
      <c r="K1355">
        <v>396</v>
      </c>
      <c r="L1355">
        <v>119</v>
      </c>
    </row>
    <row r="1356" spans="1:12" x14ac:dyDescent="0.3">
      <c r="A1356" t="s">
        <v>22</v>
      </c>
      <c r="B1356">
        <v>2021</v>
      </c>
      <c r="C1356" t="s">
        <v>29</v>
      </c>
      <c r="D1356" t="s">
        <v>13</v>
      </c>
      <c r="E1356" t="s">
        <v>38</v>
      </c>
      <c r="F1356" t="s">
        <v>45</v>
      </c>
      <c r="G1356" t="s">
        <v>25</v>
      </c>
      <c r="H1356" t="s">
        <v>17</v>
      </c>
      <c r="I1356" t="s">
        <v>40</v>
      </c>
      <c r="J1356">
        <v>358</v>
      </c>
      <c r="K1356">
        <v>512</v>
      </c>
      <c r="L1356">
        <v>154</v>
      </c>
    </row>
    <row r="1357" spans="1:12" x14ac:dyDescent="0.3">
      <c r="A1357" t="s">
        <v>22</v>
      </c>
      <c r="B1357">
        <v>2021</v>
      </c>
      <c r="C1357" t="s">
        <v>31</v>
      </c>
      <c r="D1357" t="s">
        <v>13</v>
      </c>
      <c r="E1357" t="s">
        <v>38</v>
      </c>
      <c r="F1357" t="s">
        <v>45</v>
      </c>
      <c r="G1357" t="s">
        <v>25</v>
      </c>
      <c r="H1357" t="s">
        <v>17</v>
      </c>
      <c r="I1357" t="s">
        <v>18</v>
      </c>
      <c r="J1357">
        <v>166</v>
      </c>
      <c r="K1357">
        <v>237</v>
      </c>
      <c r="L1357">
        <v>71</v>
      </c>
    </row>
    <row r="1358" spans="1:12" x14ac:dyDescent="0.3">
      <c r="A1358" t="s">
        <v>22</v>
      </c>
      <c r="B1358">
        <v>2021</v>
      </c>
      <c r="C1358" t="s">
        <v>32</v>
      </c>
      <c r="D1358" t="s">
        <v>13</v>
      </c>
      <c r="E1358" t="s">
        <v>38</v>
      </c>
      <c r="F1358" t="s">
        <v>45</v>
      </c>
      <c r="G1358" t="s">
        <v>25</v>
      </c>
      <c r="H1358" t="s">
        <v>17</v>
      </c>
      <c r="I1358" t="s">
        <v>40</v>
      </c>
      <c r="J1358">
        <v>142</v>
      </c>
      <c r="K1358">
        <v>203</v>
      </c>
      <c r="L1358">
        <v>61</v>
      </c>
    </row>
    <row r="1359" spans="1:12" x14ac:dyDescent="0.3">
      <c r="A1359" t="s">
        <v>22</v>
      </c>
      <c r="B1359">
        <v>2021</v>
      </c>
      <c r="C1359" t="s">
        <v>26</v>
      </c>
      <c r="D1359" t="s">
        <v>13</v>
      </c>
      <c r="E1359" t="s">
        <v>38</v>
      </c>
      <c r="F1359" t="s">
        <v>45</v>
      </c>
      <c r="G1359" t="s">
        <v>25</v>
      </c>
      <c r="H1359" t="s">
        <v>37</v>
      </c>
      <c r="I1359" t="s">
        <v>40</v>
      </c>
      <c r="J1359">
        <v>298</v>
      </c>
      <c r="K1359">
        <v>426</v>
      </c>
      <c r="L1359">
        <v>128</v>
      </c>
    </row>
    <row r="1360" spans="1:12" x14ac:dyDescent="0.3">
      <c r="A1360" t="s">
        <v>22</v>
      </c>
      <c r="B1360">
        <v>2021</v>
      </c>
      <c r="C1360" t="s">
        <v>26</v>
      </c>
      <c r="D1360" t="s">
        <v>13</v>
      </c>
      <c r="E1360" t="s">
        <v>38</v>
      </c>
      <c r="F1360" t="s">
        <v>45</v>
      </c>
      <c r="G1360" t="s">
        <v>25</v>
      </c>
      <c r="H1360" t="s">
        <v>37</v>
      </c>
      <c r="I1360" t="s">
        <v>40</v>
      </c>
      <c r="J1360">
        <v>237</v>
      </c>
      <c r="K1360">
        <v>339</v>
      </c>
      <c r="L1360">
        <v>102</v>
      </c>
    </row>
    <row r="1361" spans="1:12" x14ac:dyDescent="0.3">
      <c r="A1361" t="s">
        <v>22</v>
      </c>
      <c r="B1361">
        <v>2021</v>
      </c>
      <c r="C1361" t="s">
        <v>27</v>
      </c>
      <c r="D1361" t="s">
        <v>13</v>
      </c>
      <c r="E1361" t="s">
        <v>38</v>
      </c>
      <c r="F1361" t="s">
        <v>45</v>
      </c>
      <c r="G1361" t="s">
        <v>25</v>
      </c>
      <c r="H1361" t="s">
        <v>37</v>
      </c>
      <c r="I1361" t="s">
        <v>40</v>
      </c>
      <c r="J1361">
        <v>908</v>
      </c>
      <c r="K1361">
        <v>1298</v>
      </c>
      <c r="L1361">
        <v>390</v>
      </c>
    </row>
    <row r="1362" spans="1:12" x14ac:dyDescent="0.3">
      <c r="A1362" t="s">
        <v>22</v>
      </c>
      <c r="B1362">
        <v>2021</v>
      </c>
      <c r="C1362" t="s">
        <v>27</v>
      </c>
      <c r="D1362" t="s">
        <v>13</v>
      </c>
      <c r="E1362" t="s">
        <v>38</v>
      </c>
      <c r="F1362" t="s">
        <v>45</v>
      </c>
      <c r="G1362" t="s">
        <v>25</v>
      </c>
      <c r="H1362" t="s">
        <v>37</v>
      </c>
      <c r="I1362" t="s">
        <v>40</v>
      </c>
      <c r="J1362">
        <v>861</v>
      </c>
      <c r="K1362">
        <v>526</v>
      </c>
      <c r="L1362">
        <v>-335</v>
      </c>
    </row>
    <row r="1363" spans="1:12" x14ac:dyDescent="0.3">
      <c r="A1363" t="s">
        <v>22</v>
      </c>
      <c r="B1363">
        <v>2021</v>
      </c>
      <c r="C1363" t="s">
        <v>28</v>
      </c>
      <c r="D1363" t="s">
        <v>13</v>
      </c>
      <c r="E1363" t="s">
        <v>38</v>
      </c>
      <c r="F1363" t="s">
        <v>45</v>
      </c>
      <c r="G1363" t="s">
        <v>25</v>
      </c>
      <c r="H1363" t="s">
        <v>17</v>
      </c>
      <c r="I1363" t="s">
        <v>40</v>
      </c>
      <c r="J1363">
        <v>334</v>
      </c>
      <c r="K1363">
        <v>478</v>
      </c>
      <c r="L1363">
        <v>144</v>
      </c>
    </row>
    <row r="1364" spans="1:12" x14ac:dyDescent="0.3">
      <c r="A1364" t="s">
        <v>22</v>
      </c>
      <c r="B1364">
        <v>2021</v>
      </c>
      <c r="C1364" t="s">
        <v>28</v>
      </c>
      <c r="D1364" t="s">
        <v>13</v>
      </c>
      <c r="E1364" t="s">
        <v>38</v>
      </c>
      <c r="F1364" t="s">
        <v>45</v>
      </c>
      <c r="G1364" t="s">
        <v>25</v>
      </c>
      <c r="H1364" t="s">
        <v>17</v>
      </c>
      <c r="I1364" t="s">
        <v>40</v>
      </c>
      <c r="J1364">
        <v>361</v>
      </c>
      <c r="K1364">
        <v>516</v>
      </c>
      <c r="L1364">
        <v>155</v>
      </c>
    </row>
    <row r="1365" spans="1:12" x14ac:dyDescent="0.3">
      <c r="A1365" t="s">
        <v>22</v>
      </c>
      <c r="B1365">
        <v>2021</v>
      </c>
      <c r="C1365" t="s">
        <v>29</v>
      </c>
      <c r="D1365" t="s">
        <v>13</v>
      </c>
      <c r="E1365" t="s">
        <v>38</v>
      </c>
      <c r="F1365" t="s">
        <v>45</v>
      </c>
      <c r="G1365" t="s">
        <v>25</v>
      </c>
      <c r="H1365" t="s">
        <v>17</v>
      </c>
      <c r="I1365" t="s">
        <v>40</v>
      </c>
      <c r="J1365">
        <v>129</v>
      </c>
      <c r="K1365">
        <v>526</v>
      </c>
      <c r="L1365">
        <v>397</v>
      </c>
    </row>
    <row r="1366" spans="1:12" x14ac:dyDescent="0.3">
      <c r="A1366" t="s">
        <v>22</v>
      </c>
      <c r="B1366">
        <v>2021</v>
      </c>
      <c r="C1366" t="s">
        <v>30</v>
      </c>
      <c r="D1366" t="s">
        <v>13</v>
      </c>
      <c r="E1366" t="s">
        <v>38</v>
      </c>
      <c r="F1366" t="s">
        <v>45</v>
      </c>
      <c r="G1366" t="s">
        <v>25</v>
      </c>
      <c r="H1366" t="s">
        <v>17</v>
      </c>
      <c r="I1366" t="s">
        <v>40</v>
      </c>
      <c r="J1366">
        <v>334</v>
      </c>
      <c r="K1366">
        <v>478</v>
      </c>
      <c r="L1366">
        <v>144</v>
      </c>
    </row>
    <row r="1367" spans="1:12" x14ac:dyDescent="0.3">
      <c r="A1367" t="s">
        <v>22</v>
      </c>
      <c r="B1367">
        <v>2021</v>
      </c>
      <c r="C1367" t="s">
        <v>30</v>
      </c>
      <c r="D1367" t="s">
        <v>13</v>
      </c>
      <c r="E1367" t="s">
        <v>38</v>
      </c>
      <c r="F1367" t="s">
        <v>45</v>
      </c>
      <c r="G1367" t="s">
        <v>25</v>
      </c>
      <c r="H1367" t="s">
        <v>17</v>
      </c>
      <c r="I1367" t="s">
        <v>40</v>
      </c>
      <c r="J1367">
        <v>307</v>
      </c>
      <c r="K1367">
        <v>439</v>
      </c>
      <c r="L1367">
        <v>132</v>
      </c>
    </row>
    <row r="1368" spans="1:12" x14ac:dyDescent="0.3">
      <c r="A1368" t="s">
        <v>22</v>
      </c>
      <c r="B1368">
        <v>2021</v>
      </c>
      <c r="C1368" t="s">
        <v>31</v>
      </c>
      <c r="D1368" t="s">
        <v>13</v>
      </c>
      <c r="E1368" t="s">
        <v>38</v>
      </c>
      <c r="F1368" t="s">
        <v>45</v>
      </c>
      <c r="G1368" t="s">
        <v>25</v>
      </c>
      <c r="H1368" t="s">
        <v>37</v>
      </c>
      <c r="I1368" t="s">
        <v>40</v>
      </c>
      <c r="J1368">
        <v>147</v>
      </c>
      <c r="K1368">
        <v>526</v>
      </c>
      <c r="L1368">
        <v>379</v>
      </c>
    </row>
    <row r="1369" spans="1:12" x14ac:dyDescent="0.3">
      <c r="A1369" t="s">
        <v>22</v>
      </c>
      <c r="B1369">
        <v>2021</v>
      </c>
      <c r="C1369" t="s">
        <v>32</v>
      </c>
      <c r="D1369" t="s">
        <v>13</v>
      </c>
      <c r="E1369" t="s">
        <v>38</v>
      </c>
      <c r="F1369" t="s">
        <v>45</v>
      </c>
      <c r="G1369" t="s">
        <v>25</v>
      </c>
      <c r="H1369" t="s">
        <v>37</v>
      </c>
      <c r="I1369" t="s">
        <v>40</v>
      </c>
      <c r="J1369">
        <v>139</v>
      </c>
      <c r="K1369">
        <v>199</v>
      </c>
      <c r="L1369">
        <v>60</v>
      </c>
    </row>
    <row r="1370" spans="1:12" x14ac:dyDescent="0.3">
      <c r="A1370" t="s">
        <v>22</v>
      </c>
      <c r="B1370">
        <v>2021</v>
      </c>
      <c r="C1370" t="s">
        <v>34</v>
      </c>
      <c r="D1370" t="s">
        <v>36</v>
      </c>
      <c r="E1370" t="s">
        <v>38</v>
      </c>
      <c r="F1370" t="s">
        <v>45</v>
      </c>
      <c r="G1370" t="s">
        <v>25</v>
      </c>
      <c r="H1370" t="s">
        <v>37</v>
      </c>
      <c r="I1370" t="s">
        <v>40</v>
      </c>
      <c r="J1370">
        <v>915</v>
      </c>
      <c r="K1370">
        <v>1308</v>
      </c>
      <c r="L1370">
        <v>393</v>
      </c>
    </row>
    <row r="1371" spans="1:12" x14ac:dyDescent="0.3">
      <c r="A1371" t="s">
        <v>22</v>
      </c>
      <c r="B1371">
        <v>2021</v>
      </c>
      <c r="C1371" t="s">
        <v>34</v>
      </c>
      <c r="D1371" t="s">
        <v>36</v>
      </c>
      <c r="E1371" t="s">
        <v>38</v>
      </c>
      <c r="F1371" t="s">
        <v>45</v>
      </c>
      <c r="G1371" t="s">
        <v>25</v>
      </c>
      <c r="H1371" t="s">
        <v>37</v>
      </c>
      <c r="I1371" t="s">
        <v>40</v>
      </c>
      <c r="J1371">
        <v>313</v>
      </c>
      <c r="K1371">
        <v>448</v>
      </c>
      <c r="L1371">
        <v>135</v>
      </c>
    </row>
    <row r="1372" spans="1:12" x14ac:dyDescent="0.3">
      <c r="A1372" t="s">
        <v>21</v>
      </c>
      <c r="B1372">
        <v>2021</v>
      </c>
      <c r="C1372" t="s">
        <v>26</v>
      </c>
      <c r="D1372" t="s">
        <v>13</v>
      </c>
      <c r="E1372" t="s">
        <v>14</v>
      </c>
      <c r="F1372" t="s">
        <v>15</v>
      </c>
      <c r="G1372" t="s">
        <v>25</v>
      </c>
      <c r="H1372" t="s">
        <v>17</v>
      </c>
      <c r="I1372" t="s">
        <v>18</v>
      </c>
      <c r="J1372">
        <v>276</v>
      </c>
      <c r="K1372">
        <v>526</v>
      </c>
      <c r="L1372">
        <v>250</v>
      </c>
    </row>
    <row r="1373" spans="1:12" x14ac:dyDescent="0.3">
      <c r="A1373" t="s">
        <v>21</v>
      </c>
      <c r="B1373">
        <v>2021</v>
      </c>
      <c r="C1373" t="s">
        <v>33</v>
      </c>
      <c r="D1373" t="s">
        <v>13</v>
      </c>
      <c r="E1373" t="s">
        <v>14</v>
      </c>
      <c r="F1373" t="s">
        <v>15</v>
      </c>
      <c r="G1373" t="s">
        <v>25</v>
      </c>
      <c r="H1373" t="s">
        <v>17</v>
      </c>
      <c r="I1373" t="s">
        <v>18</v>
      </c>
      <c r="J1373">
        <v>296</v>
      </c>
      <c r="K1373">
        <v>423</v>
      </c>
      <c r="L1373">
        <v>127</v>
      </c>
    </row>
    <row r="1374" spans="1:12" x14ac:dyDescent="0.3">
      <c r="A1374" t="s">
        <v>21</v>
      </c>
      <c r="B1374">
        <v>2021</v>
      </c>
      <c r="C1374" t="s">
        <v>33</v>
      </c>
      <c r="D1374" t="s">
        <v>13</v>
      </c>
      <c r="E1374" t="s">
        <v>14</v>
      </c>
      <c r="F1374" t="s">
        <v>15</v>
      </c>
      <c r="G1374" t="s">
        <v>25</v>
      </c>
      <c r="H1374" t="s">
        <v>17</v>
      </c>
      <c r="I1374" t="s">
        <v>18</v>
      </c>
      <c r="J1374">
        <v>287</v>
      </c>
      <c r="K1374">
        <v>410</v>
      </c>
      <c r="L1374">
        <v>123</v>
      </c>
    </row>
    <row r="1375" spans="1:12" x14ac:dyDescent="0.3">
      <c r="A1375" t="s">
        <v>21</v>
      </c>
      <c r="B1375">
        <v>2021</v>
      </c>
      <c r="C1375" t="s">
        <v>34</v>
      </c>
      <c r="D1375" t="s">
        <v>13</v>
      </c>
      <c r="E1375" t="s">
        <v>14</v>
      </c>
      <c r="F1375" t="s">
        <v>15</v>
      </c>
      <c r="G1375" t="s">
        <v>25</v>
      </c>
      <c r="H1375" t="s">
        <v>17</v>
      </c>
      <c r="I1375" t="s">
        <v>18</v>
      </c>
      <c r="J1375">
        <v>308</v>
      </c>
      <c r="K1375">
        <v>440</v>
      </c>
      <c r="L1375">
        <v>132</v>
      </c>
    </row>
    <row r="1376" spans="1:12" x14ac:dyDescent="0.3">
      <c r="A1376" t="s">
        <v>21</v>
      </c>
      <c r="B1376">
        <v>2021</v>
      </c>
      <c r="C1376" t="s">
        <v>34</v>
      </c>
      <c r="D1376" t="s">
        <v>13</v>
      </c>
      <c r="E1376" t="s">
        <v>14</v>
      </c>
      <c r="F1376" t="s">
        <v>15</v>
      </c>
      <c r="G1376" t="s">
        <v>25</v>
      </c>
      <c r="H1376" t="s">
        <v>17</v>
      </c>
      <c r="I1376" t="s">
        <v>18</v>
      </c>
      <c r="J1376">
        <v>309</v>
      </c>
      <c r="K1376">
        <v>442</v>
      </c>
      <c r="L1376">
        <v>133</v>
      </c>
    </row>
    <row r="1377" spans="1:12" x14ac:dyDescent="0.3">
      <c r="A1377" t="s">
        <v>21</v>
      </c>
      <c r="B1377">
        <v>2021</v>
      </c>
      <c r="C1377" t="s">
        <v>34</v>
      </c>
      <c r="D1377" t="s">
        <v>13</v>
      </c>
      <c r="E1377" t="s">
        <v>14</v>
      </c>
      <c r="F1377" t="s">
        <v>15</v>
      </c>
      <c r="G1377" t="s">
        <v>25</v>
      </c>
      <c r="H1377" t="s">
        <v>17</v>
      </c>
      <c r="I1377" t="s">
        <v>18</v>
      </c>
      <c r="J1377">
        <v>303</v>
      </c>
      <c r="K1377">
        <v>433</v>
      </c>
      <c r="L1377">
        <v>130</v>
      </c>
    </row>
    <row r="1378" spans="1:12" x14ac:dyDescent="0.3">
      <c r="A1378" t="s">
        <v>21</v>
      </c>
      <c r="B1378">
        <v>2021</v>
      </c>
      <c r="C1378" t="s">
        <v>34</v>
      </c>
      <c r="D1378" t="s">
        <v>13</v>
      </c>
      <c r="E1378" t="s">
        <v>14</v>
      </c>
      <c r="F1378" t="s">
        <v>15</v>
      </c>
      <c r="G1378" t="s">
        <v>25</v>
      </c>
      <c r="H1378" t="s">
        <v>17</v>
      </c>
      <c r="I1378" t="s">
        <v>18</v>
      </c>
      <c r="J1378">
        <v>297</v>
      </c>
      <c r="K1378">
        <v>425</v>
      </c>
      <c r="L1378">
        <v>128</v>
      </c>
    </row>
    <row r="1379" spans="1:12" x14ac:dyDescent="0.3">
      <c r="A1379" t="s">
        <v>21</v>
      </c>
      <c r="B1379">
        <v>2021</v>
      </c>
      <c r="C1379" t="s">
        <v>12</v>
      </c>
      <c r="D1379" t="s">
        <v>13</v>
      </c>
      <c r="E1379" t="s">
        <v>14</v>
      </c>
      <c r="F1379" t="s">
        <v>15</v>
      </c>
      <c r="G1379" t="s">
        <v>16</v>
      </c>
      <c r="H1379" t="s">
        <v>17</v>
      </c>
      <c r="I1379" t="s">
        <v>20</v>
      </c>
      <c r="J1379">
        <v>172</v>
      </c>
      <c r="K1379">
        <v>246</v>
      </c>
      <c r="L1379">
        <v>74</v>
      </c>
    </row>
    <row r="1380" spans="1:12" x14ac:dyDescent="0.3">
      <c r="A1380" t="s">
        <v>21</v>
      </c>
      <c r="B1380">
        <v>2021</v>
      </c>
      <c r="C1380" t="s">
        <v>12</v>
      </c>
      <c r="D1380" t="s">
        <v>13</v>
      </c>
      <c r="E1380" t="s">
        <v>14</v>
      </c>
      <c r="F1380" t="s">
        <v>15</v>
      </c>
      <c r="G1380" t="s">
        <v>16</v>
      </c>
      <c r="H1380" t="s">
        <v>17</v>
      </c>
      <c r="I1380" t="s">
        <v>20</v>
      </c>
      <c r="J1380">
        <v>145</v>
      </c>
      <c r="K1380">
        <v>207</v>
      </c>
      <c r="L1380">
        <v>62</v>
      </c>
    </row>
    <row r="1381" spans="1:12" x14ac:dyDescent="0.3">
      <c r="A1381" t="s">
        <v>21</v>
      </c>
      <c r="B1381">
        <v>2021</v>
      </c>
      <c r="C1381" t="s">
        <v>23</v>
      </c>
      <c r="D1381" t="s">
        <v>13</v>
      </c>
      <c r="E1381" t="s">
        <v>14</v>
      </c>
      <c r="F1381" t="s">
        <v>15</v>
      </c>
      <c r="G1381" t="s">
        <v>16</v>
      </c>
      <c r="H1381" t="s">
        <v>17</v>
      </c>
      <c r="I1381" t="s">
        <v>20</v>
      </c>
      <c r="J1381">
        <v>152</v>
      </c>
      <c r="K1381">
        <v>207</v>
      </c>
      <c r="L1381">
        <v>55</v>
      </c>
    </row>
    <row r="1382" spans="1:12" x14ac:dyDescent="0.3">
      <c r="A1382" t="s">
        <v>21</v>
      </c>
      <c r="B1382">
        <v>2021</v>
      </c>
      <c r="C1382" t="s">
        <v>23</v>
      </c>
      <c r="D1382" t="s">
        <v>13</v>
      </c>
      <c r="E1382" t="s">
        <v>14</v>
      </c>
      <c r="F1382" t="s">
        <v>15</v>
      </c>
      <c r="G1382" t="s">
        <v>16</v>
      </c>
      <c r="H1382" t="s">
        <v>17</v>
      </c>
      <c r="I1382" t="s">
        <v>20</v>
      </c>
      <c r="J1382">
        <v>368</v>
      </c>
      <c r="K1382">
        <v>526</v>
      </c>
      <c r="L1382">
        <v>158</v>
      </c>
    </row>
    <row r="1383" spans="1:12" x14ac:dyDescent="0.3">
      <c r="A1383" t="s">
        <v>21</v>
      </c>
      <c r="B1383">
        <v>2021</v>
      </c>
      <c r="C1383" t="s">
        <v>23</v>
      </c>
      <c r="D1383" t="s">
        <v>13</v>
      </c>
      <c r="E1383" t="s">
        <v>14</v>
      </c>
      <c r="F1383" t="s">
        <v>15</v>
      </c>
      <c r="G1383" t="s">
        <v>16</v>
      </c>
      <c r="H1383" t="s">
        <v>17</v>
      </c>
      <c r="I1383" t="s">
        <v>18</v>
      </c>
      <c r="J1383">
        <v>342</v>
      </c>
      <c r="K1383">
        <v>526</v>
      </c>
      <c r="L1383">
        <v>184</v>
      </c>
    </row>
    <row r="1384" spans="1:12" x14ac:dyDescent="0.3">
      <c r="A1384" t="s">
        <v>21</v>
      </c>
      <c r="B1384">
        <v>2021</v>
      </c>
      <c r="C1384" t="s">
        <v>23</v>
      </c>
      <c r="D1384" t="s">
        <v>13</v>
      </c>
      <c r="E1384" t="s">
        <v>14</v>
      </c>
      <c r="F1384" t="s">
        <v>15</v>
      </c>
      <c r="G1384" t="s">
        <v>16</v>
      </c>
      <c r="H1384" t="s">
        <v>17</v>
      </c>
      <c r="I1384" t="s">
        <v>20</v>
      </c>
      <c r="J1384">
        <v>199</v>
      </c>
      <c r="K1384">
        <v>285</v>
      </c>
      <c r="L1384">
        <v>86</v>
      </c>
    </row>
    <row r="1385" spans="1:12" x14ac:dyDescent="0.3">
      <c r="A1385" t="s">
        <v>21</v>
      </c>
      <c r="B1385">
        <v>2021</v>
      </c>
      <c r="C1385" t="s">
        <v>23</v>
      </c>
      <c r="D1385" t="s">
        <v>13</v>
      </c>
      <c r="E1385" t="s">
        <v>14</v>
      </c>
      <c r="F1385" t="s">
        <v>15</v>
      </c>
      <c r="G1385" t="s">
        <v>16</v>
      </c>
      <c r="H1385" t="s">
        <v>17</v>
      </c>
      <c r="I1385" t="s">
        <v>20</v>
      </c>
      <c r="J1385">
        <v>149</v>
      </c>
      <c r="K1385">
        <v>213</v>
      </c>
      <c r="L1385">
        <v>64</v>
      </c>
    </row>
    <row r="1386" spans="1:12" x14ac:dyDescent="0.3">
      <c r="A1386" t="s">
        <v>21</v>
      </c>
      <c r="B1386">
        <v>2021</v>
      </c>
      <c r="C1386" t="s">
        <v>23</v>
      </c>
      <c r="D1386" t="s">
        <v>13</v>
      </c>
      <c r="E1386" t="s">
        <v>14</v>
      </c>
      <c r="F1386" t="s">
        <v>15</v>
      </c>
      <c r="G1386" t="s">
        <v>16</v>
      </c>
      <c r="H1386" t="s">
        <v>17</v>
      </c>
      <c r="I1386" t="s">
        <v>20</v>
      </c>
      <c r="J1386">
        <v>786</v>
      </c>
      <c r="K1386">
        <v>1124</v>
      </c>
      <c r="L1386">
        <v>338</v>
      </c>
    </row>
    <row r="1387" spans="1:12" x14ac:dyDescent="0.3">
      <c r="A1387" t="s">
        <v>21</v>
      </c>
      <c r="B1387">
        <v>2021</v>
      </c>
      <c r="C1387" t="s">
        <v>26</v>
      </c>
      <c r="D1387" t="s">
        <v>13</v>
      </c>
      <c r="E1387" t="s">
        <v>14</v>
      </c>
      <c r="F1387" t="s">
        <v>15</v>
      </c>
      <c r="G1387" t="s">
        <v>16</v>
      </c>
      <c r="H1387" t="s">
        <v>17</v>
      </c>
      <c r="I1387" t="s">
        <v>20</v>
      </c>
      <c r="J1387">
        <v>767</v>
      </c>
      <c r="K1387">
        <v>526</v>
      </c>
      <c r="L1387">
        <v>-241</v>
      </c>
    </row>
    <row r="1388" spans="1:12" x14ac:dyDescent="0.3">
      <c r="A1388" t="s">
        <v>21</v>
      </c>
      <c r="B1388">
        <v>2021</v>
      </c>
      <c r="C1388" t="s">
        <v>27</v>
      </c>
      <c r="D1388" t="s">
        <v>13</v>
      </c>
      <c r="E1388" t="s">
        <v>14</v>
      </c>
      <c r="F1388" t="s">
        <v>15</v>
      </c>
      <c r="G1388" t="s">
        <v>16</v>
      </c>
      <c r="H1388" t="s">
        <v>17</v>
      </c>
      <c r="I1388" t="s">
        <v>20</v>
      </c>
      <c r="J1388">
        <v>230</v>
      </c>
      <c r="K1388">
        <v>329</v>
      </c>
      <c r="L1388">
        <v>99</v>
      </c>
    </row>
    <row r="1389" spans="1:12" x14ac:dyDescent="0.3">
      <c r="A1389" t="s">
        <v>21</v>
      </c>
      <c r="B1389">
        <v>2021</v>
      </c>
      <c r="C1389" t="s">
        <v>27</v>
      </c>
      <c r="D1389" t="s">
        <v>13</v>
      </c>
      <c r="E1389" t="s">
        <v>14</v>
      </c>
      <c r="F1389" t="s">
        <v>15</v>
      </c>
      <c r="G1389" t="s">
        <v>16</v>
      </c>
      <c r="H1389" t="s">
        <v>17</v>
      </c>
      <c r="I1389" t="s">
        <v>18</v>
      </c>
      <c r="J1389">
        <v>189</v>
      </c>
      <c r="K1389">
        <v>270</v>
      </c>
      <c r="L1389">
        <v>81</v>
      </c>
    </row>
    <row r="1390" spans="1:12" x14ac:dyDescent="0.3">
      <c r="A1390" t="s">
        <v>21</v>
      </c>
      <c r="B1390">
        <v>2021</v>
      </c>
      <c r="C1390" t="s">
        <v>28</v>
      </c>
      <c r="D1390" t="s">
        <v>13</v>
      </c>
      <c r="E1390" t="s">
        <v>14</v>
      </c>
      <c r="F1390" t="s">
        <v>15</v>
      </c>
      <c r="G1390" t="s">
        <v>16</v>
      </c>
      <c r="H1390" t="s">
        <v>17</v>
      </c>
      <c r="I1390" t="s">
        <v>18</v>
      </c>
      <c r="J1390">
        <v>206</v>
      </c>
      <c r="K1390">
        <v>526</v>
      </c>
      <c r="L1390">
        <v>320</v>
      </c>
    </row>
    <row r="1391" spans="1:12" x14ac:dyDescent="0.3">
      <c r="A1391" t="s">
        <v>21</v>
      </c>
      <c r="B1391">
        <v>2021</v>
      </c>
      <c r="C1391" t="s">
        <v>28</v>
      </c>
      <c r="D1391" t="s">
        <v>13</v>
      </c>
      <c r="E1391" t="s">
        <v>14</v>
      </c>
      <c r="F1391" t="s">
        <v>15</v>
      </c>
      <c r="G1391" t="s">
        <v>16</v>
      </c>
      <c r="H1391" t="s">
        <v>17</v>
      </c>
      <c r="I1391" t="s">
        <v>20</v>
      </c>
      <c r="J1391">
        <v>188</v>
      </c>
      <c r="K1391">
        <v>269</v>
      </c>
      <c r="L1391">
        <v>81</v>
      </c>
    </row>
    <row r="1392" spans="1:12" x14ac:dyDescent="0.3">
      <c r="A1392" t="s">
        <v>21</v>
      </c>
      <c r="B1392">
        <v>2021</v>
      </c>
      <c r="C1392" t="s">
        <v>28</v>
      </c>
      <c r="D1392" t="s">
        <v>13</v>
      </c>
      <c r="E1392" t="s">
        <v>14</v>
      </c>
      <c r="F1392" t="s">
        <v>15</v>
      </c>
      <c r="G1392" t="s">
        <v>16</v>
      </c>
      <c r="H1392" t="s">
        <v>17</v>
      </c>
      <c r="I1392" t="s">
        <v>20</v>
      </c>
      <c r="J1392">
        <v>190</v>
      </c>
      <c r="K1392">
        <v>272</v>
      </c>
      <c r="L1392">
        <v>82</v>
      </c>
    </row>
    <row r="1393" spans="1:12" x14ac:dyDescent="0.3">
      <c r="A1393" t="s">
        <v>21</v>
      </c>
      <c r="B1393">
        <v>2021</v>
      </c>
      <c r="C1393" t="s">
        <v>28</v>
      </c>
      <c r="D1393" t="s">
        <v>13</v>
      </c>
      <c r="E1393" t="s">
        <v>14</v>
      </c>
      <c r="F1393" t="s">
        <v>15</v>
      </c>
      <c r="G1393" t="s">
        <v>16</v>
      </c>
      <c r="H1393" t="s">
        <v>17</v>
      </c>
      <c r="I1393" t="s">
        <v>18</v>
      </c>
      <c r="J1393">
        <v>198</v>
      </c>
      <c r="K1393">
        <v>526</v>
      </c>
      <c r="L1393">
        <v>328</v>
      </c>
    </row>
    <row r="1394" spans="1:12" x14ac:dyDescent="0.3">
      <c r="A1394" t="s">
        <v>21</v>
      </c>
      <c r="B1394">
        <v>2021</v>
      </c>
      <c r="C1394" t="s">
        <v>28</v>
      </c>
      <c r="D1394" t="s">
        <v>13</v>
      </c>
      <c r="E1394" t="s">
        <v>14</v>
      </c>
      <c r="F1394" t="s">
        <v>15</v>
      </c>
      <c r="G1394" t="s">
        <v>16</v>
      </c>
      <c r="H1394" t="s">
        <v>17</v>
      </c>
      <c r="I1394" t="s">
        <v>20</v>
      </c>
      <c r="J1394">
        <v>163</v>
      </c>
      <c r="K1394">
        <v>233</v>
      </c>
      <c r="L1394">
        <v>70</v>
      </c>
    </row>
    <row r="1395" spans="1:12" x14ac:dyDescent="0.3">
      <c r="A1395" t="s">
        <v>21</v>
      </c>
      <c r="B1395">
        <v>2021</v>
      </c>
      <c r="C1395" t="s">
        <v>28</v>
      </c>
      <c r="D1395" t="s">
        <v>13</v>
      </c>
      <c r="E1395" t="s">
        <v>14</v>
      </c>
      <c r="F1395" t="s">
        <v>15</v>
      </c>
      <c r="G1395" t="s">
        <v>16</v>
      </c>
      <c r="H1395" t="s">
        <v>17</v>
      </c>
      <c r="I1395" t="s">
        <v>20</v>
      </c>
      <c r="J1395">
        <v>233</v>
      </c>
      <c r="K1395">
        <v>333</v>
      </c>
      <c r="L1395">
        <v>100</v>
      </c>
    </row>
    <row r="1396" spans="1:12" x14ac:dyDescent="0.3">
      <c r="A1396" t="s">
        <v>21</v>
      </c>
      <c r="B1396">
        <v>2021</v>
      </c>
      <c r="C1396" t="s">
        <v>28</v>
      </c>
      <c r="D1396" t="s">
        <v>13</v>
      </c>
      <c r="E1396" t="s">
        <v>14</v>
      </c>
      <c r="F1396" t="s">
        <v>15</v>
      </c>
      <c r="G1396" t="s">
        <v>16</v>
      </c>
      <c r="H1396" t="s">
        <v>17</v>
      </c>
      <c r="I1396" t="s">
        <v>20</v>
      </c>
      <c r="J1396">
        <v>780</v>
      </c>
      <c r="K1396">
        <v>1115</v>
      </c>
      <c r="L1396">
        <v>335</v>
      </c>
    </row>
    <row r="1397" spans="1:12" x14ac:dyDescent="0.3">
      <c r="A1397" t="s">
        <v>21</v>
      </c>
      <c r="B1397">
        <v>2021</v>
      </c>
      <c r="C1397" t="s">
        <v>29</v>
      </c>
      <c r="D1397" t="s">
        <v>13</v>
      </c>
      <c r="E1397" t="s">
        <v>14</v>
      </c>
      <c r="F1397" t="s">
        <v>15</v>
      </c>
      <c r="G1397" t="s">
        <v>16</v>
      </c>
      <c r="H1397" t="s">
        <v>17</v>
      </c>
      <c r="I1397" t="s">
        <v>20</v>
      </c>
      <c r="J1397">
        <v>158</v>
      </c>
      <c r="K1397">
        <v>215</v>
      </c>
      <c r="L1397">
        <v>57</v>
      </c>
    </row>
    <row r="1398" spans="1:12" x14ac:dyDescent="0.3">
      <c r="A1398" t="s">
        <v>21</v>
      </c>
      <c r="B1398">
        <v>2021</v>
      </c>
      <c r="C1398" t="s">
        <v>29</v>
      </c>
      <c r="D1398" t="s">
        <v>13</v>
      </c>
      <c r="E1398" t="s">
        <v>14</v>
      </c>
      <c r="F1398" t="s">
        <v>15</v>
      </c>
      <c r="G1398" t="s">
        <v>16</v>
      </c>
      <c r="H1398" t="s">
        <v>17</v>
      </c>
      <c r="I1398" t="s">
        <v>20</v>
      </c>
      <c r="J1398">
        <v>130</v>
      </c>
      <c r="K1398">
        <v>186</v>
      </c>
      <c r="L1398">
        <v>56</v>
      </c>
    </row>
    <row r="1399" spans="1:12" x14ac:dyDescent="0.3">
      <c r="A1399" t="s">
        <v>21</v>
      </c>
      <c r="B1399">
        <v>2021</v>
      </c>
      <c r="C1399" t="s">
        <v>29</v>
      </c>
      <c r="D1399" t="s">
        <v>13</v>
      </c>
      <c r="E1399" t="s">
        <v>14</v>
      </c>
      <c r="F1399" t="s">
        <v>15</v>
      </c>
      <c r="G1399" t="s">
        <v>16</v>
      </c>
      <c r="H1399" t="s">
        <v>17</v>
      </c>
      <c r="I1399" t="s">
        <v>20</v>
      </c>
      <c r="J1399">
        <v>157</v>
      </c>
      <c r="K1399">
        <v>225</v>
      </c>
      <c r="L1399">
        <v>68</v>
      </c>
    </row>
    <row r="1400" spans="1:12" x14ac:dyDescent="0.3">
      <c r="A1400" t="s">
        <v>21</v>
      </c>
      <c r="B1400">
        <v>2021</v>
      </c>
      <c r="C1400" t="s">
        <v>29</v>
      </c>
      <c r="D1400" t="s">
        <v>13</v>
      </c>
      <c r="E1400" t="s">
        <v>14</v>
      </c>
      <c r="F1400" t="s">
        <v>15</v>
      </c>
      <c r="G1400" t="s">
        <v>16</v>
      </c>
      <c r="H1400" t="s">
        <v>17</v>
      </c>
      <c r="I1400" t="s">
        <v>20</v>
      </c>
      <c r="J1400">
        <v>785</v>
      </c>
      <c r="K1400">
        <v>1123</v>
      </c>
      <c r="L1400">
        <v>338</v>
      </c>
    </row>
    <row r="1401" spans="1:12" x14ac:dyDescent="0.3">
      <c r="A1401" t="s">
        <v>21</v>
      </c>
      <c r="B1401">
        <v>2021</v>
      </c>
      <c r="C1401" t="s">
        <v>30</v>
      </c>
      <c r="D1401" t="s">
        <v>13</v>
      </c>
      <c r="E1401" t="s">
        <v>14</v>
      </c>
      <c r="F1401" t="s">
        <v>15</v>
      </c>
      <c r="G1401" t="s">
        <v>16</v>
      </c>
      <c r="H1401" t="s">
        <v>17</v>
      </c>
      <c r="I1401" t="s">
        <v>18</v>
      </c>
      <c r="J1401">
        <v>368</v>
      </c>
      <c r="K1401">
        <v>526</v>
      </c>
      <c r="L1401">
        <v>158</v>
      </c>
    </row>
    <row r="1402" spans="1:12" x14ac:dyDescent="0.3">
      <c r="A1402" t="s">
        <v>21</v>
      </c>
      <c r="B1402">
        <v>2021</v>
      </c>
      <c r="C1402" t="s">
        <v>30</v>
      </c>
      <c r="D1402" t="s">
        <v>13</v>
      </c>
      <c r="E1402" t="s">
        <v>14</v>
      </c>
      <c r="F1402" t="s">
        <v>15</v>
      </c>
      <c r="G1402" t="s">
        <v>16</v>
      </c>
      <c r="H1402" t="s">
        <v>17</v>
      </c>
      <c r="I1402" t="s">
        <v>20</v>
      </c>
      <c r="J1402">
        <v>722</v>
      </c>
      <c r="K1402">
        <v>1032</v>
      </c>
      <c r="L1402">
        <v>310</v>
      </c>
    </row>
    <row r="1403" spans="1:12" x14ac:dyDescent="0.3">
      <c r="A1403" t="s">
        <v>21</v>
      </c>
      <c r="B1403">
        <v>2021</v>
      </c>
      <c r="C1403" t="s">
        <v>30</v>
      </c>
      <c r="D1403" t="s">
        <v>13</v>
      </c>
      <c r="E1403" t="s">
        <v>14</v>
      </c>
      <c r="F1403" t="s">
        <v>15</v>
      </c>
      <c r="G1403" t="s">
        <v>16</v>
      </c>
      <c r="H1403" t="s">
        <v>17</v>
      </c>
      <c r="I1403" t="s">
        <v>20</v>
      </c>
      <c r="J1403">
        <v>129</v>
      </c>
      <c r="K1403">
        <v>184</v>
      </c>
      <c r="L1403">
        <v>55</v>
      </c>
    </row>
    <row r="1404" spans="1:12" x14ac:dyDescent="0.3">
      <c r="A1404" t="s">
        <v>21</v>
      </c>
      <c r="B1404">
        <v>2021</v>
      </c>
      <c r="C1404" t="s">
        <v>30</v>
      </c>
      <c r="D1404" t="s">
        <v>13</v>
      </c>
      <c r="E1404" t="s">
        <v>14</v>
      </c>
      <c r="F1404" t="s">
        <v>15</v>
      </c>
      <c r="G1404" t="s">
        <v>16</v>
      </c>
      <c r="H1404" t="s">
        <v>17</v>
      </c>
      <c r="I1404" t="s">
        <v>18</v>
      </c>
      <c r="J1404">
        <v>365</v>
      </c>
      <c r="K1404">
        <v>522</v>
      </c>
      <c r="L1404">
        <v>157</v>
      </c>
    </row>
    <row r="1405" spans="1:12" x14ac:dyDescent="0.3">
      <c r="A1405" t="s">
        <v>21</v>
      </c>
      <c r="B1405">
        <v>2021</v>
      </c>
      <c r="C1405" t="s">
        <v>31</v>
      </c>
      <c r="D1405" t="s">
        <v>13</v>
      </c>
      <c r="E1405" t="s">
        <v>14</v>
      </c>
      <c r="F1405" t="s">
        <v>15</v>
      </c>
      <c r="G1405" t="s">
        <v>16</v>
      </c>
      <c r="H1405" t="s">
        <v>17</v>
      </c>
      <c r="I1405" t="s">
        <v>18</v>
      </c>
      <c r="J1405">
        <v>176</v>
      </c>
      <c r="K1405">
        <v>526</v>
      </c>
      <c r="L1405">
        <v>350</v>
      </c>
    </row>
    <row r="1406" spans="1:12" x14ac:dyDescent="0.3">
      <c r="A1406" t="s">
        <v>21</v>
      </c>
      <c r="B1406">
        <v>2021</v>
      </c>
      <c r="C1406" t="s">
        <v>31</v>
      </c>
      <c r="D1406" t="s">
        <v>13</v>
      </c>
      <c r="E1406" t="s">
        <v>14</v>
      </c>
      <c r="F1406" t="s">
        <v>15</v>
      </c>
      <c r="G1406" t="s">
        <v>16</v>
      </c>
      <c r="H1406" t="s">
        <v>17</v>
      </c>
      <c r="I1406" t="s">
        <v>18</v>
      </c>
      <c r="J1406">
        <v>164</v>
      </c>
      <c r="K1406">
        <v>526</v>
      </c>
      <c r="L1406">
        <v>362</v>
      </c>
    </row>
    <row r="1407" spans="1:12" x14ac:dyDescent="0.3">
      <c r="A1407" t="s">
        <v>21</v>
      </c>
      <c r="B1407">
        <v>2021</v>
      </c>
      <c r="C1407" t="s">
        <v>31</v>
      </c>
      <c r="D1407" t="s">
        <v>13</v>
      </c>
      <c r="E1407" t="s">
        <v>14</v>
      </c>
      <c r="F1407" t="s">
        <v>15</v>
      </c>
      <c r="G1407" t="s">
        <v>16</v>
      </c>
      <c r="H1407" t="s">
        <v>17</v>
      </c>
      <c r="I1407" t="s">
        <v>20</v>
      </c>
      <c r="J1407">
        <v>148</v>
      </c>
      <c r="K1407">
        <v>212</v>
      </c>
      <c r="L1407">
        <v>64</v>
      </c>
    </row>
    <row r="1408" spans="1:12" x14ac:dyDescent="0.3">
      <c r="A1408" t="s">
        <v>21</v>
      </c>
      <c r="B1408">
        <v>2021</v>
      </c>
      <c r="C1408" t="s">
        <v>31</v>
      </c>
      <c r="D1408" t="s">
        <v>13</v>
      </c>
      <c r="E1408" t="s">
        <v>14</v>
      </c>
      <c r="F1408" t="s">
        <v>15</v>
      </c>
      <c r="G1408" t="s">
        <v>16</v>
      </c>
      <c r="H1408" t="s">
        <v>17</v>
      </c>
      <c r="I1408" t="s">
        <v>20</v>
      </c>
      <c r="J1408">
        <v>175</v>
      </c>
      <c r="K1408">
        <v>250</v>
      </c>
      <c r="L1408">
        <v>75</v>
      </c>
    </row>
    <row r="1409" spans="1:12" x14ac:dyDescent="0.3">
      <c r="A1409" t="s">
        <v>21</v>
      </c>
      <c r="B1409">
        <v>2021</v>
      </c>
      <c r="C1409" t="s">
        <v>31</v>
      </c>
      <c r="D1409" t="s">
        <v>13</v>
      </c>
      <c r="E1409" t="s">
        <v>14</v>
      </c>
      <c r="F1409" t="s">
        <v>15</v>
      </c>
      <c r="G1409" t="s">
        <v>16</v>
      </c>
      <c r="H1409" t="s">
        <v>17</v>
      </c>
      <c r="I1409" t="s">
        <v>18</v>
      </c>
      <c r="J1409">
        <v>173</v>
      </c>
      <c r="K1409">
        <v>247</v>
      </c>
      <c r="L1409">
        <v>74</v>
      </c>
    </row>
    <row r="1410" spans="1:12" x14ac:dyDescent="0.3">
      <c r="A1410" t="s">
        <v>21</v>
      </c>
      <c r="B1410">
        <v>2021</v>
      </c>
      <c r="C1410" t="s">
        <v>32</v>
      </c>
      <c r="D1410" t="s">
        <v>13</v>
      </c>
      <c r="E1410" t="s">
        <v>14</v>
      </c>
      <c r="F1410" t="s">
        <v>15</v>
      </c>
      <c r="G1410" t="s">
        <v>16</v>
      </c>
      <c r="H1410" t="s">
        <v>17</v>
      </c>
      <c r="I1410" t="s">
        <v>18</v>
      </c>
      <c r="J1410">
        <v>146</v>
      </c>
      <c r="K1410">
        <v>526</v>
      </c>
      <c r="L1410">
        <v>380</v>
      </c>
    </row>
    <row r="1411" spans="1:12" x14ac:dyDescent="0.3">
      <c r="A1411" t="s">
        <v>21</v>
      </c>
      <c r="B1411">
        <v>2021</v>
      </c>
      <c r="C1411" t="s">
        <v>32</v>
      </c>
      <c r="D1411" t="s">
        <v>13</v>
      </c>
      <c r="E1411" t="s">
        <v>14</v>
      </c>
      <c r="F1411" t="s">
        <v>15</v>
      </c>
      <c r="G1411" t="s">
        <v>16</v>
      </c>
      <c r="H1411" t="s">
        <v>17</v>
      </c>
      <c r="I1411" t="s">
        <v>20</v>
      </c>
      <c r="J1411">
        <v>775</v>
      </c>
      <c r="K1411">
        <v>1108</v>
      </c>
      <c r="L1411">
        <v>333</v>
      </c>
    </row>
    <row r="1412" spans="1:12" x14ac:dyDescent="0.3">
      <c r="A1412" t="s">
        <v>21</v>
      </c>
      <c r="B1412">
        <v>2021</v>
      </c>
      <c r="C1412" t="s">
        <v>32</v>
      </c>
      <c r="D1412" t="s">
        <v>13</v>
      </c>
      <c r="E1412" t="s">
        <v>14</v>
      </c>
      <c r="F1412" t="s">
        <v>15</v>
      </c>
      <c r="G1412" t="s">
        <v>16</v>
      </c>
      <c r="H1412" t="s">
        <v>17</v>
      </c>
      <c r="I1412" t="s">
        <v>20</v>
      </c>
      <c r="J1412">
        <v>165</v>
      </c>
      <c r="K1412">
        <v>236</v>
      </c>
      <c r="L1412">
        <v>71</v>
      </c>
    </row>
    <row r="1413" spans="1:12" x14ac:dyDescent="0.3">
      <c r="A1413" t="s">
        <v>21</v>
      </c>
      <c r="B1413">
        <v>2021</v>
      </c>
      <c r="C1413" t="s">
        <v>34</v>
      </c>
      <c r="D1413" t="s">
        <v>13</v>
      </c>
      <c r="E1413" t="s">
        <v>14</v>
      </c>
      <c r="F1413" t="s">
        <v>15</v>
      </c>
      <c r="G1413" t="s">
        <v>16</v>
      </c>
      <c r="H1413" t="s">
        <v>17</v>
      </c>
      <c r="I1413" t="s">
        <v>20</v>
      </c>
      <c r="J1413">
        <v>188</v>
      </c>
      <c r="K1413">
        <v>269</v>
      </c>
      <c r="L1413">
        <v>81</v>
      </c>
    </row>
    <row r="1414" spans="1:12" x14ac:dyDescent="0.3">
      <c r="A1414" t="s">
        <v>21</v>
      </c>
      <c r="B1414">
        <v>2021</v>
      </c>
      <c r="C1414" t="s">
        <v>34</v>
      </c>
      <c r="D1414" t="s">
        <v>13</v>
      </c>
      <c r="E1414" t="s">
        <v>14</v>
      </c>
      <c r="F1414" t="s">
        <v>15</v>
      </c>
      <c r="G1414" t="s">
        <v>16</v>
      </c>
      <c r="H1414" t="s">
        <v>17</v>
      </c>
      <c r="I1414" t="s">
        <v>20</v>
      </c>
      <c r="J1414">
        <v>184</v>
      </c>
      <c r="K1414">
        <v>263</v>
      </c>
      <c r="L1414">
        <v>79</v>
      </c>
    </row>
    <row r="1415" spans="1:12" x14ac:dyDescent="0.3">
      <c r="A1415" t="s">
        <v>21</v>
      </c>
      <c r="B1415">
        <v>2021</v>
      </c>
      <c r="C1415" t="s">
        <v>34</v>
      </c>
      <c r="D1415" t="s">
        <v>13</v>
      </c>
      <c r="E1415" t="s">
        <v>14</v>
      </c>
      <c r="F1415" t="s">
        <v>15</v>
      </c>
      <c r="G1415" t="s">
        <v>16</v>
      </c>
      <c r="H1415" t="s">
        <v>17</v>
      </c>
      <c r="I1415" t="s">
        <v>20</v>
      </c>
      <c r="J1415">
        <v>726</v>
      </c>
      <c r="K1415">
        <v>1038</v>
      </c>
      <c r="L1415">
        <v>312</v>
      </c>
    </row>
    <row r="1416" spans="1:12" x14ac:dyDescent="0.3">
      <c r="A1416" t="s">
        <v>21</v>
      </c>
      <c r="B1416">
        <v>2021</v>
      </c>
      <c r="C1416" t="s">
        <v>34</v>
      </c>
      <c r="D1416" t="s">
        <v>13</v>
      </c>
      <c r="E1416" t="s">
        <v>14</v>
      </c>
      <c r="F1416" t="s">
        <v>15</v>
      </c>
      <c r="G1416" t="s">
        <v>16</v>
      </c>
      <c r="H1416" t="s">
        <v>17</v>
      </c>
      <c r="I1416" t="s">
        <v>20</v>
      </c>
      <c r="J1416">
        <v>141</v>
      </c>
      <c r="K1416">
        <v>202</v>
      </c>
      <c r="L1416">
        <v>61</v>
      </c>
    </row>
    <row r="1417" spans="1:12" x14ac:dyDescent="0.3">
      <c r="A1417" t="s">
        <v>21</v>
      </c>
      <c r="B1417">
        <v>2021</v>
      </c>
      <c r="C1417" t="s">
        <v>35</v>
      </c>
      <c r="D1417" t="s">
        <v>13</v>
      </c>
      <c r="E1417" t="s">
        <v>14</v>
      </c>
      <c r="F1417" t="s">
        <v>15</v>
      </c>
      <c r="G1417" t="s">
        <v>16</v>
      </c>
      <c r="H1417" t="s">
        <v>17</v>
      </c>
      <c r="I1417" t="s">
        <v>18</v>
      </c>
      <c r="J1417">
        <v>320</v>
      </c>
      <c r="K1417">
        <v>458</v>
      </c>
      <c r="L1417">
        <v>138</v>
      </c>
    </row>
    <row r="1418" spans="1:12" x14ac:dyDescent="0.3">
      <c r="A1418" t="s">
        <v>21</v>
      </c>
      <c r="B1418">
        <v>2021</v>
      </c>
      <c r="C1418" t="s">
        <v>35</v>
      </c>
      <c r="D1418" t="s">
        <v>13</v>
      </c>
      <c r="E1418" t="s">
        <v>14</v>
      </c>
      <c r="F1418" t="s">
        <v>15</v>
      </c>
      <c r="G1418" t="s">
        <v>16</v>
      </c>
      <c r="H1418" t="s">
        <v>17</v>
      </c>
      <c r="I1418" t="s">
        <v>20</v>
      </c>
      <c r="J1418">
        <v>146</v>
      </c>
      <c r="K1418">
        <v>199</v>
      </c>
      <c r="L1418">
        <v>53</v>
      </c>
    </row>
    <row r="1419" spans="1:12" x14ac:dyDescent="0.3">
      <c r="A1419" t="s">
        <v>21</v>
      </c>
      <c r="B1419">
        <v>2021</v>
      </c>
      <c r="C1419" t="s">
        <v>35</v>
      </c>
      <c r="D1419" t="s">
        <v>13</v>
      </c>
      <c r="E1419" t="s">
        <v>14</v>
      </c>
      <c r="F1419" t="s">
        <v>15</v>
      </c>
      <c r="G1419" t="s">
        <v>16</v>
      </c>
      <c r="H1419" t="s">
        <v>17</v>
      </c>
      <c r="I1419" t="s">
        <v>20</v>
      </c>
      <c r="J1419">
        <v>725</v>
      </c>
      <c r="K1419">
        <v>1037</v>
      </c>
      <c r="L1419">
        <v>312</v>
      </c>
    </row>
    <row r="1420" spans="1:12" x14ac:dyDescent="0.3">
      <c r="A1420" t="s">
        <v>21</v>
      </c>
      <c r="B1420">
        <v>2021</v>
      </c>
      <c r="C1420" t="s">
        <v>35</v>
      </c>
      <c r="D1420" t="s">
        <v>13</v>
      </c>
      <c r="E1420" t="s">
        <v>14</v>
      </c>
      <c r="F1420" t="s">
        <v>15</v>
      </c>
      <c r="G1420" t="s">
        <v>16</v>
      </c>
      <c r="H1420" t="s">
        <v>17</v>
      </c>
      <c r="I1420" t="s">
        <v>18</v>
      </c>
      <c r="J1420">
        <v>321</v>
      </c>
      <c r="K1420">
        <v>459</v>
      </c>
      <c r="L1420">
        <v>138</v>
      </c>
    </row>
    <row r="1421" spans="1:12" x14ac:dyDescent="0.3">
      <c r="A1421" t="s">
        <v>21</v>
      </c>
      <c r="B1421">
        <v>2021</v>
      </c>
      <c r="C1421" t="s">
        <v>35</v>
      </c>
      <c r="D1421" t="s">
        <v>13</v>
      </c>
      <c r="E1421" t="s">
        <v>14</v>
      </c>
      <c r="F1421" t="s">
        <v>15</v>
      </c>
      <c r="G1421" t="s">
        <v>16</v>
      </c>
      <c r="H1421" t="s">
        <v>17</v>
      </c>
      <c r="I1421" t="s">
        <v>18</v>
      </c>
      <c r="J1421">
        <v>323</v>
      </c>
      <c r="K1421">
        <v>462</v>
      </c>
      <c r="L1421">
        <v>139</v>
      </c>
    </row>
    <row r="1422" spans="1:12" x14ac:dyDescent="0.3">
      <c r="A1422" t="s">
        <v>21</v>
      </c>
      <c r="B1422">
        <v>2021</v>
      </c>
      <c r="C1422" t="s">
        <v>35</v>
      </c>
      <c r="D1422" t="s">
        <v>13</v>
      </c>
      <c r="E1422" t="s">
        <v>14</v>
      </c>
      <c r="F1422" t="s">
        <v>15</v>
      </c>
      <c r="G1422" t="s">
        <v>16</v>
      </c>
      <c r="H1422" t="s">
        <v>17</v>
      </c>
      <c r="I1422" t="s">
        <v>20</v>
      </c>
      <c r="J1422">
        <v>143</v>
      </c>
      <c r="K1422">
        <v>204</v>
      </c>
      <c r="L1422">
        <v>61</v>
      </c>
    </row>
    <row r="1423" spans="1:12" x14ac:dyDescent="0.3">
      <c r="A1423" t="s">
        <v>21</v>
      </c>
      <c r="B1423">
        <v>2021</v>
      </c>
      <c r="C1423" t="s">
        <v>35</v>
      </c>
      <c r="D1423" t="s">
        <v>13</v>
      </c>
      <c r="E1423" t="s">
        <v>14</v>
      </c>
      <c r="F1423" t="s">
        <v>15</v>
      </c>
      <c r="G1423" t="s">
        <v>16</v>
      </c>
      <c r="H1423" t="s">
        <v>17</v>
      </c>
      <c r="I1423" t="s">
        <v>20</v>
      </c>
      <c r="J1423">
        <v>787</v>
      </c>
      <c r="K1423">
        <v>1125</v>
      </c>
      <c r="L1423">
        <v>338</v>
      </c>
    </row>
    <row r="1424" spans="1:12" x14ac:dyDescent="0.3">
      <c r="A1424" t="s">
        <v>21</v>
      </c>
      <c r="B1424">
        <v>2021</v>
      </c>
      <c r="C1424" t="s">
        <v>12</v>
      </c>
      <c r="D1424" t="s">
        <v>36</v>
      </c>
      <c r="E1424" t="s">
        <v>14</v>
      </c>
      <c r="F1424" t="s">
        <v>15</v>
      </c>
      <c r="G1424" t="s">
        <v>16</v>
      </c>
      <c r="H1424" t="s">
        <v>17</v>
      </c>
      <c r="I1424" t="s">
        <v>18</v>
      </c>
      <c r="J1424">
        <v>238</v>
      </c>
      <c r="K1424">
        <v>526</v>
      </c>
      <c r="L1424">
        <v>288</v>
      </c>
    </row>
    <row r="1425" spans="1:12" x14ac:dyDescent="0.3">
      <c r="A1425" t="s">
        <v>21</v>
      </c>
      <c r="B1425">
        <v>2021</v>
      </c>
      <c r="C1425" t="s">
        <v>12</v>
      </c>
      <c r="D1425" t="s">
        <v>36</v>
      </c>
      <c r="E1425" t="s">
        <v>14</v>
      </c>
      <c r="F1425" t="s">
        <v>15</v>
      </c>
      <c r="G1425" t="s">
        <v>16</v>
      </c>
      <c r="H1425" t="s">
        <v>17</v>
      </c>
      <c r="I1425" t="s">
        <v>18</v>
      </c>
      <c r="J1425">
        <v>240</v>
      </c>
      <c r="K1425">
        <v>343</v>
      </c>
      <c r="L1425">
        <v>103</v>
      </c>
    </row>
    <row r="1426" spans="1:12" x14ac:dyDescent="0.3">
      <c r="A1426" t="s">
        <v>21</v>
      </c>
      <c r="B1426">
        <v>2021</v>
      </c>
      <c r="C1426" t="s">
        <v>12</v>
      </c>
      <c r="D1426" t="s">
        <v>36</v>
      </c>
      <c r="E1426" t="s">
        <v>14</v>
      </c>
      <c r="F1426" t="s">
        <v>15</v>
      </c>
      <c r="G1426" t="s">
        <v>16</v>
      </c>
      <c r="H1426" t="s">
        <v>17</v>
      </c>
      <c r="I1426" t="s">
        <v>18</v>
      </c>
      <c r="J1426">
        <v>267</v>
      </c>
      <c r="K1426">
        <v>382</v>
      </c>
      <c r="L1426">
        <v>115</v>
      </c>
    </row>
    <row r="1427" spans="1:12" x14ac:dyDescent="0.3">
      <c r="A1427" t="s">
        <v>21</v>
      </c>
      <c r="B1427">
        <v>2021</v>
      </c>
      <c r="C1427" t="s">
        <v>12</v>
      </c>
      <c r="D1427" t="s">
        <v>36</v>
      </c>
      <c r="E1427" t="s">
        <v>14</v>
      </c>
      <c r="F1427" t="s">
        <v>15</v>
      </c>
      <c r="G1427" t="s">
        <v>16</v>
      </c>
      <c r="H1427" t="s">
        <v>17</v>
      </c>
      <c r="I1427" t="s">
        <v>18</v>
      </c>
      <c r="J1427">
        <v>781</v>
      </c>
      <c r="K1427">
        <v>1117</v>
      </c>
      <c r="L1427">
        <v>336</v>
      </c>
    </row>
    <row r="1428" spans="1:12" x14ac:dyDescent="0.3">
      <c r="A1428" t="s">
        <v>21</v>
      </c>
      <c r="B1428">
        <v>2021</v>
      </c>
      <c r="C1428" t="s">
        <v>26</v>
      </c>
      <c r="D1428" t="s">
        <v>13</v>
      </c>
      <c r="E1428" t="s">
        <v>14</v>
      </c>
      <c r="F1428" t="s">
        <v>15</v>
      </c>
      <c r="G1428" t="s">
        <v>16</v>
      </c>
      <c r="H1428" t="s">
        <v>17</v>
      </c>
      <c r="I1428" t="s">
        <v>18</v>
      </c>
      <c r="J1428">
        <v>244</v>
      </c>
      <c r="K1428">
        <v>349</v>
      </c>
      <c r="L1428">
        <v>105</v>
      </c>
    </row>
    <row r="1429" spans="1:12" x14ac:dyDescent="0.3">
      <c r="A1429" t="s">
        <v>21</v>
      </c>
      <c r="B1429">
        <v>2021</v>
      </c>
      <c r="C1429" t="s">
        <v>26</v>
      </c>
      <c r="D1429" t="s">
        <v>13</v>
      </c>
      <c r="E1429" t="s">
        <v>14</v>
      </c>
      <c r="F1429" t="s">
        <v>15</v>
      </c>
      <c r="G1429" t="s">
        <v>16</v>
      </c>
      <c r="H1429" t="s">
        <v>17</v>
      </c>
      <c r="I1429" t="s">
        <v>18</v>
      </c>
      <c r="J1429">
        <v>238</v>
      </c>
      <c r="K1429">
        <v>340</v>
      </c>
      <c r="L1429">
        <v>102</v>
      </c>
    </row>
    <row r="1430" spans="1:12" x14ac:dyDescent="0.3">
      <c r="A1430" t="s">
        <v>21</v>
      </c>
      <c r="B1430">
        <v>2021</v>
      </c>
      <c r="C1430" t="s">
        <v>26</v>
      </c>
      <c r="D1430" t="s">
        <v>13</v>
      </c>
      <c r="E1430" t="s">
        <v>14</v>
      </c>
      <c r="F1430" t="s">
        <v>15</v>
      </c>
      <c r="G1430" t="s">
        <v>16</v>
      </c>
      <c r="H1430" t="s">
        <v>17</v>
      </c>
      <c r="I1430" t="s">
        <v>18</v>
      </c>
      <c r="J1430">
        <v>788</v>
      </c>
      <c r="K1430">
        <v>1127</v>
      </c>
      <c r="L1430">
        <v>339</v>
      </c>
    </row>
    <row r="1431" spans="1:12" x14ac:dyDescent="0.3">
      <c r="A1431" t="s">
        <v>21</v>
      </c>
      <c r="B1431">
        <v>2021</v>
      </c>
      <c r="C1431" t="s">
        <v>26</v>
      </c>
      <c r="D1431" t="s">
        <v>13</v>
      </c>
      <c r="E1431" t="s">
        <v>14</v>
      </c>
      <c r="F1431" t="s">
        <v>15</v>
      </c>
      <c r="G1431" t="s">
        <v>16</v>
      </c>
      <c r="H1431" t="s">
        <v>17</v>
      </c>
      <c r="I1431" t="s">
        <v>18</v>
      </c>
      <c r="J1431">
        <v>221</v>
      </c>
      <c r="K1431">
        <v>316</v>
      </c>
      <c r="L1431">
        <v>95</v>
      </c>
    </row>
    <row r="1432" spans="1:12" x14ac:dyDescent="0.3">
      <c r="A1432" t="s">
        <v>21</v>
      </c>
      <c r="B1432">
        <v>2021</v>
      </c>
      <c r="C1432" t="s">
        <v>28</v>
      </c>
      <c r="D1432" t="s">
        <v>13</v>
      </c>
      <c r="E1432" t="s">
        <v>14</v>
      </c>
      <c r="F1432" t="s">
        <v>15</v>
      </c>
      <c r="G1432" t="s">
        <v>16</v>
      </c>
      <c r="H1432" t="s">
        <v>17</v>
      </c>
      <c r="I1432" t="s">
        <v>18</v>
      </c>
      <c r="J1432">
        <v>280</v>
      </c>
      <c r="K1432">
        <v>526</v>
      </c>
      <c r="L1432">
        <v>246</v>
      </c>
    </row>
    <row r="1433" spans="1:12" x14ac:dyDescent="0.3">
      <c r="A1433" t="s">
        <v>21</v>
      </c>
      <c r="B1433">
        <v>2021</v>
      </c>
      <c r="C1433" t="s">
        <v>28</v>
      </c>
      <c r="D1433" t="s">
        <v>13</v>
      </c>
      <c r="E1433" t="s">
        <v>14</v>
      </c>
      <c r="F1433" t="s">
        <v>15</v>
      </c>
      <c r="G1433" t="s">
        <v>16</v>
      </c>
      <c r="H1433" t="s">
        <v>17</v>
      </c>
      <c r="I1433" t="s">
        <v>18</v>
      </c>
      <c r="J1433">
        <v>256</v>
      </c>
      <c r="K1433">
        <v>526</v>
      </c>
      <c r="L1433">
        <v>270</v>
      </c>
    </row>
    <row r="1434" spans="1:12" x14ac:dyDescent="0.3">
      <c r="A1434" t="s">
        <v>21</v>
      </c>
      <c r="B1434">
        <v>2021</v>
      </c>
      <c r="C1434" t="s">
        <v>28</v>
      </c>
      <c r="D1434" t="s">
        <v>13</v>
      </c>
      <c r="E1434" t="s">
        <v>14</v>
      </c>
      <c r="F1434" t="s">
        <v>15</v>
      </c>
      <c r="G1434" t="s">
        <v>16</v>
      </c>
      <c r="H1434" t="s">
        <v>17</v>
      </c>
      <c r="I1434" t="s">
        <v>18</v>
      </c>
      <c r="J1434">
        <v>997</v>
      </c>
      <c r="K1434">
        <v>1426</v>
      </c>
      <c r="L1434">
        <v>429</v>
      </c>
    </row>
    <row r="1435" spans="1:12" x14ac:dyDescent="0.3">
      <c r="A1435" t="s">
        <v>21</v>
      </c>
      <c r="B1435">
        <v>2021</v>
      </c>
      <c r="C1435" t="s">
        <v>28</v>
      </c>
      <c r="D1435" t="s">
        <v>13</v>
      </c>
      <c r="E1435" t="s">
        <v>14</v>
      </c>
      <c r="F1435" t="s">
        <v>15</v>
      </c>
      <c r="G1435" t="s">
        <v>16</v>
      </c>
      <c r="H1435" t="s">
        <v>17</v>
      </c>
      <c r="I1435" t="s">
        <v>18</v>
      </c>
      <c r="J1435">
        <v>255</v>
      </c>
      <c r="K1435">
        <v>365</v>
      </c>
      <c r="L1435">
        <v>110</v>
      </c>
    </row>
    <row r="1436" spans="1:12" x14ac:dyDescent="0.3">
      <c r="A1436" t="s">
        <v>21</v>
      </c>
      <c r="B1436">
        <v>2021</v>
      </c>
      <c r="C1436" t="s">
        <v>28</v>
      </c>
      <c r="D1436" t="s">
        <v>13</v>
      </c>
      <c r="E1436" t="s">
        <v>14</v>
      </c>
      <c r="F1436" t="s">
        <v>15</v>
      </c>
      <c r="G1436" t="s">
        <v>16</v>
      </c>
      <c r="H1436" t="s">
        <v>17</v>
      </c>
      <c r="I1436" t="s">
        <v>18</v>
      </c>
      <c r="J1436">
        <v>778</v>
      </c>
      <c r="K1436">
        <v>1113</v>
      </c>
      <c r="L1436">
        <v>335</v>
      </c>
    </row>
    <row r="1437" spans="1:12" x14ac:dyDescent="0.3">
      <c r="A1437" t="s">
        <v>21</v>
      </c>
      <c r="B1437">
        <v>2021</v>
      </c>
      <c r="C1437" t="s">
        <v>28</v>
      </c>
      <c r="D1437" t="s">
        <v>13</v>
      </c>
      <c r="E1437" t="s">
        <v>14</v>
      </c>
      <c r="F1437" t="s">
        <v>15</v>
      </c>
      <c r="G1437" t="s">
        <v>16</v>
      </c>
      <c r="H1437" t="s">
        <v>17</v>
      </c>
      <c r="I1437" t="s">
        <v>18</v>
      </c>
      <c r="J1437">
        <v>865</v>
      </c>
      <c r="K1437">
        <v>1237</v>
      </c>
      <c r="L1437">
        <v>372</v>
      </c>
    </row>
    <row r="1438" spans="1:12" x14ac:dyDescent="0.3">
      <c r="A1438" t="s">
        <v>21</v>
      </c>
      <c r="B1438">
        <v>2021</v>
      </c>
      <c r="C1438" t="s">
        <v>28</v>
      </c>
      <c r="D1438" t="s">
        <v>13</v>
      </c>
      <c r="E1438" t="s">
        <v>14</v>
      </c>
      <c r="F1438" t="s">
        <v>15</v>
      </c>
      <c r="G1438" t="s">
        <v>16</v>
      </c>
      <c r="H1438" t="s">
        <v>17</v>
      </c>
      <c r="I1438" t="s">
        <v>18</v>
      </c>
      <c r="J1438">
        <v>329</v>
      </c>
      <c r="K1438">
        <v>470</v>
      </c>
      <c r="L1438">
        <v>141</v>
      </c>
    </row>
    <row r="1439" spans="1:12" x14ac:dyDescent="0.3">
      <c r="A1439" t="s">
        <v>21</v>
      </c>
      <c r="B1439">
        <v>2021</v>
      </c>
      <c r="C1439" t="s">
        <v>30</v>
      </c>
      <c r="D1439" t="s">
        <v>13</v>
      </c>
      <c r="E1439" t="s">
        <v>14</v>
      </c>
      <c r="F1439" t="s">
        <v>15</v>
      </c>
      <c r="G1439" t="s">
        <v>16</v>
      </c>
      <c r="H1439" t="s">
        <v>17</v>
      </c>
      <c r="I1439" t="s">
        <v>18</v>
      </c>
      <c r="J1439">
        <v>1035</v>
      </c>
      <c r="K1439">
        <v>1480</v>
      </c>
      <c r="L1439">
        <v>445</v>
      </c>
    </row>
    <row r="1440" spans="1:12" x14ac:dyDescent="0.3">
      <c r="A1440" t="s">
        <v>21</v>
      </c>
      <c r="B1440">
        <v>2021</v>
      </c>
      <c r="C1440" t="s">
        <v>30</v>
      </c>
      <c r="D1440" t="s">
        <v>13</v>
      </c>
      <c r="E1440" t="s">
        <v>14</v>
      </c>
      <c r="F1440" t="s">
        <v>15</v>
      </c>
      <c r="G1440" t="s">
        <v>16</v>
      </c>
      <c r="H1440" t="s">
        <v>17</v>
      </c>
      <c r="I1440" t="s">
        <v>18</v>
      </c>
      <c r="J1440">
        <v>816</v>
      </c>
      <c r="K1440">
        <v>1167</v>
      </c>
      <c r="L1440">
        <v>351</v>
      </c>
    </row>
    <row r="1441" spans="1:12" x14ac:dyDescent="0.3">
      <c r="A1441" t="s">
        <v>21</v>
      </c>
      <c r="B1441">
        <v>2021</v>
      </c>
      <c r="C1441" t="s">
        <v>31</v>
      </c>
      <c r="D1441" t="s">
        <v>13</v>
      </c>
      <c r="E1441" t="s">
        <v>14</v>
      </c>
      <c r="F1441" t="s">
        <v>15</v>
      </c>
      <c r="G1441" t="s">
        <v>16</v>
      </c>
      <c r="H1441" t="s">
        <v>17</v>
      </c>
      <c r="I1441" t="s">
        <v>18</v>
      </c>
      <c r="J1441">
        <v>1032</v>
      </c>
      <c r="K1441">
        <v>1476</v>
      </c>
      <c r="L1441">
        <v>444</v>
      </c>
    </row>
    <row r="1442" spans="1:12" x14ac:dyDescent="0.3">
      <c r="A1442" t="s">
        <v>21</v>
      </c>
      <c r="B1442">
        <v>2021</v>
      </c>
      <c r="C1442" t="s">
        <v>31</v>
      </c>
      <c r="D1442" t="s">
        <v>13</v>
      </c>
      <c r="E1442" t="s">
        <v>14</v>
      </c>
      <c r="F1442" t="s">
        <v>15</v>
      </c>
      <c r="G1442" t="s">
        <v>16</v>
      </c>
      <c r="H1442" t="s">
        <v>17</v>
      </c>
      <c r="I1442" t="s">
        <v>18</v>
      </c>
      <c r="J1442">
        <v>315</v>
      </c>
      <c r="K1442">
        <v>450</v>
      </c>
      <c r="L1442">
        <v>135</v>
      </c>
    </row>
    <row r="1443" spans="1:12" x14ac:dyDescent="0.3">
      <c r="A1443" t="s">
        <v>21</v>
      </c>
      <c r="B1443">
        <v>2021</v>
      </c>
      <c r="C1443" t="s">
        <v>31</v>
      </c>
      <c r="D1443" t="s">
        <v>13</v>
      </c>
      <c r="E1443" t="s">
        <v>14</v>
      </c>
      <c r="F1443" t="s">
        <v>15</v>
      </c>
      <c r="G1443" t="s">
        <v>16</v>
      </c>
      <c r="H1443" t="s">
        <v>17</v>
      </c>
      <c r="I1443" t="s">
        <v>18</v>
      </c>
      <c r="J1443">
        <v>813</v>
      </c>
      <c r="K1443">
        <v>1163</v>
      </c>
      <c r="L1443">
        <v>350</v>
      </c>
    </row>
    <row r="1444" spans="1:12" x14ac:dyDescent="0.3">
      <c r="A1444" t="s">
        <v>21</v>
      </c>
      <c r="B1444">
        <v>2021</v>
      </c>
      <c r="C1444" t="s">
        <v>32</v>
      </c>
      <c r="D1444" t="s">
        <v>13</v>
      </c>
      <c r="E1444" t="s">
        <v>14</v>
      </c>
      <c r="F1444" t="s">
        <v>15</v>
      </c>
      <c r="G1444" t="s">
        <v>16</v>
      </c>
      <c r="H1444" t="s">
        <v>17</v>
      </c>
      <c r="I1444" t="s">
        <v>18</v>
      </c>
      <c r="J1444">
        <v>262</v>
      </c>
      <c r="K1444">
        <v>526</v>
      </c>
      <c r="L1444">
        <v>264</v>
      </c>
    </row>
    <row r="1445" spans="1:12" x14ac:dyDescent="0.3">
      <c r="A1445" t="s">
        <v>21</v>
      </c>
      <c r="B1445">
        <v>2021</v>
      </c>
      <c r="C1445" t="s">
        <v>32</v>
      </c>
      <c r="D1445" t="s">
        <v>13</v>
      </c>
      <c r="E1445" t="s">
        <v>14</v>
      </c>
      <c r="F1445" t="s">
        <v>15</v>
      </c>
      <c r="G1445" t="s">
        <v>16</v>
      </c>
      <c r="H1445" t="s">
        <v>17</v>
      </c>
      <c r="I1445" t="s">
        <v>18</v>
      </c>
      <c r="J1445">
        <v>309</v>
      </c>
      <c r="K1445">
        <v>442</v>
      </c>
      <c r="L1445">
        <v>133</v>
      </c>
    </row>
    <row r="1446" spans="1:12" x14ac:dyDescent="0.3">
      <c r="A1446" t="s">
        <v>21</v>
      </c>
      <c r="B1446">
        <v>2021</v>
      </c>
      <c r="C1446" t="s">
        <v>32</v>
      </c>
      <c r="D1446" t="s">
        <v>13</v>
      </c>
      <c r="E1446" t="s">
        <v>14</v>
      </c>
      <c r="F1446" t="s">
        <v>15</v>
      </c>
      <c r="G1446" t="s">
        <v>16</v>
      </c>
      <c r="H1446" t="s">
        <v>17</v>
      </c>
      <c r="I1446" t="s">
        <v>18</v>
      </c>
      <c r="J1446">
        <v>868</v>
      </c>
      <c r="K1446">
        <v>1241</v>
      </c>
      <c r="L1446">
        <v>373</v>
      </c>
    </row>
    <row r="1447" spans="1:12" x14ac:dyDescent="0.3">
      <c r="A1447" t="s">
        <v>21</v>
      </c>
      <c r="B1447">
        <v>2021</v>
      </c>
      <c r="C1447" t="s">
        <v>33</v>
      </c>
      <c r="D1447" t="s">
        <v>36</v>
      </c>
      <c r="E1447" t="s">
        <v>14</v>
      </c>
      <c r="F1447" t="s">
        <v>15</v>
      </c>
      <c r="G1447" t="s">
        <v>16</v>
      </c>
      <c r="H1447" t="s">
        <v>17</v>
      </c>
      <c r="I1447" t="s">
        <v>18</v>
      </c>
      <c r="J1447">
        <v>262</v>
      </c>
      <c r="K1447">
        <v>375</v>
      </c>
      <c r="L1447">
        <v>113</v>
      </c>
    </row>
    <row r="1448" spans="1:12" x14ac:dyDescent="0.3">
      <c r="A1448" t="s">
        <v>21</v>
      </c>
      <c r="B1448">
        <v>2021</v>
      </c>
      <c r="C1448" t="s">
        <v>33</v>
      </c>
      <c r="D1448" t="s">
        <v>36</v>
      </c>
      <c r="E1448" t="s">
        <v>14</v>
      </c>
      <c r="F1448" t="s">
        <v>15</v>
      </c>
      <c r="G1448" t="s">
        <v>16</v>
      </c>
      <c r="H1448" t="s">
        <v>17</v>
      </c>
      <c r="I1448" t="s">
        <v>18</v>
      </c>
      <c r="J1448">
        <v>226</v>
      </c>
      <c r="K1448">
        <v>526</v>
      </c>
      <c r="L1448">
        <v>300</v>
      </c>
    </row>
    <row r="1449" spans="1:12" x14ac:dyDescent="0.3">
      <c r="A1449" t="s">
        <v>21</v>
      </c>
      <c r="B1449">
        <v>2021</v>
      </c>
      <c r="C1449" t="s">
        <v>33</v>
      </c>
      <c r="D1449" t="s">
        <v>36</v>
      </c>
      <c r="E1449" t="s">
        <v>14</v>
      </c>
      <c r="F1449" t="s">
        <v>15</v>
      </c>
      <c r="G1449" t="s">
        <v>16</v>
      </c>
      <c r="H1449" t="s">
        <v>17</v>
      </c>
      <c r="I1449" t="s">
        <v>18</v>
      </c>
      <c r="J1449">
        <v>274</v>
      </c>
      <c r="K1449">
        <v>526</v>
      </c>
      <c r="L1449">
        <v>252</v>
      </c>
    </row>
    <row r="1450" spans="1:12" x14ac:dyDescent="0.3">
      <c r="A1450" t="s">
        <v>21</v>
      </c>
      <c r="B1450">
        <v>2021</v>
      </c>
      <c r="C1450" t="s">
        <v>33</v>
      </c>
      <c r="D1450" t="s">
        <v>36</v>
      </c>
      <c r="E1450" t="s">
        <v>14</v>
      </c>
      <c r="F1450" t="s">
        <v>15</v>
      </c>
      <c r="G1450" t="s">
        <v>16</v>
      </c>
      <c r="H1450" t="s">
        <v>17</v>
      </c>
      <c r="I1450" t="s">
        <v>18</v>
      </c>
      <c r="J1450">
        <v>253</v>
      </c>
      <c r="K1450">
        <v>362</v>
      </c>
      <c r="L1450">
        <v>109</v>
      </c>
    </row>
    <row r="1451" spans="1:12" x14ac:dyDescent="0.3">
      <c r="A1451" t="s">
        <v>21</v>
      </c>
      <c r="B1451">
        <v>2021</v>
      </c>
      <c r="C1451" t="s">
        <v>33</v>
      </c>
      <c r="D1451" t="s">
        <v>36</v>
      </c>
      <c r="E1451" t="s">
        <v>14</v>
      </c>
      <c r="F1451" t="s">
        <v>15</v>
      </c>
      <c r="G1451" t="s">
        <v>16</v>
      </c>
      <c r="H1451" t="s">
        <v>17</v>
      </c>
      <c r="I1451" t="s">
        <v>18</v>
      </c>
      <c r="J1451">
        <v>787</v>
      </c>
      <c r="K1451">
        <v>1125</v>
      </c>
      <c r="L1451">
        <v>338</v>
      </c>
    </row>
    <row r="1452" spans="1:12" x14ac:dyDescent="0.3">
      <c r="A1452" t="s">
        <v>21</v>
      </c>
      <c r="B1452">
        <v>2021</v>
      </c>
      <c r="C1452" t="s">
        <v>33</v>
      </c>
      <c r="D1452" t="s">
        <v>36</v>
      </c>
      <c r="E1452" t="s">
        <v>14</v>
      </c>
      <c r="F1452" t="s">
        <v>15</v>
      </c>
      <c r="G1452" t="s">
        <v>16</v>
      </c>
      <c r="H1452" t="s">
        <v>17</v>
      </c>
      <c r="I1452" t="s">
        <v>18</v>
      </c>
      <c r="J1452">
        <v>820</v>
      </c>
      <c r="K1452">
        <v>1173</v>
      </c>
      <c r="L1452">
        <v>353</v>
      </c>
    </row>
    <row r="1453" spans="1:12" x14ac:dyDescent="0.3">
      <c r="A1453" t="s">
        <v>21</v>
      </c>
      <c r="B1453">
        <v>2021</v>
      </c>
      <c r="C1453" t="s">
        <v>34</v>
      </c>
      <c r="D1453" t="s">
        <v>36</v>
      </c>
      <c r="E1453" t="s">
        <v>14</v>
      </c>
      <c r="F1453" t="s">
        <v>15</v>
      </c>
      <c r="G1453" t="s">
        <v>16</v>
      </c>
      <c r="H1453" t="s">
        <v>17</v>
      </c>
      <c r="I1453" t="s">
        <v>20</v>
      </c>
      <c r="J1453">
        <v>278</v>
      </c>
      <c r="K1453">
        <v>398</v>
      </c>
      <c r="L1453">
        <v>120</v>
      </c>
    </row>
    <row r="1454" spans="1:12" x14ac:dyDescent="0.3">
      <c r="A1454" t="s">
        <v>21</v>
      </c>
      <c r="B1454">
        <v>2021</v>
      </c>
      <c r="C1454" t="s">
        <v>34</v>
      </c>
      <c r="D1454" t="s">
        <v>36</v>
      </c>
      <c r="E1454" t="s">
        <v>14</v>
      </c>
      <c r="F1454" t="s">
        <v>15</v>
      </c>
      <c r="G1454" t="s">
        <v>16</v>
      </c>
      <c r="H1454" t="s">
        <v>17</v>
      </c>
      <c r="I1454" t="s">
        <v>18</v>
      </c>
      <c r="J1454">
        <v>232</v>
      </c>
      <c r="K1454">
        <v>526</v>
      </c>
      <c r="L1454">
        <v>294</v>
      </c>
    </row>
    <row r="1455" spans="1:12" x14ac:dyDescent="0.3">
      <c r="A1455" t="s">
        <v>21</v>
      </c>
      <c r="B1455">
        <v>2021</v>
      </c>
      <c r="C1455" t="s">
        <v>34</v>
      </c>
      <c r="D1455" t="s">
        <v>36</v>
      </c>
      <c r="E1455" t="s">
        <v>14</v>
      </c>
      <c r="F1455" t="s">
        <v>15</v>
      </c>
      <c r="G1455" t="s">
        <v>16</v>
      </c>
      <c r="H1455" t="s">
        <v>17</v>
      </c>
      <c r="I1455" t="s">
        <v>18</v>
      </c>
      <c r="J1455">
        <v>271</v>
      </c>
      <c r="K1455">
        <v>388</v>
      </c>
      <c r="L1455">
        <v>117</v>
      </c>
    </row>
    <row r="1456" spans="1:12" x14ac:dyDescent="0.3">
      <c r="A1456" t="s">
        <v>21</v>
      </c>
      <c r="B1456">
        <v>2021</v>
      </c>
      <c r="C1456" t="s">
        <v>34</v>
      </c>
      <c r="D1456" t="s">
        <v>36</v>
      </c>
      <c r="E1456" t="s">
        <v>14</v>
      </c>
      <c r="F1456" t="s">
        <v>15</v>
      </c>
      <c r="G1456" t="s">
        <v>16</v>
      </c>
      <c r="H1456" t="s">
        <v>17</v>
      </c>
      <c r="I1456" t="s">
        <v>18</v>
      </c>
      <c r="J1456">
        <v>281</v>
      </c>
      <c r="K1456">
        <v>402</v>
      </c>
      <c r="L1456">
        <v>121</v>
      </c>
    </row>
    <row r="1457" spans="1:12" x14ac:dyDescent="0.3">
      <c r="A1457" t="s">
        <v>21</v>
      </c>
      <c r="B1457">
        <v>2021</v>
      </c>
      <c r="C1457" t="s">
        <v>35</v>
      </c>
      <c r="D1457" t="s">
        <v>36</v>
      </c>
      <c r="E1457" t="s">
        <v>14</v>
      </c>
      <c r="F1457" t="s">
        <v>15</v>
      </c>
      <c r="G1457" t="s">
        <v>16</v>
      </c>
      <c r="H1457" t="s">
        <v>17</v>
      </c>
      <c r="I1457" t="s">
        <v>20</v>
      </c>
      <c r="J1457">
        <v>284</v>
      </c>
      <c r="K1457">
        <v>406</v>
      </c>
      <c r="L1457">
        <v>122</v>
      </c>
    </row>
    <row r="1458" spans="1:12" x14ac:dyDescent="0.3">
      <c r="A1458" t="s">
        <v>21</v>
      </c>
      <c r="B1458">
        <v>2021</v>
      </c>
      <c r="C1458" t="s">
        <v>35</v>
      </c>
      <c r="D1458" t="s">
        <v>36</v>
      </c>
      <c r="E1458" t="s">
        <v>14</v>
      </c>
      <c r="F1458" t="s">
        <v>15</v>
      </c>
      <c r="G1458" t="s">
        <v>16</v>
      </c>
      <c r="H1458" t="s">
        <v>17</v>
      </c>
      <c r="I1458" t="s">
        <v>18</v>
      </c>
      <c r="J1458">
        <v>286</v>
      </c>
      <c r="K1458">
        <v>409</v>
      </c>
      <c r="L1458">
        <v>123</v>
      </c>
    </row>
    <row r="1459" spans="1:12" x14ac:dyDescent="0.3">
      <c r="A1459" t="s">
        <v>21</v>
      </c>
      <c r="B1459">
        <v>2021</v>
      </c>
      <c r="C1459" t="s">
        <v>35</v>
      </c>
      <c r="D1459" t="s">
        <v>36</v>
      </c>
      <c r="E1459" t="s">
        <v>14</v>
      </c>
      <c r="F1459" t="s">
        <v>15</v>
      </c>
      <c r="G1459" t="s">
        <v>16</v>
      </c>
      <c r="H1459" t="s">
        <v>17</v>
      </c>
      <c r="I1459" t="s">
        <v>18</v>
      </c>
      <c r="J1459">
        <v>238</v>
      </c>
      <c r="K1459">
        <v>526</v>
      </c>
      <c r="L1459">
        <v>288</v>
      </c>
    </row>
    <row r="1460" spans="1:12" x14ac:dyDescent="0.3">
      <c r="A1460" t="s">
        <v>21</v>
      </c>
      <c r="B1460">
        <v>2021</v>
      </c>
      <c r="C1460" t="s">
        <v>35</v>
      </c>
      <c r="D1460" t="s">
        <v>36</v>
      </c>
      <c r="E1460" t="s">
        <v>14</v>
      </c>
      <c r="F1460" t="s">
        <v>15</v>
      </c>
      <c r="G1460" t="s">
        <v>16</v>
      </c>
      <c r="H1460" t="s">
        <v>17</v>
      </c>
      <c r="I1460" t="s">
        <v>18</v>
      </c>
      <c r="J1460">
        <v>286</v>
      </c>
      <c r="K1460">
        <v>526</v>
      </c>
      <c r="L1460">
        <v>240</v>
      </c>
    </row>
    <row r="1461" spans="1:12" x14ac:dyDescent="0.3">
      <c r="A1461" t="s">
        <v>21</v>
      </c>
      <c r="B1461">
        <v>2021</v>
      </c>
      <c r="C1461" t="s">
        <v>35</v>
      </c>
      <c r="D1461" t="s">
        <v>36</v>
      </c>
      <c r="E1461" t="s">
        <v>14</v>
      </c>
      <c r="F1461" t="s">
        <v>15</v>
      </c>
      <c r="G1461" t="s">
        <v>16</v>
      </c>
      <c r="H1461" t="s">
        <v>17</v>
      </c>
      <c r="I1461" t="s">
        <v>18</v>
      </c>
      <c r="J1461">
        <v>237</v>
      </c>
      <c r="K1461">
        <v>339</v>
      </c>
      <c r="L1461">
        <v>102</v>
      </c>
    </row>
    <row r="1462" spans="1:12" x14ac:dyDescent="0.3">
      <c r="A1462" t="s">
        <v>21</v>
      </c>
      <c r="B1462">
        <v>2021</v>
      </c>
      <c r="C1462" t="s">
        <v>35</v>
      </c>
      <c r="D1462" t="s">
        <v>36</v>
      </c>
      <c r="E1462" t="s">
        <v>14</v>
      </c>
      <c r="F1462" t="s">
        <v>15</v>
      </c>
      <c r="G1462" t="s">
        <v>16</v>
      </c>
      <c r="H1462" t="s">
        <v>37</v>
      </c>
      <c r="I1462" t="s">
        <v>18</v>
      </c>
      <c r="J1462">
        <v>285</v>
      </c>
      <c r="K1462">
        <v>408</v>
      </c>
      <c r="L1462">
        <v>123</v>
      </c>
    </row>
    <row r="1463" spans="1:12" x14ac:dyDescent="0.3">
      <c r="A1463" t="s">
        <v>21</v>
      </c>
      <c r="B1463">
        <v>2021</v>
      </c>
      <c r="C1463" t="s">
        <v>35</v>
      </c>
      <c r="D1463" t="s">
        <v>36</v>
      </c>
      <c r="E1463" t="s">
        <v>14</v>
      </c>
      <c r="F1463" t="s">
        <v>15</v>
      </c>
      <c r="G1463" t="s">
        <v>16</v>
      </c>
      <c r="H1463" t="s">
        <v>37</v>
      </c>
      <c r="I1463" t="s">
        <v>18</v>
      </c>
      <c r="J1463">
        <v>872</v>
      </c>
      <c r="K1463">
        <v>1247</v>
      </c>
      <c r="L1463">
        <v>375</v>
      </c>
    </row>
    <row r="1464" spans="1:12" x14ac:dyDescent="0.3">
      <c r="A1464" t="s">
        <v>21</v>
      </c>
      <c r="B1464">
        <v>2021</v>
      </c>
      <c r="C1464" t="s">
        <v>26</v>
      </c>
      <c r="D1464" t="s">
        <v>13</v>
      </c>
      <c r="E1464" t="s">
        <v>38</v>
      </c>
      <c r="F1464" t="s">
        <v>45</v>
      </c>
      <c r="G1464" t="s">
        <v>25</v>
      </c>
      <c r="H1464" t="s">
        <v>37</v>
      </c>
      <c r="I1464" t="s">
        <v>18</v>
      </c>
      <c r="J1464">
        <v>280</v>
      </c>
      <c r="K1464">
        <v>400</v>
      </c>
      <c r="L1464">
        <v>120</v>
      </c>
    </row>
    <row r="1465" spans="1:12" x14ac:dyDescent="0.3">
      <c r="A1465" t="s">
        <v>21</v>
      </c>
      <c r="B1465">
        <v>2021</v>
      </c>
      <c r="C1465" t="s">
        <v>27</v>
      </c>
      <c r="D1465" t="s">
        <v>13</v>
      </c>
      <c r="E1465" t="s">
        <v>38</v>
      </c>
      <c r="F1465" t="s">
        <v>45</v>
      </c>
      <c r="G1465" t="s">
        <v>25</v>
      </c>
      <c r="H1465" t="s">
        <v>17</v>
      </c>
      <c r="I1465" t="s">
        <v>18</v>
      </c>
      <c r="J1465">
        <v>190</v>
      </c>
      <c r="K1465">
        <v>272</v>
      </c>
      <c r="L1465">
        <v>82</v>
      </c>
    </row>
    <row r="1466" spans="1:12" x14ac:dyDescent="0.3">
      <c r="A1466" t="s">
        <v>21</v>
      </c>
      <c r="B1466">
        <v>2021</v>
      </c>
      <c r="C1466" t="s">
        <v>27</v>
      </c>
      <c r="D1466" t="s">
        <v>13</v>
      </c>
      <c r="E1466" t="s">
        <v>38</v>
      </c>
      <c r="F1466" t="s">
        <v>45</v>
      </c>
      <c r="G1466" t="s">
        <v>25</v>
      </c>
      <c r="H1466" t="s">
        <v>17</v>
      </c>
      <c r="I1466" t="s">
        <v>18</v>
      </c>
      <c r="J1466">
        <v>193</v>
      </c>
      <c r="K1466">
        <v>276</v>
      </c>
      <c r="L1466">
        <v>83</v>
      </c>
    </row>
    <row r="1467" spans="1:12" x14ac:dyDescent="0.3">
      <c r="A1467" t="s">
        <v>21</v>
      </c>
      <c r="B1467">
        <v>2021</v>
      </c>
      <c r="C1467" t="s">
        <v>27</v>
      </c>
      <c r="D1467" t="s">
        <v>13</v>
      </c>
      <c r="E1467" t="s">
        <v>38</v>
      </c>
      <c r="F1467" t="s">
        <v>45</v>
      </c>
      <c r="G1467" t="s">
        <v>25</v>
      </c>
      <c r="H1467" t="s">
        <v>17</v>
      </c>
      <c r="I1467" t="s">
        <v>18</v>
      </c>
      <c r="J1467">
        <v>187</v>
      </c>
      <c r="K1467">
        <v>267</v>
      </c>
      <c r="L1467">
        <v>80</v>
      </c>
    </row>
    <row r="1468" spans="1:12" x14ac:dyDescent="0.3">
      <c r="A1468" t="s">
        <v>21</v>
      </c>
      <c r="B1468">
        <v>2021</v>
      </c>
      <c r="C1468" t="s">
        <v>28</v>
      </c>
      <c r="D1468" t="s">
        <v>13</v>
      </c>
      <c r="E1468" t="s">
        <v>38</v>
      </c>
      <c r="F1468" t="s">
        <v>45</v>
      </c>
      <c r="G1468" t="s">
        <v>25</v>
      </c>
      <c r="H1468" t="s">
        <v>17</v>
      </c>
      <c r="I1468" t="s">
        <v>18</v>
      </c>
      <c r="J1468">
        <v>196</v>
      </c>
      <c r="K1468">
        <v>280</v>
      </c>
      <c r="L1468">
        <v>84</v>
      </c>
    </row>
    <row r="1469" spans="1:12" x14ac:dyDescent="0.3">
      <c r="A1469" t="s">
        <v>21</v>
      </c>
      <c r="B1469">
        <v>2021</v>
      </c>
      <c r="C1469" t="s">
        <v>29</v>
      </c>
      <c r="D1469" t="s">
        <v>13</v>
      </c>
      <c r="E1469" t="s">
        <v>38</v>
      </c>
      <c r="F1469" t="s">
        <v>45</v>
      </c>
      <c r="G1469" t="s">
        <v>25</v>
      </c>
      <c r="H1469" t="s">
        <v>17</v>
      </c>
      <c r="I1469" t="s">
        <v>40</v>
      </c>
      <c r="J1469">
        <v>349</v>
      </c>
      <c r="K1469">
        <v>499</v>
      </c>
      <c r="L1469">
        <v>150</v>
      </c>
    </row>
    <row r="1470" spans="1:12" x14ac:dyDescent="0.3">
      <c r="A1470" t="s">
        <v>21</v>
      </c>
      <c r="B1470">
        <v>2021</v>
      </c>
      <c r="C1470" t="s">
        <v>34</v>
      </c>
      <c r="D1470" t="s">
        <v>13</v>
      </c>
      <c r="E1470" t="s">
        <v>38</v>
      </c>
      <c r="F1470" t="s">
        <v>45</v>
      </c>
      <c r="G1470" t="s">
        <v>25</v>
      </c>
      <c r="H1470" t="s">
        <v>17</v>
      </c>
      <c r="I1470" t="s">
        <v>18</v>
      </c>
      <c r="J1470">
        <v>304</v>
      </c>
      <c r="K1470">
        <v>435</v>
      </c>
      <c r="L1470">
        <v>131</v>
      </c>
    </row>
    <row r="1471" spans="1:12" x14ac:dyDescent="0.3">
      <c r="A1471" t="s">
        <v>21</v>
      </c>
      <c r="B1471">
        <v>2021</v>
      </c>
      <c r="C1471" t="s">
        <v>12</v>
      </c>
      <c r="D1471" t="s">
        <v>36</v>
      </c>
      <c r="E1471" t="s">
        <v>38</v>
      </c>
      <c r="F1471" t="s">
        <v>45</v>
      </c>
      <c r="G1471" t="s">
        <v>25</v>
      </c>
      <c r="H1471" t="s">
        <v>17</v>
      </c>
      <c r="I1471" t="s">
        <v>40</v>
      </c>
      <c r="J1471">
        <v>823</v>
      </c>
      <c r="K1471">
        <v>1177</v>
      </c>
      <c r="L1471">
        <v>354</v>
      </c>
    </row>
    <row r="1472" spans="1:12" x14ac:dyDescent="0.3">
      <c r="A1472" t="s">
        <v>21</v>
      </c>
      <c r="B1472">
        <v>2021</v>
      </c>
      <c r="C1472" t="s">
        <v>12</v>
      </c>
      <c r="D1472" t="s">
        <v>36</v>
      </c>
      <c r="E1472" t="s">
        <v>38</v>
      </c>
      <c r="F1472" t="s">
        <v>45</v>
      </c>
      <c r="G1472" t="s">
        <v>25</v>
      </c>
      <c r="H1472" t="s">
        <v>17</v>
      </c>
      <c r="I1472" t="s">
        <v>40</v>
      </c>
      <c r="J1472">
        <v>315</v>
      </c>
      <c r="K1472">
        <v>450</v>
      </c>
      <c r="L1472">
        <v>135</v>
      </c>
    </row>
    <row r="1473" spans="1:12" x14ac:dyDescent="0.3">
      <c r="A1473" t="s">
        <v>21</v>
      </c>
      <c r="B1473">
        <v>2021</v>
      </c>
      <c r="C1473" t="s">
        <v>23</v>
      </c>
      <c r="D1473" t="s">
        <v>13</v>
      </c>
      <c r="E1473" t="s">
        <v>38</v>
      </c>
      <c r="F1473" t="s">
        <v>45</v>
      </c>
      <c r="G1473" t="s">
        <v>25</v>
      </c>
      <c r="H1473" t="s">
        <v>37</v>
      </c>
      <c r="I1473" t="s">
        <v>40</v>
      </c>
      <c r="J1473">
        <v>860</v>
      </c>
      <c r="K1473">
        <v>1230</v>
      </c>
      <c r="L1473">
        <v>370</v>
      </c>
    </row>
    <row r="1474" spans="1:12" x14ac:dyDescent="0.3">
      <c r="A1474" t="s">
        <v>21</v>
      </c>
      <c r="B1474">
        <v>2021</v>
      </c>
      <c r="C1474" t="s">
        <v>23</v>
      </c>
      <c r="D1474" t="s">
        <v>13</v>
      </c>
      <c r="E1474" t="s">
        <v>38</v>
      </c>
      <c r="F1474" t="s">
        <v>45</v>
      </c>
      <c r="G1474" t="s">
        <v>25</v>
      </c>
      <c r="H1474" t="s">
        <v>37</v>
      </c>
      <c r="I1474" t="s">
        <v>40</v>
      </c>
      <c r="J1474">
        <v>369</v>
      </c>
      <c r="K1474">
        <v>526</v>
      </c>
      <c r="L1474">
        <v>157</v>
      </c>
    </row>
    <row r="1475" spans="1:12" x14ac:dyDescent="0.3">
      <c r="A1475" t="s">
        <v>21</v>
      </c>
      <c r="B1475">
        <v>2021</v>
      </c>
      <c r="C1475" t="s">
        <v>26</v>
      </c>
      <c r="D1475" t="s">
        <v>13</v>
      </c>
      <c r="E1475" t="s">
        <v>38</v>
      </c>
      <c r="F1475" t="s">
        <v>45</v>
      </c>
      <c r="G1475" t="s">
        <v>25</v>
      </c>
      <c r="H1475" t="s">
        <v>37</v>
      </c>
      <c r="I1475" t="s">
        <v>40</v>
      </c>
      <c r="J1475">
        <v>302</v>
      </c>
      <c r="K1475">
        <v>432</v>
      </c>
      <c r="L1475">
        <v>130</v>
      </c>
    </row>
    <row r="1476" spans="1:12" x14ac:dyDescent="0.3">
      <c r="A1476" t="s">
        <v>21</v>
      </c>
      <c r="B1476">
        <v>2021</v>
      </c>
      <c r="C1476" t="s">
        <v>26</v>
      </c>
      <c r="D1476" t="s">
        <v>13</v>
      </c>
      <c r="E1476" t="s">
        <v>38</v>
      </c>
      <c r="F1476" t="s">
        <v>45</v>
      </c>
      <c r="G1476" t="s">
        <v>25</v>
      </c>
      <c r="H1476" t="s">
        <v>37</v>
      </c>
      <c r="I1476" t="s">
        <v>40</v>
      </c>
      <c r="J1476">
        <v>921</v>
      </c>
      <c r="K1476">
        <v>1317</v>
      </c>
      <c r="L1476">
        <v>396</v>
      </c>
    </row>
    <row r="1477" spans="1:12" x14ac:dyDescent="0.3">
      <c r="A1477" t="s">
        <v>21</v>
      </c>
      <c r="B1477">
        <v>2021</v>
      </c>
      <c r="C1477" t="s">
        <v>26</v>
      </c>
      <c r="D1477" t="s">
        <v>13</v>
      </c>
      <c r="E1477" t="s">
        <v>38</v>
      </c>
      <c r="F1477" t="s">
        <v>45</v>
      </c>
      <c r="G1477" t="s">
        <v>25</v>
      </c>
      <c r="H1477" t="s">
        <v>37</v>
      </c>
      <c r="I1477" t="s">
        <v>40</v>
      </c>
      <c r="J1477">
        <v>249</v>
      </c>
      <c r="K1477">
        <v>356</v>
      </c>
      <c r="L1477">
        <v>107</v>
      </c>
    </row>
    <row r="1478" spans="1:12" x14ac:dyDescent="0.3">
      <c r="A1478" t="s">
        <v>21</v>
      </c>
      <c r="B1478">
        <v>2021</v>
      </c>
      <c r="C1478" t="s">
        <v>26</v>
      </c>
      <c r="D1478" t="s">
        <v>13</v>
      </c>
      <c r="E1478" t="s">
        <v>38</v>
      </c>
      <c r="F1478" t="s">
        <v>45</v>
      </c>
      <c r="G1478" t="s">
        <v>25</v>
      </c>
      <c r="H1478" t="s">
        <v>37</v>
      </c>
      <c r="I1478" t="s">
        <v>40</v>
      </c>
      <c r="J1478">
        <v>301</v>
      </c>
      <c r="K1478">
        <v>430</v>
      </c>
      <c r="L1478">
        <v>129</v>
      </c>
    </row>
    <row r="1479" spans="1:12" x14ac:dyDescent="0.3">
      <c r="A1479" t="s">
        <v>21</v>
      </c>
      <c r="B1479">
        <v>2021</v>
      </c>
      <c r="C1479" t="s">
        <v>26</v>
      </c>
      <c r="D1479" t="s">
        <v>13</v>
      </c>
      <c r="E1479" t="s">
        <v>38</v>
      </c>
      <c r="F1479" t="s">
        <v>45</v>
      </c>
      <c r="G1479" t="s">
        <v>25</v>
      </c>
      <c r="H1479" t="s">
        <v>37</v>
      </c>
      <c r="I1479" t="s">
        <v>40</v>
      </c>
      <c r="J1479">
        <v>349</v>
      </c>
      <c r="K1479">
        <v>499</v>
      </c>
      <c r="L1479">
        <v>150</v>
      </c>
    </row>
    <row r="1480" spans="1:12" x14ac:dyDescent="0.3">
      <c r="A1480" t="s">
        <v>21</v>
      </c>
      <c r="B1480">
        <v>2021</v>
      </c>
      <c r="C1480" t="s">
        <v>27</v>
      </c>
      <c r="D1480" t="s">
        <v>13</v>
      </c>
      <c r="E1480" t="s">
        <v>38</v>
      </c>
      <c r="F1480" t="s">
        <v>45</v>
      </c>
      <c r="G1480" t="s">
        <v>25</v>
      </c>
      <c r="H1480" t="s">
        <v>37</v>
      </c>
      <c r="I1480" t="s">
        <v>40</v>
      </c>
      <c r="J1480">
        <v>154</v>
      </c>
      <c r="K1480">
        <v>220</v>
      </c>
      <c r="L1480">
        <v>66</v>
      </c>
    </row>
    <row r="1481" spans="1:12" x14ac:dyDescent="0.3">
      <c r="A1481" t="s">
        <v>21</v>
      </c>
      <c r="B1481">
        <v>2021</v>
      </c>
      <c r="C1481" t="s">
        <v>27</v>
      </c>
      <c r="D1481" t="s">
        <v>13</v>
      </c>
      <c r="E1481" t="s">
        <v>38</v>
      </c>
      <c r="F1481" t="s">
        <v>45</v>
      </c>
      <c r="G1481" t="s">
        <v>25</v>
      </c>
      <c r="H1481" t="s">
        <v>37</v>
      </c>
      <c r="I1481" t="s">
        <v>40</v>
      </c>
      <c r="J1481">
        <v>854</v>
      </c>
      <c r="K1481">
        <v>1221</v>
      </c>
      <c r="L1481">
        <v>367</v>
      </c>
    </row>
    <row r="1482" spans="1:12" x14ac:dyDescent="0.3">
      <c r="A1482" t="s">
        <v>21</v>
      </c>
      <c r="B1482">
        <v>2021</v>
      </c>
      <c r="C1482" t="s">
        <v>27</v>
      </c>
      <c r="D1482" t="s">
        <v>13</v>
      </c>
      <c r="E1482" t="s">
        <v>38</v>
      </c>
      <c r="F1482" t="s">
        <v>45</v>
      </c>
      <c r="G1482" t="s">
        <v>25</v>
      </c>
      <c r="H1482" t="s">
        <v>17</v>
      </c>
      <c r="I1482" t="s">
        <v>40</v>
      </c>
      <c r="J1482">
        <v>863</v>
      </c>
      <c r="K1482">
        <v>1234</v>
      </c>
      <c r="L1482">
        <v>371</v>
      </c>
    </row>
    <row r="1483" spans="1:12" x14ac:dyDescent="0.3">
      <c r="A1483" t="s">
        <v>21</v>
      </c>
      <c r="B1483">
        <v>2021</v>
      </c>
      <c r="C1483" t="s">
        <v>28</v>
      </c>
      <c r="D1483" t="s">
        <v>13</v>
      </c>
      <c r="E1483" t="s">
        <v>38</v>
      </c>
      <c r="F1483" t="s">
        <v>45</v>
      </c>
      <c r="G1483" t="s">
        <v>25</v>
      </c>
      <c r="H1483" t="s">
        <v>17</v>
      </c>
      <c r="I1483" t="s">
        <v>40</v>
      </c>
      <c r="J1483">
        <v>157</v>
      </c>
      <c r="K1483">
        <v>225</v>
      </c>
      <c r="L1483">
        <v>68</v>
      </c>
    </row>
    <row r="1484" spans="1:12" x14ac:dyDescent="0.3">
      <c r="A1484" t="s">
        <v>21</v>
      </c>
      <c r="B1484">
        <v>2021</v>
      </c>
      <c r="C1484" t="s">
        <v>29</v>
      </c>
      <c r="D1484" t="s">
        <v>13</v>
      </c>
      <c r="E1484" t="s">
        <v>38</v>
      </c>
      <c r="F1484" t="s">
        <v>45</v>
      </c>
      <c r="G1484" t="s">
        <v>25</v>
      </c>
      <c r="H1484" t="s">
        <v>17</v>
      </c>
      <c r="I1484" t="s">
        <v>40</v>
      </c>
      <c r="J1484">
        <v>298</v>
      </c>
      <c r="K1484">
        <v>426</v>
      </c>
      <c r="L1484">
        <v>128</v>
      </c>
    </row>
    <row r="1485" spans="1:12" x14ac:dyDescent="0.3">
      <c r="A1485" t="s">
        <v>21</v>
      </c>
      <c r="B1485">
        <v>2021</v>
      </c>
      <c r="C1485" t="s">
        <v>29</v>
      </c>
      <c r="D1485" t="s">
        <v>13</v>
      </c>
      <c r="E1485" t="s">
        <v>38</v>
      </c>
      <c r="F1485" t="s">
        <v>45</v>
      </c>
      <c r="G1485" t="s">
        <v>25</v>
      </c>
      <c r="H1485" t="s">
        <v>17</v>
      </c>
      <c r="I1485" t="s">
        <v>40</v>
      </c>
      <c r="J1485">
        <v>859</v>
      </c>
      <c r="K1485">
        <v>1228</v>
      </c>
      <c r="L1485">
        <v>369</v>
      </c>
    </row>
    <row r="1486" spans="1:12" x14ac:dyDescent="0.3">
      <c r="A1486" t="s">
        <v>21</v>
      </c>
      <c r="B1486">
        <v>2021</v>
      </c>
      <c r="C1486" t="s">
        <v>29</v>
      </c>
      <c r="D1486" t="s">
        <v>13</v>
      </c>
      <c r="E1486" t="s">
        <v>38</v>
      </c>
      <c r="F1486" t="s">
        <v>45</v>
      </c>
      <c r="G1486" t="s">
        <v>25</v>
      </c>
      <c r="H1486" t="s">
        <v>17</v>
      </c>
      <c r="I1486" t="s">
        <v>40</v>
      </c>
      <c r="J1486">
        <v>912</v>
      </c>
      <c r="K1486">
        <v>1304</v>
      </c>
      <c r="L1486">
        <v>392</v>
      </c>
    </row>
    <row r="1487" spans="1:12" x14ac:dyDescent="0.3">
      <c r="A1487" t="s">
        <v>21</v>
      </c>
      <c r="B1487">
        <v>2021</v>
      </c>
      <c r="C1487" t="s">
        <v>29</v>
      </c>
      <c r="D1487" t="s">
        <v>13</v>
      </c>
      <c r="E1487" t="s">
        <v>38</v>
      </c>
      <c r="F1487" t="s">
        <v>45</v>
      </c>
      <c r="G1487" t="s">
        <v>25</v>
      </c>
      <c r="H1487" t="s">
        <v>17</v>
      </c>
      <c r="I1487" t="s">
        <v>40</v>
      </c>
      <c r="J1487">
        <v>865</v>
      </c>
      <c r="K1487">
        <v>526</v>
      </c>
      <c r="L1487">
        <v>-339</v>
      </c>
    </row>
    <row r="1488" spans="1:12" x14ac:dyDescent="0.3">
      <c r="A1488" t="s">
        <v>21</v>
      </c>
      <c r="B1488">
        <v>2021</v>
      </c>
      <c r="C1488" t="s">
        <v>29</v>
      </c>
      <c r="D1488" t="s">
        <v>13</v>
      </c>
      <c r="E1488" t="s">
        <v>38</v>
      </c>
      <c r="F1488" t="s">
        <v>45</v>
      </c>
      <c r="G1488" t="s">
        <v>25</v>
      </c>
      <c r="H1488" t="s">
        <v>17</v>
      </c>
      <c r="I1488" t="s">
        <v>40</v>
      </c>
      <c r="J1488">
        <v>325</v>
      </c>
      <c r="K1488">
        <v>465</v>
      </c>
      <c r="L1488">
        <v>140</v>
      </c>
    </row>
    <row r="1489" spans="1:12" x14ac:dyDescent="0.3">
      <c r="A1489" t="s">
        <v>21</v>
      </c>
      <c r="B1489">
        <v>2021</v>
      </c>
      <c r="C1489" t="s">
        <v>30</v>
      </c>
      <c r="D1489" t="s">
        <v>13</v>
      </c>
      <c r="E1489" t="s">
        <v>38</v>
      </c>
      <c r="F1489" t="s">
        <v>45</v>
      </c>
      <c r="G1489" t="s">
        <v>25</v>
      </c>
      <c r="H1489" t="s">
        <v>17</v>
      </c>
      <c r="I1489" t="s">
        <v>40</v>
      </c>
      <c r="J1489">
        <v>825</v>
      </c>
      <c r="K1489">
        <v>1180</v>
      </c>
      <c r="L1489">
        <v>355</v>
      </c>
    </row>
    <row r="1490" spans="1:12" x14ac:dyDescent="0.3">
      <c r="A1490" t="s">
        <v>21</v>
      </c>
      <c r="B1490">
        <v>2021</v>
      </c>
      <c r="C1490" t="s">
        <v>30</v>
      </c>
      <c r="D1490" t="s">
        <v>13</v>
      </c>
      <c r="E1490" t="s">
        <v>38</v>
      </c>
      <c r="F1490" t="s">
        <v>45</v>
      </c>
      <c r="G1490" t="s">
        <v>25</v>
      </c>
      <c r="H1490" t="s">
        <v>17</v>
      </c>
      <c r="I1490" t="s">
        <v>40</v>
      </c>
      <c r="J1490">
        <v>303</v>
      </c>
      <c r="K1490">
        <v>433</v>
      </c>
      <c r="L1490">
        <v>130</v>
      </c>
    </row>
    <row r="1491" spans="1:12" x14ac:dyDescent="0.3">
      <c r="A1491" t="s">
        <v>21</v>
      </c>
      <c r="B1491">
        <v>2021</v>
      </c>
      <c r="C1491" t="s">
        <v>31</v>
      </c>
      <c r="D1491" t="s">
        <v>13</v>
      </c>
      <c r="E1491" t="s">
        <v>38</v>
      </c>
      <c r="F1491" t="s">
        <v>45</v>
      </c>
      <c r="G1491" t="s">
        <v>25</v>
      </c>
      <c r="H1491" t="s">
        <v>17</v>
      </c>
      <c r="I1491" t="s">
        <v>40</v>
      </c>
      <c r="J1491">
        <v>320</v>
      </c>
      <c r="K1491">
        <v>458</v>
      </c>
      <c r="L1491">
        <v>138</v>
      </c>
    </row>
    <row r="1492" spans="1:12" x14ac:dyDescent="0.3">
      <c r="A1492" t="s">
        <v>21</v>
      </c>
      <c r="B1492">
        <v>2021</v>
      </c>
      <c r="C1492" t="s">
        <v>31</v>
      </c>
      <c r="D1492" t="s">
        <v>13</v>
      </c>
      <c r="E1492" t="s">
        <v>38</v>
      </c>
      <c r="F1492" t="s">
        <v>45</v>
      </c>
      <c r="G1492" t="s">
        <v>25</v>
      </c>
      <c r="H1492" t="s">
        <v>37</v>
      </c>
      <c r="I1492" t="s">
        <v>40</v>
      </c>
      <c r="J1492">
        <v>831</v>
      </c>
      <c r="K1492">
        <v>1188</v>
      </c>
      <c r="L1492">
        <v>357</v>
      </c>
    </row>
    <row r="1493" spans="1:12" x14ac:dyDescent="0.3">
      <c r="A1493" t="s">
        <v>21</v>
      </c>
      <c r="B1493">
        <v>2021</v>
      </c>
      <c r="C1493" t="s">
        <v>32</v>
      </c>
      <c r="D1493" t="s">
        <v>13</v>
      </c>
      <c r="E1493" t="s">
        <v>38</v>
      </c>
      <c r="F1493" t="s">
        <v>45</v>
      </c>
      <c r="G1493" t="s">
        <v>25</v>
      </c>
      <c r="H1493" t="s">
        <v>37</v>
      </c>
      <c r="I1493" t="s">
        <v>40</v>
      </c>
      <c r="J1493">
        <v>310</v>
      </c>
      <c r="K1493">
        <v>443</v>
      </c>
      <c r="L1493">
        <v>133</v>
      </c>
    </row>
    <row r="1494" spans="1:12" x14ac:dyDescent="0.3">
      <c r="A1494" t="s">
        <v>21</v>
      </c>
      <c r="B1494">
        <v>2021</v>
      </c>
      <c r="C1494" t="s">
        <v>32</v>
      </c>
      <c r="D1494" t="s">
        <v>13</v>
      </c>
      <c r="E1494" t="s">
        <v>38</v>
      </c>
      <c r="F1494" t="s">
        <v>45</v>
      </c>
      <c r="G1494" t="s">
        <v>25</v>
      </c>
      <c r="H1494" t="s">
        <v>37</v>
      </c>
      <c r="I1494" t="s">
        <v>40</v>
      </c>
      <c r="J1494">
        <v>824</v>
      </c>
      <c r="K1494">
        <v>1178</v>
      </c>
      <c r="L1494">
        <v>354</v>
      </c>
    </row>
    <row r="1495" spans="1:12" x14ac:dyDescent="0.3">
      <c r="A1495" t="s">
        <v>21</v>
      </c>
      <c r="B1495">
        <v>2021</v>
      </c>
      <c r="C1495" t="s">
        <v>32</v>
      </c>
      <c r="D1495" t="s">
        <v>13</v>
      </c>
      <c r="E1495" t="s">
        <v>38</v>
      </c>
      <c r="F1495" t="s">
        <v>45</v>
      </c>
      <c r="G1495" t="s">
        <v>25</v>
      </c>
      <c r="H1495" t="s">
        <v>37</v>
      </c>
      <c r="I1495" t="s">
        <v>40</v>
      </c>
      <c r="J1495">
        <v>309</v>
      </c>
      <c r="K1495">
        <v>442</v>
      </c>
      <c r="L1495">
        <v>133</v>
      </c>
    </row>
    <row r="1496" spans="1:12" x14ac:dyDescent="0.3">
      <c r="A1496" t="s">
        <v>21</v>
      </c>
      <c r="B1496">
        <v>2021</v>
      </c>
      <c r="C1496" t="s">
        <v>32</v>
      </c>
      <c r="D1496" t="s">
        <v>13</v>
      </c>
      <c r="E1496" t="s">
        <v>38</v>
      </c>
      <c r="F1496" t="s">
        <v>45</v>
      </c>
      <c r="G1496" t="s">
        <v>25</v>
      </c>
      <c r="H1496" t="s">
        <v>37</v>
      </c>
      <c r="I1496" t="s">
        <v>40</v>
      </c>
      <c r="J1496">
        <v>337</v>
      </c>
      <c r="K1496">
        <v>482</v>
      </c>
      <c r="L1496">
        <v>145</v>
      </c>
    </row>
    <row r="1497" spans="1:12" x14ac:dyDescent="0.3">
      <c r="A1497" t="s">
        <v>21</v>
      </c>
      <c r="B1497">
        <v>2021</v>
      </c>
      <c r="C1497" t="s">
        <v>34</v>
      </c>
      <c r="D1497" t="s">
        <v>36</v>
      </c>
      <c r="E1497" t="s">
        <v>38</v>
      </c>
      <c r="F1497" t="s">
        <v>45</v>
      </c>
      <c r="G1497" t="s">
        <v>25</v>
      </c>
      <c r="H1497" t="s">
        <v>37</v>
      </c>
      <c r="I1497" t="s">
        <v>40</v>
      </c>
      <c r="J1497">
        <v>357</v>
      </c>
      <c r="K1497">
        <v>526</v>
      </c>
      <c r="L1497">
        <v>169</v>
      </c>
    </row>
    <row r="1498" spans="1:12" x14ac:dyDescent="0.3">
      <c r="A1498" t="s">
        <v>21</v>
      </c>
      <c r="B1498">
        <v>2021</v>
      </c>
      <c r="C1498" t="s">
        <v>35</v>
      </c>
      <c r="D1498" t="s">
        <v>36</v>
      </c>
      <c r="E1498" t="s">
        <v>38</v>
      </c>
      <c r="F1498" t="s">
        <v>45</v>
      </c>
      <c r="G1498" t="s">
        <v>25</v>
      </c>
      <c r="H1498" t="s">
        <v>37</v>
      </c>
      <c r="I1498" t="s">
        <v>40</v>
      </c>
      <c r="J1498">
        <v>362</v>
      </c>
      <c r="K1498">
        <v>518</v>
      </c>
      <c r="L1498">
        <v>156</v>
      </c>
    </row>
    <row r="1499" spans="1:12" x14ac:dyDescent="0.3">
      <c r="A1499" t="s">
        <v>21</v>
      </c>
      <c r="B1499">
        <v>2021</v>
      </c>
      <c r="C1499" t="s">
        <v>23</v>
      </c>
      <c r="D1499" t="s">
        <v>13</v>
      </c>
      <c r="E1499" t="s">
        <v>38</v>
      </c>
      <c r="F1499" t="s">
        <v>45</v>
      </c>
      <c r="G1499" t="s">
        <v>16</v>
      </c>
      <c r="H1499" t="s">
        <v>37</v>
      </c>
      <c r="I1499" t="s">
        <v>18</v>
      </c>
      <c r="J1499">
        <v>340</v>
      </c>
      <c r="K1499">
        <v>486</v>
      </c>
      <c r="L1499">
        <v>146</v>
      </c>
    </row>
    <row r="1500" spans="1:12" x14ac:dyDescent="0.3">
      <c r="A1500" t="s">
        <v>21</v>
      </c>
      <c r="B1500">
        <v>2021</v>
      </c>
      <c r="C1500" t="s">
        <v>23</v>
      </c>
      <c r="D1500" t="s">
        <v>13</v>
      </c>
      <c r="E1500" t="s">
        <v>38</v>
      </c>
      <c r="F1500" t="s">
        <v>45</v>
      </c>
      <c r="G1500" t="s">
        <v>16</v>
      </c>
      <c r="H1500" t="s">
        <v>37</v>
      </c>
      <c r="I1500" t="s">
        <v>18</v>
      </c>
      <c r="J1500">
        <v>331</v>
      </c>
      <c r="K1500">
        <v>473</v>
      </c>
      <c r="L1500">
        <v>142</v>
      </c>
    </row>
    <row r="1501" spans="1:12" x14ac:dyDescent="0.3">
      <c r="A1501" t="s">
        <v>21</v>
      </c>
      <c r="B1501">
        <v>2021</v>
      </c>
      <c r="C1501" t="s">
        <v>35</v>
      </c>
      <c r="D1501" t="s">
        <v>13</v>
      </c>
      <c r="E1501" t="s">
        <v>38</v>
      </c>
      <c r="F1501" t="s">
        <v>45</v>
      </c>
      <c r="G1501" t="s">
        <v>16</v>
      </c>
      <c r="H1501" t="s">
        <v>37</v>
      </c>
      <c r="I1501" t="s">
        <v>18</v>
      </c>
      <c r="J1501">
        <v>319</v>
      </c>
      <c r="K1501">
        <v>456</v>
      </c>
      <c r="L1501">
        <v>137</v>
      </c>
    </row>
    <row r="1502" spans="1:12" x14ac:dyDescent="0.3">
      <c r="A1502" t="s">
        <v>24</v>
      </c>
      <c r="B1502">
        <v>2021</v>
      </c>
      <c r="C1502" t="s">
        <v>33</v>
      </c>
      <c r="D1502" t="s">
        <v>13</v>
      </c>
      <c r="E1502" t="s">
        <v>14</v>
      </c>
      <c r="F1502" t="s">
        <v>15</v>
      </c>
      <c r="G1502" t="s">
        <v>25</v>
      </c>
      <c r="H1502" t="s">
        <v>17</v>
      </c>
      <c r="I1502" t="s">
        <v>18</v>
      </c>
      <c r="J1502">
        <v>294</v>
      </c>
      <c r="K1502">
        <v>526</v>
      </c>
      <c r="L1502">
        <v>232</v>
      </c>
    </row>
    <row r="1503" spans="1:12" x14ac:dyDescent="0.3">
      <c r="A1503" t="s">
        <v>24</v>
      </c>
      <c r="B1503">
        <v>2021</v>
      </c>
      <c r="C1503" t="s">
        <v>33</v>
      </c>
      <c r="D1503" t="s">
        <v>13</v>
      </c>
      <c r="E1503" t="s">
        <v>14</v>
      </c>
      <c r="F1503" t="s">
        <v>15</v>
      </c>
      <c r="G1503" t="s">
        <v>25</v>
      </c>
      <c r="H1503" t="s">
        <v>17</v>
      </c>
      <c r="I1503" t="s">
        <v>18</v>
      </c>
      <c r="J1503">
        <v>285</v>
      </c>
      <c r="K1503">
        <v>408</v>
      </c>
      <c r="L1503">
        <v>123</v>
      </c>
    </row>
    <row r="1504" spans="1:12" x14ac:dyDescent="0.3">
      <c r="A1504" t="s">
        <v>24</v>
      </c>
      <c r="B1504">
        <v>2021</v>
      </c>
      <c r="C1504" t="s">
        <v>23</v>
      </c>
      <c r="D1504" t="s">
        <v>13</v>
      </c>
      <c r="E1504" t="s">
        <v>14</v>
      </c>
      <c r="F1504" t="s">
        <v>15</v>
      </c>
      <c r="G1504" t="s">
        <v>16</v>
      </c>
      <c r="H1504" t="s">
        <v>17</v>
      </c>
      <c r="I1504" t="s">
        <v>20</v>
      </c>
      <c r="J1504">
        <v>148</v>
      </c>
      <c r="K1504">
        <v>212</v>
      </c>
      <c r="L1504">
        <v>64</v>
      </c>
    </row>
    <row r="1505" spans="1:12" x14ac:dyDescent="0.3">
      <c r="A1505" t="s">
        <v>24</v>
      </c>
      <c r="B1505">
        <v>2021</v>
      </c>
      <c r="C1505" t="s">
        <v>23</v>
      </c>
      <c r="D1505" t="s">
        <v>13</v>
      </c>
      <c r="E1505" t="s">
        <v>14</v>
      </c>
      <c r="F1505" t="s">
        <v>15</v>
      </c>
      <c r="G1505" t="s">
        <v>16</v>
      </c>
      <c r="H1505" t="s">
        <v>17</v>
      </c>
      <c r="I1505" t="s">
        <v>20</v>
      </c>
      <c r="J1505">
        <v>367</v>
      </c>
      <c r="K1505">
        <v>525</v>
      </c>
      <c r="L1505">
        <v>158</v>
      </c>
    </row>
    <row r="1506" spans="1:12" x14ac:dyDescent="0.3">
      <c r="A1506" t="s">
        <v>24</v>
      </c>
      <c r="B1506">
        <v>2021</v>
      </c>
      <c r="C1506" t="s">
        <v>23</v>
      </c>
      <c r="D1506" t="s">
        <v>13</v>
      </c>
      <c r="E1506" t="s">
        <v>14</v>
      </c>
      <c r="F1506" t="s">
        <v>15</v>
      </c>
      <c r="G1506" t="s">
        <v>16</v>
      </c>
      <c r="H1506" t="s">
        <v>17</v>
      </c>
      <c r="I1506" t="s">
        <v>18</v>
      </c>
      <c r="J1506">
        <v>335</v>
      </c>
      <c r="K1506">
        <v>479</v>
      </c>
      <c r="L1506">
        <v>144</v>
      </c>
    </row>
    <row r="1507" spans="1:12" x14ac:dyDescent="0.3">
      <c r="A1507" t="s">
        <v>24</v>
      </c>
      <c r="B1507">
        <v>2021</v>
      </c>
      <c r="C1507" t="s">
        <v>27</v>
      </c>
      <c r="D1507" t="s">
        <v>13</v>
      </c>
      <c r="E1507" t="s">
        <v>14</v>
      </c>
      <c r="F1507" t="s">
        <v>15</v>
      </c>
      <c r="G1507" t="s">
        <v>16</v>
      </c>
      <c r="H1507" t="s">
        <v>17</v>
      </c>
      <c r="I1507" t="s">
        <v>20</v>
      </c>
      <c r="J1507">
        <v>158</v>
      </c>
      <c r="K1507">
        <v>226</v>
      </c>
      <c r="L1507">
        <v>68</v>
      </c>
    </row>
    <row r="1508" spans="1:12" x14ac:dyDescent="0.3">
      <c r="A1508" t="s">
        <v>24</v>
      </c>
      <c r="B1508">
        <v>2021</v>
      </c>
      <c r="C1508" t="s">
        <v>27</v>
      </c>
      <c r="D1508" t="s">
        <v>13</v>
      </c>
      <c r="E1508" t="s">
        <v>14</v>
      </c>
      <c r="F1508" t="s">
        <v>15</v>
      </c>
      <c r="G1508" t="s">
        <v>16</v>
      </c>
      <c r="H1508" t="s">
        <v>17</v>
      </c>
      <c r="I1508" t="s">
        <v>18</v>
      </c>
      <c r="J1508">
        <v>186</v>
      </c>
      <c r="K1508">
        <v>526</v>
      </c>
      <c r="L1508">
        <v>340</v>
      </c>
    </row>
    <row r="1509" spans="1:12" x14ac:dyDescent="0.3">
      <c r="A1509" t="s">
        <v>24</v>
      </c>
      <c r="B1509">
        <v>2021</v>
      </c>
      <c r="C1509" t="s">
        <v>27</v>
      </c>
      <c r="D1509" t="s">
        <v>13</v>
      </c>
      <c r="E1509" t="s">
        <v>14</v>
      </c>
      <c r="F1509" t="s">
        <v>15</v>
      </c>
      <c r="G1509" t="s">
        <v>16</v>
      </c>
      <c r="H1509" t="s">
        <v>17</v>
      </c>
      <c r="I1509" t="s">
        <v>20</v>
      </c>
      <c r="J1509">
        <v>229</v>
      </c>
      <c r="K1509">
        <v>327</v>
      </c>
      <c r="L1509">
        <v>98</v>
      </c>
    </row>
    <row r="1510" spans="1:12" x14ac:dyDescent="0.3">
      <c r="A1510" t="s">
        <v>24</v>
      </c>
      <c r="B1510">
        <v>2021</v>
      </c>
      <c r="C1510" t="s">
        <v>27</v>
      </c>
      <c r="D1510" t="s">
        <v>13</v>
      </c>
      <c r="E1510" t="s">
        <v>14</v>
      </c>
      <c r="F1510" t="s">
        <v>15</v>
      </c>
      <c r="G1510" t="s">
        <v>16</v>
      </c>
      <c r="H1510" t="s">
        <v>17</v>
      </c>
      <c r="I1510" t="s">
        <v>20</v>
      </c>
      <c r="J1510">
        <v>185</v>
      </c>
      <c r="K1510">
        <v>265</v>
      </c>
      <c r="L1510">
        <v>80</v>
      </c>
    </row>
    <row r="1511" spans="1:12" x14ac:dyDescent="0.3">
      <c r="A1511" t="s">
        <v>24</v>
      </c>
      <c r="B1511">
        <v>2021</v>
      </c>
      <c r="C1511" t="s">
        <v>29</v>
      </c>
      <c r="D1511" t="s">
        <v>13</v>
      </c>
      <c r="E1511" t="s">
        <v>14</v>
      </c>
      <c r="F1511" t="s">
        <v>15</v>
      </c>
      <c r="G1511" t="s">
        <v>16</v>
      </c>
      <c r="H1511" t="s">
        <v>17</v>
      </c>
      <c r="I1511" t="s">
        <v>18</v>
      </c>
      <c r="J1511">
        <v>347</v>
      </c>
      <c r="K1511">
        <v>496</v>
      </c>
      <c r="L1511">
        <v>149</v>
      </c>
    </row>
    <row r="1512" spans="1:12" x14ac:dyDescent="0.3">
      <c r="A1512" t="s">
        <v>24</v>
      </c>
      <c r="B1512">
        <v>2021</v>
      </c>
      <c r="C1512" t="s">
        <v>32</v>
      </c>
      <c r="D1512" t="s">
        <v>13</v>
      </c>
      <c r="E1512" t="s">
        <v>14</v>
      </c>
      <c r="F1512" t="s">
        <v>15</v>
      </c>
      <c r="G1512" t="s">
        <v>16</v>
      </c>
      <c r="H1512" t="s">
        <v>17</v>
      </c>
      <c r="I1512" t="s">
        <v>20</v>
      </c>
      <c r="J1512">
        <v>132</v>
      </c>
      <c r="K1512">
        <v>526</v>
      </c>
      <c r="L1512">
        <v>394</v>
      </c>
    </row>
    <row r="1513" spans="1:12" x14ac:dyDescent="0.3">
      <c r="A1513" t="s">
        <v>24</v>
      </c>
      <c r="B1513">
        <v>2021</v>
      </c>
      <c r="C1513" t="s">
        <v>32</v>
      </c>
      <c r="D1513" t="s">
        <v>13</v>
      </c>
      <c r="E1513" t="s">
        <v>14</v>
      </c>
      <c r="F1513" t="s">
        <v>15</v>
      </c>
      <c r="G1513" t="s">
        <v>16</v>
      </c>
      <c r="H1513" t="s">
        <v>17</v>
      </c>
      <c r="I1513" t="s">
        <v>20</v>
      </c>
      <c r="J1513">
        <v>211</v>
      </c>
      <c r="K1513">
        <v>302</v>
      </c>
      <c r="L1513">
        <v>91</v>
      </c>
    </row>
    <row r="1514" spans="1:12" x14ac:dyDescent="0.3">
      <c r="A1514" t="s">
        <v>24</v>
      </c>
      <c r="B1514">
        <v>2021</v>
      </c>
      <c r="C1514" t="s">
        <v>33</v>
      </c>
      <c r="D1514" t="s">
        <v>13</v>
      </c>
      <c r="E1514" t="s">
        <v>14</v>
      </c>
      <c r="F1514" t="s">
        <v>15</v>
      </c>
      <c r="G1514" t="s">
        <v>16</v>
      </c>
      <c r="H1514" t="s">
        <v>17</v>
      </c>
      <c r="I1514" t="s">
        <v>20</v>
      </c>
      <c r="J1514">
        <v>727</v>
      </c>
      <c r="K1514">
        <v>1040</v>
      </c>
      <c r="L1514">
        <v>313</v>
      </c>
    </row>
    <row r="1515" spans="1:12" x14ac:dyDescent="0.3">
      <c r="A1515" t="s">
        <v>24</v>
      </c>
      <c r="B1515">
        <v>2021</v>
      </c>
      <c r="C1515" t="s">
        <v>33</v>
      </c>
      <c r="D1515" t="s">
        <v>13</v>
      </c>
      <c r="E1515" t="s">
        <v>14</v>
      </c>
      <c r="F1515" t="s">
        <v>15</v>
      </c>
      <c r="G1515" t="s">
        <v>16</v>
      </c>
      <c r="H1515" t="s">
        <v>17</v>
      </c>
      <c r="I1515" t="s">
        <v>20</v>
      </c>
      <c r="J1515">
        <v>766</v>
      </c>
      <c r="K1515">
        <v>526</v>
      </c>
      <c r="L1515">
        <v>-240</v>
      </c>
    </row>
    <row r="1516" spans="1:12" x14ac:dyDescent="0.3">
      <c r="A1516" t="s">
        <v>24</v>
      </c>
      <c r="B1516">
        <v>2021</v>
      </c>
      <c r="C1516" t="s">
        <v>34</v>
      </c>
      <c r="D1516" t="s">
        <v>13</v>
      </c>
      <c r="E1516" t="s">
        <v>14</v>
      </c>
      <c r="F1516" t="s">
        <v>15</v>
      </c>
      <c r="G1516" t="s">
        <v>16</v>
      </c>
      <c r="H1516" t="s">
        <v>17</v>
      </c>
      <c r="I1516" t="s">
        <v>20</v>
      </c>
      <c r="J1516">
        <v>693</v>
      </c>
      <c r="K1516">
        <v>991</v>
      </c>
      <c r="L1516">
        <v>298</v>
      </c>
    </row>
    <row r="1517" spans="1:12" x14ac:dyDescent="0.3">
      <c r="A1517" t="s">
        <v>24</v>
      </c>
      <c r="B1517">
        <v>2021</v>
      </c>
      <c r="C1517" t="s">
        <v>23</v>
      </c>
      <c r="D1517" t="s">
        <v>36</v>
      </c>
      <c r="E1517" t="s">
        <v>14</v>
      </c>
      <c r="F1517" t="s">
        <v>15</v>
      </c>
      <c r="G1517" t="s">
        <v>16</v>
      </c>
      <c r="H1517" t="s">
        <v>17</v>
      </c>
      <c r="I1517" t="s">
        <v>18</v>
      </c>
      <c r="J1517">
        <v>290</v>
      </c>
      <c r="K1517">
        <v>415</v>
      </c>
      <c r="L1517">
        <v>125</v>
      </c>
    </row>
    <row r="1518" spans="1:12" x14ac:dyDescent="0.3">
      <c r="A1518" t="s">
        <v>24</v>
      </c>
      <c r="B1518">
        <v>2021</v>
      </c>
      <c r="C1518" t="s">
        <v>27</v>
      </c>
      <c r="D1518" t="s">
        <v>13</v>
      </c>
      <c r="E1518" t="s">
        <v>14</v>
      </c>
      <c r="F1518" t="s">
        <v>15</v>
      </c>
      <c r="G1518" t="s">
        <v>16</v>
      </c>
      <c r="H1518" t="s">
        <v>17</v>
      </c>
      <c r="I1518" t="s">
        <v>18</v>
      </c>
      <c r="J1518">
        <v>998</v>
      </c>
      <c r="K1518">
        <v>1427</v>
      </c>
      <c r="L1518">
        <v>429</v>
      </c>
    </row>
    <row r="1519" spans="1:12" x14ac:dyDescent="0.3">
      <c r="A1519" t="s">
        <v>24</v>
      </c>
      <c r="B1519">
        <v>2021</v>
      </c>
      <c r="C1519" t="s">
        <v>27</v>
      </c>
      <c r="D1519" t="s">
        <v>13</v>
      </c>
      <c r="E1519" t="s">
        <v>14</v>
      </c>
      <c r="F1519" t="s">
        <v>15</v>
      </c>
      <c r="G1519" t="s">
        <v>16</v>
      </c>
      <c r="H1519" t="s">
        <v>17</v>
      </c>
      <c r="I1519" t="s">
        <v>18</v>
      </c>
      <c r="J1519">
        <v>249</v>
      </c>
      <c r="K1519">
        <v>356</v>
      </c>
      <c r="L1519">
        <v>107</v>
      </c>
    </row>
    <row r="1520" spans="1:12" x14ac:dyDescent="0.3">
      <c r="A1520" t="s">
        <v>24</v>
      </c>
      <c r="B1520">
        <v>2021</v>
      </c>
      <c r="C1520" t="s">
        <v>29</v>
      </c>
      <c r="D1520" t="s">
        <v>13</v>
      </c>
      <c r="E1520" t="s">
        <v>14</v>
      </c>
      <c r="F1520" t="s">
        <v>15</v>
      </c>
      <c r="G1520" t="s">
        <v>16</v>
      </c>
      <c r="H1520" t="s">
        <v>17</v>
      </c>
      <c r="I1520" t="s">
        <v>18</v>
      </c>
      <c r="J1520">
        <v>1036</v>
      </c>
      <c r="K1520">
        <v>1481</v>
      </c>
      <c r="L1520">
        <v>445</v>
      </c>
    </row>
    <row r="1521" spans="1:12" x14ac:dyDescent="0.3">
      <c r="A1521" t="s">
        <v>24</v>
      </c>
      <c r="B1521">
        <v>2021</v>
      </c>
      <c r="C1521" t="s">
        <v>30</v>
      </c>
      <c r="D1521" t="s">
        <v>13</v>
      </c>
      <c r="E1521" t="s">
        <v>14</v>
      </c>
      <c r="F1521" t="s">
        <v>15</v>
      </c>
      <c r="G1521" t="s">
        <v>16</v>
      </c>
      <c r="H1521" t="s">
        <v>17</v>
      </c>
      <c r="I1521" t="s">
        <v>18</v>
      </c>
      <c r="J1521">
        <v>230</v>
      </c>
      <c r="K1521">
        <v>329</v>
      </c>
      <c r="L1521">
        <v>99</v>
      </c>
    </row>
    <row r="1522" spans="1:12" x14ac:dyDescent="0.3">
      <c r="A1522" t="s">
        <v>24</v>
      </c>
      <c r="B1522">
        <v>2021</v>
      </c>
      <c r="C1522" t="s">
        <v>30</v>
      </c>
      <c r="D1522" t="s">
        <v>13</v>
      </c>
      <c r="E1522" t="s">
        <v>14</v>
      </c>
      <c r="F1522" t="s">
        <v>15</v>
      </c>
      <c r="G1522" t="s">
        <v>16</v>
      </c>
      <c r="H1522" t="s">
        <v>17</v>
      </c>
      <c r="I1522" t="s">
        <v>18</v>
      </c>
      <c r="J1522">
        <v>257</v>
      </c>
      <c r="K1522">
        <v>368</v>
      </c>
      <c r="L1522">
        <v>111</v>
      </c>
    </row>
    <row r="1523" spans="1:12" x14ac:dyDescent="0.3">
      <c r="A1523" t="s">
        <v>24</v>
      </c>
      <c r="B1523">
        <v>2021</v>
      </c>
      <c r="C1523" t="s">
        <v>33</v>
      </c>
      <c r="D1523" t="s">
        <v>36</v>
      </c>
      <c r="E1523" t="s">
        <v>14</v>
      </c>
      <c r="F1523" t="s">
        <v>15</v>
      </c>
      <c r="G1523" t="s">
        <v>16</v>
      </c>
      <c r="H1523" t="s">
        <v>17</v>
      </c>
      <c r="I1523" t="s">
        <v>18</v>
      </c>
      <c r="J1523">
        <v>1006</v>
      </c>
      <c r="K1523">
        <v>1439</v>
      </c>
      <c r="L1523">
        <v>433</v>
      </c>
    </row>
    <row r="1524" spans="1:12" x14ac:dyDescent="0.3">
      <c r="A1524" t="s">
        <v>24</v>
      </c>
      <c r="B1524">
        <v>2021</v>
      </c>
      <c r="C1524" t="s">
        <v>33</v>
      </c>
      <c r="D1524" t="s">
        <v>36</v>
      </c>
      <c r="E1524" t="s">
        <v>14</v>
      </c>
      <c r="F1524" t="s">
        <v>15</v>
      </c>
      <c r="G1524" t="s">
        <v>16</v>
      </c>
      <c r="H1524" t="s">
        <v>17</v>
      </c>
      <c r="I1524" t="s">
        <v>18</v>
      </c>
      <c r="J1524">
        <v>259</v>
      </c>
      <c r="K1524">
        <v>370</v>
      </c>
      <c r="L1524">
        <v>111</v>
      </c>
    </row>
    <row r="1525" spans="1:12" x14ac:dyDescent="0.3">
      <c r="A1525" t="s">
        <v>24</v>
      </c>
      <c r="B1525">
        <v>2021</v>
      </c>
      <c r="C1525" t="s">
        <v>34</v>
      </c>
      <c r="D1525" t="s">
        <v>36</v>
      </c>
      <c r="E1525" t="s">
        <v>14</v>
      </c>
      <c r="F1525" t="s">
        <v>15</v>
      </c>
      <c r="G1525" t="s">
        <v>16</v>
      </c>
      <c r="H1525" t="s">
        <v>17</v>
      </c>
      <c r="I1525" t="s">
        <v>20</v>
      </c>
      <c r="J1525">
        <v>269</v>
      </c>
      <c r="K1525">
        <v>385</v>
      </c>
      <c r="L1525">
        <v>116</v>
      </c>
    </row>
    <row r="1526" spans="1:12" x14ac:dyDescent="0.3">
      <c r="A1526" t="s">
        <v>24</v>
      </c>
      <c r="B1526">
        <v>2021</v>
      </c>
      <c r="C1526" t="s">
        <v>34</v>
      </c>
      <c r="D1526" t="s">
        <v>13</v>
      </c>
      <c r="E1526" t="s">
        <v>38</v>
      </c>
      <c r="F1526" t="s">
        <v>45</v>
      </c>
      <c r="G1526" t="s">
        <v>25</v>
      </c>
      <c r="H1526" t="s">
        <v>17</v>
      </c>
      <c r="I1526" t="s">
        <v>18</v>
      </c>
      <c r="J1526">
        <v>301</v>
      </c>
      <c r="K1526">
        <v>430</v>
      </c>
      <c r="L1526">
        <v>129</v>
      </c>
    </row>
    <row r="1527" spans="1:12" x14ac:dyDescent="0.3">
      <c r="A1527" t="s">
        <v>24</v>
      </c>
      <c r="B1527">
        <v>2021</v>
      </c>
      <c r="C1527" t="s">
        <v>23</v>
      </c>
      <c r="D1527" t="s">
        <v>13</v>
      </c>
      <c r="E1527" t="s">
        <v>38</v>
      </c>
      <c r="F1527" t="s">
        <v>45</v>
      </c>
      <c r="G1527" t="s">
        <v>25</v>
      </c>
      <c r="H1527" t="s">
        <v>17</v>
      </c>
      <c r="I1527" t="s">
        <v>40</v>
      </c>
      <c r="J1527">
        <v>322</v>
      </c>
      <c r="K1527">
        <v>460</v>
      </c>
      <c r="L1527">
        <v>138</v>
      </c>
    </row>
    <row r="1528" spans="1:12" x14ac:dyDescent="0.3">
      <c r="A1528" t="s">
        <v>24</v>
      </c>
      <c r="B1528">
        <v>2021</v>
      </c>
      <c r="C1528" t="s">
        <v>23</v>
      </c>
      <c r="D1528" t="s">
        <v>13</v>
      </c>
      <c r="E1528" t="s">
        <v>38</v>
      </c>
      <c r="F1528" t="s">
        <v>45</v>
      </c>
      <c r="G1528" t="s">
        <v>25</v>
      </c>
      <c r="H1528" t="s">
        <v>37</v>
      </c>
      <c r="I1528" t="s">
        <v>40</v>
      </c>
      <c r="J1528">
        <v>295</v>
      </c>
      <c r="K1528">
        <v>422</v>
      </c>
      <c r="L1528">
        <v>127</v>
      </c>
    </row>
    <row r="1529" spans="1:12" x14ac:dyDescent="0.3">
      <c r="A1529" t="s">
        <v>24</v>
      </c>
      <c r="B1529">
        <v>2021</v>
      </c>
      <c r="C1529" t="s">
        <v>30</v>
      </c>
      <c r="D1529" t="s">
        <v>13</v>
      </c>
      <c r="E1529" t="s">
        <v>38</v>
      </c>
      <c r="F1529" t="s">
        <v>45</v>
      </c>
      <c r="G1529" t="s">
        <v>25</v>
      </c>
      <c r="H1529" t="s">
        <v>17</v>
      </c>
      <c r="I1529" t="s">
        <v>40</v>
      </c>
      <c r="J1529">
        <v>332</v>
      </c>
      <c r="K1529">
        <v>475</v>
      </c>
      <c r="L1529">
        <v>143</v>
      </c>
    </row>
    <row r="1530" spans="1:12" x14ac:dyDescent="0.3">
      <c r="A1530" t="s">
        <v>24</v>
      </c>
      <c r="B1530">
        <v>2021</v>
      </c>
      <c r="C1530" t="s">
        <v>30</v>
      </c>
      <c r="D1530" t="s">
        <v>13</v>
      </c>
      <c r="E1530" t="s">
        <v>38</v>
      </c>
      <c r="F1530" t="s">
        <v>45</v>
      </c>
      <c r="G1530" t="s">
        <v>25</v>
      </c>
      <c r="H1530" t="s">
        <v>17</v>
      </c>
      <c r="I1530" t="s">
        <v>40</v>
      </c>
      <c r="J1530">
        <v>305</v>
      </c>
      <c r="K1530">
        <v>436</v>
      </c>
      <c r="L1530">
        <v>131</v>
      </c>
    </row>
    <row r="1531" spans="1:12" x14ac:dyDescent="0.3">
      <c r="A1531" t="s">
        <v>24</v>
      </c>
      <c r="B1531">
        <v>2021</v>
      </c>
      <c r="C1531" t="s">
        <v>31</v>
      </c>
      <c r="D1531" t="s">
        <v>13</v>
      </c>
      <c r="E1531" t="s">
        <v>38</v>
      </c>
      <c r="F1531" t="s">
        <v>45</v>
      </c>
      <c r="G1531" t="s">
        <v>25</v>
      </c>
      <c r="H1531" t="s">
        <v>17</v>
      </c>
      <c r="I1531" t="s">
        <v>40</v>
      </c>
      <c r="J1531">
        <v>350</v>
      </c>
      <c r="K1531">
        <v>500</v>
      </c>
      <c r="L1531">
        <v>150</v>
      </c>
    </row>
    <row r="1532" spans="1:12" x14ac:dyDescent="0.3">
      <c r="A1532" t="s">
        <v>24</v>
      </c>
      <c r="B1532">
        <v>2021</v>
      </c>
      <c r="C1532" t="s">
        <v>31</v>
      </c>
      <c r="D1532" t="s">
        <v>13</v>
      </c>
      <c r="E1532" t="s">
        <v>38</v>
      </c>
      <c r="F1532" t="s">
        <v>45</v>
      </c>
      <c r="G1532" t="s">
        <v>25</v>
      </c>
      <c r="H1532" t="s">
        <v>37</v>
      </c>
      <c r="I1532" t="s">
        <v>40</v>
      </c>
      <c r="J1532">
        <v>323</v>
      </c>
      <c r="K1532">
        <v>462</v>
      </c>
      <c r="L1532">
        <v>139</v>
      </c>
    </row>
    <row r="1533" spans="1:12" x14ac:dyDescent="0.3">
      <c r="A1533" t="s">
        <v>24</v>
      </c>
      <c r="B1533">
        <v>2021</v>
      </c>
      <c r="C1533" t="s">
        <v>34</v>
      </c>
      <c r="D1533" t="s">
        <v>36</v>
      </c>
      <c r="E1533" t="s">
        <v>38</v>
      </c>
      <c r="F1533" t="s">
        <v>45</v>
      </c>
      <c r="G1533" t="s">
        <v>25</v>
      </c>
      <c r="H1533" t="s">
        <v>37</v>
      </c>
      <c r="I1533" t="s">
        <v>40</v>
      </c>
      <c r="J1533">
        <v>356</v>
      </c>
      <c r="K1533">
        <v>509</v>
      </c>
      <c r="L1533">
        <v>153</v>
      </c>
    </row>
    <row r="1534" spans="1:12" x14ac:dyDescent="0.3">
      <c r="A1534" t="s">
        <v>11</v>
      </c>
      <c r="B1534">
        <v>2022</v>
      </c>
      <c r="C1534" t="s">
        <v>12</v>
      </c>
      <c r="D1534" t="s">
        <v>13</v>
      </c>
      <c r="E1534" t="s">
        <v>14</v>
      </c>
      <c r="F1534" t="s">
        <v>15</v>
      </c>
      <c r="G1534" t="s">
        <v>25</v>
      </c>
      <c r="H1534" t="s">
        <v>17</v>
      </c>
      <c r="I1534" t="s">
        <v>20</v>
      </c>
      <c r="J1534">
        <v>207</v>
      </c>
      <c r="K1534">
        <v>296</v>
      </c>
      <c r="L1534">
        <v>89</v>
      </c>
    </row>
    <row r="1535" spans="1:12" x14ac:dyDescent="0.3">
      <c r="A1535" t="s">
        <v>11</v>
      </c>
      <c r="B1535">
        <v>2022</v>
      </c>
      <c r="C1535" t="s">
        <v>23</v>
      </c>
      <c r="D1535" t="s">
        <v>13</v>
      </c>
      <c r="E1535" t="s">
        <v>14</v>
      </c>
      <c r="F1535" t="s">
        <v>15</v>
      </c>
      <c r="G1535" t="s">
        <v>25</v>
      </c>
      <c r="H1535" t="s">
        <v>17</v>
      </c>
      <c r="I1535" t="s">
        <v>20</v>
      </c>
      <c r="J1535">
        <v>159</v>
      </c>
      <c r="K1535">
        <v>227</v>
      </c>
      <c r="L1535">
        <v>68</v>
      </c>
    </row>
    <row r="1536" spans="1:12" x14ac:dyDescent="0.3">
      <c r="A1536" t="s">
        <v>11</v>
      </c>
      <c r="B1536">
        <v>2022</v>
      </c>
      <c r="C1536" t="s">
        <v>27</v>
      </c>
      <c r="D1536" t="s">
        <v>13</v>
      </c>
      <c r="E1536" t="s">
        <v>14</v>
      </c>
      <c r="F1536" t="s">
        <v>15</v>
      </c>
      <c r="G1536" t="s">
        <v>25</v>
      </c>
      <c r="H1536" t="s">
        <v>17</v>
      </c>
      <c r="I1536" t="s">
        <v>20</v>
      </c>
      <c r="J1536">
        <v>240</v>
      </c>
      <c r="K1536">
        <v>343</v>
      </c>
      <c r="L1536">
        <v>103</v>
      </c>
    </row>
    <row r="1537" spans="1:12" x14ac:dyDescent="0.3">
      <c r="A1537" t="s">
        <v>11</v>
      </c>
      <c r="B1537">
        <v>2022</v>
      </c>
      <c r="C1537" t="s">
        <v>27</v>
      </c>
      <c r="D1537" t="s">
        <v>13</v>
      </c>
      <c r="E1537" t="s">
        <v>14</v>
      </c>
      <c r="F1537" t="s">
        <v>15</v>
      </c>
      <c r="G1537" t="s">
        <v>25</v>
      </c>
      <c r="H1537" t="s">
        <v>17</v>
      </c>
      <c r="I1537" t="s">
        <v>20</v>
      </c>
      <c r="J1537">
        <v>243</v>
      </c>
      <c r="K1537">
        <v>347</v>
      </c>
      <c r="L1537">
        <v>104</v>
      </c>
    </row>
    <row r="1538" spans="1:12" x14ac:dyDescent="0.3">
      <c r="A1538" t="s">
        <v>11</v>
      </c>
      <c r="B1538">
        <v>2022</v>
      </c>
      <c r="C1538" t="s">
        <v>28</v>
      </c>
      <c r="D1538" t="s">
        <v>13</v>
      </c>
      <c r="E1538" t="s">
        <v>14</v>
      </c>
      <c r="F1538" t="s">
        <v>15</v>
      </c>
      <c r="G1538" t="s">
        <v>25</v>
      </c>
      <c r="H1538" t="s">
        <v>17</v>
      </c>
      <c r="I1538" t="s">
        <v>18</v>
      </c>
      <c r="J1538">
        <v>264</v>
      </c>
      <c r="K1538">
        <v>526</v>
      </c>
      <c r="L1538">
        <v>262</v>
      </c>
    </row>
    <row r="1539" spans="1:12" x14ac:dyDescent="0.3">
      <c r="A1539" t="s">
        <v>11</v>
      </c>
      <c r="B1539">
        <v>2022</v>
      </c>
      <c r="C1539" t="s">
        <v>28</v>
      </c>
      <c r="D1539" t="s">
        <v>13</v>
      </c>
      <c r="E1539" t="s">
        <v>14</v>
      </c>
      <c r="F1539" t="s">
        <v>15</v>
      </c>
      <c r="G1539" t="s">
        <v>25</v>
      </c>
      <c r="H1539" t="s">
        <v>17</v>
      </c>
      <c r="I1539" t="s">
        <v>18</v>
      </c>
      <c r="J1539">
        <v>261</v>
      </c>
      <c r="K1539">
        <v>373</v>
      </c>
      <c r="L1539">
        <v>112</v>
      </c>
    </row>
    <row r="1540" spans="1:12" x14ac:dyDescent="0.3">
      <c r="A1540" t="s">
        <v>11</v>
      </c>
      <c r="B1540">
        <v>2022</v>
      </c>
      <c r="C1540" t="s">
        <v>28</v>
      </c>
      <c r="D1540" t="s">
        <v>13</v>
      </c>
      <c r="E1540" t="s">
        <v>14</v>
      </c>
      <c r="F1540" t="s">
        <v>15</v>
      </c>
      <c r="G1540" t="s">
        <v>25</v>
      </c>
      <c r="H1540" t="s">
        <v>17</v>
      </c>
      <c r="I1540" t="s">
        <v>20</v>
      </c>
      <c r="J1540">
        <v>249</v>
      </c>
      <c r="K1540">
        <v>356</v>
      </c>
      <c r="L1540">
        <v>107</v>
      </c>
    </row>
    <row r="1541" spans="1:12" x14ac:dyDescent="0.3">
      <c r="A1541" t="s">
        <v>11</v>
      </c>
      <c r="B1541">
        <v>2022</v>
      </c>
      <c r="C1541" t="s">
        <v>28</v>
      </c>
      <c r="D1541" t="s">
        <v>13</v>
      </c>
      <c r="E1541" t="s">
        <v>14</v>
      </c>
      <c r="F1541" t="s">
        <v>15</v>
      </c>
      <c r="G1541" t="s">
        <v>25</v>
      </c>
      <c r="H1541" t="s">
        <v>17</v>
      </c>
      <c r="I1541" t="s">
        <v>18</v>
      </c>
      <c r="J1541">
        <v>251</v>
      </c>
      <c r="K1541">
        <v>359</v>
      </c>
      <c r="L1541">
        <v>108</v>
      </c>
    </row>
    <row r="1542" spans="1:12" x14ac:dyDescent="0.3">
      <c r="A1542" t="s">
        <v>11</v>
      </c>
      <c r="B1542">
        <v>2022</v>
      </c>
      <c r="C1542" t="s">
        <v>30</v>
      </c>
      <c r="D1542" t="s">
        <v>13</v>
      </c>
      <c r="E1542" t="s">
        <v>14</v>
      </c>
      <c r="F1542" t="s">
        <v>15</v>
      </c>
      <c r="G1542" t="s">
        <v>25</v>
      </c>
      <c r="H1542" t="s">
        <v>17</v>
      </c>
      <c r="I1542" t="s">
        <v>20</v>
      </c>
      <c r="J1542">
        <v>174</v>
      </c>
      <c r="K1542">
        <v>249</v>
      </c>
      <c r="L1542">
        <v>75</v>
      </c>
    </row>
    <row r="1543" spans="1:12" x14ac:dyDescent="0.3">
      <c r="A1543" t="s">
        <v>11</v>
      </c>
      <c r="B1543">
        <v>2022</v>
      </c>
      <c r="C1543" t="s">
        <v>30</v>
      </c>
      <c r="D1543" t="s">
        <v>13</v>
      </c>
      <c r="E1543" t="s">
        <v>14</v>
      </c>
      <c r="F1543" t="s">
        <v>15</v>
      </c>
      <c r="G1543" t="s">
        <v>25</v>
      </c>
      <c r="H1543" t="s">
        <v>17</v>
      </c>
      <c r="I1543" t="s">
        <v>20</v>
      </c>
      <c r="J1543">
        <v>183</v>
      </c>
      <c r="K1543">
        <v>262</v>
      </c>
      <c r="L1543">
        <v>79</v>
      </c>
    </row>
    <row r="1544" spans="1:12" x14ac:dyDescent="0.3">
      <c r="A1544" t="s">
        <v>11</v>
      </c>
      <c r="B1544">
        <v>2022</v>
      </c>
      <c r="C1544" t="s">
        <v>30</v>
      </c>
      <c r="D1544" t="s">
        <v>13</v>
      </c>
      <c r="E1544" t="s">
        <v>14</v>
      </c>
      <c r="F1544" t="s">
        <v>15</v>
      </c>
      <c r="G1544" t="s">
        <v>25</v>
      </c>
      <c r="H1544" t="s">
        <v>17</v>
      </c>
      <c r="I1544" t="s">
        <v>18</v>
      </c>
      <c r="J1544">
        <v>173</v>
      </c>
      <c r="K1544">
        <v>247</v>
      </c>
      <c r="L1544">
        <v>74</v>
      </c>
    </row>
    <row r="1545" spans="1:12" x14ac:dyDescent="0.3">
      <c r="A1545" t="s">
        <v>11</v>
      </c>
      <c r="B1545">
        <v>2022</v>
      </c>
      <c r="C1545" t="s">
        <v>31</v>
      </c>
      <c r="D1545" t="s">
        <v>13</v>
      </c>
      <c r="E1545" t="s">
        <v>14</v>
      </c>
      <c r="F1545" t="s">
        <v>15</v>
      </c>
      <c r="G1545" t="s">
        <v>25</v>
      </c>
      <c r="H1545" t="s">
        <v>17</v>
      </c>
      <c r="I1545" t="s">
        <v>18</v>
      </c>
      <c r="J1545">
        <v>230</v>
      </c>
      <c r="K1545">
        <v>329</v>
      </c>
      <c r="L1545">
        <v>99</v>
      </c>
    </row>
    <row r="1546" spans="1:12" x14ac:dyDescent="0.3">
      <c r="A1546" t="s">
        <v>11</v>
      </c>
      <c r="B1546">
        <v>2022</v>
      </c>
      <c r="C1546" t="s">
        <v>31</v>
      </c>
      <c r="D1546" t="s">
        <v>13</v>
      </c>
      <c r="E1546" t="s">
        <v>14</v>
      </c>
      <c r="F1546" t="s">
        <v>15</v>
      </c>
      <c r="G1546" t="s">
        <v>25</v>
      </c>
      <c r="H1546" t="s">
        <v>17</v>
      </c>
      <c r="I1546" t="s">
        <v>18</v>
      </c>
      <c r="J1546">
        <v>227</v>
      </c>
      <c r="K1546">
        <v>325</v>
      </c>
      <c r="L1546">
        <v>98</v>
      </c>
    </row>
    <row r="1547" spans="1:12" x14ac:dyDescent="0.3">
      <c r="A1547" t="s">
        <v>11</v>
      </c>
      <c r="B1547">
        <v>2022</v>
      </c>
      <c r="C1547" t="s">
        <v>31</v>
      </c>
      <c r="D1547" t="s">
        <v>13</v>
      </c>
      <c r="E1547" t="s">
        <v>14</v>
      </c>
      <c r="F1547" t="s">
        <v>15</v>
      </c>
      <c r="G1547" t="s">
        <v>25</v>
      </c>
      <c r="H1547" t="s">
        <v>17</v>
      </c>
      <c r="I1547" t="s">
        <v>18</v>
      </c>
      <c r="J1547">
        <v>221</v>
      </c>
      <c r="K1547">
        <v>316</v>
      </c>
      <c r="L1547">
        <v>95</v>
      </c>
    </row>
    <row r="1548" spans="1:12" x14ac:dyDescent="0.3">
      <c r="A1548" t="s">
        <v>11</v>
      </c>
      <c r="B1548">
        <v>2022</v>
      </c>
      <c r="C1548" t="s">
        <v>32</v>
      </c>
      <c r="D1548" t="s">
        <v>13</v>
      </c>
      <c r="E1548" t="s">
        <v>14</v>
      </c>
      <c r="F1548" t="s">
        <v>15</v>
      </c>
      <c r="G1548" t="s">
        <v>25</v>
      </c>
      <c r="H1548" t="s">
        <v>17</v>
      </c>
      <c r="I1548" t="s">
        <v>18</v>
      </c>
      <c r="J1548">
        <v>200</v>
      </c>
      <c r="K1548">
        <v>286</v>
      </c>
      <c r="L1548">
        <v>86</v>
      </c>
    </row>
    <row r="1549" spans="1:12" x14ac:dyDescent="0.3">
      <c r="A1549" t="s">
        <v>11</v>
      </c>
      <c r="B1549">
        <v>2022</v>
      </c>
      <c r="C1549" t="s">
        <v>32</v>
      </c>
      <c r="D1549" t="s">
        <v>13</v>
      </c>
      <c r="E1549" t="s">
        <v>14</v>
      </c>
      <c r="F1549" t="s">
        <v>15</v>
      </c>
      <c r="G1549" t="s">
        <v>25</v>
      </c>
      <c r="H1549" t="s">
        <v>17</v>
      </c>
      <c r="I1549" t="s">
        <v>20</v>
      </c>
      <c r="J1549">
        <v>195</v>
      </c>
      <c r="K1549">
        <v>279</v>
      </c>
      <c r="L1549">
        <v>84</v>
      </c>
    </row>
    <row r="1550" spans="1:12" x14ac:dyDescent="0.3">
      <c r="A1550" t="s">
        <v>11</v>
      </c>
      <c r="B1550">
        <v>2022</v>
      </c>
      <c r="C1550" t="s">
        <v>35</v>
      </c>
      <c r="D1550" t="s">
        <v>13</v>
      </c>
      <c r="E1550" t="s">
        <v>14</v>
      </c>
      <c r="F1550" t="s">
        <v>15</v>
      </c>
      <c r="G1550" t="s">
        <v>25</v>
      </c>
      <c r="H1550" t="s">
        <v>17</v>
      </c>
      <c r="I1550" t="s">
        <v>20</v>
      </c>
      <c r="J1550">
        <v>154</v>
      </c>
      <c r="K1550">
        <v>220</v>
      </c>
      <c r="L1550">
        <v>66</v>
      </c>
    </row>
    <row r="1551" spans="1:12" x14ac:dyDescent="0.3">
      <c r="A1551" t="s">
        <v>11</v>
      </c>
      <c r="B1551">
        <v>2022</v>
      </c>
      <c r="C1551" t="s">
        <v>35</v>
      </c>
      <c r="D1551" t="s">
        <v>13</v>
      </c>
      <c r="E1551" t="s">
        <v>14</v>
      </c>
      <c r="F1551" t="s">
        <v>15</v>
      </c>
      <c r="G1551" t="s">
        <v>25</v>
      </c>
      <c r="H1551" t="s">
        <v>17</v>
      </c>
      <c r="I1551" t="s">
        <v>20</v>
      </c>
      <c r="J1551">
        <v>157</v>
      </c>
      <c r="K1551">
        <v>225</v>
      </c>
      <c r="L1551">
        <v>68</v>
      </c>
    </row>
    <row r="1552" spans="1:12" x14ac:dyDescent="0.3">
      <c r="A1552" t="s">
        <v>11</v>
      </c>
      <c r="B1552">
        <v>2022</v>
      </c>
      <c r="C1552" t="s">
        <v>35</v>
      </c>
      <c r="D1552" t="s">
        <v>13</v>
      </c>
      <c r="E1552" t="s">
        <v>14</v>
      </c>
      <c r="F1552" t="s">
        <v>15</v>
      </c>
      <c r="G1552" t="s">
        <v>25</v>
      </c>
      <c r="H1552" t="s">
        <v>17</v>
      </c>
      <c r="I1552" t="s">
        <v>18</v>
      </c>
      <c r="J1552">
        <v>341</v>
      </c>
      <c r="K1552">
        <v>488</v>
      </c>
      <c r="L1552">
        <v>147</v>
      </c>
    </row>
    <row r="1553" spans="1:12" x14ac:dyDescent="0.3">
      <c r="A1553" t="s">
        <v>11</v>
      </c>
      <c r="B1553">
        <v>2022</v>
      </c>
      <c r="C1553" t="s">
        <v>23</v>
      </c>
      <c r="D1553" t="s">
        <v>36</v>
      </c>
      <c r="E1553" t="s">
        <v>14</v>
      </c>
      <c r="F1553" t="s">
        <v>15</v>
      </c>
      <c r="G1553" t="s">
        <v>25</v>
      </c>
      <c r="H1553" t="s">
        <v>17</v>
      </c>
      <c r="I1553" t="s">
        <v>18</v>
      </c>
      <c r="J1553">
        <v>254</v>
      </c>
      <c r="K1553">
        <v>363</v>
      </c>
      <c r="L1553">
        <v>109</v>
      </c>
    </row>
    <row r="1554" spans="1:12" x14ac:dyDescent="0.3">
      <c r="A1554" t="s">
        <v>11</v>
      </c>
      <c r="B1554">
        <v>2022</v>
      </c>
      <c r="C1554" t="s">
        <v>35</v>
      </c>
      <c r="D1554" t="s">
        <v>36</v>
      </c>
      <c r="E1554" t="s">
        <v>14</v>
      </c>
      <c r="F1554" t="s">
        <v>15</v>
      </c>
      <c r="G1554" t="s">
        <v>25</v>
      </c>
      <c r="H1554" t="s">
        <v>17</v>
      </c>
      <c r="I1554" t="s">
        <v>18</v>
      </c>
      <c r="J1554">
        <v>248</v>
      </c>
      <c r="K1554">
        <v>355</v>
      </c>
      <c r="L1554">
        <v>107</v>
      </c>
    </row>
    <row r="1555" spans="1:12" x14ac:dyDescent="0.3">
      <c r="A1555" t="s">
        <v>11</v>
      </c>
      <c r="B1555">
        <v>2022</v>
      </c>
      <c r="C1555" t="s">
        <v>35</v>
      </c>
      <c r="D1555" t="s">
        <v>36</v>
      </c>
      <c r="E1555" t="s">
        <v>14</v>
      </c>
      <c r="F1555" t="s">
        <v>15</v>
      </c>
      <c r="G1555" t="s">
        <v>25</v>
      </c>
      <c r="H1555" t="s">
        <v>17</v>
      </c>
      <c r="I1555" t="s">
        <v>18</v>
      </c>
      <c r="J1555">
        <v>247</v>
      </c>
      <c r="K1555">
        <v>353</v>
      </c>
      <c r="L1555">
        <v>106</v>
      </c>
    </row>
    <row r="1556" spans="1:12" x14ac:dyDescent="0.3">
      <c r="A1556" t="s">
        <v>11</v>
      </c>
      <c r="B1556">
        <v>2022</v>
      </c>
      <c r="C1556" t="s">
        <v>12</v>
      </c>
      <c r="D1556" t="s">
        <v>13</v>
      </c>
      <c r="E1556" t="s">
        <v>14</v>
      </c>
      <c r="F1556" t="s">
        <v>15</v>
      </c>
      <c r="G1556" t="s">
        <v>16</v>
      </c>
      <c r="H1556" t="s">
        <v>17</v>
      </c>
      <c r="I1556" t="s">
        <v>20</v>
      </c>
      <c r="J1556">
        <v>356</v>
      </c>
      <c r="K1556">
        <v>484</v>
      </c>
      <c r="L1556">
        <v>128</v>
      </c>
    </row>
    <row r="1557" spans="1:12" x14ac:dyDescent="0.3">
      <c r="A1557" t="s">
        <v>11</v>
      </c>
      <c r="B1557">
        <v>2022</v>
      </c>
      <c r="C1557" t="s">
        <v>12</v>
      </c>
      <c r="D1557" t="s">
        <v>13</v>
      </c>
      <c r="E1557" t="s">
        <v>38</v>
      </c>
      <c r="F1557" t="s">
        <v>15</v>
      </c>
      <c r="G1557" t="s">
        <v>16</v>
      </c>
      <c r="H1557" t="s">
        <v>17</v>
      </c>
      <c r="I1557" t="s">
        <v>20</v>
      </c>
      <c r="J1557">
        <v>154</v>
      </c>
      <c r="K1557">
        <v>220</v>
      </c>
      <c r="L1557">
        <v>66</v>
      </c>
    </row>
    <row r="1558" spans="1:12" x14ac:dyDescent="0.3">
      <c r="A1558" t="s">
        <v>11</v>
      </c>
      <c r="B1558">
        <v>2022</v>
      </c>
      <c r="C1558" t="s">
        <v>23</v>
      </c>
      <c r="D1558" t="s">
        <v>13</v>
      </c>
      <c r="E1558" t="s">
        <v>38</v>
      </c>
      <c r="F1558" t="s">
        <v>15</v>
      </c>
      <c r="G1558" t="s">
        <v>16</v>
      </c>
      <c r="H1558" t="s">
        <v>17</v>
      </c>
      <c r="I1558" t="s">
        <v>20</v>
      </c>
      <c r="J1558">
        <v>334</v>
      </c>
      <c r="K1558">
        <v>478</v>
      </c>
      <c r="L1558">
        <v>144</v>
      </c>
    </row>
    <row r="1559" spans="1:12" x14ac:dyDescent="0.3">
      <c r="A1559" t="s">
        <v>11</v>
      </c>
      <c r="B1559">
        <v>2022</v>
      </c>
      <c r="C1559" t="s">
        <v>23</v>
      </c>
      <c r="D1559" t="s">
        <v>13</v>
      </c>
      <c r="E1559" t="s">
        <v>38</v>
      </c>
      <c r="F1559" t="s">
        <v>15</v>
      </c>
      <c r="G1559" t="s">
        <v>16</v>
      </c>
      <c r="H1559" t="s">
        <v>17</v>
      </c>
      <c r="I1559" t="s">
        <v>20</v>
      </c>
      <c r="J1559">
        <v>735</v>
      </c>
      <c r="K1559">
        <v>1051</v>
      </c>
      <c r="L1559">
        <v>316</v>
      </c>
    </row>
    <row r="1560" spans="1:12" x14ac:dyDescent="0.3">
      <c r="A1560" t="s">
        <v>11</v>
      </c>
      <c r="B1560">
        <v>2022</v>
      </c>
      <c r="C1560" t="s">
        <v>26</v>
      </c>
      <c r="D1560" t="s">
        <v>13</v>
      </c>
      <c r="E1560" t="s">
        <v>38</v>
      </c>
      <c r="F1560" t="s">
        <v>15</v>
      </c>
      <c r="G1560" t="s">
        <v>16</v>
      </c>
      <c r="H1560" t="s">
        <v>17</v>
      </c>
      <c r="I1560" t="s">
        <v>20</v>
      </c>
      <c r="J1560">
        <v>358</v>
      </c>
      <c r="K1560">
        <v>512</v>
      </c>
      <c r="L1560">
        <v>154</v>
      </c>
    </row>
    <row r="1561" spans="1:12" x14ac:dyDescent="0.3">
      <c r="A1561" t="s">
        <v>11</v>
      </c>
      <c r="B1561">
        <v>2022</v>
      </c>
      <c r="C1561" t="s">
        <v>26</v>
      </c>
      <c r="D1561" t="s">
        <v>13</v>
      </c>
      <c r="E1561" t="s">
        <v>38</v>
      </c>
      <c r="F1561" t="s">
        <v>15</v>
      </c>
      <c r="G1561" t="s">
        <v>16</v>
      </c>
      <c r="H1561" t="s">
        <v>17</v>
      </c>
      <c r="I1561" t="s">
        <v>20</v>
      </c>
      <c r="J1561">
        <v>738</v>
      </c>
      <c r="K1561">
        <v>1055</v>
      </c>
      <c r="L1561">
        <v>317</v>
      </c>
    </row>
    <row r="1562" spans="1:12" x14ac:dyDescent="0.3">
      <c r="A1562" t="s">
        <v>11</v>
      </c>
      <c r="B1562">
        <v>2022</v>
      </c>
      <c r="C1562" t="s">
        <v>26</v>
      </c>
      <c r="D1562" t="s">
        <v>13</v>
      </c>
      <c r="E1562" t="s">
        <v>38</v>
      </c>
      <c r="F1562" t="s">
        <v>15</v>
      </c>
      <c r="G1562" t="s">
        <v>16</v>
      </c>
      <c r="H1562" t="s">
        <v>17</v>
      </c>
      <c r="I1562" t="s">
        <v>20</v>
      </c>
      <c r="J1562">
        <v>141</v>
      </c>
      <c r="K1562">
        <v>202</v>
      </c>
      <c r="L1562">
        <v>61</v>
      </c>
    </row>
    <row r="1563" spans="1:12" x14ac:dyDescent="0.3">
      <c r="A1563" t="s">
        <v>11</v>
      </c>
      <c r="B1563">
        <v>2022</v>
      </c>
      <c r="C1563" t="s">
        <v>26</v>
      </c>
      <c r="D1563" t="s">
        <v>13</v>
      </c>
      <c r="E1563" t="s">
        <v>38</v>
      </c>
      <c r="F1563" t="s">
        <v>15</v>
      </c>
      <c r="G1563" t="s">
        <v>16</v>
      </c>
      <c r="H1563" t="s">
        <v>17</v>
      </c>
      <c r="I1563" t="s">
        <v>20</v>
      </c>
      <c r="J1563">
        <v>139</v>
      </c>
      <c r="K1563">
        <v>199</v>
      </c>
      <c r="L1563">
        <v>60</v>
      </c>
    </row>
    <row r="1564" spans="1:12" x14ac:dyDescent="0.3">
      <c r="A1564" t="s">
        <v>11</v>
      </c>
      <c r="B1564">
        <v>2022</v>
      </c>
      <c r="C1564" t="s">
        <v>26</v>
      </c>
      <c r="D1564" t="s">
        <v>13</v>
      </c>
      <c r="E1564" t="s">
        <v>38</v>
      </c>
      <c r="F1564" t="s">
        <v>15</v>
      </c>
      <c r="G1564" t="s">
        <v>16</v>
      </c>
      <c r="H1564" t="s">
        <v>17</v>
      </c>
      <c r="I1564" t="s">
        <v>20</v>
      </c>
      <c r="J1564">
        <v>311</v>
      </c>
      <c r="K1564">
        <v>445</v>
      </c>
      <c r="L1564">
        <v>134</v>
      </c>
    </row>
    <row r="1565" spans="1:12" x14ac:dyDescent="0.3">
      <c r="A1565" t="s">
        <v>11</v>
      </c>
      <c r="B1565">
        <v>2022</v>
      </c>
      <c r="C1565" t="s">
        <v>27</v>
      </c>
      <c r="D1565" t="s">
        <v>13</v>
      </c>
      <c r="E1565" t="s">
        <v>38</v>
      </c>
      <c r="F1565" t="s">
        <v>15</v>
      </c>
      <c r="G1565" t="s">
        <v>16</v>
      </c>
      <c r="H1565" t="s">
        <v>17</v>
      </c>
      <c r="I1565" t="s">
        <v>20</v>
      </c>
      <c r="J1565">
        <v>362</v>
      </c>
      <c r="K1565">
        <v>492</v>
      </c>
      <c r="L1565">
        <v>130</v>
      </c>
    </row>
    <row r="1566" spans="1:12" x14ac:dyDescent="0.3">
      <c r="A1566" t="s">
        <v>11</v>
      </c>
      <c r="B1566">
        <v>2022</v>
      </c>
      <c r="C1566" t="s">
        <v>27</v>
      </c>
      <c r="D1566" t="s">
        <v>13</v>
      </c>
      <c r="E1566" t="s">
        <v>38</v>
      </c>
      <c r="F1566" t="s">
        <v>15</v>
      </c>
      <c r="G1566" t="s">
        <v>16</v>
      </c>
      <c r="H1566" t="s">
        <v>17</v>
      </c>
      <c r="I1566" t="s">
        <v>20</v>
      </c>
      <c r="J1566">
        <v>166</v>
      </c>
      <c r="K1566">
        <v>237</v>
      </c>
      <c r="L1566">
        <v>71</v>
      </c>
    </row>
    <row r="1567" spans="1:12" x14ac:dyDescent="0.3">
      <c r="A1567" t="s">
        <v>11</v>
      </c>
      <c r="B1567">
        <v>2022</v>
      </c>
      <c r="C1567" t="s">
        <v>27</v>
      </c>
      <c r="D1567" t="s">
        <v>13</v>
      </c>
      <c r="E1567" t="s">
        <v>38</v>
      </c>
      <c r="F1567" t="s">
        <v>15</v>
      </c>
      <c r="G1567" t="s">
        <v>16</v>
      </c>
      <c r="H1567" t="s">
        <v>17</v>
      </c>
      <c r="I1567" t="s">
        <v>20</v>
      </c>
      <c r="J1567">
        <v>696</v>
      </c>
      <c r="K1567">
        <v>995</v>
      </c>
      <c r="L1567">
        <v>299</v>
      </c>
    </row>
    <row r="1568" spans="1:12" x14ac:dyDescent="0.3">
      <c r="A1568" t="s">
        <v>11</v>
      </c>
      <c r="B1568">
        <v>2022</v>
      </c>
      <c r="C1568" t="s">
        <v>27</v>
      </c>
      <c r="D1568" t="s">
        <v>13</v>
      </c>
      <c r="E1568" t="s">
        <v>38</v>
      </c>
      <c r="F1568" t="s">
        <v>15</v>
      </c>
      <c r="G1568" t="s">
        <v>16</v>
      </c>
      <c r="H1568" t="s">
        <v>17</v>
      </c>
      <c r="I1568" t="s">
        <v>20</v>
      </c>
      <c r="J1568">
        <v>769</v>
      </c>
      <c r="K1568">
        <v>526</v>
      </c>
      <c r="L1568">
        <v>-243</v>
      </c>
    </row>
    <row r="1569" spans="1:12" x14ac:dyDescent="0.3">
      <c r="A1569" t="s">
        <v>11</v>
      </c>
      <c r="B1569">
        <v>2022</v>
      </c>
      <c r="C1569" t="s">
        <v>27</v>
      </c>
      <c r="D1569" t="s">
        <v>13</v>
      </c>
      <c r="E1569" t="s">
        <v>38</v>
      </c>
      <c r="F1569" t="s">
        <v>15</v>
      </c>
      <c r="G1569" t="s">
        <v>16</v>
      </c>
      <c r="H1569" t="s">
        <v>17</v>
      </c>
      <c r="I1569" t="s">
        <v>20</v>
      </c>
      <c r="J1569">
        <v>367</v>
      </c>
      <c r="K1569">
        <v>525</v>
      </c>
      <c r="L1569">
        <v>158</v>
      </c>
    </row>
    <row r="1570" spans="1:12" x14ac:dyDescent="0.3">
      <c r="A1570" t="s">
        <v>11</v>
      </c>
      <c r="B1570">
        <v>2022</v>
      </c>
      <c r="C1570" t="s">
        <v>28</v>
      </c>
      <c r="D1570" t="s">
        <v>13</v>
      </c>
      <c r="E1570" t="s">
        <v>38</v>
      </c>
      <c r="F1570" t="s">
        <v>15</v>
      </c>
      <c r="G1570" t="s">
        <v>16</v>
      </c>
      <c r="H1570" t="s">
        <v>17</v>
      </c>
      <c r="I1570" t="s">
        <v>20</v>
      </c>
      <c r="J1570">
        <v>368</v>
      </c>
      <c r="K1570">
        <v>500</v>
      </c>
      <c r="L1570">
        <v>132</v>
      </c>
    </row>
    <row r="1571" spans="1:12" x14ac:dyDescent="0.3">
      <c r="A1571" t="s">
        <v>11</v>
      </c>
      <c r="B1571">
        <v>2022</v>
      </c>
      <c r="C1571" t="s">
        <v>28</v>
      </c>
      <c r="D1571" t="s">
        <v>13</v>
      </c>
      <c r="E1571" t="s">
        <v>38</v>
      </c>
      <c r="F1571" t="s">
        <v>15</v>
      </c>
      <c r="G1571" t="s">
        <v>16</v>
      </c>
      <c r="H1571" t="s">
        <v>17</v>
      </c>
      <c r="I1571" t="s">
        <v>20</v>
      </c>
      <c r="J1571">
        <v>172</v>
      </c>
      <c r="K1571">
        <v>246</v>
      </c>
      <c r="L1571">
        <v>74</v>
      </c>
    </row>
    <row r="1572" spans="1:12" x14ac:dyDescent="0.3">
      <c r="A1572" t="s">
        <v>11</v>
      </c>
      <c r="B1572">
        <v>2022</v>
      </c>
      <c r="C1572" t="s">
        <v>28</v>
      </c>
      <c r="D1572" t="s">
        <v>13</v>
      </c>
      <c r="E1572" t="s">
        <v>38</v>
      </c>
      <c r="F1572" t="s">
        <v>15</v>
      </c>
      <c r="G1572" t="s">
        <v>16</v>
      </c>
      <c r="H1572" t="s">
        <v>17</v>
      </c>
      <c r="I1572" t="s">
        <v>20</v>
      </c>
      <c r="J1572">
        <v>729</v>
      </c>
      <c r="K1572">
        <v>1042</v>
      </c>
      <c r="L1572">
        <v>313</v>
      </c>
    </row>
    <row r="1573" spans="1:12" x14ac:dyDescent="0.3">
      <c r="A1573" t="s">
        <v>11</v>
      </c>
      <c r="B1573">
        <v>2022</v>
      </c>
      <c r="C1573" t="s">
        <v>28</v>
      </c>
      <c r="D1573" t="s">
        <v>13</v>
      </c>
      <c r="E1573" t="s">
        <v>38</v>
      </c>
      <c r="F1573" t="s">
        <v>15</v>
      </c>
      <c r="G1573" t="s">
        <v>16</v>
      </c>
      <c r="H1573" t="s">
        <v>17</v>
      </c>
      <c r="I1573" t="s">
        <v>20</v>
      </c>
      <c r="J1573">
        <v>369</v>
      </c>
      <c r="K1573">
        <v>528</v>
      </c>
      <c r="L1573">
        <v>159</v>
      </c>
    </row>
    <row r="1574" spans="1:12" x14ac:dyDescent="0.3">
      <c r="A1574" t="s">
        <v>11</v>
      </c>
      <c r="B1574">
        <v>2022</v>
      </c>
      <c r="C1574" t="s">
        <v>28</v>
      </c>
      <c r="D1574" t="s">
        <v>13</v>
      </c>
      <c r="E1574" t="s">
        <v>38</v>
      </c>
      <c r="F1574" t="s">
        <v>15</v>
      </c>
      <c r="G1574" t="s">
        <v>16</v>
      </c>
      <c r="H1574" t="s">
        <v>17</v>
      </c>
      <c r="I1574" t="s">
        <v>20</v>
      </c>
      <c r="J1574">
        <v>173</v>
      </c>
      <c r="K1574">
        <v>247</v>
      </c>
      <c r="L1574">
        <v>74</v>
      </c>
    </row>
    <row r="1575" spans="1:12" x14ac:dyDescent="0.3">
      <c r="A1575" t="s">
        <v>11</v>
      </c>
      <c r="B1575">
        <v>2022</v>
      </c>
      <c r="C1575" t="s">
        <v>29</v>
      </c>
      <c r="D1575" t="s">
        <v>13</v>
      </c>
      <c r="E1575" t="s">
        <v>38</v>
      </c>
      <c r="F1575" t="s">
        <v>15</v>
      </c>
      <c r="G1575" t="s">
        <v>16</v>
      </c>
      <c r="H1575" t="s">
        <v>17</v>
      </c>
      <c r="I1575" t="s">
        <v>20</v>
      </c>
      <c r="J1575">
        <v>338</v>
      </c>
      <c r="K1575">
        <v>460</v>
      </c>
      <c r="L1575">
        <v>122</v>
      </c>
    </row>
    <row r="1576" spans="1:12" x14ac:dyDescent="0.3">
      <c r="A1576" t="s">
        <v>11</v>
      </c>
      <c r="B1576">
        <v>2022</v>
      </c>
      <c r="C1576" t="s">
        <v>29</v>
      </c>
      <c r="D1576" t="s">
        <v>13</v>
      </c>
      <c r="E1576" t="s">
        <v>38</v>
      </c>
      <c r="F1576" t="s">
        <v>15</v>
      </c>
      <c r="G1576" t="s">
        <v>16</v>
      </c>
      <c r="H1576" t="s">
        <v>17</v>
      </c>
      <c r="I1576" t="s">
        <v>20</v>
      </c>
      <c r="J1576">
        <v>701</v>
      </c>
      <c r="K1576">
        <v>1002</v>
      </c>
      <c r="L1576">
        <v>301</v>
      </c>
    </row>
    <row r="1577" spans="1:12" x14ac:dyDescent="0.3">
      <c r="A1577" t="s">
        <v>11</v>
      </c>
      <c r="B1577">
        <v>2022</v>
      </c>
      <c r="C1577" t="s">
        <v>29</v>
      </c>
      <c r="D1577" t="s">
        <v>13</v>
      </c>
      <c r="E1577" t="s">
        <v>38</v>
      </c>
      <c r="F1577" t="s">
        <v>15</v>
      </c>
      <c r="G1577" t="s">
        <v>16</v>
      </c>
      <c r="H1577" t="s">
        <v>17</v>
      </c>
      <c r="I1577" t="s">
        <v>20</v>
      </c>
      <c r="J1577">
        <v>339</v>
      </c>
      <c r="K1577">
        <v>526</v>
      </c>
      <c r="L1577">
        <v>187</v>
      </c>
    </row>
    <row r="1578" spans="1:12" x14ac:dyDescent="0.3">
      <c r="A1578" t="s">
        <v>11</v>
      </c>
      <c r="B1578">
        <v>2022</v>
      </c>
      <c r="C1578" t="s">
        <v>29</v>
      </c>
      <c r="D1578" t="s">
        <v>13</v>
      </c>
      <c r="E1578" t="s">
        <v>38</v>
      </c>
      <c r="F1578" t="s">
        <v>15</v>
      </c>
      <c r="G1578" t="s">
        <v>16</v>
      </c>
      <c r="H1578" t="s">
        <v>17</v>
      </c>
      <c r="I1578" t="s">
        <v>20</v>
      </c>
      <c r="J1578">
        <v>337</v>
      </c>
      <c r="K1578">
        <v>482</v>
      </c>
      <c r="L1578">
        <v>145</v>
      </c>
    </row>
    <row r="1579" spans="1:12" x14ac:dyDescent="0.3">
      <c r="A1579" t="s">
        <v>11</v>
      </c>
      <c r="B1579">
        <v>2022</v>
      </c>
      <c r="C1579" t="s">
        <v>30</v>
      </c>
      <c r="D1579" t="s">
        <v>13</v>
      </c>
      <c r="E1579" t="s">
        <v>38</v>
      </c>
      <c r="F1579" t="s">
        <v>15</v>
      </c>
      <c r="G1579" t="s">
        <v>16</v>
      </c>
      <c r="H1579" t="s">
        <v>17</v>
      </c>
      <c r="I1579" t="s">
        <v>20</v>
      </c>
      <c r="J1579">
        <v>146</v>
      </c>
      <c r="K1579">
        <v>209</v>
      </c>
      <c r="L1579">
        <v>63</v>
      </c>
    </row>
    <row r="1580" spans="1:12" x14ac:dyDescent="0.3">
      <c r="A1580" t="s">
        <v>11</v>
      </c>
      <c r="B1580">
        <v>2022</v>
      </c>
      <c r="C1580" t="s">
        <v>30</v>
      </c>
      <c r="D1580" t="s">
        <v>13</v>
      </c>
      <c r="E1580" t="s">
        <v>38</v>
      </c>
      <c r="F1580" t="s">
        <v>15</v>
      </c>
      <c r="G1580" t="s">
        <v>16</v>
      </c>
      <c r="H1580" t="s">
        <v>17</v>
      </c>
      <c r="I1580" t="s">
        <v>20</v>
      </c>
      <c r="J1580">
        <v>700</v>
      </c>
      <c r="K1580">
        <v>1001</v>
      </c>
      <c r="L1580">
        <v>301</v>
      </c>
    </row>
    <row r="1581" spans="1:12" x14ac:dyDescent="0.3">
      <c r="A1581" t="s">
        <v>11</v>
      </c>
      <c r="B1581">
        <v>2022</v>
      </c>
      <c r="C1581" t="s">
        <v>30</v>
      </c>
      <c r="D1581" t="s">
        <v>13</v>
      </c>
      <c r="E1581" t="s">
        <v>38</v>
      </c>
      <c r="F1581" t="s">
        <v>15</v>
      </c>
      <c r="G1581" t="s">
        <v>16</v>
      </c>
      <c r="H1581" t="s">
        <v>17</v>
      </c>
      <c r="I1581" t="s">
        <v>20</v>
      </c>
      <c r="J1581">
        <v>143</v>
      </c>
      <c r="K1581">
        <v>204</v>
      </c>
      <c r="L1581">
        <v>61</v>
      </c>
    </row>
    <row r="1582" spans="1:12" x14ac:dyDescent="0.3">
      <c r="A1582" t="s">
        <v>11</v>
      </c>
      <c r="B1582">
        <v>2022</v>
      </c>
      <c r="C1582" t="s">
        <v>31</v>
      </c>
      <c r="D1582" t="s">
        <v>13</v>
      </c>
      <c r="E1582" t="s">
        <v>38</v>
      </c>
      <c r="F1582" t="s">
        <v>15</v>
      </c>
      <c r="G1582" t="s">
        <v>16</v>
      </c>
      <c r="H1582" t="s">
        <v>17</v>
      </c>
      <c r="I1582" t="s">
        <v>20</v>
      </c>
      <c r="J1582">
        <v>357</v>
      </c>
      <c r="K1582">
        <v>511</v>
      </c>
      <c r="L1582">
        <v>154</v>
      </c>
    </row>
    <row r="1583" spans="1:12" x14ac:dyDescent="0.3">
      <c r="A1583" t="s">
        <v>11</v>
      </c>
      <c r="B1583">
        <v>2022</v>
      </c>
      <c r="C1583" t="s">
        <v>32</v>
      </c>
      <c r="D1583" t="s">
        <v>13</v>
      </c>
      <c r="E1583" t="s">
        <v>38</v>
      </c>
      <c r="F1583" t="s">
        <v>15</v>
      </c>
      <c r="G1583" t="s">
        <v>16</v>
      </c>
      <c r="H1583" t="s">
        <v>17</v>
      </c>
      <c r="I1583" t="s">
        <v>20</v>
      </c>
      <c r="J1583">
        <v>732</v>
      </c>
      <c r="K1583">
        <v>1047</v>
      </c>
      <c r="L1583">
        <v>315</v>
      </c>
    </row>
    <row r="1584" spans="1:12" x14ac:dyDescent="0.3">
      <c r="A1584" t="s">
        <v>11</v>
      </c>
      <c r="B1584">
        <v>2022</v>
      </c>
      <c r="C1584" t="s">
        <v>32</v>
      </c>
      <c r="D1584" t="s">
        <v>13</v>
      </c>
      <c r="E1584" t="s">
        <v>38</v>
      </c>
      <c r="F1584" t="s">
        <v>15</v>
      </c>
      <c r="G1584" t="s">
        <v>16</v>
      </c>
      <c r="H1584" t="s">
        <v>17</v>
      </c>
      <c r="I1584" t="s">
        <v>20</v>
      </c>
      <c r="J1584">
        <v>351</v>
      </c>
      <c r="K1584">
        <v>526</v>
      </c>
      <c r="L1584">
        <v>175</v>
      </c>
    </row>
    <row r="1585" spans="1:12" x14ac:dyDescent="0.3">
      <c r="A1585" t="s">
        <v>11</v>
      </c>
      <c r="B1585">
        <v>2022</v>
      </c>
      <c r="C1585" t="s">
        <v>33</v>
      </c>
      <c r="D1585" t="s">
        <v>13</v>
      </c>
      <c r="E1585" t="s">
        <v>38</v>
      </c>
      <c r="F1585" t="s">
        <v>15</v>
      </c>
      <c r="G1585" t="s">
        <v>16</v>
      </c>
      <c r="H1585" t="s">
        <v>17</v>
      </c>
      <c r="I1585" t="s">
        <v>20</v>
      </c>
      <c r="J1585">
        <v>362</v>
      </c>
      <c r="K1585">
        <v>518</v>
      </c>
      <c r="L1585">
        <v>156</v>
      </c>
    </row>
    <row r="1586" spans="1:12" x14ac:dyDescent="0.3">
      <c r="A1586" t="s">
        <v>11</v>
      </c>
      <c r="B1586">
        <v>2022</v>
      </c>
      <c r="C1586" t="s">
        <v>33</v>
      </c>
      <c r="D1586" t="s">
        <v>13</v>
      </c>
      <c r="E1586" t="s">
        <v>38</v>
      </c>
      <c r="F1586" t="s">
        <v>15</v>
      </c>
      <c r="G1586" t="s">
        <v>16</v>
      </c>
      <c r="H1586" t="s">
        <v>17</v>
      </c>
      <c r="I1586" t="s">
        <v>20</v>
      </c>
      <c r="J1586">
        <v>316</v>
      </c>
      <c r="K1586">
        <v>452</v>
      </c>
      <c r="L1586">
        <v>136</v>
      </c>
    </row>
    <row r="1587" spans="1:12" x14ac:dyDescent="0.3">
      <c r="A1587" t="s">
        <v>11</v>
      </c>
      <c r="B1587">
        <v>2022</v>
      </c>
      <c r="C1587" t="s">
        <v>33</v>
      </c>
      <c r="D1587" t="s">
        <v>13</v>
      </c>
      <c r="E1587" t="s">
        <v>38</v>
      </c>
      <c r="F1587" t="s">
        <v>15</v>
      </c>
      <c r="G1587" t="s">
        <v>16</v>
      </c>
      <c r="H1587" t="s">
        <v>17</v>
      </c>
      <c r="I1587" t="s">
        <v>20</v>
      </c>
      <c r="J1587">
        <v>144</v>
      </c>
      <c r="K1587">
        <v>206</v>
      </c>
      <c r="L1587">
        <v>62</v>
      </c>
    </row>
    <row r="1588" spans="1:12" x14ac:dyDescent="0.3">
      <c r="A1588" t="s">
        <v>11</v>
      </c>
      <c r="B1588">
        <v>2022</v>
      </c>
      <c r="C1588" t="s">
        <v>33</v>
      </c>
      <c r="D1588" t="s">
        <v>13</v>
      </c>
      <c r="E1588" t="s">
        <v>38</v>
      </c>
      <c r="F1588" t="s">
        <v>15</v>
      </c>
      <c r="G1588" t="s">
        <v>16</v>
      </c>
      <c r="H1588" t="s">
        <v>17</v>
      </c>
      <c r="I1588" t="s">
        <v>20</v>
      </c>
      <c r="J1588">
        <v>777</v>
      </c>
      <c r="K1588">
        <v>526</v>
      </c>
      <c r="L1588">
        <v>-251</v>
      </c>
    </row>
    <row r="1589" spans="1:12" x14ac:dyDescent="0.3">
      <c r="A1589" t="s">
        <v>11</v>
      </c>
      <c r="B1589">
        <v>2022</v>
      </c>
      <c r="C1589" t="s">
        <v>33</v>
      </c>
      <c r="D1589" t="s">
        <v>13</v>
      </c>
      <c r="E1589" t="s">
        <v>38</v>
      </c>
      <c r="F1589" t="s">
        <v>15</v>
      </c>
      <c r="G1589" t="s">
        <v>16</v>
      </c>
      <c r="H1589" t="s">
        <v>17</v>
      </c>
      <c r="I1589" t="s">
        <v>20</v>
      </c>
      <c r="J1589">
        <v>143</v>
      </c>
      <c r="K1589">
        <v>204</v>
      </c>
      <c r="L1589">
        <v>61</v>
      </c>
    </row>
    <row r="1590" spans="1:12" x14ac:dyDescent="0.3">
      <c r="A1590" t="s">
        <v>11</v>
      </c>
      <c r="B1590">
        <v>2022</v>
      </c>
      <c r="C1590" t="s">
        <v>33</v>
      </c>
      <c r="D1590" t="s">
        <v>13</v>
      </c>
      <c r="E1590" t="s">
        <v>38</v>
      </c>
      <c r="F1590" t="s">
        <v>15</v>
      </c>
      <c r="G1590" t="s">
        <v>16</v>
      </c>
      <c r="H1590" t="s">
        <v>17</v>
      </c>
      <c r="I1590" t="s">
        <v>20</v>
      </c>
      <c r="J1590">
        <v>317</v>
      </c>
      <c r="K1590">
        <v>453</v>
      </c>
      <c r="L1590">
        <v>136</v>
      </c>
    </row>
    <row r="1591" spans="1:12" x14ac:dyDescent="0.3">
      <c r="A1591" t="s">
        <v>11</v>
      </c>
      <c r="B1591">
        <v>2022</v>
      </c>
      <c r="C1591" t="s">
        <v>34</v>
      </c>
      <c r="D1591" t="s">
        <v>13</v>
      </c>
      <c r="E1591" t="s">
        <v>38</v>
      </c>
      <c r="F1591" t="s">
        <v>15</v>
      </c>
      <c r="G1591" t="s">
        <v>16</v>
      </c>
      <c r="H1591" t="s">
        <v>17</v>
      </c>
      <c r="I1591" t="s">
        <v>20</v>
      </c>
      <c r="J1591">
        <v>148</v>
      </c>
      <c r="K1591">
        <v>212</v>
      </c>
      <c r="L1591">
        <v>64</v>
      </c>
    </row>
    <row r="1592" spans="1:12" x14ac:dyDescent="0.3">
      <c r="A1592" t="s">
        <v>11</v>
      </c>
      <c r="B1592">
        <v>2022</v>
      </c>
      <c r="C1592" t="s">
        <v>34</v>
      </c>
      <c r="D1592" t="s">
        <v>13</v>
      </c>
      <c r="E1592" t="s">
        <v>38</v>
      </c>
      <c r="F1592" t="s">
        <v>15</v>
      </c>
      <c r="G1592" t="s">
        <v>16</v>
      </c>
      <c r="H1592" t="s">
        <v>17</v>
      </c>
      <c r="I1592" t="s">
        <v>20</v>
      </c>
      <c r="J1592">
        <v>322</v>
      </c>
      <c r="K1592">
        <v>460</v>
      </c>
      <c r="L1592">
        <v>138</v>
      </c>
    </row>
    <row r="1593" spans="1:12" x14ac:dyDescent="0.3">
      <c r="A1593" t="s">
        <v>11</v>
      </c>
      <c r="B1593">
        <v>2022</v>
      </c>
      <c r="C1593" t="s">
        <v>34</v>
      </c>
      <c r="D1593" t="s">
        <v>13</v>
      </c>
      <c r="E1593" t="s">
        <v>38</v>
      </c>
      <c r="F1593" t="s">
        <v>15</v>
      </c>
      <c r="G1593" t="s">
        <v>16</v>
      </c>
      <c r="H1593" t="s">
        <v>17</v>
      </c>
      <c r="I1593" t="s">
        <v>20</v>
      </c>
      <c r="J1593">
        <v>150</v>
      </c>
      <c r="K1593">
        <v>214</v>
      </c>
      <c r="L1593">
        <v>64</v>
      </c>
    </row>
    <row r="1594" spans="1:12" x14ac:dyDescent="0.3">
      <c r="A1594" t="s">
        <v>11</v>
      </c>
      <c r="B1594">
        <v>2022</v>
      </c>
      <c r="C1594" t="s">
        <v>34</v>
      </c>
      <c r="D1594" t="s">
        <v>13</v>
      </c>
      <c r="E1594" t="s">
        <v>38</v>
      </c>
      <c r="F1594" t="s">
        <v>15</v>
      </c>
      <c r="G1594" t="s">
        <v>16</v>
      </c>
      <c r="H1594" t="s">
        <v>17</v>
      </c>
      <c r="I1594" t="s">
        <v>20</v>
      </c>
      <c r="J1594">
        <v>776</v>
      </c>
      <c r="K1594">
        <v>526</v>
      </c>
      <c r="L1594">
        <v>-250</v>
      </c>
    </row>
    <row r="1595" spans="1:12" x14ac:dyDescent="0.3">
      <c r="A1595" t="s">
        <v>11</v>
      </c>
      <c r="B1595">
        <v>2022</v>
      </c>
      <c r="C1595" t="s">
        <v>34</v>
      </c>
      <c r="D1595" t="s">
        <v>13</v>
      </c>
      <c r="E1595" t="s">
        <v>38</v>
      </c>
      <c r="F1595" t="s">
        <v>15</v>
      </c>
      <c r="G1595" t="s">
        <v>16</v>
      </c>
      <c r="H1595" t="s">
        <v>17</v>
      </c>
      <c r="I1595" t="s">
        <v>20</v>
      </c>
      <c r="J1595">
        <v>367</v>
      </c>
      <c r="K1595">
        <v>525</v>
      </c>
      <c r="L1595">
        <v>158</v>
      </c>
    </row>
    <row r="1596" spans="1:12" x14ac:dyDescent="0.3">
      <c r="A1596" t="s">
        <v>11</v>
      </c>
      <c r="B1596">
        <v>2022</v>
      </c>
      <c r="C1596" t="s">
        <v>35</v>
      </c>
      <c r="D1596" t="s">
        <v>13</v>
      </c>
      <c r="E1596" t="s">
        <v>38</v>
      </c>
      <c r="F1596" t="s">
        <v>15</v>
      </c>
      <c r="G1596" t="s">
        <v>16</v>
      </c>
      <c r="H1596" t="s">
        <v>17</v>
      </c>
      <c r="I1596" t="s">
        <v>20</v>
      </c>
      <c r="J1596">
        <v>326</v>
      </c>
      <c r="K1596">
        <v>443</v>
      </c>
      <c r="L1596">
        <v>117</v>
      </c>
    </row>
    <row r="1597" spans="1:12" x14ac:dyDescent="0.3">
      <c r="A1597" t="s">
        <v>11</v>
      </c>
      <c r="B1597">
        <v>2022</v>
      </c>
      <c r="C1597" t="s">
        <v>35</v>
      </c>
      <c r="D1597" t="s">
        <v>13</v>
      </c>
      <c r="E1597" t="s">
        <v>38</v>
      </c>
      <c r="F1597" t="s">
        <v>15</v>
      </c>
      <c r="G1597" t="s">
        <v>16</v>
      </c>
      <c r="H1597" t="s">
        <v>17</v>
      </c>
      <c r="I1597" t="s">
        <v>20</v>
      </c>
      <c r="J1597">
        <v>328</v>
      </c>
      <c r="K1597">
        <v>469</v>
      </c>
      <c r="L1597">
        <v>141</v>
      </c>
    </row>
    <row r="1598" spans="1:12" x14ac:dyDescent="0.3">
      <c r="A1598" t="s">
        <v>11</v>
      </c>
      <c r="B1598">
        <v>2022</v>
      </c>
      <c r="C1598" t="s">
        <v>35</v>
      </c>
      <c r="D1598" t="s">
        <v>13</v>
      </c>
      <c r="E1598" t="s">
        <v>38</v>
      </c>
      <c r="F1598" t="s">
        <v>15</v>
      </c>
      <c r="G1598" t="s">
        <v>16</v>
      </c>
      <c r="H1598" t="s">
        <v>17</v>
      </c>
      <c r="I1598" t="s">
        <v>20</v>
      </c>
      <c r="J1598">
        <v>130</v>
      </c>
      <c r="K1598">
        <v>186</v>
      </c>
      <c r="L1598">
        <v>56</v>
      </c>
    </row>
    <row r="1599" spans="1:12" x14ac:dyDescent="0.3">
      <c r="A1599" t="s">
        <v>11</v>
      </c>
      <c r="B1599">
        <v>2022</v>
      </c>
      <c r="C1599" t="s">
        <v>35</v>
      </c>
      <c r="D1599" t="s">
        <v>13</v>
      </c>
      <c r="E1599" t="s">
        <v>38</v>
      </c>
      <c r="F1599" t="s">
        <v>15</v>
      </c>
      <c r="G1599" t="s">
        <v>16</v>
      </c>
      <c r="H1599" t="s">
        <v>17</v>
      </c>
      <c r="I1599" t="s">
        <v>20</v>
      </c>
      <c r="J1599">
        <v>327</v>
      </c>
      <c r="K1599">
        <v>526</v>
      </c>
      <c r="L1599">
        <v>199</v>
      </c>
    </row>
    <row r="1600" spans="1:12" x14ac:dyDescent="0.3">
      <c r="A1600" t="s">
        <v>11</v>
      </c>
      <c r="B1600">
        <v>2022</v>
      </c>
      <c r="C1600" t="s">
        <v>35</v>
      </c>
      <c r="D1600" t="s">
        <v>13</v>
      </c>
      <c r="E1600" t="s">
        <v>38</v>
      </c>
      <c r="F1600" t="s">
        <v>15</v>
      </c>
      <c r="G1600" t="s">
        <v>16</v>
      </c>
      <c r="H1600" t="s">
        <v>17</v>
      </c>
      <c r="I1600" t="s">
        <v>20</v>
      </c>
      <c r="J1600">
        <v>127</v>
      </c>
      <c r="K1600">
        <v>182</v>
      </c>
      <c r="L1600">
        <v>55</v>
      </c>
    </row>
    <row r="1601" spans="1:12" x14ac:dyDescent="0.3">
      <c r="A1601" t="s">
        <v>11</v>
      </c>
      <c r="B1601">
        <v>2022</v>
      </c>
      <c r="C1601" t="s">
        <v>35</v>
      </c>
      <c r="D1601" t="s">
        <v>13</v>
      </c>
      <c r="E1601" t="s">
        <v>38</v>
      </c>
      <c r="F1601" t="s">
        <v>15</v>
      </c>
      <c r="G1601" t="s">
        <v>16</v>
      </c>
      <c r="H1601" t="s">
        <v>17</v>
      </c>
      <c r="I1601" t="s">
        <v>20</v>
      </c>
      <c r="J1601">
        <v>329</v>
      </c>
      <c r="K1601">
        <v>470</v>
      </c>
      <c r="L1601">
        <v>141</v>
      </c>
    </row>
    <row r="1602" spans="1:12" x14ac:dyDescent="0.3">
      <c r="A1602" t="s">
        <v>11</v>
      </c>
      <c r="B1602">
        <v>2022</v>
      </c>
      <c r="C1602" t="s">
        <v>12</v>
      </c>
      <c r="D1602" t="s">
        <v>36</v>
      </c>
      <c r="E1602" t="s">
        <v>14</v>
      </c>
      <c r="F1602" t="s">
        <v>15</v>
      </c>
      <c r="G1602" t="s">
        <v>16</v>
      </c>
      <c r="H1602" t="s">
        <v>17</v>
      </c>
      <c r="I1602" t="s">
        <v>18</v>
      </c>
      <c r="J1602">
        <v>200</v>
      </c>
      <c r="K1602">
        <v>286</v>
      </c>
      <c r="L1602">
        <v>86</v>
      </c>
    </row>
    <row r="1603" spans="1:12" x14ac:dyDescent="0.3">
      <c r="A1603" t="s">
        <v>11</v>
      </c>
      <c r="B1603">
        <v>2022</v>
      </c>
      <c r="C1603" t="s">
        <v>12</v>
      </c>
      <c r="D1603" t="s">
        <v>36</v>
      </c>
      <c r="E1603" t="s">
        <v>14</v>
      </c>
      <c r="F1603" t="s">
        <v>15</v>
      </c>
      <c r="G1603" t="s">
        <v>16</v>
      </c>
      <c r="H1603" t="s">
        <v>17</v>
      </c>
      <c r="I1603" t="s">
        <v>18</v>
      </c>
      <c r="J1603">
        <v>184</v>
      </c>
      <c r="K1603">
        <v>263</v>
      </c>
      <c r="L1603">
        <v>79</v>
      </c>
    </row>
    <row r="1604" spans="1:12" x14ac:dyDescent="0.3">
      <c r="A1604" t="s">
        <v>11</v>
      </c>
      <c r="B1604">
        <v>2022</v>
      </c>
      <c r="C1604" t="s">
        <v>12</v>
      </c>
      <c r="D1604" t="s">
        <v>36</v>
      </c>
      <c r="E1604" t="s">
        <v>14</v>
      </c>
      <c r="F1604" t="s">
        <v>15</v>
      </c>
      <c r="G1604" t="s">
        <v>16</v>
      </c>
      <c r="H1604" t="s">
        <v>17</v>
      </c>
      <c r="I1604" t="s">
        <v>18</v>
      </c>
      <c r="J1604">
        <v>178</v>
      </c>
      <c r="K1604">
        <v>255</v>
      </c>
      <c r="L1604">
        <v>77</v>
      </c>
    </row>
    <row r="1605" spans="1:12" x14ac:dyDescent="0.3">
      <c r="A1605" t="s">
        <v>11</v>
      </c>
      <c r="B1605">
        <v>2022</v>
      </c>
      <c r="C1605" t="s">
        <v>12</v>
      </c>
      <c r="D1605" t="s">
        <v>36</v>
      </c>
      <c r="E1605" t="s">
        <v>14</v>
      </c>
      <c r="F1605" t="s">
        <v>15</v>
      </c>
      <c r="G1605" t="s">
        <v>16</v>
      </c>
      <c r="H1605" t="s">
        <v>17</v>
      </c>
      <c r="I1605" t="s">
        <v>18</v>
      </c>
      <c r="J1605">
        <v>202</v>
      </c>
      <c r="K1605">
        <v>526</v>
      </c>
      <c r="L1605">
        <v>324</v>
      </c>
    </row>
    <row r="1606" spans="1:12" x14ac:dyDescent="0.3">
      <c r="A1606" t="s">
        <v>11</v>
      </c>
      <c r="B1606">
        <v>2022</v>
      </c>
      <c r="C1606" t="s">
        <v>12</v>
      </c>
      <c r="D1606" t="s">
        <v>36</v>
      </c>
      <c r="E1606" t="s">
        <v>14</v>
      </c>
      <c r="F1606" t="s">
        <v>15</v>
      </c>
      <c r="G1606" t="s">
        <v>16</v>
      </c>
      <c r="H1606" t="s">
        <v>17</v>
      </c>
      <c r="I1606" t="s">
        <v>18</v>
      </c>
      <c r="J1606">
        <v>201</v>
      </c>
      <c r="K1606">
        <v>287</v>
      </c>
      <c r="L1606">
        <v>86</v>
      </c>
    </row>
    <row r="1607" spans="1:12" x14ac:dyDescent="0.3">
      <c r="A1607" t="s">
        <v>11</v>
      </c>
      <c r="B1607">
        <v>2022</v>
      </c>
      <c r="C1607" t="s">
        <v>12</v>
      </c>
      <c r="D1607" t="s">
        <v>36</v>
      </c>
      <c r="E1607" t="s">
        <v>14</v>
      </c>
      <c r="F1607" t="s">
        <v>15</v>
      </c>
      <c r="G1607" t="s">
        <v>16</v>
      </c>
      <c r="H1607" t="s">
        <v>17</v>
      </c>
      <c r="I1607" t="s">
        <v>18</v>
      </c>
      <c r="J1607">
        <v>181</v>
      </c>
      <c r="K1607">
        <v>259</v>
      </c>
      <c r="L1607">
        <v>78</v>
      </c>
    </row>
    <row r="1608" spans="1:12" x14ac:dyDescent="0.3">
      <c r="A1608" t="s">
        <v>11</v>
      </c>
      <c r="B1608">
        <v>2022</v>
      </c>
      <c r="C1608" t="s">
        <v>12</v>
      </c>
      <c r="D1608" t="s">
        <v>36</v>
      </c>
      <c r="E1608" t="s">
        <v>14</v>
      </c>
      <c r="F1608" t="s">
        <v>15</v>
      </c>
      <c r="G1608" t="s">
        <v>16</v>
      </c>
      <c r="H1608" t="s">
        <v>17</v>
      </c>
      <c r="I1608" t="s">
        <v>18</v>
      </c>
      <c r="J1608">
        <v>175</v>
      </c>
      <c r="K1608">
        <v>250</v>
      </c>
      <c r="L1608">
        <v>75</v>
      </c>
    </row>
    <row r="1609" spans="1:12" x14ac:dyDescent="0.3">
      <c r="A1609" t="s">
        <v>11</v>
      </c>
      <c r="B1609">
        <v>2022</v>
      </c>
      <c r="C1609" t="s">
        <v>12</v>
      </c>
      <c r="D1609" t="s">
        <v>36</v>
      </c>
      <c r="E1609" t="s">
        <v>14</v>
      </c>
      <c r="F1609" t="s">
        <v>15</v>
      </c>
      <c r="G1609" t="s">
        <v>16</v>
      </c>
      <c r="H1609" t="s">
        <v>17</v>
      </c>
      <c r="I1609" t="s">
        <v>20</v>
      </c>
      <c r="J1609">
        <v>185</v>
      </c>
      <c r="K1609">
        <v>265</v>
      </c>
      <c r="L1609">
        <v>80</v>
      </c>
    </row>
    <row r="1610" spans="1:12" x14ac:dyDescent="0.3">
      <c r="A1610" t="s">
        <v>11</v>
      </c>
      <c r="B1610">
        <v>2022</v>
      </c>
      <c r="C1610" t="s">
        <v>12</v>
      </c>
      <c r="D1610" t="s">
        <v>36</v>
      </c>
      <c r="E1610" t="s">
        <v>14</v>
      </c>
      <c r="F1610" t="s">
        <v>15</v>
      </c>
      <c r="G1610" t="s">
        <v>16</v>
      </c>
      <c r="H1610" t="s">
        <v>17</v>
      </c>
      <c r="I1610" t="s">
        <v>18</v>
      </c>
      <c r="J1610">
        <v>203</v>
      </c>
      <c r="K1610">
        <v>290</v>
      </c>
      <c r="L1610">
        <v>87</v>
      </c>
    </row>
    <row r="1611" spans="1:12" x14ac:dyDescent="0.3">
      <c r="A1611" t="s">
        <v>11</v>
      </c>
      <c r="B1611">
        <v>2022</v>
      </c>
      <c r="C1611" t="s">
        <v>23</v>
      </c>
      <c r="D1611" t="s">
        <v>36</v>
      </c>
      <c r="E1611" t="s">
        <v>14</v>
      </c>
      <c r="F1611" t="s">
        <v>15</v>
      </c>
      <c r="G1611" t="s">
        <v>16</v>
      </c>
      <c r="H1611" t="s">
        <v>17</v>
      </c>
      <c r="I1611" t="s">
        <v>20</v>
      </c>
      <c r="J1611">
        <v>365</v>
      </c>
      <c r="K1611">
        <v>522</v>
      </c>
      <c r="L1611">
        <v>157</v>
      </c>
    </row>
    <row r="1612" spans="1:12" x14ac:dyDescent="0.3">
      <c r="A1612" t="s">
        <v>11</v>
      </c>
      <c r="B1612">
        <v>2022</v>
      </c>
      <c r="C1612" t="s">
        <v>23</v>
      </c>
      <c r="D1612" t="s">
        <v>36</v>
      </c>
      <c r="E1612" t="s">
        <v>14</v>
      </c>
      <c r="F1612" t="s">
        <v>15</v>
      </c>
      <c r="G1612" t="s">
        <v>16</v>
      </c>
      <c r="H1612" t="s">
        <v>17</v>
      </c>
      <c r="I1612" t="s">
        <v>18</v>
      </c>
      <c r="J1612">
        <v>227</v>
      </c>
      <c r="K1612">
        <v>325</v>
      </c>
      <c r="L1612">
        <v>98</v>
      </c>
    </row>
    <row r="1613" spans="1:12" x14ac:dyDescent="0.3">
      <c r="A1613" t="s">
        <v>11</v>
      </c>
      <c r="B1613">
        <v>2022</v>
      </c>
      <c r="C1613" t="s">
        <v>26</v>
      </c>
      <c r="D1613" t="s">
        <v>36</v>
      </c>
      <c r="E1613" t="s">
        <v>14</v>
      </c>
      <c r="F1613" t="s">
        <v>15</v>
      </c>
      <c r="G1613" t="s">
        <v>16</v>
      </c>
      <c r="H1613" t="s">
        <v>17</v>
      </c>
      <c r="I1613" t="s">
        <v>20</v>
      </c>
      <c r="J1613">
        <v>296</v>
      </c>
      <c r="K1613">
        <v>423</v>
      </c>
      <c r="L1613">
        <v>127</v>
      </c>
    </row>
    <row r="1614" spans="1:12" x14ac:dyDescent="0.3">
      <c r="A1614" t="s">
        <v>11</v>
      </c>
      <c r="B1614">
        <v>2022</v>
      </c>
      <c r="C1614" t="s">
        <v>26</v>
      </c>
      <c r="D1614" t="s">
        <v>36</v>
      </c>
      <c r="E1614" t="s">
        <v>14</v>
      </c>
      <c r="F1614" t="s">
        <v>15</v>
      </c>
      <c r="G1614" t="s">
        <v>16</v>
      </c>
      <c r="H1614" t="s">
        <v>17</v>
      </c>
      <c r="I1614" t="s">
        <v>18</v>
      </c>
      <c r="J1614">
        <v>206</v>
      </c>
      <c r="K1614">
        <v>295</v>
      </c>
      <c r="L1614">
        <v>89</v>
      </c>
    </row>
    <row r="1615" spans="1:12" x14ac:dyDescent="0.3">
      <c r="A1615" t="s">
        <v>11</v>
      </c>
      <c r="B1615">
        <v>2022</v>
      </c>
      <c r="C1615" t="s">
        <v>26</v>
      </c>
      <c r="D1615" t="s">
        <v>36</v>
      </c>
      <c r="E1615" t="s">
        <v>14</v>
      </c>
      <c r="F1615" t="s">
        <v>15</v>
      </c>
      <c r="G1615" t="s">
        <v>16</v>
      </c>
      <c r="H1615" t="s">
        <v>17</v>
      </c>
      <c r="I1615" t="s">
        <v>18</v>
      </c>
      <c r="J1615">
        <v>304</v>
      </c>
      <c r="K1615">
        <v>435</v>
      </c>
      <c r="L1615">
        <v>131</v>
      </c>
    </row>
    <row r="1616" spans="1:12" x14ac:dyDescent="0.3">
      <c r="A1616" t="s">
        <v>11</v>
      </c>
      <c r="B1616">
        <v>2022</v>
      </c>
      <c r="C1616" t="s">
        <v>26</v>
      </c>
      <c r="D1616" t="s">
        <v>36</v>
      </c>
      <c r="E1616" t="s">
        <v>14</v>
      </c>
      <c r="F1616" t="s">
        <v>15</v>
      </c>
      <c r="G1616" t="s">
        <v>16</v>
      </c>
      <c r="H1616" t="s">
        <v>17</v>
      </c>
      <c r="I1616" t="s">
        <v>18</v>
      </c>
      <c r="J1616">
        <v>160</v>
      </c>
      <c r="K1616">
        <v>526</v>
      </c>
      <c r="L1616">
        <v>366</v>
      </c>
    </row>
    <row r="1617" spans="1:12" x14ac:dyDescent="0.3">
      <c r="A1617" t="s">
        <v>11</v>
      </c>
      <c r="B1617">
        <v>2022</v>
      </c>
      <c r="C1617" t="s">
        <v>26</v>
      </c>
      <c r="D1617" t="s">
        <v>36</v>
      </c>
      <c r="E1617" t="s">
        <v>14</v>
      </c>
      <c r="F1617" t="s">
        <v>15</v>
      </c>
      <c r="G1617" t="s">
        <v>16</v>
      </c>
      <c r="H1617" t="s">
        <v>17</v>
      </c>
      <c r="I1617" t="s">
        <v>18</v>
      </c>
      <c r="J1617">
        <v>1018</v>
      </c>
      <c r="K1617">
        <v>1456</v>
      </c>
      <c r="L1617">
        <v>438</v>
      </c>
    </row>
    <row r="1618" spans="1:12" x14ac:dyDescent="0.3">
      <c r="A1618" t="s">
        <v>11</v>
      </c>
      <c r="B1618">
        <v>2022</v>
      </c>
      <c r="C1618" t="s">
        <v>26</v>
      </c>
      <c r="D1618" t="s">
        <v>36</v>
      </c>
      <c r="E1618" t="s">
        <v>14</v>
      </c>
      <c r="F1618" t="s">
        <v>15</v>
      </c>
      <c r="G1618" t="s">
        <v>16</v>
      </c>
      <c r="H1618" t="s">
        <v>17</v>
      </c>
      <c r="I1618" t="s">
        <v>18</v>
      </c>
      <c r="J1618">
        <v>301</v>
      </c>
      <c r="K1618">
        <v>430</v>
      </c>
      <c r="L1618">
        <v>129</v>
      </c>
    </row>
    <row r="1619" spans="1:12" x14ac:dyDescent="0.3">
      <c r="A1619" t="s">
        <v>11</v>
      </c>
      <c r="B1619">
        <v>2022</v>
      </c>
      <c r="C1619" t="s">
        <v>26</v>
      </c>
      <c r="D1619" t="s">
        <v>36</v>
      </c>
      <c r="E1619" t="s">
        <v>14</v>
      </c>
      <c r="F1619" t="s">
        <v>15</v>
      </c>
      <c r="G1619" t="s">
        <v>16</v>
      </c>
      <c r="H1619" t="s">
        <v>17</v>
      </c>
      <c r="I1619" t="s">
        <v>18</v>
      </c>
      <c r="J1619">
        <v>289</v>
      </c>
      <c r="K1619">
        <v>413</v>
      </c>
      <c r="L1619">
        <v>124</v>
      </c>
    </row>
    <row r="1620" spans="1:12" x14ac:dyDescent="0.3">
      <c r="A1620" t="s">
        <v>11</v>
      </c>
      <c r="B1620">
        <v>2022</v>
      </c>
      <c r="C1620" t="s">
        <v>26</v>
      </c>
      <c r="D1620" t="s">
        <v>36</v>
      </c>
      <c r="E1620" t="s">
        <v>14</v>
      </c>
      <c r="F1620" t="s">
        <v>15</v>
      </c>
      <c r="G1620" t="s">
        <v>16</v>
      </c>
      <c r="H1620" t="s">
        <v>17</v>
      </c>
      <c r="I1620" t="s">
        <v>18</v>
      </c>
      <c r="J1620">
        <v>233</v>
      </c>
      <c r="K1620">
        <v>333</v>
      </c>
      <c r="L1620">
        <v>100</v>
      </c>
    </row>
    <row r="1621" spans="1:12" x14ac:dyDescent="0.3">
      <c r="A1621" t="s">
        <v>11</v>
      </c>
      <c r="B1621">
        <v>2022</v>
      </c>
      <c r="C1621" t="s">
        <v>26</v>
      </c>
      <c r="D1621" t="s">
        <v>36</v>
      </c>
      <c r="E1621" t="s">
        <v>14</v>
      </c>
      <c r="F1621" t="s">
        <v>15</v>
      </c>
      <c r="G1621" t="s">
        <v>16</v>
      </c>
      <c r="H1621" t="s">
        <v>17</v>
      </c>
      <c r="I1621" t="s">
        <v>18</v>
      </c>
      <c r="J1621">
        <v>161</v>
      </c>
      <c r="K1621">
        <v>230</v>
      </c>
      <c r="L1621">
        <v>69</v>
      </c>
    </row>
    <row r="1622" spans="1:12" x14ac:dyDescent="0.3">
      <c r="A1622" t="s">
        <v>11</v>
      </c>
      <c r="B1622">
        <v>2022</v>
      </c>
      <c r="C1622" t="s">
        <v>27</v>
      </c>
      <c r="D1622" t="s">
        <v>36</v>
      </c>
      <c r="E1622" t="s">
        <v>14</v>
      </c>
      <c r="F1622" t="s">
        <v>15</v>
      </c>
      <c r="G1622" t="s">
        <v>16</v>
      </c>
      <c r="H1622" t="s">
        <v>17</v>
      </c>
      <c r="I1622" t="s">
        <v>20</v>
      </c>
      <c r="J1622">
        <v>218</v>
      </c>
      <c r="K1622">
        <v>312</v>
      </c>
      <c r="L1622">
        <v>94</v>
      </c>
    </row>
    <row r="1623" spans="1:12" x14ac:dyDescent="0.3">
      <c r="A1623" t="s">
        <v>11</v>
      </c>
      <c r="B1623">
        <v>2022</v>
      </c>
      <c r="C1623" t="s">
        <v>27</v>
      </c>
      <c r="D1623" t="s">
        <v>36</v>
      </c>
      <c r="E1623" t="s">
        <v>14</v>
      </c>
      <c r="F1623" t="s">
        <v>15</v>
      </c>
      <c r="G1623" t="s">
        <v>16</v>
      </c>
      <c r="H1623" t="s">
        <v>17</v>
      </c>
      <c r="I1623" t="s">
        <v>18</v>
      </c>
      <c r="J1623">
        <v>212</v>
      </c>
      <c r="K1623">
        <v>303</v>
      </c>
      <c r="L1623">
        <v>91</v>
      </c>
    </row>
    <row r="1624" spans="1:12" x14ac:dyDescent="0.3">
      <c r="A1624" t="s">
        <v>11</v>
      </c>
      <c r="B1624">
        <v>2022</v>
      </c>
      <c r="C1624" t="s">
        <v>27</v>
      </c>
      <c r="D1624" t="s">
        <v>36</v>
      </c>
      <c r="E1624" t="s">
        <v>14</v>
      </c>
      <c r="F1624" t="s">
        <v>15</v>
      </c>
      <c r="G1624" t="s">
        <v>16</v>
      </c>
      <c r="H1624" t="s">
        <v>17</v>
      </c>
      <c r="I1624" t="s">
        <v>18</v>
      </c>
      <c r="J1624">
        <v>214</v>
      </c>
      <c r="K1624">
        <v>306</v>
      </c>
      <c r="L1624">
        <v>92</v>
      </c>
    </row>
    <row r="1625" spans="1:12" x14ac:dyDescent="0.3">
      <c r="A1625" t="s">
        <v>11</v>
      </c>
      <c r="B1625">
        <v>2022</v>
      </c>
      <c r="C1625" t="s">
        <v>27</v>
      </c>
      <c r="D1625" t="s">
        <v>36</v>
      </c>
      <c r="E1625" t="s">
        <v>14</v>
      </c>
      <c r="F1625" t="s">
        <v>15</v>
      </c>
      <c r="G1625" t="s">
        <v>16</v>
      </c>
      <c r="H1625" t="s">
        <v>17</v>
      </c>
      <c r="I1625" t="s">
        <v>18</v>
      </c>
      <c r="J1625">
        <v>208</v>
      </c>
      <c r="K1625">
        <v>297</v>
      </c>
      <c r="L1625">
        <v>89</v>
      </c>
    </row>
    <row r="1626" spans="1:12" x14ac:dyDescent="0.3">
      <c r="A1626" t="s">
        <v>11</v>
      </c>
      <c r="B1626">
        <v>2022</v>
      </c>
      <c r="C1626" t="s">
        <v>27</v>
      </c>
      <c r="D1626" t="s">
        <v>36</v>
      </c>
      <c r="E1626" t="s">
        <v>14</v>
      </c>
      <c r="F1626" t="s">
        <v>15</v>
      </c>
      <c r="G1626" t="s">
        <v>16</v>
      </c>
      <c r="H1626" t="s">
        <v>17</v>
      </c>
      <c r="I1626" t="s">
        <v>18</v>
      </c>
      <c r="J1626">
        <v>1009</v>
      </c>
      <c r="K1626">
        <v>1443</v>
      </c>
      <c r="L1626">
        <v>434</v>
      </c>
    </row>
    <row r="1627" spans="1:12" x14ac:dyDescent="0.3">
      <c r="A1627" t="s">
        <v>11</v>
      </c>
      <c r="B1627">
        <v>2022</v>
      </c>
      <c r="C1627" t="s">
        <v>27</v>
      </c>
      <c r="D1627" t="s">
        <v>36</v>
      </c>
      <c r="E1627" t="s">
        <v>14</v>
      </c>
      <c r="F1627" t="s">
        <v>15</v>
      </c>
      <c r="G1627" t="s">
        <v>16</v>
      </c>
      <c r="H1627" t="s">
        <v>17</v>
      </c>
      <c r="I1627" t="s">
        <v>18</v>
      </c>
      <c r="J1627">
        <v>213</v>
      </c>
      <c r="K1627">
        <v>305</v>
      </c>
      <c r="L1627">
        <v>92</v>
      </c>
    </row>
    <row r="1628" spans="1:12" x14ac:dyDescent="0.3">
      <c r="A1628" t="s">
        <v>11</v>
      </c>
      <c r="B1628">
        <v>2022</v>
      </c>
      <c r="C1628" t="s">
        <v>27</v>
      </c>
      <c r="D1628" t="s">
        <v>36</v>
      </c>
      <c r="E1628" t="s">
        <v>14</v>
      </c>
      <c r="F1628" t="s">
        <v>15</v>
      </c>
      <c r="G1628" t="s">
        <v>16</v>
      </c>
      <c r="H1628" t="s">
        <v>17</v>
      </c>
      <c r="I1628" t="s">
        <v>18</v>
      </c>
      <c r="J1628">
        <v>211</v>
      </c>
      <c r="K1628">
        <v>302</v>
      </c>
      <c r="L1628">
        <v>91</v>
      </c>
    </row>
    <row r="1629" spans="1:12" x14ac:dyDescent="0.3">
      <c r="A1629" t="s">
        <v>11</v>
      </c>
      <c r="B1629">
        <v>2022</v>
      </c>
      <c r="C1629" t="s">
        <v>27</v>
      </c>
      <c r="D1629" t="s">
        <v>36</v>
      </c>
      <c r="E1629" t="s">
        <v>14</v>
      </c>
      <c r="F1629" t="s">
        <v>15</v>
      </c>
      <c r="G1629" t="s">
        <v>16</v>
      </c>
      <c r="H1629" t="s">
        <v>17</v>
      </c>
      <c r="I1629" t="s">
        <v>18</v>
      </c>
      <c r="J1629">
        <v>205</v>
      </c>
      <c r="K1629">
        <v>293</v>
      </c>
      <c r="L1629">
        <v>88</v>
      </c>
    </row>
    <row r="1630" spans="1:12" x14ac:dyDescent="0.3">
      <c r="A1630" t="s">
        <v>11</v>
      </c>
      <c r="B1630">
        <v>2022</v>
      </c>
      <c r="C1630" t="s">
        <v>27</v>
      </c>
      <c r="D1630" t="s">
        <v>36</v>
      </c>
      <c r="E1630" t="s">
        <v>14</v>
      </c>
      <c r="F1630" t="s">
        <v>15</v>
      </c>
      <c r="G1630" t="s">
        <v>16</v>
      </c>
      <c r="H1630" t="s">
        <v>17</v>
      </c>
      <c r="I1630" t="s">
        <v>18</v>
      </c>
      <c r="J1630">
        <v>790</v>
      </c>
      <c r="K1630">
        <v>1130</v>
      </c>
      <c r="L1630">
        <v>340</v>
      </c>
    </row>
    <row r="1631" spans="1:12" x14ac:dyDescent="0.3">
      <c r="A1631" t="s">
        <v>11</v>
      </c>
      <c r="B1631">
        <v>2022</v>
      </c>
      <c r="C1631" t="s">
        <v>27</v>
      </c>
      <c r="D1631" t="s">
        <v>36</v>
      </c>
      <c r="E1631" t="s">
        <v>14</v>
      </c>
      <c r="F1631" t="s">
        <v>15</v>
      </c>
      <c r="G1631" t="s">
        <v>16</v>
      </c>
      <c r="H1631" t="s">
        <v>17</v>
      </c>
      <c r="I1631" t="s">
        <v>20</v>
      </c>
      <c r="J1631">
        <v>215</v>
      </c>
      <c r="K1631">
        <v>307</v>
      </c>
      <c r="L1631">
        <v>92</v>
      </c>
    </row>
    <row r="1632" spans="1:12" x14ac:dyDescent="0.3">
      <c r="A1632" t="s">
        <v>11</v>
      </c>
      <c r="B1632">
        <v>2022</v>
      </c>
      <c r="C1632" t="s">
        <v>27</v>
      </c>
      <c r="D1632" t="s">
        <v>36</v>
      </c>
      <c r="E1632" t="s">
        <v>14</v>
      </c>
      <c r="F1632" t="s">
        <v>15</v>
      </c>
      <c r="G1632" t="s">
        <v>16</v>
      </c>
      <c r="H1632" t="s">
        <v>17</v>
      </c>
      <c r="I1632" t="s">
        <v>20</v>
      </c>
      <c r="J1632">
        <v>203</v>
      </c>
      <c r="K1632">
        <v>290</v>
      </c>
      <c r="L1632">
        <v>87</v>
      </c>
    </row>
    <row r="1633" spans="1:12" x14ac:dyDescent="0.3">
      <c r="A1633" t="s">
        <v>11</v>
      </c>
      <c r="B1633">
        <v>2022</v>
      </c>
      <c r="C1633" t="s">
        <v>28</v>
      </c>
      <c r="D1633" t="s">
        <v>36</v>
      </c>
      <c r="E1633" t="s">
        <v>14</v>
      </c>
      <c r="F1633" t="s">
        <v>15</v>
      </c>
      <c r="G1633" t="s">
        <v>16</v>
      </c>
      <c r="H1633" t="s">
        <v>17</v>
      </c>
      <c r="I1633" t="s">
        <v>20</v>
      </c>
      <c r="J1633">
        <v>224</v>
      </c>
      <c r="K1633">
        <v>320</v>
      </c>
      <c r="L1633">
        <v>96</v>
      </c>
    </row>
    <row r="1634" spans="1:12" x14ac:dyDescent="0.3">
      <c r="A1634" t="s">
        <v>11</v>
      </c>
      <c r="B1634">
        <v>2022</v>
      </c>
      <c r="C1634" t="s">
        <v>28</v>
      </c>
      <c r="D1634" t="s">
        <v>36</v>
      </c>
      <c r="E1634" t="s">
        <v>14</v>
      </c>
      <c r="F1634" t="s">
        <v>15</v>
      </c>
      <c r="G1634" t="s">
        <v>16</v>
      </c>
      <c r="H1634" t="s">
        <v>17</v>
      </c>
      <c r="I1634" t="s">
        <v>18</v>
      </c>
      <c r="J1634">
        <v>262</v>
      </c>
      <c r="K1634">
        <v>526</v>
      </c>
      <c r="L1634">
        <v>264</v>
      </c>
    </row>
    <row r="1635" spans="1:12" x14ac:dyDescent="0.3">
      <c r="A1635" t="s">
        <v>11</v>
      </c>
      <c r="B1635">
        <v>2022</v>
      </c>
      <c r="C1635" t="s">
        <v>28</v>
      </c>
      <c r="D1635" t="s">
        <v>36</v>
      </c>
      <c r="E1635" t="s">
        <v>14</v>
      </c>
      <c r="F1635" t="s">
        <v>15</v>
      </c>
      <c r="G1635" t="s">
        <v>16</v>
      </c>
      <c r="H1635" t="s">
        <v>17</v>
      </c>
      <c r="I1635" t="s">
        <v>18</v>
      </c>
      <c r="J1635">
        <v>1008</v>
      </c>
      <c r="K1635">
        <v>1441</v>
      </c>
      <c r="L1635">
        <v>433</v>
      </c>
    </row>
    <row r="1636" spans="1:12" x14ac:dyDescent="0.3">
      <c r="A1636" t="s">
        <v>11</v>
      </c>
      <c r="B1636">
        <v>2022</v>
      </c>
      <c r="C1636" t="s">
        <v>28</v>
      </c>
      <c r="D1636" t="s">
        <v>36</v>
      </c>
      <c r="E1636" t="s">
        <v>14</v>
      </c>
      <c r="F1636" t="s">
        <v>15</v>
      </c>
      <c r="G1636" t="s">
        <v>16</v>
      </c>
      <c r="H1636" t="s">
        <v>17</v>
      </c>
      <c r="I1636" t="s">
        <v>18</v>
      </c>
      <c r="J1636">
        <v>223</v>
      </c>
      <c r="K1636">
        <v>319</v>
      </c>
      <c r="L1636">
        <v>96</v>
      </c>
    </row>
    <row r="1637" spans="1:12" x14ac:dyDescent="0.3">
      <c r="A1637" t="s">
        <v>11</v>
      </c>
      <c r="B1637">
        <v>2022</v>
      </c>
      <c r="C1637" t="s">
        <v>28</v>
      </c>
      <c r="D1637" t="s">
        <v>36</v>
      </c>
      <c r="E1637" t="s">
        <v>14</v>
      </c>
      <c r="F1637" t="s">
        <v>15</v>
      </c>
      <c r="G1637" t="s">
        <v>16</v>
      </c>
      <c r="H1637" t="s">
        <v>17</v>
      </c>
      <c r="I1637" t="s">
        <v>20</v>
      </c>
      <c r="J1637">
        <v>221</v>
      </c>
      <c r="K1637">
        <v>316</v>
      </c>
      <c r="L1637">
        <v>95</v>
      </c>
    </row>
    <row r="1638" spans="1:12" x14ac:dyDescent="0.3">
      <c r="A1638" t="s">
        <v>11</v>
      </c>
      <c r="B1638">
        <v>2022</v>
      </c>
      <c r="C1638" t="s">
        <v>29</v>
      </c>
      <c r="D1638" t="s">
        <v>36</v>
      </c>
      <c r="E1638" t="s">
        <v>14</v>
      </c>
      <c r="F1638" t="s">
        <v>15</v>
      </c>
      <c r="G1638" t="s">
        <v>16</v>
      </c>
      <c r="H1638" t="s">
        <v>17</v>
      </c>
      <c r="I1638" t="s">
        <v>20</v>
      </c>
      <c r="J1638">
        <v>134</v>
      </c>
      <c r="K1638">
        <v>192</v>
      </c>
      <c r="L1638">
        <v>58</v>
      </c>
    </row>
    <row r="1639" spans="1:12" x14ac:dyDescent="0.3">
      <c r="A1639" t="s">
        <v>11</v>
      </c>
      <c r="B1639">
        <v>2022</v>
      </c>
      <c r="C1639" t="s">
        <v>29</v>
      </c>
      <c r="D1639" t="s">
        <v>36</v>
      </c>
      <c r="E1639" t="s">
        <v>14</v>
      </c>
      <c r="F1639" t="s">
        <v>15</v>
      </c>
      <c r="G1639" t="s">
        <v>16</v>
      </c>
      <c r="H1639" t="s">
        <v>17</v>
      </c>
      <c r="I1639" t="s">
        <v>20</v>
      </c>
      <c r="J1639">
        <v>128</v>
      </c>
      <c r="K1639">
        <v>183</v>
      </c>
      <c r="L1639">
        <v>55</v>
      </c>
    </row>
    <row r="1640" spans="1:12" x14ac:dyDescent="0.3">
      <c r="A1640" t="s">
        <v>11</v>
      </c>
      <c r="B1640">
        <v>2022</v>
      </c>
      <c r="C1640" t="s">
        <v>29</v>
      </c>
      <c r="D1640" t="s">
        <v>36</v>
      </c>
      <c r="E1640" t="s">
        <v>14</v>
      </c>
      <c r="F1640" t="s">
        <v>15</v>
      </c>
      <c r="G1640" t="s">
        <v>16</v>
      </c>
      <c r="H1640" t="s">
        <v>17</v>
      </c>
      <c r="I1640" t="s">
        <v>18</v>
      </c>
      <c r="J1640">
        <v>130</v>
      </c>
      <c r="K1640">
        <v>186</v>
      </c>
      <c r="L1640">
        <v>56</v>
      </c>
    </row>
    <row r="1641" spans="1:12" x14ac:dyDescent="0.3">
      <c r="A1641" t="s">
        <v>11</v>
      </c>
      <c r="B1641">
        <v>2022</v>
      </c>
      <c r="C1641" t="s">
        <v>29</v>
      </c>
      <c r="D1641" t="s">
        <v>36</v>
      </c>
      <c r="E1641" t="s">
        <v>14</v>
      </c>
      <c r="F1641" t="s">
        <v>15</v>
      </c>
      <c r="G1641" t="s">
        <v>16</v>
      </c>
      <c r="H1641" t="s">
        <v>17</v>
      </c>
      <c r="I1641" t="s">
        <v>20</v>
      </c>
      <c r="J1641">
        <v>131</v>
      </c>
      <c r="K1641">
        <v>187</v>
      </c>
      <c r="L1641">
        <v>56</v>
      </c>
    </row>
    <row r="1642" spans="1:12" x14ac:dyDescent="0.3">
      <c r="A1642" t="s">
        <v>11</v>
      </c>
      <c r="B1642">
        <v>2022</v>
      </c>
      <c r="C1642" t="s">
        <v>29</v>
      </c>
      <c r="D1642" t="s">
        <v>36</v>
      </c>
      <c r="E1642" t="s">
        <v>14</v>
      </c>
      <c r="F1642" t="s">
        <v>15</v>
      </c>
      <c r="G1642" t="s">
        <v>16</v>
      </c>
      <c r="H1642" t="s">
        <v>17</v>
      </c>
      <c r="I1642" t="s">
        <v>20</v>
      </c>
      <c r="J1642">
        <v>371</v>
      </c>
      <c r="K1642">
        <v>531</v>
      </c>
      <c r="L1642">
        <v>160</v>
      </c>
    </row>
    <row r="1643" spans="1:12" x14ac:dyDescent="0.3">
      <c r="A1643" t="s">
        <v>11</v>
      </c>
      <c r="B1643">
        <v>2022</v>
      </c>
      <c r="C1643" t="s">
        <v>29</v>
      </c>
      <c r="D1643" t="s">
        <v>36</v>
      </c>
      <c r="E1643" t="s">
        <v>14</v>
      </c>
      <c r="F1643" t="s">
        <v>15</v>
      </c>
      <c r="G1643" t="s">
        <v>16</v>
      </c>
      <c r="H1643" t="s">
        <v>17</v>
      </c>
      <c r="I1643" t="s">
        <v>18</v>
      </c>
      <c r="J1643">
        <v>185</v>
      </c>
      <c r="K1643">
        <v>265</v>
      </c>
      <c r="L1643">
        <v>80</v>
      </c>
    </row>
    <row r="1644" spans="1:12" x14ac:dyDescent="0.3">
      <c r="A1644" t="s">
        <v>11</v>
      </c>
      <c r="B1644">
        <v>2022</v>
      </c>
      <c r="C1644" t="s">
        <v>30</v>
      </c>
      <c r="D1644" t="s">
        <v>36</v>
      </c>
      <c r="E1644" t="s">
        <v>14</v>
      </c>
      <c r="F1644" t="s">
        <v>15</v>
      </c>
      <c r="G1644" t="s">
        <v>16</v>
      </c>
      <c r="H1644" t="s">
        <v>17</v>
      </c>
      <c r="I1644" t="s">
        <v>18</v>
      </c>
      <c r="J1644">
        <v>236</v>
      </c>
      <c r="K1644">
        <v>337</v>
      </c>
      <c r="L1644">
        <v>101</v>
      </c>
    </row>
    <row r="1645" spans="1:12" x14ac:dyDescent="0.3">
      <c r="A1645" t="s">
        <v>11</v>
      </c>
      <c r="B1645">
        <v>2022</v>
      </c>
      <c r="C1645" t="s">
        <v>30</v>
      </c>
      <c r="D1645" t="s">
        <v>36</v>
      </c>
      <c r="E1645" t="s">
        <v>14</v>
      </c>
      <c r="F1645" t="s">
        <v>15</v>
      </c>
      <c r="G1645" t="s">
        <v>16</v>
      </c>
      <c r="H1645" t="s">
        <v>17</v>
      </c>
      <c r="I1645" t="s">
        <v>18</v>
      </c>
      <c r="J1645">
        <v>148</v>
      </c>
      <c r="K1645">
        <v>212</v>
      </c>
      <c r="L1645">
        <v>64</v>
      </c>
    </row>
    <row r="1646" spans="1:12" x14ac:dyDescent="0.3">
      <c r="A1646" t="s">
        <v>11</v>
      </c>
      <c r="B1646">
        <v>2022</v>
      </c>
      <c r="C1646" t="s">
        <v>30</v>
      </c>
      <c r="D1646" t="s">
        <v>36</v>
      </c>
      <c r="E1646" t="s">
        <v>14</v>
      </c>
      <c r="F1646" t="s">
        <v>15</v>
      </c>
      <c r="G1646" t="s">
        <v>16</v>
      </c>
      <c r="H1646" t="s">
        <v>17</v>
      </c>
      <c r="I1646" t="s">
        <v>18</v>
      </c>
      <c r="J1646">
        <v>190</v>
      </c>
      <c r="K1646">
        <v>526</v>
      </c>
      <c r="L1646">
        <v>336</v>
      </c>
    </row>
    <row r="1647" spans="1:12" x14ac:dyDescent="0.3">
      <c r="A1647" t="s">
        <v>11</v>
      </c>
      <c r="B1647">
        <v>2022</v>
      </c>
      <c r="C1647" t="s">
        <v>30</v>
      </c>
      <c r="D1647" t="s">
        <v>36</v>
      </c>
      <c r="E1647" t="s">
        <v>14</v>
      </c>
      <c r="F1647" t="s">
        <v>15</v>
      </c>
      <c r="G1647" t="s">
        <v>16</v>
      </c>
      <c r="H1647" t="s">
        <v>17</v>
      </c>
      <c r="I1647" t="s">
        <v>18</v>
      </c>
      <c r="J1647">
        <v>145</v>
      </c>
      <c r="K1647">
        <v>207</v>
      </c>
      <c r="L1647">
        <v>62</v>
      </c>
    </row>
    <row r="1648" spans="1:12" x14ac:dyDescent="0.3">
      <c r="A1648" t="s">
        <v>11</v>
      </c>
      <c r="B1648">
        <v>2022</v>
      </c>
      <c r="C1648" t="s">
        <v>30</v>
      </c>
      <c r="D1648" t="s">
        <v>36</v>
      </c>
      <c r="E1648" t="s">
        <v>14</v>
      </c>
      <c r="F1648" t="s">
        <v>15</v>
      </c>
      <c r="G1648" t="s">
        <v>16</v>
      </c>
      <c r="H1648" t="s">
        <v>17</v>
      </c>
      <c r="I1648" t="s">
        <v>20</v>
      </c>
      <c r="J1648">
        <v>143</v>
      </c>
      <c r="K1648">
        <v>204</v>
      </c>
      <c r="L1648">
        <v>61</v>
      </c>
    </row>
    <row r="1649" spans="1:12" x14ac:dyDescent="0.3">
      <c r="A1649" t="s">
        <v>11</v>
      </c>
      <c r="B1649">
        <v>2022</v>
      </c>
      <c r="C1649" t="s">
        <v>30</v>
      </c>
      <c r="D1649" t="s">
        <v>36</v>
      </c>
      <c r="E1649" t="s">
        <v>14</v>
      </c>
      <c r="F1649" t="s">
        <v>15</v>
      </c>
      <c r="G1649" t="s">
        <v>16</v>
      </c>
      <c r="H1649" t="s">
        <v>17</v>
      </c>
      <c r="I1649" t="s">
        <v>18</v>
      </c>
      <c r="J1649">
        <v>191</v>
      </c>
      <c r="K1649">
        <v>273</v>
      </c>
      <c r="L1649">
        <v>82</v>
      </c>
    </row>
    <row r="1650" spans="1:12" x14ac:dyDescent="0.3">
      <c r="A1650" t="s">
        <v>11</v>
      </c>
      <c r="B1650">
        <v>2022</v>
      </c>
      <c r="C1650" t="s">
        <v>31</v>
      </c>
      <c r="D1650" t="s">
        <v>36</v>
      </c>
      <c r="E1650" t="s">
        <v>14</v>
      </c>
      <c r="F1650" t="s">
        <v>15</v>
      </c>
      <c r="G1650" t="s">
        <v>16</v>
      </c>
      <c r="H1650" t="s">
        <v>17</v>
      </c>
      <c r="I1650" t="s">
        <v>20</v>
      </c>
      <c r="J1650">
        <v>188</v>
      </c>
      <c r="K1650">
        <v>269</v>
      </c>
      <c r="L1650">
        <v>81</v>
      </c>
    </row>
    <row r="1651" spans="1:12" x14ac:dyDescent="0.3">
      <c r="A1651" t="s">
        <v>11</v>
      </c>
      <c r="B1651">
        <v>2022</v>
      </c>
      <c r="C1651" t="s">
        <v>31</v>
      </c>
      <c r="D1651" t="s">
        <v>36</v>
      </c>
      <c r="E1651" t="s">
        <v>14</v>
      </c>
      <c r="F1651" t="s">
        <v>15</v>
      </c>
      <c r="G1651" t="s">
        <v>16</v>
      </c>
      <c r="H1651" t="s">
        <v>17</v>
      </c>
      <c r="I1651" t="s">
        <v>18</v>
      </c>
      <c r="J1651">
        <v>254</v>
      </c>
      <c r="K1651">
        <v>363</v>
      </c>
      <c r="L1651">
        <v>109</v>
      </c>
    </row>
    <row r="1652" spans="1:12" x14ac:dyDescent="0.3">
      <c r="A1652" t="s">
        <v>11</v>
      </c>
      <c r="B1652">
        <v>2022</v>
      </c>
      <c r="C1652" t="s">
        <v>31</v>
      </c>
      <c r="D1652" t="s">
        <v>36</v>
      </c>
      <c r="E1652" t="s">
        <v>14</v>
      </c>
      <c r="F1652" t="s">
        <v>15</v>
      </c>
      <c r="G1652" t="s">
        <v>16</v>
      </c>
      <c r="H1652" t="s">
        <v>17</v>
      </c>
      <c r="I1652" t="s">
        <v>18</v>
      </c>
      <c r="J1652">
        <v>208</v>
      </c>
      <c r="K1652">
        <v>526</v>
      </c>
      <c r="L1652">
        <v>318</v>
      </c>
    </row>
    <row r="1653" spans="1:12" x14ac:dyDescent="0.3">
      <c r="A1653" t="s">
        <v>11</v>
      </c>
      <c r="B1653">
        <v>2022</v>
      </c>
      <c r="C1653" t="s">
        <v>31</v>
      </c>
      <c r="D1653" t="s">
        <v>36</v>
      </c>
      <c r="E1653" t="s">
        <v>14</v>
      </c>
      <c r="F1653" t="s">
        <v>15</v>
      </c>
      <c r="G1653" t="s">
        <v>16</v>
      </c>
      <c r="H1653" t="s">
        <v>17</v>
      </c>
      <c r="I1653" t="s">
        <v>18</v>
      </c>
      <c r="J1653">
        <v>252</v>
      </c>
      <c r="K1653">
        <v>360</v>
      </c>
      <c r="L1653">
        <v>108</v>
      </c>
    </row>
    <row r="1654" spans="1:12" x14ac:dyDescent="0.3">
      <c r="A1654" t="s">
        <v>11</v>
      </c>
      <c r="B1654">
        <v>2022</v>
      </c>
      <c r="C1654" t="s">
        <v>31</v>
      </c>
      <c r="D1654" t="s">
        <v>36</v>
      </c>
      <c r="E1654" t="s">
        <v>14</v>
      </c>
      <c r="F1654" t="s">
        <v>15</v>
      </c>
      <c r="G1654" t="s">
        <v>16</v>
      </c>
      <c r="H1654" t="s">
        <v>17</v>
      </c>
      <c r="I1654" t="s">
        <v>18</v>
      </c>
      <c r="J1654">
        <v>255</v>
      </c>
      <c r="K1654">
        <v>365</v>
      </c>
      <c r="L1654">
        <v>110</v>
      </c>
    </row>
    <row r="1655" spans="1:12" x14ac:dyDescent="0.3">
      <c r="A1655" t="s">
        <v>11</v>
      </c>
      <c r="B1655">
        <v>2022</v>
      </c>
      <c r="C1655" t="s">
        <v>31</v>
      </c>
      <c r="D1655" t="s">
        <v>36</v>
      </c>
      <c r="E1655" t="s">
        <v>14</v>
      </c>
      <c r="F1655" t="s">
        <v>15</v>
      </c>
      <c r="G1655" t="s">
        <v>16</v>
      </c>
      <c r="H1655" t="s">
        <v>17</v>
      </c>
      <c r="I1655" t="s">
        <v>18</v>
      </c>
      <c r="J1655">
        <v>199</v>
      </c>
      <c r="K1655">
        <v>285</v>
      </c>
      <c r="L1655">
        <v>86</v>
      </c>
    </row>
    <row r="1656" spans="1:12" x14ac:dyDescent="0.3">
      <c r="A1656" t="s">
        <v>11</v>
      </c>
      <c r="B1656">
        <v>2022</v>
      </c>
      <c r="C1656" t="s">
        <v>32</v>
      </c>
      <c r="D1656" t="s">
        <v>36</v>
      </c>
      <c r="E1656" t="s">
        <v>14</v>
      </c>
      <c r="F1656" t="s">
        <v>15</v>
      </c>
      <c r="G1656" t="s">
        <v>16</v>
      </c>
      <c r="H1656" t="s">
        <v>17</v>
      </c>
      <c r="I1656" t="s">
        <v>20</v>
      </c>
      <c r="J1656">
        <v>170</v>
      </c>
      <c r="K1656">
        <v>243</v>
      </c>
      <c r="L1656">
        <v>73</v>
      </c>
    </row>
    <row r="1657" spans="1:12" x14ac:dyDescent="0.3">
      <c r="A1657" t="s">
        <v>11</v>
      </c>
      <c r="B1657">
        <v>2022</v>
      </c>
      <c r="C1657" t="s">
        <v>32</v>
      </c>
      <c r="D1657" t="s">
        <v>36</v>
      </c>
      <c r="E1657" t="s">
        <v>14</v>
      </c>
      <c r="F1657" t="s">
        <v>15</v>
      </c>
      <c r="G1657" t="s">
        <v>16</v>
      </c>
      <c r="H1657" t="s">
        <v>17</v>
      </c>
      <c r="I1657" t="s">
        <v>18</v>
      </c>
      <c r="J1657">
        <v>196</v>
      </c>
      <c r="K1657">
        <v>526</v>
      </c>
      <c r="L1657">
        <v>330</v>
      </c>
    </row>
    <row r="1658" spans="1:12" x14ac:dyDescent="0.3">
      <c r="A1658" t="s">
        <v>11</v>
      </c>
      <c r="B1658">
        <v>2022</v>
      </c>
      <c r="C1658" t="s">
        <v>32</v>
      </c>
      <c r="D1658" t="s">
        <v>36</v>
      </c>
      <c r="E1658" t="s">
        <v>14</v>
      </c>
      <c r="F1658" t="s">
        <v>15</v>
      </c>
      <c r="G1658" t="s">
        <v>16</v>
      </c>
      <c r="H1658" t="s">
        <v>17</v>
      </c>
      <c r="I1658" t="s">
        <v>18</v>
      </c>
      <c r="J1658">
        <v>163</v>
      </c>
      <c r="K1658">
        <v>233</v>
      </c>
      <c r="L1658">
        <v>70</v>
      </c>
    </row>
    <row r="1659" spans="1:12" x14ac:dyDescent="0.3">
      <c r="A1659" t="s">
        <v>11</v>
      </c>
      <c r="B1659">
        <v>2022</v>
      </c>
      <c r="C1659" t="s">
        <v>32</v>
      </c>
      <c r="D1659" t="s">
        <v>36</v>
      </c>
      <c r="E1659" t="s">
        <v>14</v>
      </c>
      <c r="F1659" t="s">
        <v>15</v>
      </c>
      <c r="G1659" t="s">
        <v>16</v>
      </c>
      <c r="H1659" t="s">
        <v>17</v>
      </c>
      <c r="I1659" t="s">
        <v>18</v>
      </c>
      <c r="J1659">
        <v>245</v>
      </c>
      <c r="K1659">
        <v>350</v>
      </c>
      <c r="L1659">
        <v>105</v>
      </c>
    </row>
    <row r="1660" spans="1:12" x14ac:dyDescent="0.3">
      <c r="A1660" t="s">
        <v>11</v>
      </c>
      <c r="B1660">
        <v>2022</v>
      </c>
      <c r="C1660" t="s">
        <v>33</v>
      </c>
      <c r="D1660" t="s">
        <v>36</v>
      </c>
      <c r="E1660" t="s">
        <v>14</v>
      </c>
      <c r="F1660" t="s">
        <v>15</v>
      </c>
      <c r="G1660" t="s">
        <v>16</v>
      </c>
      <c r="H1660" t="s">
        <v>17</v>
      </c>
      <c r="I1660" t="s">
        <v>20</v>
      </c>
      <c r="J1660">
        <v>314</v>
      </c>
      <c r="K1660">
        <v>449</v>
      </c>
      <c r="L1660">
        <v>135</v>
      </c>
    </row>
    <row r="1661" spans="1:12" x14ac:dyDescent="0.3">
      <c r="A1661" t="s">
        <v>11</v>
      </c>
      <c r="B1661">
        <v>2022</v>
      </c>
      <c r="C1661" t="s">
        <v>33</v>
      </c>
      <c r="D1661" t="s">
        <v>36</v>
      </c>
      <c r="E1661" t="s">
        <v>14</v>
      </c>
      <c r="F1661" t="s">
        <v>15</v>
      </c>
      <c r="G1661" t="s">
        <v>16</v>
      </c>
      <c r="H1661" t="s">
        <v>17</v>
      </c>
      <c r="I1661" t="s">
        <v>18</v>
      </c>
      <c r="J1661">
        <v>236</v>
      </c>
      <c r="K1661">
        <v>337</v>
      </c>
      <c r="L1661">
        <v>101</v>
      </c>
    </row>
    <row r="1662" spans="1:12" x14ac:dyDescent="0.3">
      <c r="A1662" t="s">
        <v>11</v>
      </c>
      <c r="B1662">
        <v>2022</v>
      </c>
      <c r="C1662" t="s">
        <v>33</v>
      </c>
      <c r="D1662" t="s">
        <v>36</v>
      </c>
      <c r="E1662" t="s">
        <v>14</v>
      </c>
      <c r="F1662" t="s">
        <v>15</v>
      </c>
      <c r="G1662" t="s">
        <v>16</v>
      </c>
      <c r="H1662" t="s">
        <v>17</v>
      </c>
      <c r="I1662" t="s">
        <v>18</v>
      </c>
      <c r="J1662">
        <v>212</v>
      </c>
      <c r="K1662">
        <v>303</v>
      </c>
      <c r="L1662">
        <v>91</v>
      </c>
    </row>
    <row r="1663" spans="1:12" x14ac:dyDescent="0.3">
      <c r="A1663" t="s">
        <v>11</v>
      </c>
      <c r="B1663">
        <v>2022</v>
      </c>
      <c r="C1663" t="s">
        <v>33</v>
      </c>
      <c r="D1663" t="s">
        <v>36</v>
      </c>
      <c r="E1663" t="s">
        <v>14</v>
      </c>
      <c r="F1663" t="s">
        <v>15</v>
      </c>
      <c r="G1663" t="s">
        <v>16</v>
      </c>
      <c r="H1663" t="s">
        <v>17</v>
      </c>
      <c r="I1663" t="s">
        <v>18</v>
      </c>
      <c r="J1663">
        <v>310</v>
      </c>
      <c r="K1663">
        <v>443</v>
      </c>
      <c r="L1663">
        <v>133</v>
      </c>
    </row>
    <row r="1664" spans="1:12" x14ac:dyDescent="0.3">
      <c r="A1664" t="s">
        <v>11</v>
      </c>
      <c r="B1664">
        <v>2022</v>
      </c>
      <c r="C1664" t="s">
        <v>33</v>
      </c>
      <c r="D1664" t="s">
        <v>36</v>
      </c>
      <c r="E1664" t="s">
        <v>14</v>
      </c>
      <c r="F1664" t="s">
        <v>15</v>
      </c>
      <c r="G1664" t="s">
        <v>16</v>
      </c>
      <c r="H1664" t="s">
        <v>17</v>
      </c>
      <c r="I1664" t="s">
        <v>18</v>
      </c>
      <c r="J1664">
        <v>208</v>
      </c>
      <c r="K1664">
        <v>526</v>
      </c>
      <c r="L1664">
        <v>318</v>
      </c>
    </row>
    <row r="1665" spans="1:12" x14ac:dyDescent="0.3">
      <c r="A1665" t="s">
        <v>11</v>
      </c>
      <c r="B1665">
        <v>2022</v>
      </c>
      <c r="C1665" t="s">
        <v>33</v>
      </c>
      <c r="D1665" t="s">
        <v>36</v>
      </c>
      <c r="E1665" t="s">
        <v>14</v>
      </c>
      <c r="F1665" t="s">
        <v>15</v>
      </c>
      <c r="G1665" t="s">
        <v>16</v>
      </c>
      <c r="H1665" t="s">
        <v>17</v>
      </c>
      <c r="I1665" t="s">
        <v>18</v>
      </c>
      <c r="J1665">
        <v>1017</v>
      </c>
      <c r="K1665">
        <v>1454</v>
      </c>
      <c r="L1665">
        <v>437</v>
      </c>
    </row>
    <row r="1666" spans="1:12" x14ac:dyDescent="0.3">
      <c r="A1666" t="s">
        <v>11</v>
      </c>
      <c r="B1666">
        <v>2022</v>
      </c>
      <c r="C1666" t="s">
        <v>33</v>
      </c>
      <c r="D1666" t="s">
        <v>36</v>
      </c>
      <c r="E1666" t="s">
        <v>14</v>
      </c>
      <c r="F1666" t="s">
        <v>15</v>
      </c>
      <c r="G1666" t="s">
        <v>16</v>
      </c>
      <c r="H1666" t="s">
        <v>17</v>
      </c>
      <c r="I1666" t="s">
        <v>18</v>
      </c>
      <c r="J1666">
        <v>210</v>
      </c>
      <c r="K1666">
        <v>300</v>
      </c>
      <c r="L1666">
        <v>90</v>
      </c>
    </row>
    <row r="1667" spans="1:12" x14ac:dyDescent="0.3">
      <c r="A1667" t="s">
        <v>11</v>
      </c>
      <c r="B1667">
        <v>2022</v>
      </c>
      <c r="C1667" t="s">
        <v>33</v>
      </c>
      <c r="D1667" t="s">
        <v>36</v>
      </c>
      <c r="E1667" t="s">
        <v>14</v>
      </c>
      <c r="F1667" t="s">
        <v>15</v>
      </c>
      <c r="G1667" t="s">
        <v>16</v>
      </c>
      <c r="H1667" t="s">
        <v>17</v>
      </c>
      <c r="I1667" t="s">
        <v>18</v>
      </c>
      <c r="J1667">
        <v>237</v>
      </c>
      <c r="K1667">
        <v>339</v>
      </c>
      <c r="L1667">
        <v>102</v>
      </c>
    </row>
    <row r="1668" spans="1:12" x14ac:dyDescent="0.3">
      <c r="A1668" t="s">
        <v>11</v>
      </c>
      <c r="B1668">
        <v>2022</v>
      </c>
      <c r="C1668" t="s">
        <v>33</v>
      </c>
      <c r="D1668" t="s">
        <v>36</v>
      </c>
      <c r="E1668" t="s">
        <v>14</v>
      </c>
      <c r="F1668" t="s">
        <v>15</v>
      </c>
      <c r="G1668" t="s">
        <v>16</v>
      </c>
      <c r="H1668" t="s">
        <v>17</v>
      </c>
      <c r="I1668" t="s">
        <v>18</v>
      </c>
      <c r="J1668">
        <v>307</v>
      </c>
      <c r="K1668">
        <v>439</v>
      </c>
      <c r="L1668">
        <v>132</v>
      </c>
    </row>
    <row r="1669" spans="1:12" x14ac:dyDescent="0.3">
      <c r="A1669" t="s">
        <v>11</v>
      </c>
      <c r="B1669">
        <v>2022</v>
      </c>
      <c r="C1669" t="s">
        <v>33</v>
      </c>
      <c r="D1669" t="s">
        <v>36</v>
      </c>
      <c r="E1669" t="s">
        <v>14</v>
      </c>
      <c r="F1669" t="s">
        <v>15</v>
      </c>
      <c r="G1669" t="s">
        <v>16</v>
      </c>
      <c r="H1669" t="s">
        <v>17</v>
      </c>
      <c r="I1669" t="s">
        <v>18</v>
      </c>
      <c r="J1669">
        <v>235</v>
      </c>
      <c r="K1669">
        <v>336</v>
      </c>
      <c r="L1669">
        <v>101</v>
      </c>
    </row>
    <row r="1670" spans="1:12" x14ac:dyDescent="0.3">
      <c r="A1670" t="s">
        <v>11</v>
      </c>
      <c r="B1670">
        <v>2022</v>
      </c>
      <c r="C1670" t="s">
        <v>33</v>
      </c>
      <c r="D1670" t="s">
        <v>36</v>
      </c>
      <c r="E1670" t="s">
        <v>14</v>
      </c>
      <c r="F1670" t="s">
        <v>15</v>
      </c>
      <c r="G1670" t="s">
        <v>16</v>
      </c>
      <c r="H1670" t="s">
        <v>17</v>
      </c>
      <c r="I1670" t="s">
        <v>18</v>
      </c>
      <c r="J1670">
        <v>798</v>
      </c>
      <c r="K1670">
        <v>1141</v>
      </c>
      <c r="L1670">
        <v>343</v>
      </c>
    </row>
    <row r="1671" spans="1:12" x14ac:dyDescent="0.3">
      <c r="A1671" t="s">
        <v>11</v>
      </c>
      <c r="B1671">
        <v>2022</v>
      </c>
      <c r="C1671" t="s">
        <v>33</v>
      </c>
      <c r="D1671" t="s">
        <v>36</v>
      </c>
      <c r="E1671" t="s">
        <v>14</v>
      </c>
      <c r="F1671" t="s">
        <v>15</v>
      </c>
      <c r="G1671" t="s">
        <v>16</v>
      </c>
      <c r="H1671" t="s">
        <v>17</v>
      </c>
      <c r="I1671" t="s">
        <v>20</v>
      </c>
      <c r="J1671">
        <v>311</v>
      </c>
      <c r="K1671">
        <v>445</v>
      </c>
      <c r="L1671">
        <v>134</v>
      </c>
    </row>
    <row r="1672" spans="1:12" x14ac:dyDescent="0.3">
      <c r="A1672" t="s">
        <v>11</v>
      </c>
      <c r="B1672">
        <v>2022</v>
      </c>
      <c r="C1672" t="s">
        <v>33</v>
      </c>
      <c r="D1672" t="s">
        <v>36</v>
      </c>
      <c r="E1672" t="s">
        <v>14</v>
      </c>
      <c r="F1672" t="s">
        <v>15</v>
      </c>
      <c r="G1672" t="s">
        <v>16</v>
      </c>
      <c r="H1672" t="s">
        <v>17</v>
      </c>
      <c r="I1672" t="s">
        <v>18</v>
      </c>
      <c r="J1672">
        <v>239</v>
      </c>
      <c r="K1672">
        <v>342</v>
      </c>
      <c r="L1672">
        <v>103</v>
      </c>
    </row>
    <row r="1673" spans="1:12" x14ac:dyDescent="0.3">
      <c r="A1673" t="s">
        <v>11</v>
      </c>
      <c r="B1673">
        <v>2022</v>
      </c>
      <c r="C1673" t="s">
        <v>33</v>
      </c>
      <c r="D1673" t="s">
        <v>36</v>
      </c>
      <c r="E1673" t="s">
        <v>14</v>
      </c>
      <c r="F1673" t="s">
        <v>15</v>
      </c>
      <c r="G1673" t="s">
        <v>16</v>
      </c>
      <c r="H1673" t="s">
        <v>17</v>
      </c>
      <c r="I1673" t="s">
        <v>18</v>
      </c>
      <c r="J1673">
        <v>209</v>
      </c>
      <c r="K1673">
        <v>299</v>
      </c>
      <c r="L1673">
        <v>90</v>
      </c>
    </row>
    <row r="1674" spans="1:12" x14ac:dyDescent="0.3">
      <c r="A1674" t="s">
        <v>11</v>
      </c>
      <c r="B1674">
        <v>2022</v>
      </c>
      <c r="C1674" t="s">
        <v>34</v>
      </c>
      <c r="D1674" t="s">
        <v>36</v>
      </c>
      <c r="E1674" t="s">
        <v>14</v>
      </c>
      <c r="F1674" t="s">
        <v>15</v>
      </c>
      <c r="G1674" t="s">
        <v>16</v>
      </c>
      <c r="H1674" t="s">
        <v>17</v>
      </c>
      <c r="I1674" t="s">
        <v>18</v>
      </c>
      <c r="J1674">
        <v>242</v>
      </c>
      <c r="K1674">
        <v>346</v>
      </c>
      <c r="L1674">
        <v>104</v>
      </c>
    </row>
    <row r="1675" spans="1:12" x14ac:dyDescent="0.3">
      <c r="A1675" t="s">
        <v>11</v>
      </c>
      <c r="B1675">
        <v>2022</v>
      </c>
      <c r="C1675" t="s">
        <v>34</v>
      </c>
      <c r="D1675" t="s">
        <v>36</v>
      </c>
      <c r="E1675" t="s">
        <v>14</v>
      </c>
      <c r="F1675" t="s">
        <v>15</v>
      </c>
      <c r="G1675" t="s">
        <v>16</v>
      </c>
      <c r="H1675" t="s">
        <v>17</v>
      </c>
      <c r="I1675" t="s">
        <v>18</v>
      </c>
      <c r="J1675">
        <v>170</v>
      </c>
      <c r="K1675">
        <v>243</v>
      </c>
      <c r="L1675">
        <v>73</v>
      </c>
    </row>
    <row r="1676" spans="1:12" x14ac:dyDescent="0.3">
      <c r="A1676" t="s">
        <v>11</v>
      </c>
      <c r="B1676">
        <v>2022</v>
      </c>
      <c r="C1676" t="s">
        <v>34</v>
      </c>
      <c r="D1676" t="s">
        <v>36</v>
      </c>
      <c r="E1676" t="s">
        <v>14</v>
      </c>
      <c r="F1676" t="s">
        <v>15</v>
      </c>
      <c r="G1676" t="s">
        <v>16</v>
      </c>
      <c r="H1676" t="s">
        <v>17</v>
      </c>
      <c r="I1676" t="s">
        <v>18</v>
      </c>
      <c r="J1676">
        <v>218</v>
      </c>
      <c r="K1676">
        <v>312</v>
      </c>
      <c r="L1676">
        <v>94</v>
      </c>
    </row>
    <row r="1677" spans="1:12" x14ac:dyDescent="0.3">
      <c r="A1677" t="s">
        <v>11</v>
      </c>
      <c r="B1677">
        <v>2022</v>
      </c>
      <c r="C1677" t="s">
        <v>34</v>
      </c>
      <c r="D1677" t="s">
        <v>36</v>
      </c>
      <c r="E1677" t="s">
        <v>14</v>
      </c>
      <c r="F1677" t="s">
        <v>15</v>
      </c>
      <c r="G1677" t="s">
        <v>16</v>
      </c>
      <c r="H1677" t="s">
        <v>17</v>
      </c>
      <c r="I1677" t="s">
        <v>18</v>
      </c>
      <c r="J1677">
        <v>334</v>
      </c>
      <c r="K1677">
        <v>478</v>
      </c>
      <c r="L1677">
        <v>144</v>
      </c>
    </row>
    <row r="1678" spans="1:12" x14ac:dyDescent="0.3">
      <c r="A1678" t="s">
        <v>11</v>
      </c>
      <c r="B1678">
        <v>2022</v>
      </c>
      <c r="C1678" t="s">
        <v>34</v>
      </c>
      <c r="D1678" t="s">
        <v>36</v>
      </c>
      <c r="E1678" t="s">
        <v>14</v>
      </c>
      <c r="F1678" t="s">
        <v>15</v>
      </c>
      <c r="G1678" t="s">
        <v>16</v>
      </c>
      <c r="H1678" t="s">
        <v>17</v>
      </c>
      <c r="I1678" t="s">
        <v>18</v>
      </c>
      <c r="J1678">
        <v>1016</v>
      </c>
      <c r="K1678">
        <v>1453</v>
      </c>
      <c r="L1678">
        <v>437</v>
      </c>
    </row>
    <row r="1679" spans="1:12" x14ac:dyDescent="0.3">
      <c r="A1679" t="s">
        <v>11</v>
      </c>
      <c r="B1679">
        <v>2022</v>
      </c>
      <c r="C1679" t="s">
        <v>34</v>
      </c>
      <c r="D1679" t="s">
        <v>36</v>
      </c>
      <c r="E1679" t="s">
        <v>14</v>
      </c>
      <c r="F1679" t="s">
        <v>15</v>
      </c>
      <c r="G1679" t="s">
        <v>16</v>
      </c>
      <c r="H1679" t="s">
        <v>17</v>
      </c>
      <c r="I1679" t="s">
        <v>18</v>
      </c>
      <c r="J1679">
        <v>171</v>
      </c>
      <c r="K1679">
        <v>245</v>
      </c>
      <c r="L1679">
        <v>74</v>
      </c>
    </row>
    <row r="1680" spans="1:12" x14ac:dyDescent="0.3">
      <c r="A1680" t="s">
        <v>11</v>
      </c>
      <c r="B1680">
        <v>2022</v>
      </c>
      <c r="C1680" t="s">
        <v>34</v>
      </c>
      <c r="D1680" t="s">
        <v>36</v>
      </c>
      <c r="E1680" t="s">
        <v>14</v>
      </c>
      <c r="F1680" t="s">
        <v>15</v>
      </c>
      <c r="G1680" t="s">
        <v>16</v>
      </c>
      <c r="H1680" t="s">
        <v>17</v>
      </c>
      <c r="I1680" t="s">
        <v>18</v>
      </c>
      <c r="J1680">
        <v>331</v>
      </c>
      <c r="K1680">
        <v>473</v>
      </c>
      <c r="L1680">
        <v>142</v>
      </c>
    </row>
    <row r="1681" spans="1:12" x14ac:dyDescent="0.3">
      <c r="A1681" t="s">
        <v>11</v>
      </c>
      <c r="B1681">
        <v>2022</v>
      </c>
      <c r="C1681" t="s">
        <v>34</v>
      </c>
      <c r="D1681" t="s">
        <v>36</v>
      </c>
      <c r="E1681" t="s">
        <v>14</v>
      </c>
      <c r="F1681" t="s">
        <v>15</v>
      </c>
      <c r="G1681" t="s">
        <v>16</v>
      </c>
      <c r="H1681" t="s">
        <v>17</v>
      </c>
      <c r="I1681" t="s">
        <v>18</v>
      </c>
      <c r="J1681">
        <v>325</v>
      </c>
      <c r="K1681">
        <v>465</v>
      </c>
      <c r="L1681">
        <v>140</v>
      </c>
    </row>
    <row r="1682" spans="1:12" x14ac:dyDescent="0.3">
      <c r="A1682" t="s">
        <v>11</v>
      </c>
      <c r="B1682">
        <v>2022</v>
      </c>
      <c r="C1682" t="s">
        <v>34</v>
      </c>
      <c r="D1682" t="s">
        <v>36</v>
      </c>
      <c r="E1682" t="s">
        <v>14</v>
      </c>
      <c r="F1682" t="s">
        <v>15</v>
      </c>
      <c r="G1682" t="s">
        <v>16</v>
      </c>
      <c r="H1682" t="s">
        <v>17</v>
      </c>
      <c r="I1682" t="s">
        <v>20</v>
      </c>
      <c r="J1682">
        <v>329</v>
      </c>
      <c r="K1682">
        <v>470</v>
      </c>
      <c r="L1682">
        <v>141</v>
      </c>
    </row>
    <row r="1683" spans="1:12" x14ac:dyDescent="0.3">
      <c r="A1683" t="s">
        <v>11</v>
      </c>
      <c r="B1683">
        <v>2022</v>
      </c>
      <c r="C1683" t="s">
        <v>34</v>
      </c>
      <c r="D1683" t="s">
        <v>36</v>
      </c>
      <c r="E1683" t="s">
        <v>14</v>
      </c>
      <c r="F1683" t="s">
        <v>15</v>
      </c>
      <c r="G1683" t="s">
        <v>16</v>
      </c>
      <c r="H1683" t="s">
        <v>17</v>
      </c>
      <c r="I1683" t="s">
        <v>18</v>
      </c>
      <c r="J1683">
        <v>245</v>
      </c>
      <c r="K1683">
        <v>350</v>
      </c>
      <c r="L1683">
        <v>105</v>
      </c>
    </row>
    <row r="1684" spans="1:12" x14ac:dyDescent="0.3">
      <c r="A1684" t="s">
        <v>11</v>
      </c>
      <c r="B1684">
        <v>2022</v>
      </c>
      <c r="C1684" t="s">
        <v>34</v>
      </c>
      <c r="D1684" t="s">
        <v>36</v>
      </c>
      <c r="E1684" t="s">
        <v>14</v>
      </c>
      <c r="F1684" t="s">
        <v>15</v>
      </c>
      <c r="G1684" t="s">
        <v>16</v>
      </c>
      <c r="H1684" t="s">
        <v>17</v>
      </c>
      <c r="I1684" t="s">
        <v>18</v>
      </c>
      <c r="J1684">
        <v>215</v>
      </c>
      <c r="K1684">
        <v>307</v>
      </c>
      <c r="L1684">
        <v>92</v>
      </c>
    </row>
    <row r="1685" spans="1:12" x14ac:dyDescent="0.3">
      <c r="A1685" t="s">
        <v>11</v>
      </c>
      <c r="B1685">
        <v>2022</v>
      </c>
      <c r="C1685" t="s">
        <v>35</v>
      </c>
      <c r="D1685" t="s">
        <v>36</v>
      </c>
      <c r="E1685" t="s">
        <v>14</v>
      </c>
      <c r="F1685" t="s">
        <v>15</v>
      </c>
      <c r="G1685" t="s">
        <v>16</v>
      </c>
      <c r="H1685" t="s">
        <v>17</v>
      </c>
      <c r="I1685" t="s">
        <v>20</v>
      </c>
      <c r="J1685">
        <v>350</v>
      </c>
      <c r="K1685">
        <v>500</v>
      </c>
      <c r="L1685">
        <v>150</v>
      </c>
    </row>
    <row r="1686" spans="1:12" x14ac:dyDescent="0.3">
      <c r="A1686" t="s">
        <v>11</v>
      </c>
      <c r="B1686">
        <v>2022</v>
      </c>
      <c r="C1686" t="s">
        <v>35</v>
      </c>
      <c r="D1686" t="s">
        <v>36</v>
      </c>
      <c r="E1686" t="s">
        <v>14</v>
      </c>
      <c r="F1686" t="s">
        <v>15</v>
      </c>
      <c r="G1686" t="s">
        <v>16</v>
      </c>
      <c r="H1686" t="s">
        <v>17</v>
      </c>
      <c r="I1686" t="s">
        <v>20</v>
      </c>
      <c r="J1686">
        <v>344</v>
      </c>
      <c r="K1686">
        <v>492</v>
      </c>
      <c r="L1686">
        <v>148</v>
      </c>
    </row>
    <row r="1687" spans="1:12" x14ac:dyDescent="0.3">
      <c r="A1687" t="s">
        <v>11</v>
      </c>
      <c r="B1687">
        <v>2022</v>
      </c>
      <c r="C1687" t="s">
        <v>35</v>
      </c>
      <c r="D1687" t="s">
        <v>36</v>
      </c>
      <c r="E1687" t="s">
        <v>14</v>
      </c>
      <c r="F1687" t="s">
        <v>15</v>
      </c>
      <c r="G1687" t="s">
        <v>16</v>
      </c>
      <c r="H1687" t="s">
        <v>17</v>
      </c>
      <c r="I1687" t="s">
        <v>18</v>
      </c>
      <c r="J1687">
        <v>176</v>
      </c>
      <c r="K1687">
        <v>252</v>
      </c>
      <c r="L1687">
        <v>76</v>
      </c>
    </row>
    <row r="1688" spans="1:12" x14ac:dyDescent="0.3">
      <c r="A1688" t="s">
        <v>11</v>
      </c>
      <c r="B1688">
        <v>2022</v>
      </c>
      <c r="C1688" t="s">
        <v>35</v>
      </c>
      <c r="D1688" t="s">
        <v>36</v>
      </c>
      <c r="E1688" t="s">
        <v>14</v>
      </c>
      <c r="F1688" t="s">
        <v>15</v>
      </c>
      <c r="G1688" t="s">
        <v>16</v>
      </c>
      <c r="H1688" t="s">
        <v>17</v>
      </c>
      <c r="I1688" t="s">
        <v>18</v>
      </c>
      <c r="J1688">
        <v>340</v>
      </c>
      <c r="K1688">
        <v>486</v>
      </c>
      <c r="L1688">
        <v>146</v>
      </c>
    </row>
    <row r="1689" spans="1:12" x14ac:dyDescent="0.3">
      <c r="A1689" t="s">
        <v>11</v>
      </c>
      <c r="B1689">
        <v>2022</v>
      </c>
      <c r="C1689" t="s">
        <v>35</v>
      </c>
      <c r="D1689" t="s">
        <v>36</v>
      </c>
      <c r="E1689" t="s">
        <v>14</v>
      </c>
      <c r="F1689" t="s">
        <v>15</v>
      </c>
      <c r="G1689" t="s">
        <v>16</v>
      </c>
      <c r="H1689" t="s">
        <v>17</v>
      </c>
      <c r="I1689" t="s">
        <v>18</v>
      </c>
      <c r="J1689">
        <v>172</v>
      </c>
      <c r="K1689">
        <v>526</v>
      </c>
      <c r="L1689">
        <v>354</v>
      </c>
    </row>
    <row r="1690" spans="1:12" x14ac:dyDescent="0.3">
      <c r="A1690" t="s">
        <v>11</v>
      </c>
      <c r="B1690">
        <v>2022</v>
      </c>
      <c r="C1690" t="s">
        <v>35</v>
      </c>
      <c r="D1690" t="s">
        <v>36</v>
      </c>
      <c r="E1690" t="s">
        <v>14</v>
      </c>
      <c r="F1690" t="s">
        <v>15</v>
      </c>
      <c r="G1690" t="s">
        <v>16</v>
      </c>
      <c r="H1690" t="s">
        <v>17</v>
      </c>
      <c r="I1690" t="s">
        <v>18</v>
      </c>
      <c r="J1690">
        <v>220</v>
      </c>
      <c r="K1690">
        <v>526</v>
      </c>
      <c r="L1690">
        <v>306</v>
      </c>
    </row>
    <row r="1691" spans="1:12" x14ac:dyDescent="0.3">
      <c r="A1691" t="s">
        <v>11</v>
      </c>
      <c r="B1691">
        <v>2022</v>
      </c>
      <c r="C1691" t="s">
        <v>35</v>
      </c>
      <c r="D1691" t="s">
        <v>36</v>
      </c>
      <c r="E1691" t="s">
        <v>14</v>
      </c>
      <c r="F1691" t="s">
        <v>15</v>
      </c>
      <c r="G1691" t="s">
        <v>16</v>
      </c>
      <c r="H1691" t="s">
        <v>17</v>
      </c>
      <c r="I1691" t="s">
        <v>18</v>
      </c>
      <c r="J1691">
        <v>349</v>
      </c>
      <c r="K1691">
        <v>499</v>
      </c>
      <c r="L1691">
        <v>150</v>
      </c>
    </row>
    <row r="1692" spans="1:12" x14ac:dyDescent="0.3">
      <c r="A1692" t="s">
        <v>11</v>
      </c>
      <c r="B1692">
        <v>2022</v>
      </c>
      <c r="C1692" t="s">
        <v>35</v>
      </c>
      <c r="D1692" t="s">
        <v>36</v>
      </c>
      <c r="E1692" t="s">
        <v>14</v>
      </c>
      <c r="F1692" t="s">
        <v>15</v>
      </c>
      <c r="G1692" t="s">
        <v>16</v>
      </c>
      <c r="H1692" t="s">
        <v>17</v>
      </c>
      <c r="I1692" t="s">
        <v>18</v>
      </c>
      <c r="J1692">
        <v>337</v>
      </c>
      <c r="K1692">
        <v>482</v>
      </c>
      <c r="L1692">
        <v>145</v>
      </c>
    </row>
    <row r="1693" spans="1:12" x14ac:dyDescent="0.3">
      <c r="A1693" t="s">
        <v>11</v>
      </c>
      <c r="B1693">
        <v>2022</v>
      </c>
      <c r="C1693" t="s">
        <v>35</v>
      </c>
      <c r="D1693" t="s">
        <v>36</v>
      </c>
      <c r="E1693" t="s">
        <v>14</v>
      </c>
      <c r="F1693" t="s">
        <v>15</v>
      </c>
      <c r="G1693" t="s">
        <v>16</v>
      </c>
      <c r="H1693" t="s">
        <v>17</v>
      </c>
      <c r="I1693" t="s">
        <v>20</v>
      </c>
      <c r="J1693">
        <v>347</v>
      </c>
      <c r="K1693">
        <v>496</v>
      </c>
      <c r="L1693">
        <v>149</v>
      </c>
    </row>
    <row r="1694" spans="1:12" x14ac:dyDescent="0.3">
      <c r="A1694" t="s">
        <v>11</v>
      </c>
      <c r="B1694">
        <v>2022</v>
      </c>
      <c r="C1694" t="s">
        <v>35</v>
      </c>
      <c r="D1694" t="s">
        <v>36</v>
      </c>
      <c r="E1694" t="s">
        <v>14</v>
      </c>
      <c r="F1694" t="s">
        <v>15</v>
      </c>
      <c r="G1694" t="s">
        <v>16</v>
      </c>
      <c r="H1694" t="s">
        <v>17</v>
      </c>
      <c r="I1694" t="s">
        <v>20</v>
      </c>
      <c r="J1694">
        <v>341</v>
      </c>
      <c r="K1694">
        <v>488</v>
      </c>
      <c r="L1694">
        <v>147</v>
      </c>
    </row>
    <row r="1695" spans="1:12" x14ac:dyDescent="0.3">
      <c r="A1695" t="s">
        <v>11</v>
      </c>
      <c r="B1695">
        <v>2022</v>
      </c>
      <c r="C1695" t="s">
        <v>35</v>
      </c>
      <c r="D1695" t="s">
        <v>36</v>
      </c>
      <c r="E1695" t="s">
        <v>14</v>
      </c>
      <c r="F1695" t="s">
        <v>15</v>
      </c>
      <c r="G1695" t="s">
        <v>16</v>
      </c>
      <c r="H1695" t="s">
        <v>17</v>
      </c>
      <c r="I1695" t="s">
        <v>18</v>
      </c>
      <c r="J1695">
        <v>173</v>
      </c>
      <c r="K1695">
        <v>247</v>
      </c>
      <c r="L1695">
        <v>74</v>
      </c>
    </row>
    <row r="1696" spans="1:12" x14ac:dyDescent="0.3">
      <c r="A1696" t="s">
        <v>11</v>
      </c>
      <c r="B1696">
        <v>2022</v>
      </c>
      <c r="C1696" t="s">
        <v>35</v>
      </c>
      <c r="D1696" t="s">
        <v>36</v>
      </c>
      <c r="E1696" t="s">
        <v>14</v>
      </c>
      <c r="F1696" t="s">
        <v>15</v>
      </c>
      <c r="G1696" t="s">
        <v>16</v>
      </c>
      <c r="H1696" t="s">
        <v>17</v>
      </c>
      <c r="I1696" t="s">
        <v>18</v>
      </c>
      <c r="J1696">
        <v>221</v>
      </c>
      <c r="K1696">
        <v>316</v>
      </c>
      <c r="L1696">
        <v>95</v>
      </c>
    </row>
    <row r="1697" spans="1:12" x14ac:dyDescent="0.3">
      <c r="A1697" t="s">
        <v>11</v>
      </c>
      <c r="B1697">
        <v>2022</v>
      </c>
      <c r="C1697" t="s">
        <v>12</v>
      </c>
      <c r="D1697" t="s">
        <v>13</v>
      </c>
      <c r="E1697" t="s">
        <v>38</v>
      </c>
      <c r="F1697" t="s">
        <v>45</v>
      </c>
      <c r="G1697" t="s">
        <v>25</v>
      </c>
      <c r="H1697" t="s">
        <v>17</v>
      </c>
      <c r="I1697" t="s">
        <v>40</v>
      </c>
      <c r="J1697">
        <v>214</v>
      </c>
      <c r="K1697">
        <v>306</v>
      </c>
      <c r="L1697">
        <v>92</v>
      </c>
    </row>
    <row r="1698" spans="1:12" x14ac:dyDescent="0.3">
      <c r="A1698" t="s">
        <v>11</v>
      </c>
      <c r="B1698">
        <v>2022</v>
      </c>
      <c r="C1698" t="s">
        <v>12</v>
      </c>
      <c r="D1698" t="s">
        <v>13</v>
      </c>
      <c r="E1698" t="s">
        <v>38</v>
      </c>
      <c r="F1698" t="s">
        <v>45</v>
      </c>
      <c r="G1698" t="s">
        <v>25</v>
      </c>
      <c r="H1698" t="s">
        <v>17</v>
      </c>
      <c r="I1698" t="s">
        <v>40</v>
      </c>
      <c r="J1698">
        <v>205</v>
      </c>
      <c r="K1698">
        <v>293</v>
      </c>
      <c r="L1698">
        <v>88</v>
      </c>
    </row>
    <row r="1699" spans="1:12" x14ac:dyDescent="0.3">
      <c r="A1699" t="s">
        <v>11</v>
      </c>
      <c r="B1699">
        <v>2022</v>
      </c>
      <c r="C1699" t="s">
        <v>27</v>
      </c>
      <c r="D1699" t="s">
        <v>13</v>
      </c>
      <c r="E1699" t="s">
        <v>38</v>
      </c>
      <c r="F1699" t="s">
        <v>45</v>
      </c>
      <c r="G1699" t="s">
        <v>25</v>
      </c>
      <c r="H1699" t="s">
        <v>17</v>
      </c>
      <c r="I1699" t="s">
        <v>40</v>
      </c>
      <c r="J1699">
        <v>238</v>
      </c>
      <c r="K1699">
        <v>340</v>
      </c>
      <c r="L1699">
        <v>102</v>
      </c>
    </row>
    <row r="1700" spans="1:12" x14ac:dyDescent="0.3">
      <c r="A1700" t="s">
        <v>11</v>
      </c>
      <c r="B1700">
        <v>2022</v>
      </c>
      <c r="C1700" t="s">
        <v>27</v>
      </c>
      <c r="D1700" t="s">
        <v>13</v>
      </c>
      <c r="E1700" t="s">
        <v>38</v>
      </c>
      <c r="F1700" t="s">
        <v>45</v>
      </c>
      <c r="G1700" t="s">
        <v>25</v>
      </c>
      <c r="H1700" t="s">
        <v>17</v>
      </c>
      <c r="I1700" t="s">
        <v>40</v>
      </c>
      <c r="J1700">
        <v>247</v>
      </c>
      <c r="K1700">
        <v>353</v>
      </c>
      <c r="L1700">
        <v>106</v>
      </c>
    </row>
    <row r="1701" spans="1:12" x14ac:dyDescent="0.3">
      <c r="A1701" t="s">
        <v>11</v>
      </c>
      <c r="B1701">
        <v>2022</v>
      </c>
      <c r="C1701" t="s">
        <v>30</v>
      </c>
      <c r="D1701" t="s">
        <v>13</v>
      </c>
      <c r="E1701" t="s">
        <v>38</v>
      </c>
      <c r="F1701" t="s">
        <v>45</v>
      </c>
      <c r="G1701" t="s">
        <v>25</v>
      </c>
      <c r="H1701" t="s">
        <v>17</v>
      </c>
      <c r="I1701" t="s">
        <v>40</v>
      </c>
      <c r="J1701">
        <v>181</v>
      </c>
      <c r="K1701">
        <v>259</v>
      </c>
      <c r="L1701">
        <v>78</v>
      </c>
    </row>
    <row r="1702" spans="1:12" x14ac:dyDescent="0.3">
      <c r="A1702" t="s">
        <v>11</v>
      </c>
      <c r="B1702">
        <v>2022</v>
      </c>
      <c r="C1702" t="s">
        <v>31</v>
      </c>
      <c r="D1702" t="s">
        <v>13</v>
      </c>
      <c r="E1702" t="s">
        <v>38</v>
      </c>
      <c r="F1702" t="s">
        <v>45</v>
      </c>
      <c r="G1702" t="s">
        <v>25</v>
      </c>
      <c r="H1702" t="s">
        <v>17</v>
      </c>
      <c r="I1702" t="s">
        <v>40</v>
      </c>
      <c r="J1702">
        <v>232</v>
      </c>
      <c r="K1702">
        <v>332</v>
      </c>
      <c r="L1702">
        <v>100</v>
      </c>
    </row>
    <row r="1703" spans="1:12" x14ac:dyDescent="0.3">
      <c r="A1703" t="s">
        <v>11</v>
      </c>
      <c r="B1703">
        <v>2022</v>
      </c>
      <c r="C1703" t="s">
        <v>31</v>
      </c>
      <c r="D1703" t="s">
        <v>13</v>
      </c>
      <c r="E1703" t="s">
        <v>38</v>
      </c>
      <c r="F1703" t="s">
        <v>45</v>
      </c>
      <c r="G1703" t="s">
        <v>25</v>
      </c>
      <c r="H1703" t="s">
        <v>17</v>
      </c>
      <c r="I1703" t="s">
        <v>40</v>
      </c>
      <c r="J1703">
        <v>223</v>
      </c>
      <c r="K1703">
        <v>319</v>
      </c>
      <c r="L1703">
        <v>96</v>
      </c>
    </row>
    <row r="1704" spans="1:12" x14ac:dyDescent="0.3">
      <c r="A1704" t="s">
        <v>11</v>
      </c>
      <c r="B1704">
        <v>2022</v>
      </c>
      <c r="C1704" t="s">
        <v>31</v>
      </c>
      <c r="D1704" t="s">
        <v>13</v>
      </c>
      <c r="E1704" t="s">
        <v>38</v>
      </c>
      <c r="F1704" t="s">
        <v>45</v>
      </c>
      <c r="G1704" t="s">
        <v>25</v>
      </c>
      <c r="H1704" t="s">
        <v>17</v>
      </c>
      <c r="I1704" t="s">
        <v>40</v>
      </c>
      <c r="J1704">
        <v>217</v>
      </c>
      <c r="K1704">
        <v>310</v>
      </c>
      <c r="L1704">
        <v>93</v>
      </c>
    </row>
    <row r="1705" spans="1:12" x14ac:dyDescent="0.3">
      <c r="A1705" t="s">
        <v>11</v>
      </c>
      <c r="B1705">
        <v>2022</v>
      </c>
      <c r="C1705" t="s">
        <v>32</v>
      </c>
      <c r="D1705" t="s">
        <v>13</v>
      </c>
      <c r="E1705" t="s">
        <v>38</v>
      </c>
      <c r="F1705" t="s">
        <v>45</v>
      </c>
      <c r="G1705" t="s">
        <v>25</v>
      </c>
      <c r="H1705" t="s">
        <v>17</v>
      </c>
      <c r="I1705" t="s">
        <v>40</v>
      </c>
      <c r="J1705">
        <v>190</v>
      </c>
      <c r="K1705">
        <v>272</v>
      </c>
      <c r="L1705">
        <v>82</v>
      </c>
    </row>
    <row r="1706" spans="1:12" x14ac:dyDescent="0.3">
      <c r="A1706" t="s">
        <v>11</v>
      </c>
      <c r="B1706">
        <v>2022</v>
      </c>
      <c r="C1706" t="s">
        <v>32</v>
      </c>
      <c r="D1706" t="s">
        <v>13</v>
      </c>
      <c r="E1706" t="s">
        <v>38</v>
      </c>
      <c r="F1706" t="s">
        <v>45</v>
      </c>
      <c r="G1706" t="s">
        <v>25</v>
      </c>
      <c r="H1706" t="s">
        <v>17</v>
      </c>
      <c r="I1706" t="s">
        <v>40</v>
      </c>
      <c r="J1706">
        <v>199</v>
      </c>
      <c r="K1706">
        <v>285</v>
      </c>
      <c r="L1706">
        <v>86</v>
      </c>
    </row>
    <row r="1707" spans="1:12" x14ac:dyDescent="0.3">
      <c r="A1707" t="s">
        <v>11</v>
      </c>
      <c r="B1707">
        <v>2022</v>
      </c>
      <c r="C1707" t="s">
        <v>32</v>
      </c>
      <c r="D1707" t="s">
        <v>13</v>
      </c>
      <c r="E1707" t="s">
        <v>38</v>
      </c>
      <c r="F1707" t="s">
        <v>45</v>
      </c>
      <c r="G1707" t="s">
        <v>25</v>
      </c>
      <c r="H1707" t="s">
        <v>17</v>
      </c>
      <c r="I1707" t="s">
        <v>40</v>
      </c>
      <c r="J1707">
        <v>193</v>
      </c>
      <c r="K1707">
        <v>276</v>
      </c>
      <c r="L1707">
        <v>83</v>
      </c>
    </row>
    <row r="1708" spans="1:12" x14ac:dyDescent="0.3">
      <c r="A1708" t="s">
        <v>11</v>
      </c>
      <c r="B1708">
        <v>2022</v>
      </c>
      <c r="C1708" t="s">
        <v>32</v>
      </c>
      <c r="D1708" t="s">
        <v>13</v>
      </c>
      <c r="E1708" t="s">
        <v>38</v>
      </c>
      <c r="F1708" t="s">
        <v>45</v>
      </c>
      <c r="G1708" t="s">
        <v>25</v>
      </c>
      <c r="H1708" t="s">
        <v>17</v>
      </c>
      <c r="I1708" t="s">
        <v>40</v>
      </c>
      <c r="J1708">
        <v>187</v>
      </c>
      <c r="K1708">
        <v>267</v>
      </c>
      <c r="L1708">
        <v>80</v>
      </c>
    </row>
    <row r="1709" spans="1:12" x14ac:dyDescent="0.3">
      <c r="A1709" t="s">
        <v>11</v>
      </c>
      <c r="B1709">
        <v>2022</v>
      </c>
      <c r="C1709" t="s">
        <v>12</v>
      </c>
      <c r="D1709" t="s">
        <v>36</v>
      </c>
      <c r="E1709" t="s">
        <v>38</v>
      </c>
      <c r="F1709" t="s">
        <v>45</v>
      </c>
      <c r="G1709" t="s">
        <v>25</v>
      </c>
      <c r="H1709" t="s">
        <v>17</v>
      </c>
      <c r="I1709" t="s">
        <v>40</v>
      </c>
      <c r="J1709">
        <v>280</v>
      </c>
      <c r="K1709">
        <v>400</v>
      </c>
      <c r="L1709">
        <v>120</v>
      </c>
    </row>
    <row r="1710" spans="1:12" x14ac:dyDescent="0.3">
      <c r="A1710" t="s">
        <v>11</v>
      </c>
      <c r="B1710">
        <v>2022</v>
      </c>
      <c r="C1710" t="s">
        <v>12</v>
      </c>
      <c r="D1710" t="s">
        <v>36</v>
      </c>
      <c r="E1710" t="s">
        <v>38</v>
      </c>
      <c r="F1710" t="s">
        <v>45</v>
      </c>
      <c r="G1710" t="s">
        <v>25</v>
      </c>
      <c r="H1710" t="s">
        <v>17</v>
      </c>
      <c r="I1710" t="s">
        <v>40</v>
      </c>
      <c r="J1710">
        <v>834</v>
      </c>
      <c r="K1710">
        <v>1193</v>
      </c>
      <c r="L1710">
        <v>359</v>
      </c>
    </row>
    <row r="1711" spans="1:12" x14ac:dyDescent="0.3">
      <c r="A1711" t="s">
        <v>11</v>
      </c>
      <c r="B1711">
        <v>2022</v>
      </c>
      <c r="C1711" t="s">
        <v>12</v>
      </c>
      <c r="D1711" t="s">
        <v>36</v>
      </c>
      <c r="E1711" t="s">
        <v>38</v>
      </c>
      <c r="F1711" t="s">
        <v>45</v>
      </c>
      <c r="G1711" t="s">
        <v>25</v>
      </c>
      <c r="H1711" t="s">
        <v>17</v>
      </c>
      <c r="I1711" t="s">
        <v>40</v>
      </c>
      <c r="J1711">
        <v>867</v>
      </c>
      <c r="K1711">
        <v>1240</v>
      </c>
      <c r="L1711">
        <v>373</v>
      </c>
    </row>
    <row r="1712" spans="1:12" x14ac:dyDescent="0.3">
      <c r="A1712" t="s">
        <v>11</v>
      </c>
      <c r="B1712">
        <v>2022</v>
      </c>
      <c r="C1712" t="s">
        <v>12</v>
      </c>
      <c r="D1712" t="s">
        <v>36</v>
      </c>
      <c r="E1712" t="s">
        <v>38</v>
      </c>
      <c r="F1712" t="s">
        <v>45</v>
      </c>
      <c r="G1712" t="s">
        <v>25</v>
      </c>
      <c r="H1712" t="s">
        <v>17</v>
      </c>
      <c r="I1712" t="s">
        <v>40</v>
      </c>
      <c r="J1712">
        <v>933</v>
      </c>
      <c r="K1712">
        <v>1334</v>
      </c>
      <c r="L1712">
        <v>401</v>
      </c>
    </row>
    <row r="1713" spans="1:12" x14ac:dyDescent="0.3">
      <c r="A1713" t="s">
        <v>11</v>
      </c>
      <c r="B1713">
        <v>2022</v>
      </c>
      <c r="C1713" t="s">
        <v>12</v>
      </c>
      <c r="D1713" t="s">
        <v>36</v>
      </c>
      <c r="E1713" t="s">
        <v>38</v>
      </c>
      <c r="F1713" t="s">
        <v>45</v>
      </c>
      <c r="G1713" t="s">
        <v>25</v>
      </c>
      <c r="H1713" t="s">
        <v>17</v>
      </c>
      <c r="I1713" t="s">
        <v>40</v>
      </c>
      <c r="J1713">
        <v>327</v>
      </c>
      <c r="K1713">
        <v>468</v>
      </c>
      <c r="L1713">
        <v>141</v>
      </c>
    </row>
    <row r="1714" spans="1:12" x14ac:dyDescent="0.3">
      <c r="A1714" t="s">
        <v>11</v>
      </c>
      <c r="B1714">
        <v>2022</v>
      </c>
      <c r="C1714" t="s">
        <v>12</v>
      </c>
      <c r="D1714" t="s">
        <v>36</v>
      </c>
      <c r="E1714" t="s">
        <v>38</v>
      </c>
      <c r="F1714" t="s">
        <v>45</v>
      </c>
      <c r="G1714" t="s">
        <v>25</v>
      </c>
      <c r="H1714" t="s">
        <v>17</v>
      </c>
      <c r="I1714" t="s">
        <v>40</v>
      </c>
      <c r="J1714">
        <v>183</v>
      </c>
      <c r="K1714">
        <v>262</v>
      </c>
      <c r="L1714">
        <v>79</v>
      </c>
    </row>
    <row r="1715" spans="1:12" x14ac:dyDescent="0.3">
      <c r="A1715" t="s">
        <v>11</v>
      </c>
      <c r="B1715">
        <v>2022</v>
      </c>
      <c r="C1715" t="s">
        <v>12</v>
      </c>
      <c r="D1715" t="s">
        <v>36</v>
      </c>
      <c r="E1715" t="s">
        <v>38</v>
      </c>
      <c r="F1715" t="s">
        <v>45</v>
      </c>
      <c r="G1715" t="s">
        <v>25</v>
      </c>
      <c r="H1715" t="s">
        <v>17</v>
      </c>
      <c r="I1715" t="s">
        <v>40</v>
      </c>
      <c r="J1715">
        <v>171</v>
      </c>
      <c r="K1715">
        <v>245</v>
      </c>
      <c r="L1715">
        <v>74</v>
      </c>
    </row>
    <row r="1716" spans="1:12" x14ac:dyDescent="0.3">
      <c r="A1716" t="s">
        <v>11</v>
      </c>
      <c r="B1716">
        <v>2022</v>
      </c>
      <c r="C1716" t="s">
        <v>12</v>
      </c>
      <c r="D1716" t="s">
        <v>36</v>
      </c>
      <c r="E1716" t="s">
        <v>38</v>
      </c>
      <c r="F1716" t="s">
        <v>45</v>
      </c>
      <c r="G1716" t="s">
        <v>25</v>
      </c>
      <c r="H1716" t="s">
        <v>17</v>
      </c>
      <c r="I1716" t="s">
        <v>40</v>
      </c>
      <c r="J1716">
        <v>277</v>
      </c>
      <c r="K1716">
        <v>396</v>
      </c>
      <c r="L1716">
        <v>119</v>
      </c>
    </row>
    <row r="1717" spans="1:12" x14ac:dyDescent="0.3">
      <c r="A1717" t="s">
        <v>11</v>
      </c>
      <c r="B1717">
        <v>2022</v>
      </c>
      <c r="C1717" t="s">
        <v>23</v>
      </c>
      <c r="D1717" t="s">
        <v>36</v>
      </c>
      <c r="E1717" t="s">
        <v>38</v>
      </c>
      <c r="F1717" t="s">
        <v>45</v>
      </c>
      <c r="G1717" t="s">
        <v>25</v>
      </c>
      <c r="H1717" t="s">
        <v>17</v>
      </c>
      <c r="I1717" t="s">
        <v>40</v>
      </c>
      <c r="J1717">
        <v>784</v>
      </c>
      <c r="K1717">
        <v>1121</v>
      </c>
      <c r="L1717">
        <v>337</v>
      </c>
    </row>
    <row r="1718" spans="1:12" x14ac:dyDescent="0.3">
      <c r="A1718" t="s">
        <v>11</v>
      </c>
      <c r="B1718">
        <v>2022</v>
      </c>
      <c r="C1718" t="s">
        <v>23</v>
      </c>
      <c r="D1718" t="s">
        <v>36</v>
      </c>
      <c r="E1718" t="s">
        <v>38</v>
      </c>
      <c r="F1718" t="s">
        <v>45</v>
      </c>
      <c r="G1718" t="s">
        <v>25</v>
      </c>
      <c r="H1718" t="s">
        <v>17</v>
      </c>
      <c r="I1718" t="s">
        <v>40</v>
      </c>
      <c r="J1718">
        <v>944</v>
      </c>
      <c r="K1718">
        <v>1350</v>
      </c>
      <c r="L1718">
        <v>406</v>
      </c>
    </row>
    <row r="1719" spans="1:12" x14ac:dyDescent="0.3">
      <c r="A1719" t="s">
        <v>11</v>
      </c>
      <c r="B1719">
        <v>2022</v>
      </c>
      <c r="C1719" t="s">
        <v>23</v>
      </c>
      <c r="D1719" t="s">
        <v>36</v>
      </c>
      <c r="E1719" t="s">
        <v>38</v>
      </c>
      <c r="F1719" t="s">
        <v>45</v>
      </c>
      <c r="G1719" t="s">
        <v>25</v>
      </c>
      <c r="H1719" t="s">
        <v>17</v>
      </c>
      <c r="I1719" t="s">
        <v>40</v>
      </c>
      <c r="J1719">
        <v>877</v>
      </c>
      <c r="K1719">
        <v>526</v>
      </c>
      <c r="L1719">
        <v>-351</v>
      </c>
    </row>
    <row r="1720" spans="1:12" x14ac:dyDescent="0.3">
      <c r="A1720" t="s">
        <v>11</v>
      </c>
      <c r="B1720">
        <v>2022</v>
      </c>
      <c r="C1720" t="s">
        <v>23</v>
      </c>
      <c r="D1720" t="s">
        <v>36</v>
      </c>
      <c r="E1720" t="s">
        <v>38</v>
      </c>
      <c r="F1720" t="s">
        <v>45</v>
      </c>
      <c r="G1720" t="s">
        <v>25</v>
      </c>
      <c r="H1720" t="s">
        <v>17</v>
      </c>
      <c r="I1720" t="s">
        <v>40</v>
      </c>
      <c r="J1720">
        <v>303</v>
      </c>
      <c r="K1720">
        <v>433</v>
      </c>
      <c r="L1720">
        <v>130</v>
      </c>
    </row>
    <row r="1721" spans="1:12" x14ac:dyDescent="0.3">
      <c r="A1721" t="s">
        <v>11</v>
      </c>
      <c r="B1721">
        <v>2022</v>
      </c>
      <c r="C1721" t="s">
        <v>26</v>
      </c>
      <c r="D1721" t="s">
        <v>36</v>
      </c>
      <c r="E1721" t="s">
        <v>38</v>
      </c>
      <c r="F1721" t="s">
        <v>45</v>
      </c>
      <c r="G1721" t="s">
        <v>25</v>
      </c>
      <c r="H1721" t="s">
        <v>17</v>
      </c>
      <c r="I1721" t="s">
        <v>40</v>
      </c>
      <c r="J1721">
        <v>236</v>
      </c>
      <c r="K1721">
        <v>337</v>
      </c>
      <c r="L1721">
        <v>101</v>
      </c>
    </row>
    <row r="1722" spans="1:12" x14ac:dyDescent="0.3">
      <c r="A1722" t="s">
        <v>11</v>
      </c>
      <c r="B1722">
        <v>2022</v>
      </c>
      <c r="C1722" t="s">
        <v>26</v>
      </c>
      <c r="D1722" t="s">
        <v>36</v>
      </c>
      <c r="E1722" t="s">
        <v>38</v>
      </c>
      <c r="F1722" t="s">
        <v>45</v>
      </c>
      <c r="G1722" t="s">
        <v>25</v>
      </c>
      <c r="H1722" t="s">
        <v>17</v>
      </c>
      <c r="I1722" t="s">
        <v>40</v>
      </c>
      <c r="J1722">
        <v>787</v>
      </c>
      <c r="K1722">
        <v>1125</v>
      </c>
      <c r="L1722">
        <v>338</v>
      </c>
    </row>
    <row r="1723" spans="1:12" x14ac:dyDescent="0.3">
      <c r="A1723" t="s">
        <v>11</v>
      </c>
      <c r="B1723">
        <v>2022</v>
      </c>
      <c r="C1723" t="s">
        <v>26</v>
      </c>
      <c r="D1723" t="s">
        <v>36</v>
      </c>
      <c r="E1723" t="s">
        <v>38</v>
      </c>
      <c r="F1723" t="s">
        <v>45</v>
      </c>
      <c r="G1723" t="s">
        <v>25</v>
      </c>
      <c r="H1723" t="s">
        <v>17</v>
      </c>
      <c r="I1723" t="s">
        <v>40</v>
      </c>
      <c r="J1723">
        <v>841</v>
      </c>
      <c r="K1723">
        <v>1203</v>
      </c>
      <c r="L1723">
        <v>362</v>
      </c>
    </row>
    <row r="1724" spans="1:12" x14ac:dyDescent="0.3">
      <c r="A1724" t="s">
        <v>11</v>
      </c>
      <c r="B1724">
        <v>2022</v>
      </c>
      <c r="C1724" t="s">
        <v>26</v>
      </c>
      <c r="D1724" t="s">
        <v>36</v>
      </c>
      <c r="E1724" t="s">
        <v>38</v>
      </c>
      <c r="F1724" t="s">
        <v>45</v>
      </c>
      <c r="G1724" t="s">
        <v>25</v>
      </c>
      <c r="H1724" t="s">
        <v>17</v>
      </c>
      <c r="I1724" t="s">
        <v>40</v>
      </c>
      <c r="J1724">
        <v>953</v>
      </c>
      <c r="K1724">
        <v>1363</v>
      </c>
      <c r="L1724">
        <v>410</v>
      </c>
    </row>
    <row r="1725" spans="1:12" x14ac:dyDescent="0.3">
      <c r="A1725" t="s">
        <v>11</v>
      </c>
      <c r="B1725">
        <v>2022</v>
      </c>
      <c r="C1725" t="s">
        <v>26</v>
      </c>
      <c r="D1725" t="s">
        <v>36</v>
      </c>
      <c r="E1725" t="s">
        <v>38</v>
      </c>
      <c r="F1725" t="s">
        <v>45</v>
      </c>
      <c r="G1725" t="s">
        <v>25</v>
      </c>
      <c r="H1725" t="s">
        <v>17</v>
      </c>
      <c r="I1725" t="s">
        <v>40</v>
      </c>
      <c r="J1725">
        <v>954</v>
      </c>
      <c r="K1725">
        <v>1364</v>
      </c>
      <c r="L1725">
        <v>410</v>
      </c>
    </row>
    <row r="1726" spans="1:12" x14ac:dyDescent="0.3">
      <c r="A1726" t="s">
        <v>11</v>
      </c>
      <c r="B1726">
        <v>2022</v>
      </c>
      <c r="C1726" t="s">
        <v>26</v>
      </c>
      <c r="D1726" t="s">
        <v>36</v>
      </c>
      <c r="E1726" t="s">
        <v>38</v>
      </c>
      <c r="F1726" t="s">
        <v>45</v>
      </c>
      <c r="G1726" t="s">
        <v>25</v>
      </c>
      <c r="H1726" t="s">
        <v>17</v>
      </c>
      <c r="I1726" t="s">
        <v>40</v>
      </c>
      <c r="J1726">
        <v>880</v>
      </c>
      <c r="K1726">
        <v>526</v>
      </c>
      <c r="L1726">
        <v>-354</v>
      </c>
    </row>
    <row r="1727" spans="1:12" x14ac:dyDescent="0.3">
      <c r="A1727" t="s">
        <v>11</v>
      </c>
      <c r="B1727">
        <v>2022</v>
      </c>
      <c r="C1727" t="s">
        <v>26</v>
      </c>
      <c r="D1727" t="s">
        <v>36</v>
      </c>
      <c r="E1727" t="s">
        <v>38</v>
      </c>
      <c r="F1727" t="s">
        <v>45</v>
      </c>
      <c r="G1727" t="s">
        <v>25</v>
      </c>
      <c r="H1727" t="s">
        <v>17</v>
      </c>
      <c r="I1727" t="s">
        <v>40</v>
      </c>
      <c r="J1727">
        <v>285</v>
      </c>
      <c r="K1727">
        <v>408</v>
      </c>
      <c r="L1727">
        <v>123</v>
      </c>
    </row>
    <row r="1728" spans="1:12" x14ac:dyDescent="0.3">
      <c r="A1728" t="s">
        <v>11</v>
      </c>
      <c r="B1728">
        <v>2022</v>
      </c>
      <c r="C1728" t="s">
        <v>26</v>
      </c>
      <c r="D1728" t="s">
        <v>36</v>
      </c>
      <c r="E1728" t="s">
        <v>38</v>
      </c>
      <c r="F1728" t="s">
        <v>45</v>
      </c>
      <c r="G1728" t="s">
        <v>25</v>
      </c>
      <c r="H1728" t="s">
        <v>17</v>
      </c>
      <c r="I1728" t="s">
        <v>40</v>
      </c>
      <c r="J1728">
        <v>297</v>
      </c>
      <c r="K1728">
        <v>425</v>
      </c>
      <c r="L1728">
        <v>128</v>
      </c>
    </row>
    <row r="1729" spans="1:12" x14ac:dyDescent="0.3">
      <c r="A1729" t="s">
        <v>11</v>
      </c>
      <c r="B1729">
        <v>2022</v>
      </c>
      <c r="C1729" t="s">
        <v>26</v>
      </c>
      <c r="D1729" t="s">
        <v>36</v>
      </c>
      <c r="E1729" t="s">
        <v>38</v>
      </c>
      <c r="F1729" t="s">
        <v>45</v>
      </c>
      <c r="G1729" t="s">
        <v>25</v>
      </c>
      <c r="H1729" t="s">
        <v>17</v>
      </c>
      <c r="I1729" t="s">
        <v>40</v>
      </c>
      <c r="J1729">
        <v>291</v>
      </c>
      <c r="K1729">
        <v>416</v>
      </c>
      <c r="L1729">
        <v>125</v>
      </c>
    </row>
    <row r="1730" spans="1:12" x14ac:dyDescent="0.3">
      <c r="A1730" t="s">
        <v>11</v>
      </c>
      <c r="B1730">
        <v>2022</v>
      </c>
      <c r="C1730" t="s">
        <v>26</v>
      </c>
      <c r="D1730" t="s">
        <v>36</v>
      </c>
      <c r="E1730" t="s">
        <v>38</v>
      </c>
      <c r="F1730" t="s">
        <v>45</v>
      </c>
      <c r="G1730" t="s">
        <v>25</v>
      </c>
      <c r="H1730" t="s">
        <v>17</v>
      </c>
      <c r="I1730" t="s">
        <v>40</v>
      </c>
      <c r="J1730">
        <v>235</v>
      </c>
      <c r="K1730">
        <v>336</v>
      </c>
      <c r="L1730">
        <v>101</v>
      </c>
    </row>
    <row r="1731" spans="1:12" x14ac:dyDescent="0.3">
      <c r="A1731" t="s">
        <v>11</v>
      </c>
      <c r="B1731">
        <v>2022</v>
      </c>
      <c r="C1731" t="s">
        <v>27</v>
      </c>
      <c r="D1731" t="s">
        <v>36</v>
      </c>
      <c r="E1731" t="s">
        <v>38</v>
      </c>
      <c r="F1731" t="s">
        <v>45</v>
      </c>
      <c r="G1731" t="s">
        <v>25</v>
      </c>
      <c r="H1731" t="s">
        <v>17</v>
      </c>
      <c r="I1731" t="s">
        <v>40</v>
      </c>
      <c r="J1731">
        <v>338</v>
      </c>
      <c r="K1731">
        <v>483</v>
      </c>
      <c r="L1731">
        <v>145</v>
      </c>
    </row>
    <row r="1732" spans="1:12" x14ac:dyDescent="0.3">
      <c r="A1732" t="s">
        <v>11</v>
      </c>
      <c r="B1732">
        <v>2022</v>
      </c>
      <c r="C1732" t="s">
        <v>27</v>
      </c>
      <c r="D1732" t="s">
        <v>36</v>
      </c>
      <c r="E1732" t="s">
        <v>38</v>
      </c>
      <c r="F1732" t="s">
        <v>45</v>
      </c>
      <c r="G1732" t="s">
        <v>25</v>
      </c>
      <c r="H1732" t="s">
        <v>17</v>
      </c>
      <c r="I1732" t="s">
        <v>40</v>
      </c>
      <c r="J1732">
        <v>927</v>
      </c>
      <c r="K1732">
        <v>1326</v>
      </c>
      <c r="L1732">
        <v>399</v>
      </c>
    </row>
    <row r="1733" spans="1:12" x14ac:dyDescent="0.3">
      <c r="A1733" t="s">
        <v>11</v>
      </c>
      <c r="B1733">
        <v>2022</v>
      </c>
      <c r="C1733" t="s">
        <v>27</v>
      </c>
      <c r="D1733" t="s">
        <v>36</v>
      </c>
      <c r="E1733" t="s">
        <v>38</v>
      </c>
      <c r="F1733" t="s">
        <v>45</v>
      </c>
      <c r="G1733" t="s">
        <v>25</v>
      </c>
      <c r="H1733" t="s">
        <v>17</v>
      </c>
      <c r="I1733" t="s">
        <v>40</v>
      </c>
      <c r="J1733">
        <v>289</v>
      </c>
      <c r="K1733">
        <v>413</v>
      </c>
      <c r="L1733">
        <v>124</v>
      </c>
    </row>
    <row r="1734" spans="1:12" x14ac:dyDescent="0.3">
      <c r="A1734" t="s">
        <v>11</v>
      </c>
      <c r="B1734">
        <v>2022</v>
      </c>
      <c r="C1734" t="s">
        <v>27</v>
      </c>
      <c r="D1734" t="s">
        <v>36</v>
      </c>
      <c r="E1734" t="s">
        <v>38</v>
      </c>
      <c r="F1734" t="s">
        <v>45</v>
      </c>
      <c r="G1734" t="s">
        <v>25</v>
      </c>
      <c r="H1734" t="s">
        <v>17</v>
      </c>
      <c r="I1734" t="s">
        <v>40</v>
      </c>
      <c r="J1734">
        <v>874</v>
      </c>
      <c r="K1734">
        <v>1250</v>
      </c>
      <c r="L1734">
        <v>376</v>
      </c>
    </row>
    <row r="1735" spans="1:12" x14ac:dyDescent="0.3">
      <c r="A1735" t="s">
        <v>11</v>
      </c>
      <c r="B1735">
        <v>2022</v>
      </c>
      <c r="C1735" t="s">
        <v>28</v>
      </c>
      <c r="D1735" t="s">
        <v>36</v>
      </c>
      <c r="E1735" t="s">
        <v>38</v>
      </c>
      <c r="F1735" t="s">
        <v>45</v>
      </c>
      <c r="G1735" t="s">
        <v>25</v>
      </c>
      <c r="H1735" t="s">
        <v>17</v>
      </c>
      <c r="I1735" t="s">
        <v>40</v>
      </c>
      <c r="J1735">
        <v>831</v>
      </c>
      <c r="K1735">
        <v>1188</v>
      </c>
      <c r="L1735">
        <v>357</v>
      </c>
    </row>
    <row r="1736" spans="1:12" x14ac:dyDescent="0.3">
      <c r="A1736" t="s">
        <v>11</v>
      </c>
      <c r="B1736">
        <v>2022</v>
      </c>
      <c r="C1736" t="s">
        <v>28</v>
      </c>
      <c r="D1736" t="s">
        <v>36</v>
      </c>
      <c r="E1736" t="s">
        <v>38</v>
      </c>
      <c r="F1736" t="s">
        <v>45</v>
      </c>
      <c r="G1736" t="s">
        <v>25</v>
      </c>
      <c r="H1736" t="s">
        <v>17</v>
      </c>
      <c r="I1736" t="s">
        <v>40</v>
      </c>
      <c r="J1736">
        <v>924</v>
      </c>
      <c r="K1736">
        <v>1321</v>
      </c>
      <c r="L1736">
        <v>397</v>
      </c>
    </row>
    <row r="1737" spans="1:12" x14ac:dyDescent="0.3">
      <c r="A1737" t="s">
        <v>11</v>
      </c>
      <c r="B1737">
        <v>2022</v>
      </c>
      <c r="C1737" t="s">
        <v>28</v>
      </c>
      <c r="D1737" t="s">
        <v>36</v>
      </c>
      <c r="E1737" t="s">
        <v>38</v>
      </c>
      <c r="F1737" t="s">
        <v>45</v>
      </c>
      <c r="G1737" t="s">
        <v>25</v>
      </c>
      <c r="H1737" t="s">
        <v>17</v>
      </c>
      <c r="I1737" t="s">
        <v>40</v>
      </c>
      <c r="J1737">
        <v>225</v>
      </c>
      <c r="K1737">
        <v>322</v>
      </c>
      <c r="L1737">
        <v>97</v>
      </c>
    </row>
    <row r="1738" spans="1:12" x14ac:dyDescent="0.3">
      <c r="A1738" t="s">
        <v>11</v>
      </c>
      <c r="B1738">
        <v>2022</v>
      </c>
      <c r="C1738" t="s">
        <v>28</v>
      </c>
      <c r="D1738" t="s">
        <v>36</v>
      </c>
      <c r="E1738" t="s">
        <v>38</v>
      </c>
      <c r="F1738" t="s">
        <v>45</v>
      </c>
      <c r="G1738" t="s">
        <v>25</v>
      </c>
      <c r="H1738" t="s">
        <v>17</v>
      </c>
      <c r="I1738" t="s">
        <v>40</v>
      </c>
      <c r="J1738">
        <v>295</v>
      </c>
      <c r="K1738">
        <v>422</v>
      </c>
      <c r="L1738">
        <v>127</v>
      </c>
    </row>
    <row r="1739" spans="1:12" x14ac:dyDescent="0.3">
      <c r="A1739" t="s">
        <v>11</v>
      </c>
      <c r="B1739">
        <v>2022</v>
      </c>
      <c r="C1739" t="s">
        <v>29</v>
      </c>
      <c r="D1739" t="s">
        <v>36</v>
      </c>
      <c r="E1739" t="s">
        <v>38</v>
      </c>
      <c r="F1739" t="s">
        <v>45</v>
      </c>
      <c r="G1739" t="s">
        <v>25</v>
      </c>
      <c r="H1739" t="s">
        <v>37</v>
      </c>
      <c r="I1739" t="s">
        <v>40</v>
      </c>
      <c r="J1739">
        <v>260</v>
      </c>
      <c r="K1739">
        <v>372</v>
      </c>
      <c r="L1739">
        <v>112</v>
      </c>
    </row>
    <row r="1740" spans="1:12" x14ac:dyDescent="0.3">
      <c r="A1740" t="s">
        <v>11</v>
      </c>
      <c r="B1740">
        <v>2022</v>
      </c>
      <c r="C1740" t="s">
        <v>29</v>
      </c>
      <c r="D1740" t="s">
        <v>36</v>
      </c>
      <c r="E1740" t="s">
        <v>38</v>
      </c>
      <c r="F1740" t="s">
        <v>45</v>
      </c>
      <c r="G1740" t="s">
        <v>25</v>
      </c>
      <c r="H1740" t="s">
        <v>37</v>
      </c>
      <c r="I1740" t="s">
        <v>40</v>
      </c>
      <c r="J1740">
        <v>836</v>
      </c>
      <c r="K1740">
        <v>1195</v>
      </c>
      <c r="L1740">
        <v>359</v>
      </c>
    </row>
    <row r="1741" spans="1:12" x14ac:dyDescent="0.3">
      <c r="A1741" t="s">
        <v>11</v>
      </c>
      <c r="B1741">
        <v>2022</v>
      </c>
      <c r="C1741" t="s">
        <v>29</v>
      </c>
      <c r="D1741" t="s">
        <v>36</v>
      </c>
      <c r="E1741" t="s">
        <v>38</v>
      </c>
      <c r="F1741" t="s">
        <v>45</v>
      </c>
      <c r="G1741" t="s">
        <v>25</v>
      </c>
      <c r="H1741" t="s">
        <v>37</v>
      </c>
      <c r="I1741" t="s">
        <v>40</v>
      </c>
      <c r="J1741">
        <v>939</v>
      </c>
      <c r="K1741">
        <v>1343</v>
      </c>
      <c r="L1741">
        <v>404</v>
      </c>
    </row>
    <row r="1742" spans="1:12" x14ac:dyDescent="0.3">
      <c r="A1742" t="s">
        <v>11</v>
      </c>
      <c r="B1742">
        <v>2022</v>
      </c>
      <c r="C1742" t="s">
        <v>29</v>
      </c>
      <c r="D1742" t="s">
        <v>36</v>
      </c>
      <c r="E1742" t="s">
        <v>38</v>
      </c>
      <c r="F1742" t="s">
        <v>45</v>
      </c>
      <c r="G1742" t="s">
        <v>25</v>
      </c>
      <c r="H1742" t="s">
        <v>37</v>
      </c>
      <c r="I1742" t="s">
        <v>40</v>
      </c>
      <c r="J1742">
        <v>135</v>
      </c>
      <c r="K1742">
        <v>193</v>
      </c>
      <c r="L1742">
        <v>58</v>
      </c>
    </row>
    <row r="1743" spans="1:12" x14ac:dyDescent="0.3">
      <c r="A1743" t="s">
        <v>11</v>
      </c>
      <c r="B1743">
        <v>2022</v>
      </c>
      <c r="C1743" t="s">
        <v>29</v>
      </c>
      <c r="D1743" t="s">
        <v>36</v>
      </c>
      <c r="E1743" t="s">
        <v>38</v>
      </c>
      <c r="F1743" t="s">
        <v>45</v>
      </c>
      <c r="G1743" t="s">
        <v>25</v>
      </c>
      <c r="H1743" t="s">
        <v>37</v>
      </c>
      <c r="I1743" t="s">
        <v>40</v>
      </c>
      <c r="J1743">
        <v>369</v>
      </c>
      <c r="K1743">
        <v>528</v>
      </c>
      <c r="L1743">
        <v>159</v>
      </c>
    </row>
    <row r="1744" spans="1:12" x14ac:dyDescent="0.3">
      <c r="A1744" t="s">
        <v>11</v>
      </c>
      <c r="B1744">
        <v>2022</v>
      </c>
      <c r="C1744" t="s">
        <v>29</v>
      </c>
      <c r="D1744" t="s">
        <v>36</v>
      </c>
      <c r="E1744" t="s">
        <v>38</v>
      </c>
      <c r="F1744" t="s">
        <v>45</v>
      </c>
      <c r="G1744" t="s">
        <v>25</v>
      </c>
      <c r="H1744" t="s">
        <v>37</v>
      </c>
      <c r="I1744" t="s">
        <v>40</v>
      </c>
      <c r="J1744">
        <v>265</v>
      </c>
      <c r="K1744">
        <v>379</v>
      </c>
      <c r="L1744">
        <v>114</v>
      </c>
    </row>
    <row r="1745" spans="1:12" x14ac:dyDescent="0.3">
      <c r="A1745" t="s">
        <v>11</v>
      </c>
      <c r="B1745">
        <v>2022</v>
      </c>
      <c r="C1745" t="s">
        <v>30</v>
      </c>
      <c r="D1745" t="s">
        <v>36</v>
      </c>
      <c r="E1745" t="s">
        <v>38</v>
      </c>
      <c r="F1745" t="s">
        <v>45</v>
      </c>
      <c r="G1745" t="s">
        <v>25</v>
      </c>
      <c r="H1745" t="s">
        <v>37</v>
      </c>
      <c r="I1745" t="s">
        <v>40</v>
      </c>
      <c r="J1745">
        <v>266</v>
      </c>
      <c r="K1745">
        <v>380</v>
      </c>
      <c r="L1745">
        <v>114</v>
      </c>
    </row>
    <row r="1746" spans="1:12" x14ac:dyDescent="0.3">
      <c r="A1746" t="s">
        <v>11</v>
      </c>
      <c r="B1746">
        <v>2022</v>
      </c>
      <c r="C1746" t="s">
        <v>30</v>
      </c>
      <c r="D1746" t="s">
        <v>36</v>
      </c>
      <c r="E1746" t="s">
        <v>38</v>
      </c>
      <c r="F1746" t="s">
        <v>45</v>
      </c>
      <c r="G1746" t="s">
        <v>25</v>
      </c>
      <c r="H1746" t="s">
        <v>37</v>
      </c>
      <c r="I1746" t="s">
        <v>40</v>
      </c>
      <c r="J1746">
        <v>316</v>
      </c>
      <c r="K1746">
        <v>452</v>
      </c>
      <c r="L1746">
        <v>136</v>
      </c>
    </row>
    <row r="1747" spans="1:12" x14ac:dyDescent="0.3">
      <c r="A1747" t="s">
        <v>11</v>
      </c>
      <c r="B1747">
        <v>2022</v>
      </c>
      <c r="C1747" t="s">
        <v>30</v>
      </c>
      <c r="D1747" t="s">
        <v>36</v>
      </c>
      <c r="E1747" t="s">
        <v>38</v>
      </c>
      <c r="F1747" t="s">
        <v>45</v>
      </c>
      <c r="G1747" t="s">
        <v>25</v>
      </c>
      <c r="H1747" t="s">
        <v>37</v>
      </c>
      <c r="I1747" t="s">
        <v>40</v>
      </c>
      <c r="J1747">
        <v>938</v>
      </c>
      <c r="K1747">
        <v>1341</v>
      </c>
      <c r="L1747">
        <v>403</v>
      </c>
    </row>
    <row r="1748" spans="1:12" x14ac:dyDescent="0.3">
      <c r="A1748" t="s">
        <v>11</v>
      </c>
      <c r="B1748">
        <v>2022</v>
      </c>
      <c r="C1748" t="s">
        <v>30</v>
      </c>
      <c r="D1748" t="s">
        <v>36</v>
      </c>
      <c r="E1748" t="s">
        <v>38</v>
      </c>
      <c r="F1748" t="s">
        <v>45</v>
      </c>
      <c r="G1748" t="s">
        <v>25</v>
      </c>
      <c r="H1748" t="s">
        <v>37</v>
      </c>
      <c r="I1748" t="s">
        <v>40</v>
      </c>
      <c r="J1748">
        <v>875</v>
      </c>
      <c r="K1748">
        <v>526</v>
      </c>
      <c r="L1748">
        <v>-349</v>
      </c>
    </row>
    <row r="1749" spans="1:12" x14ac:dyDescent="0.3">
      <c r="A1749" t="s">
        <v>11</v>
      </c>
      <c r="B1749">
        <v>2022</v>
      </c>
      <c r="C1749" t="s">
        <v>30</v>
      </c>
      <c r="D1749" t="s">
        <v>36</v>
      </c>
      <c r="E1749" t="s">
        <v>38</v>
      </c>
      <c r="F1749" t="s">
        <v>45</v>
      </c>
      <c r="G1749" t="s">
        <v>25</v>
      </c>
      <c r="H1749" t="s">
        <v>37</v>
      </c>
      <c r="I1749" t="s">
        <v>40</v>
      </c>
      <c r="J1749">
        <v>141</v>
      </c>
      <c r="K1749">
        <v>202</v>
      </c>
      <c r="L1749">
        <v>61</v>
      </c>
    </row>
    <row r="1750" spans="1:12" x14ac:dyDescent="0.3">
      <c r="A1750" t="s">
        <v>11</v>
      </c>
      <c r="B1750">
        <v>2022</v>
      </c>
      <c r="C1750" t="s">
        <v>31</v>
      </c>
      <c r="D1750" t="s">
        <v>36</v>
      </c>
      <c r="E1750" t="s">
        <v>38</v>
      </c>
      <c r="F1750" t="s">
        <v>45</v>
      </c>
      <c r="G1750" t="s">
        <v>25</v>
      </c>
      <c r="H1750" t="s">
        <v>37</v>
      </c>
      <c r="I1750" t="s">
        <v>40</v>
      </c>
      <c r="J1750">
        <v>328</v>
      </c>
      <c r="K1750">
        <v>469</v>
      </c>
      <c r="L1750">
        <v>141</v>
      </c>
    </row>
    <row r="1751" spans="1:12" x14ac:dyDescent="0.3">
      <c r="A1751" t="s">
        <v>11</v>
      </c>
      <c r="B1751">
        <v>2022</v>
      </c>
      <c r="C1751" t="s">
        <v>31</v>
      </c>
      <c r="D1751" t="s">
        <v>36</v>
      </c>
      <c r="E1751" t="s">
        <v>38</v>
      </c>
      <c r="F1751" t="s">
        <v>45</v>
      </c>
      <c r="G1751" t="s">
        <v>25</v>
      </c>
      <c r="H1751" t="s">
        <v>37</v>
      </c>
      <c r="I1751" t="s">
        <v>40</v>
      </c>
      <c r="J1751">
        <v>866</v>
      </c>
      <c r="K1751">
        <v>1238</v>
      </c>
      <c r="L1751">
        <v>372</v>
      </c>
    </row>
    <row r="1752" spans="1:12" x14ac:dyDescent="0.3">
      <c r="A1752" t="s">
        <v>11</v>
      </c>
      <c r="B1752">
        <v>2022</v>
      </c>
      <c r="C1752" t="s">
        <v>31</v>
      </c>
      <c r="D1752" t="s">
        <v>36</v>
      </c>
      <c r="E1752" t="s">
        <v>38</v>
      </c>
      <c r="F1752" t="s">
        <v>45</v>
      </c>
      <c r="G1752" t="s">
        <v>25</v>
      </c>
      <c r="H1752" t="s">
        <v>37</v>
      </c>
      <c r="I1752" t="s">
        <v>40</v>
      </c>
      <c r="J1752">
        <v>333</v>
      </c>
      <c r="K1752">
        <v>476</v>
      </c>
      <c r="L1752">
        <v>143</v>
      </c>
    </row>
    <row r="1753" spans="1:12" x14ac:dyDescent="0.3">
      <c r="A1753" t="s">
        <v>11</v>
      </c>
      <c r="B1753">
        <v>2022</v>
      </c>
      <c r="C1753" t="s">
        <v>32</v>
      </c>
      <c r="D1753" t="s">
        <v>36</v>
      </c>
      <c r="E1753" t="s">
        <v>38</v>
      </c>
      <c r="F1753" t="s">
        <v>45</v>
      </c>
      <c r="G1753" t="s">
        <v>25</v>
      </c>
      <c r="H1753" t="s">
        <v>37</v>
      </c>
      <c r="I1753" t="s">
        <v>40</v>
      </c>
      <c r="J1753">
        <v>272</v>
      </c>
      <c r="K1753">
        <v>389</v>
      </c>
      <c r="L1753">
        <v>117</v>
      </c>
    </row>
    <row r="1754" spans="1:12" x14ac:dyDescent="0.3">
      <c r="A1754" t="s">
        <v>11</v>
      </c>
      <c r="B1754">
        <v>2022</v>
      </c>
      <c r="C1754" t="s">
        <v>32</v>
      </c>
      <c r="D1754" t="s">
        <v>36</v>
      </c>
      <c r="E1754" t="s">
        <v>38</v>
      </c>
      <c r="F1754" t="s">
        <v>45</v>
      </c>
      <c r="G1754" t="s">
        <v>25</v>
      </c>
      <c r="H1754" t="s">
        <v>37</v>
      </c>
      <c r="I1754" t="s">
        <v>40</v>
      </c>
      <c r="J1754">
        <v>320</v>
      </c>
      <c r="K1754">
        <v>458</v>
      </c>
      <c r="L1754">
        <v>138</v>
      </c>
    </row>
    <row r="1755" spans="1:12" x14ac:dyDescent="0.3">
      <c r="A1755" t="s">
        <v>11</v>
      </c>
      <c r="B1755">
        <v>2022</v>
      </c>
      <c r="C1755" t="s">
        <v>32</v>
      </c>
      <c r="D1755" t="s">
        <v>36</v>
      </c>
      <c r="E1755" t="s">
        <v>38</v>
      </c>
      <c r="F1755" t="s">
        <v>45</v>
      </c>
      <c r="G1755" t="s">
        <v>25</v>
      </c>
      <c r="H1755" t="s">
        <v>37</v>
      </c>
      <c r="I1755" t="s">
        <v>40</v>
      </c>
      <c r="J1755">
        <v>274</v>
      </c>
      <c r="K1755">
        <v>392</v>
      </c>
      <c r="L1755">
        <v>118</v>
      </c>
    </row>
    <row r="1756" spans="1:12" x14ac:dyDescent="0.3">
      <c r="A1756" t="s">
        <v>11</v>
      </c>
      <c r="B1756">
        <v>2022</v>
      </c>
      <c r="C1756" t="s">
        <v>32</v>
      </c>
      <c r="D1756" t="s">
        <v>36</v>
      </c>
      <c r="E1756" t="s">
        <v>38</v>
      </c>
      <c r="F1756" t="s">
        <v>45</v>
      </c>
      <c r="G1756" t="s">
        <v>25</v>
      </c>
      <c r="H1756" t="s">
        <v>37</v>
      </c>
      <c r="I1756" t="s">
        <v>40</v>
      </c>
      <c r="J1756">
        <v>322</v>
      </c>
      <c r="K1756">
        <v>460</v>
      </c>
      <c r="L1756">
        <v>138</v>
      </c>
    </row>
    <row r="1757" spans="1:12" x14ac:dyDescent="0.3">
      <c r="A1757" t="s">
        <v>11</v>
      </c>
      <c r="B1757">
        <v>2022</v>
      </c>
      <c r="C1757" t="s">
        <v>32</v>
      </c>
      <c r="D1757" t="s">
        <v>36</v>
      </c>
      <c r="E1757" t="s">
        <v>38</v>
      </c>
      <c r="F1757" t="s">
        <v>45</v>
      </c>
      <c r="G1757" t="s">
        <v>25</v>
      </c>
      <c r="H1757" t="s">
        <v>37</v>
      </c>
      <c r="I1757" t="s">
        <v>40</v>
      </c>
      <c r="J1757">
        <v>868</v>
      </c>
      <c r="K1757">
        <v>1241</v>
      </c>
      <c r="L1757">
        <v>373</v>
      </c>
    </row>
    <row r="1758" spans="1:12" x14ac:dyDescent="0.3">
      <c r="A1758" t="s">
        <v>11</v>
      </c>
      <c r="B1758">
        <v>2022</v>
      </c>
      <c r="C1758" t="s">
        <v>32</v>
      </c>
      <c r="D1758" t="s">
        <v>36</v>
      </c>
      <c r="E1758" t="s">
        <v>38</v>
      </c>
      <c r="F1758" t="s">
        <v>45</v>
      </c>
      <c r="G1758" t="s">
        <v>25</v>
      </c>
      <c r="H1758" t="s">
        <v>37</v>
      </c>
      <c r="I1758" t="s">
        <v>40</v>
      </c>
      <c r="J1758">
        <v>934</v>
      </c>
      <c r="K1758">
        <v>1336</v>
      </c>
      <c r="L1758">
        <v>402</v>
      </c>
    </row>
    <row r="1759" spans="1:12" x14ac:dyDescent="0.3">
      <c r="A1759" t="s">
        <v>11</v>
      </c>
      <c r="B1759">
        <v>2022</v>
      </c>
      <c r="C1759" t="s">
        <v>32</v>
      </c>
      <c r="D1759" t="s">
        <v>36</v>
      </c>
      <c r="E1759" t="s">
        <v>38</v>
      </c>
      <c r="F1759" t="s">
        <v>45</v>
      </c>
      <c r="G1759" t="s">
        <v>25</v>
      </c>
      <c r="H1759" t="s">
        <v>37</v>
      </c>
      <c r="I1759" t="s">
        <v>40</v>
      </c>
      <c r="J1759">
        <v>165</v>
      </c>
      <c r="K1759">
        <v>236</v>
      </c>
      <c r="L1759">
        <v>71</v>
      </c>
    </row>
    <row r="1760" spans="1:12" x14ac:dyDescent="0.3">
      <c r="A1760" t="s">
        <v>11</v>
      </c>
      <c r="B1760">
        <v>2022</v>
      </c>
      <c r="C1760" t="s">
        <v>32</v>
      </c>
      <c r="D1760" t="s">
        <v>36</v>
      </c>
      <c r="E1760" t="s">
        <v>38</v>
      </c>
      <c r="F1760" t="s">
        <v>45</v>
      </c>
      <c r="G1760" t="s">
        <v>25</v>
      </c>
      <c r="H1760" t="s">
        <v>37</v>
      </c>
      <c r="I1760" t="s">
        <v>40</v>
      </c>
      <c r="J1760">
        <v>159</v>
      </c>
      <c r="K1760">
        <v>227</v>
      </c>
      <c r="L1760">
        <v>68</v>
      </c>
    </row>
    <row r="1761" spans="1:12" x14ac:dyDescent="0.3">
      <c r="A1761" t="s">
        <v>11</v>
      </c>
      <c r="B1761">
        <v>2022</v>
      </c>
      <c r="C1761" t="s">
        <v>32</v>
      </c>
      <c r="D1761" t="s">
        <v>36</v>
      </c>
      <c r="E1761" t="s">
        <v>38</v>
      </c>
      <c r="F1761" t="s">
        <v>45</v>
      </c>
      <c r="G1761" t="s">
        <v>25</v>
      </c>
      <c r="H1761" t="s">
        <v>37</v>
      </c>
      <c r="I1761" t="s">
        <v>40</v>
      </c>
      <c r="J1761">
        <v>319</v>
      </c>
      <c r="K1761">
        <v>456</v>
      </c>
      <c r="L1761">
        <v>137</v>
      </c>
    </row>
    <row r="1762" spans="1:12" x14ac:dyDescent="0.3">
      <c r="A1762" t="s">
        <v>11</v>
      </c>
      <c r="B1762">
        <v>2022</v>
      </c>
      <c r="C1762" t="s">
        <v>32</v>
      </c>
      <c r="D1762" t="s">
        <v>36</v>
      </c>
      <c r="E1762" t="s">
        <v>38</v>
      </c>
      <c r="F1762" t="s">
        <v>45</v>
      </c>
      <c r="G1762" t="s">
        <v>25</v>
      </c>
      <c r="H1762" t="s">
        <v>37</v>
      </c>
      <c r="I1762" t="s">
        <v>40</v>
      </c>
      <c r="J1762">
        <v>843</v>
      </c>
      <c r="K1762">
        <v>1205</v>
      </c>
      <c r="L1762">
        <v>362</v>
      </c>
    </row>
    <row r="1763" spans="1:12" x14ac:dyDescent="0.3">
      <c r="A1763" t="s">
        <v>11</v>
      </c>
      <c r="B1763">
        <v>2022</v>
      </c>
      <c r="C1763" t="s">
        <v>33</v>
      </c>
      <c r="D1763" t="s">
        <v>36</v>
      </c>
      <c r="E1763" t="s">
        <v>38</v>
      </c>
      <c r="F1763" t="s">
        <v>45</v>
      </c>
      <c r="G1763" t="s">
        <v>25</v>
      </c>
      <c r="H1763" t="s">
        <v>37</v>
      </c>
      <c r="I1763" t="s">
        <v>40</v>
      </c>
      <c r="J1763">
        <v>840</v>
      </c>
      <c r="K1763">
        <v>1201</v>
      </c>
      <c r="L1763">
        <v>361</v>
      </c>
    </row>
    <row r="1764" spans="1:12" x14ac:dyDescent="0.3">
      <c r="A1764" t="s">
        <v>11</v>
      </c>
      <c r="B1764">
        <v>2022</v>
      </c>
      <c r="C1764" t="s">
        <v>33</v>
      </c>
      <c r="D1764" t="s">
        <v>36</v>
      </c>
      <c r="E1764" t="s">
        <v>38</v>
      </c>
      <c r="F1764" t="s">
        <v>45</v>
      </c>
      <c r="G1764" t="s">
        <v>25</v>
      </c>
      <c r="H1764" t="s">
        <v>37</v>
      </c>
      <c r="I1764" t="s">
        <v>40</v>
      </c>
      <c r="J1764">
        <v>873</v>
      </c>
      <c r="K1764">
        <v>1248</v>
      </c>
      <c r="L1764">
        <v>375</v>
      </c>
    </row>
    <row r="1765" spans="1:12" x14ac:dyDescent="0.3">
      <c r="A1765" t="s">
        <v>11</v>
      </c>
      <c r="B1765">
        <v>2022</v>
      </c>
      <c r="C1765" t="s">
        <v>33</v>
      </c>
      <c r="D1765" t="s">
        <v>36</v>
      </c>
      <c r="E1765" t="s">
        <v>38</v>
      </c>
      <c r="F1765" t="s">
        <v>45</v>
      </c>
      <c r="G1765" t="s">
        <v>25</v>
      </c>
      <c r="H1765" t="s">
        <v>37</v>
      </c>
      <c r="I1765" t="s">
        <v>40</v>
      </c>
      <c r="J1765">
        <v>826</v>
      </c>
      <c r="K1765">
        <v>526</v>
      </c>
      <c r="L1765">
        <v>-300</v>
      </c>
    </row>
    <row r="1766" spans="1:12" x14ac:dyDescent="0.3">
      <c r="A1766" t="s">
        <v>11</v>
      </c>
      <c r="B1766">
        <v>2022</v>
      </c>
      <c r="C1766" t="s">
        <v>33</v>
      </c>
      <c r="D1766" t="s">
        <v>36</v>
      </c>
      <c r="E1766" t="s">
        <v>38</v>
      </c>
      <c r="F1766" t="s">
        <v>45</v>
      </c>
      <c r="G1766" t="s">
        <v>25</v>
      </c>
      <c r="H1766" t="s">
        <v>37</v>
      </c>
      <c r="I1766" t="s">
        <v>40</v>
      </c>
      <c r="J1766">
        <v>309</v>
      </c>
      <c r="K1766">
        <v>442</v>
      </c>
      <c r="L1766">
        <v>133</v>
      </c>
    </row>
    <row r="1767" spans="1:12" x14ac:dyDescent="0.3">
      <c r="A1767" t="s">
        <v>11</v>
      </c>
      <c r="B1767">
        <v>2022</v>
      </c>
      <c r="C1767" t="s">
        <v>34</v>
      </c>
      <c r="D1767" t="s">
        <v>36</v>
      </c>
      <c r="E1767" t="s">
        <v>38</v>
      </c>
      <c r="F1767" t="s">
        <v>45</v>
      </c>
      <c r="G1767" t="s">
        <v>25</v>
      </c>
      <c r="H1767" t="s">
        <v>37</v>
      </c>
      <c r="I1767" t="s">
        <v>40</v>
      </c>
      <c r="J1767">
        <v>872</v>
      </c>
      <c r="K1767">
        <v>1247</v>
      </c>
      <c r="L1767">
        <v>375</v>
      </c>
    </row>
    <row r="1768" spans="1:12" x14ac:dyDescent="0.3">
      <c r="A1768" t="s">
        <v>11</v>
      </c>
      <c r="B1768">
        <v>2022</v>
      </c>
      <c r="C1768" t="s">
        <v>34</v>
      </c>
      <c r="D1768" t="s">
        <v>36</v>
      </c>
      <c r="E1768" t="s">
        <v>38</v>
      </c>
      <c r="F1768" t="s">
        <v>45</v>
      </c>
      <c r="G1768" t="s">
        <v>25</v>
      </c>
      <c r="H1768" t="s">
        <v>37</v>
      </c>
      <c r="I1768" t="s">
        <v>40</v>
      </c>
      <c r="J1768">
        <v>947</v>
      </c>
      <c r="K1768">
        <v>1354</v>
      </c>
      <c r="L1768">
        <v>407</v>
      </c>
    </row>
    <row r="1769" spans="1:12" x14ac:dyDescent="0.3">
      <c r="A1769" t="s">
        <v>11</v>
      </c>
      <c r="B1769">
        <v>2022</v>
      </c>
      <c r="C1769" t="s">
        <v>34</v>
      </c>
      <c r="D1769" t="s">
        <v>36</v>
      </c>
      <c r="E1769" t="s">
        <v>38</v>
      </c>
      <c r="F1769" t="s">
        <v>45</v>
      </c>
      <c r="G1769" t="s">
        <v>25</v>
      </c>
      <c r="H1769" t="s">
        <v>37</v>
      </c>
      <c r="I1769" t="s">
        <v>40</v>
      </c>
      <c r="J1769">
        <v>825</v>
      </c>
      <c r="K1769">
        <v>526</v>
      </c>
      <c r="L1769">
        <v>-299</v>
      </c>
    </row>
    <row r="1770" spans="1:12" x14ac:dyDescent="0.3">
      <c r="A1770" t="s">
        <v>11</v>
      </c>
      <c r="B1770">
        <v>2022</v>
      </c>
      <c r="C1770" t="s">
        <v>34</v>
      </c>
      <c r="D1770" t="s">
        <v>36</v>
      </c>
      <c r="E1770" t="s">
        <v>38</v>
      </c>
      <c r="F1770" t="s">
        <v>45</v>
      </c>
      <c r="G1770" t="s">
        <v>25</v>
      </c>
      <c r="H1770" t="s">
        <v>37</v>
      </c>
      <c r="I1770" t="s">
        <v>40</v>
      </c>
      <c r="J1770">
        <v>878</v>
      </c>
      <c r="K1770">
        <v>526</v>
      </c>
      <c r="L1770">
        <v>-352</v>
      </c>
    </row>
    <row r="1771" spans="1:12" x14ac:dyDescent="0.3">
      <c r="A1771" t="s">
        <v>11</v>
      </c>
      <c r="B1771">
        <v>2022</v>
      </c>
      <c r="C1771" t="s">
        <v>35</v>
      </c>
      <c r="D1771" t="s">
        <v>36</v>
      </c>
      <c r="E1771" t="s">
        <v>38</v>
      </c>
      <c r="F1771" t="s">
        <v>45</v>
      </c>
      <c r="G1771" t="s">
        <v>25</v>
      </c>
      <c r="H1771" t="s">
        <v>37</v>
      </c>
      <c r="I1771" t="s">
        <v>40</v>
      </c>
      <c r="J1771">
        <v>326</v>
      </c>
      <c r="K1771">
        <v>466</v>
      </c>
      <c r="L1771">
        <v>140</v>
      </c>
    </row>
    <row r="1772" spans="1:12" x14ac:dyDescent="0.3">
      <c r="A1772" t="s">
        <v>11</v>
      </c>
      <c r="B1772">
        <v>2022</v>
      </c>
      <c r="C1772" t="s">
        <v>35</v>
      </c>
      <c r="D1772" t="s">
        <v>36</v>
      </c>
      <c r="E1772" t="s">
        <v>38</v>
      </c>
      <c r="F1772" t="s">
        <v>45</v>
      </c>
      <c r="G1772" t="s">
        <v>25</v>
      </c>
      <c r="H1772" t="s">
        <v>37</v>
      </c>
      <c r="I1772" t="s">
        <v>40</v>
      </c>
      <c r="J1772">
        <v>254</v>
      </c>
      <c r="K1772">
        <v>363</v>
      </c>
      <c r="L1772">
        <v>109</v>
      </c>
    </row>
    <row r="1773" spans="1:12" x14ac:dyDescent="0.3">
      <c r="A1773" t="s">
        <v>11</v>
      </c>
      <c r="B1773">
        <v>2022</v>
      </c>
      <c r="C1773" t="s">
        <v>35</v>
      </c>
      <c r="D1773" t="s">
        <v>36</v>
      </c>
      <c r="E1773" t="s">
        <v>38</v>
      </c>
      <c r="F1773" t="s">
        <v>45</v>
      </c>
      <c r="G1773" t="s">
        <v>25</v>
      </c>
      <c r="H1773" t="s">
        <v>37</v>
      </c>
      <c r="I1773" t="s">
        <v>40</v>
      </c>
      <c r="J1773">
        <v>328</v>
      </c>
      <c r="K1773">
        <v>469</v>
      </c>
      <c r="L1773">
        <v>141</v>
      </c>
    </row>
    <row r="1774" spans="1:12" x14ac:dyDescent="0.3">
      <c r="A1774" t="s">
        <v>11</v>
      </c>
      <c r="B1774">
        <v>2022</v>
      </c>
      <c r="C1774" t="s">
        <v>35</v>
      </c>
      <c r="D1774" t="s">
        <v>36</v>
      </c>
      <c r="E1774" t="s">
        <v>38</v>
      </c>
      <c r="F1774" t="s">
        <v>45</v>
      </c>
      <c r="G1774" t="s">
        <v>25</v>
      </c>
      <c r="H1774" t="s">
        <v>37</v>
      </c>
      <c r="I1774" t="s">
        <v>40</v>
      </c>
      <c r="J1774">
        <v>785</v>
      </c>
      <c r="K1774">
        <v>1123</v>
      </c>
      <c r="L1774">
        <v>338</v>
      </c>
    </row>
    <row r="1775" spans="1:12" x14ac:dyDescent="0.3">
      <c r="A1775" t="s">
        <v>11</v>
      </c>
      <c r="B1775">
        <v>2022</v>
      </c>
      <c r="C1775" t="s">
        <v>35</v>
      </c>
      <c r="D1775" t="s">
        <v>36</v>
      </c>
      <c r="E1775" t="s">
        <v>38</v>
      </c>
      <c r="F1775" t="s">
        <v>45</v>
      </c>
      <c r="G1775" t="s">
        <v>25</v>
      </c>
      <c r="H1775" t="s">
        <v>37</v>
      </c>
      <c r="I1775" t="s">
        <v>40</v>
      </c>
      <c r="J1775">
        <v>297</v>
      </c>
      <c r="K1775">
        <v>425</v>
      </c>
      <c r="L1775">
        <v>128</v>
      </c>
    </row>
    <row r="1776" spans="1:12" x14ac:dyDescent="0.3">
      <c r="A1776" t="s">
        <v>11</v>
      </c>
      <c r="B1776">
        <v>2022</v>
      </c>
      <c r="C1776" t="s">
        <v>35</v>
      </c>
      <c r="D1776" t="s">
        <v>36</v>
      </c>
      <c r="E1776" t="s">
        <v>38</v>
      </c>
      <c r="F1776" t="s">
        <v>45</v>
      </c>
      <c r="G1776" t="s">
        <v>25</v>
      </c>
      <c r="H1776" t="s">
        <v>37</v>
      </c>
      <c r="I1776" t="s">
        <v>40</v>
      </c>
      <c r="J1776">
        <v>351</v>
      </c>
      <c r="K1776">
        <v>502</v>
      </c>
      <c r="L1776">
        <v>151</v>
      </c>
    </row>
    <row r="1777" spans="1:12" x14ac:dyDescent="0.3">
      <c r="A1777" t="s">
        <v>11</v>
      </c>
      <c r="B1777">
        <v>2022</v>
      </c>
      <c r="C1777" t="s">
        <v>35</v>
      </c>
      <c r="D1777" t="s">
        <v>36</v>
      </c>
      <c r="E1777" t="s">
        <v>38</v>
      </c>
      <c r="F1777" t="s">
        <v>45</v>
      </c>
      <c r="G1777" t="s">
        <v>25</v>
      </c>
      <c r="H1777" t="s">
        <v>37</v>
      </c>
      <c r="I1777" t="s">
        <v>40</v>
      </c>
      <c r="J1777">
        <v>301</v>
      </c>
      <c r="K1777">
        <v>430</v>
      </c>
      <c r="L1777">
        <v>129</v>
      </c>
    </row>
    <row r="1778" spans="1:12" x14ac:dyDescent="0.3">
      <c r="A1778" t="s">
        <v>11</v>
      </c>
      <c r="B1778">
        <v>2022</v>
      </c>
      <c r="C1778" t="s">
        <v>35</v>
      </c>
      <c r="D1778" t="s">
        <v>36</v>
      </c>
      <c r="E1778" t="s">
        <v>38</v>
      </c>
      <c r="F1778" t="s">
        <v>45</v>
      </c>
      <c r="G1778" t="s">
        <v>25</v>
      </c>
      <c r="H1778" t="s">
        <v>37</v>
      </c>
      <c r="I1778" t="s">
        <v>40</v>
      </c>
      <c r="J1778">
        <v>880</v>
      </c>
      <c r="K1778">
        <v>1258</v>
      </c>
      <c r="L1778">
        <v>378</v>
      </c>
    </row>
    <row r="1779" spans="1:12" x14ac:dyDescent="0.3">
      <c r="A1779" t="s">
        <v>19</v>
      </c>
      <c r="B1779">
        <v>2022</v>
      </c>
      <c r="C1779" t="s">
        <v>12</v>
      </c>
      <c r="D1779" t="s">
        <v>13</v>
      </c>
      <c r="E1779" t="s">
        <v>14</v>
      </c>
      <c r="F1779" t="s">
        <v>15</v>
      </c>
      <c r="G1779" t="s">
        <v>25</v>
      </c>
      <c r="H1779" t="s">
        <v>17</v>
      </c>
      <c r="I1779" t="s">
        <v>18</v>
      </c>
      <c r="J1779">
        <v>206</v>
      </c>
      <c r="K1779">
        <v>295</v>
      </c>
      <c r="L1779">
        <v>89</v>
      </c>
    </row>
    <row r="1780" spans="1:12" x14ac:dyDescent="0.3">
      <c r="A1780" t="s">
        <v>19</v>
      </c>
      <c r="B1780">
        <v>2022</v>
      </c>
      <c r="C1780" t="s">
        <v>12</v>
      </c>
      <c r="D1780" t="s">
        <v>13</v>
      </c>
      <c r="E1780" t="s">
        <v>14</v>
      </c>
      <c r="F1780" t="s">
        <v>15</v>
      </c>
      <c r="G1780" t="s">
        <v>25</v>
      </c>
      <c r="H1780" t="s">
        <v>17</v>
      </c>
      <c r="I1780" t="s">
        <v>20</v>
      </c>
      <c r="J1780">
        <v>210</v>
      </c>
      <c r="K1780">
        <v>300</v>
      </c>
      <c r="L1780">
        <v>90</v>
      </c>
    </row>
    <row r="1781" spans="1:12" x14ac:dyDescent="0.3">
      <c r="A1781" t="s">
        <v>19</v>
      </c>
      <c r="B1781">
        <v>2022</v>
      </c>
      <c r="C1781" t="s">
        <v>12</v>
      </c>
      <c r="D1781" t="s">
        <v>13</v>
      </c>
      <c r="E1781" t="s">
        <v>14</v>
      </c>
      <c r="F1781" t="s">
        <v>15</v>
      </c>
      <c r="G1781" t="s">
        <v>25</v>
      </c>
      <c r="H1781" t="s">
        <v>17</v>
      </c>
      <c r="I1781" t="s">
        <v>20</v>
      </c>
      <c r="J1781">
        <v>201</v>
      </c>
      <c r="K1781">
        <v>287</v>
      </c>
      <c r="L1781">
        <v>86</v>
      </c>
    </row>
    <row r="1782" spans="1:12" x14ac:dyDescent="0.3">
      <c r="A1782" t="s">
        <v>19</v>
      </c>
      <c r="B1782">
        <v>2022</v>
      </c>
      <c r="C1782" t="s">
        <v>12</v>
      </c>
      <c r="D1782" t="s">
        <v>13</v>
      </c>
      <c r="E1782" t="s">
        <v>14</v>
      </c>
      <c r="F1782" t="s">
        <v>15</v>
      </c>
      <c r="G1782" t="s">
        <v>25</v>
      </c>
      <c r="H1782" t="s">
        <v>17</v>
      </c>
      <c r="I1782" t="s">
        <v>18</v>
      </c>
      <c r="J1782">
        <v>215</v>
      </c>
      <c r="K1782">
        <v>307</v>
      </c>
      <c r="L1782">
        <v>92</v>
      </c>
    </row>
    <row r="1783" spans="1:12" x14ac:dyDescent="0.3">
      <c r="A1783" t="s">
        <v>19</v>
      </c>
      <c r="B1783">
        <v>2022</v>
      </c>
      <c r="C1783" t="s">
        <v>12</v>
      </c>
      <c r="D1783" t="s">
        <v>13</v>
      </c>
      <c r="E1783" t="s">
        <v>14</v>
      </c>
      <c r="F1783" t="s">
        <v>15</v>
      </c>
      <c r="G1783" t="s">
        <v>25</v>
      </c>
      <c r="H1783" t="s">
        <v>17</v>
      </c>
      <c r="I1783" t="s">
        <v>18</v>
      </c>
      <c r="J1783">
        <v>209</v>
      </c>
      <c r="K1783">
        <v>299</v>
      </c>
      <c r="L1783">
        <v>90</v>
      </c>
    </row>
    <row r="1784" spans="1:12" x14ac:dyDescent="0.3">
      <c r="A1784" t="s">
        <v>19</v>
      </c>
      <c r="B1784">
        <v>2022</v>
      </c>
      <c r="C1784" t="s">
        <v>23</v>
      </c>
      <c r="D1784" t="s">
        <v>13</v>
      </c>
      <c r="E1784" t="s">
        <v>14</v>
      </c>
      <c r="F1784" t="s">
        <v>15</v>
      </c>
      <c r="G1784" t="s">
        <v>25</v>
      </c>
      <c r="H1784" t="s">
        <v>17</v>
      </c>
      <c r="I1784" t="s">
        <v>20</v>
      </c>
      <c r="J1784">
        <v>158</v>
      </c>
      <c r="K1784">
        <v>226</v>
      </c>
      <c r="L1784">
        <v>68</v>
      </c>
    </row>
    <row r="1785" spans="1:12" x14ac:dyDescent="0.3">
      <c r="A1785" t="s">
        <v>19</v>
      </c>
      <c r="B1785">
        <v>2022</v>
      </c>
      <c r="C1785" t="s">
        <v>23</v>
      </c>
      <c r="D1785" t="s">
        <v>13</v>
      </c>
      <c r="E1785" t="s">
        <v>14</v>
      </c>
      <c r="F1785" t="s">
        <v>15</v>
      </c>
      <c r="G1785" t="s">
        <v>25</v>
      </c>
      <c r="H1785" t="s">
        <v>17</v>
      </c>
      <c r="I1785" t="s">
        <v>20</v>
      </c>
      <c r="J1785">
        <v>160</v>
      </c>
      <c r="K1785">
        <v>229</v>
      </c>
      <c r="L1785">
        <v>69</v>
      </c>
    </row>
    <row r="1786" spans="1:12" x14ac:dyDescent="0.3">
      <c r="A1786" t="s">
        <v>19</v>
      </c>
      <c r="B1786">
        <v>2022</v>
      </c>
      <c r="C1786" t="s">
        <v>23</v>
      </c>
      <c r="D1786" t="s">
        <v>13</v>
      </c>
      <c r="E1786" t="s">
        <v>14</v>
      </c>
      <c r="F1786" t="s">
        <v>15</v>
      </c>
      <c r="G1786" t="s">
        <v>25</v>
      </c>
      <c r="H1786" t="s">
        <v>17</v>
      </c>
      <c r="I1786" t="s">
        <v>20</v>
      </c>
      <c r="J1786">
        <v>161</v>
      </c>
      <c r="K1786">
        <v>230</v>
      </c>
      <c r="L1786">
        <v>69</v>
      </c>
    </row>
    <row r="1787" spans="1:12" x14ac:dyDescent="0.3">
      <c r="A1787" t="s">
        <v>19</v>
      </c>
      <c r="B1787">
        <v>2022</v>
      </c>
      <c r="C1787" t="s">
        <v>27</v>
      </c>
      <c r="D1787" t="s">
        <v>13</v>
      </c>
      <c r="E1787" t="s">
        <v>14</v>
      </c>
      <c r="F1787" t="s">
        <v>15</v>
      </c>
      <c r="G1787" t="s">
        <v>25</v>
      </c>
      <c r="H1787" t="s">
        <v>17</v>
      </c>
      <c r="I1787" t="s">
        <v>18</v>
      </c>
      <c r="J1787">
        <v>242</v>
      </c>
      <c r="K1787">
        <v>346</v>
      </c>
      <c r="L1787">
        <v>104</v>
      </c>
    </row>
    <row r="1788" spans="1:12" x14ac:dyDescent="0.3">
      <c r="A1788" t="s">
        <v>19</v>
      </c>
      <c r="B1788">
        <v>2022</v>
      </c>
      <c r="C1788" t="s">
        <v>27</v>
      </c>
      <c r="D1788" t="s">
        <v>13</v>
      </c>
      <c r="E1788" t="s">
        <v>14</v>
      </c>
      <c r="F1788" t="s">
        <v>15</v>
      </c>
      <c r="G1788" t="s">
        <v>25</v>
      </c>
      <c r="H1788" t="s">
        <v>17</v>
      </c>
      <c r="I1788" t="s">
        <v>20</v>
      </c>
      <c r="J1788">
        <v>237</v>
      </c>
      <c r="K1788">
        <v>339</v>
      </c>
      <c r="L1788">
        <v>102</v>
      </c>
    </row>
    <row r="1789" spans="1:12" x14ac:dyDescent="0.3">
      <c r="A1789" t="s">
        <v>19</v>
      </c>
      <c r="B1789">
        <v>2022</v>
      </c>
      <c r="C1789" t="s">
        <v>27</v>
      </c>
      <c r="D1789" t="s">
        <v>13</v>
      </c>
      <c r="E1789" t="s">
        <v>14</v>
      </c>
      <c r="F1789" t="s">
        <v>15</v>
      </c>
      <c r="G1789" t="s">
        <v>25</v>
      </c>
      <c r="H1789" t="s">
        <v>17</v>
      </c>
      <c r="I1789" t="s">
        <v>18</v>
      </c>
      <c r="J1789">
        <v>239</v>
      </c>
      <c r="K1789">
        <v>342</v>
      </c>
      <c r="L1789">
        <v>103</v>
      </c>
    </row>
    <row r="1790" spans="1:12" x14ac:dyDescent="0.3">
      <c r="A1790" t="s">
        <v>19</v>
      </c>
      <c r="B1790">
        <v>2022</v>
      </c>
      <c r="C1790" t="s">
        <v>27</v>
      </c>
      <c r="D1790" t="s">
        <v>13</v>
      </c>
      <c r="E1790" t="s">
        <v>14</v>
      </c>
      <c r="F1790" t="s">
        <v>15</v>
      </c>
      <c r="G1790" t="s">
        <v>25</v>
      </c>
      <c r="H1790" t="s">
        <v>17</v>
      </c>
      <c r="I1790" t="s">
        <v>18</v>
      </c>
      <c r="J1790">
        <v>233</v>
      </c>
      <c r="K1790">
        <v>333</v>
      </c>
      <c r="L1790">
        <v>100</v>
      </c>
    </row>
    <row r="1791" spans="1:12" x14ac:dyDescent="0.3">
      <c r="A1791" t="s">
        <v>19</v>
      </c>
      <c r="B1791">
        <v>2022</v>
      </c>
      <c r="C1791" t="s">
        <v>28</v>
      </c>
      <c r="D1791" t="s">
        <v>13</v>
      </c>
      <c r="E1791" t="s">
        <v>14</v>
      </c>
      <c r="F1791" t="s">
        <v>15</v>
      </c>
      <c r="G1791" t="s">
        <v>25</v>
      </c>
      <c r="H1791" t="s">
        <v>17</v>
      </c>
      <c r="I1791" t="s">
        <v>18</v>
      </c>
      <c r="J1791">
        <v>260</v>
      </c>
      <c r="K1791">
        <v>372</v>
      </c>
      <c r="L1791">
        <v>112</v>
      </c>
    </row>
    <row r="1792" spans="1:12" x14ac:dyDescent="0.3">
      <c r="A1792" t="s">
        <v>19</v>
      </c>
      <c r="B1792">
        <v>2022</v>
      </c>
      <c r="C1792" t="s">
        <v>28</v>
      </c>
      <c r="D1792" t="s">
        <v>13</v>
      </c>
      <c r="E1792" t="s">
        <v>14</v>
      </c>
      <c r="F1792" t="s">
        <v>15</v>
      </c>
      <c r="G1792" t="s">
        <v>25</v>
      </c>
      <c r="H1792" t="s">
        <v>17</v>
      </c>
      <c r="I1792" t="s">
        <v>20</v>
      </c>
      <c r="J1792">
        <v>252</v>
      </c>
      <c r="K1792">
        <v>360</v>
      </c>
      <c r="L1792">
        <v>108</v>
      </c>
    </row>
    <row r="1793" spans="1:12" x14ac:dyDescent="0.3">
      <c r="A1793" t="s">
        <v>19</v>
      </c>
      <c r="B1793">
        <v>2022</v>
      </c>
      <c r="C1793" t="s">
        <v>28</v>
      </c>
      <c r="D1793" t="s">
        <v>13</v>
      </c>
      <c r="E1793" t="s">
        <v>14</v>
      </c>
      <c r="F1793" t="s">
        <v>15</v>
      </c>
      <c r="G1793" t="s">
        <v>25</v>
      </c>
      <c r="H1793" t="s">
        <v>17</v>
      </c>
      <c r="I1793" t="s">
        <v>20</v>
      </c>
      <c r="J1793">
        <v>255</v>
      </c>
      <c r="K1793">
        <v>365</v>
      </c>
      <c r="L1793">
        <v>110</v>
      </c>
    </row>
    <row r="1794" spans="1:12" x14ac:dyDescent="0.3">
      <c r="A1794" t="s">
        <v>19</v>
      </c>
      <c r="B1794">
        <v>2022</v>
      </c>
      <c r="C1794" t="s">
        <v>28</v>
      </c>
      <c r="D1794" t="s">
        <v>13</v>
      </c>
      <c r="E1794" t="s">
        <v>14</v>
      </c>
      <c r="F1794" t="s">
        <v>15</v>
      </c>
      <c r="G1794" t="s">
        <v>25</v>
      </c>
      <c r="H1794" t="s">
        <v>17</v>
      </c>
      <c r="I1794" t="s">
        <v>18</v>
      </c>
      <c r="J1794">
        <v>257</v>
      </c>
      <c r="K1794">
        <v>368</v>
      </c>
      <c r="L1794">
        <v>111</v>
      </c>
    </row>
    <row r="1795" spans="1:12" x14ac:dyDescent="0.3">
      <c r="A1795" t="s">
        <v>19</v>
      </c>
      <c r="B1795">
        <v>2022</v>
      </c>
      <c r="C1795" t="s">
        <v>29</v>
      </c>
      <c r="D1795" t="s">
        <v>13</v>
      </c>
      <c r="E1795" t="s">
        <v>14</v>
      </c>
      <c r="F1795" t="s">
        <v>15</v>
      </c>
      <c r="G1795" t="s">
        <v>25</v>
      </c>
      <c r="H1795" t="s">
        <v>17</v>
      </c>
      <c r="I1795" t="s">
        <v>20</v>
      </c>
      <c r="J1795">
        <v>166</v>
      </c>
      <c r="K1795">
        <v>237</v>
      </c>
      <c r="L1795">
        <v>71</v>
      </c>
    </row>
    <row r="1796" spans="1:12" x14ac:dyDescent="0.3">
      <c r="A1796" t="s">
        <v>19</v>
      </c>
      <c r="B1796">
        <v>2022</v>
      </c>
      <c r="C1796" t="s">
        <v>29</v>
      </c>
      <c r="D1796" t="s">
        <v>13</v>
      </c>
      <c r="E1796" t="s">
        <v>14</v>
      </c>
      <c r="F1796" t="s">
        <v>15</v>
      </c>
      <c r="G1796" t="s">
        <v>25</v>
      </c>
      <c r="H1796" t="s">
        <v>17</v>
      </c>
      <c r="I1796" t="s">
        <v>20</v>
      </c>
      <c r="J1796">
        <v>168</v>
      </c>
      <c r="K1796">
        <v>240</v>
      </c>
      <c r="L1796">
        <v>72</v>
      </c>
    </row>
    <row r="1797" spans="1:12" x14ac:dyDescent="0.3">
      <c r="A1797" t="s">
        <v>19</v>
      </c>
      <c r="B1797">
        <v>2022</v>
      </c>
      <c r="C1797" t="s">
        <v>29</v>
      </c>
      <c r="D1797" t="s">
        <v>13</v>
      </c>
      <c r="E1797" t="s">
        <v>14</v>
      </c>
      <c r="F1797" t="s">
        <v>15</v>
      </c>
      <c r="G1797" t="s">
        <v>25</v>
      </c>
      <c r="H1797" t="s">
        <v>17</v>
      </c>
      <c r="I1797" t="s">
        <v>20</v>
      </c>
      <c r="J1797">
        <v>163</v>
      </c>
      <c r="K1797">
        <v>233</v>
      </c>
      <c r="L1797">
        <v>70</v>
      </c>
    </row>
    <row r="1798" spans="1:12" x14ac:dyDescent="0.3">
      <c r="A1798" t="s">
        <v>19</v>
      </c>
      <c r="B1798">
        <v>2022</v>
      </c>
      <c r="C1798" t="s">
        <v>30</v>
      </c>
      <c r="D1798" t="s">
        <v>13</v>
      </c>
      <c r="E1798" t="s">
        <v>14</v>
      </c>
      <c r="F1798" t="s">
        <v>15</v>
      </c>
      <c r="G1798" t="s">
        <v>25</v>
      </c>
      <c r="H1798" t="s">
        <v>17</v>
      </c>
      <c r="I1798" t="s">
        <v>18</v>
      </c>
      <c r="J1798">
        <v>182</v>
      </c>
      <c r="K1798">
        <v>260</v>
      </c>
      <c r="L1798">
        <v>78</v>
      </c>
    </row>
    <row r="1799" spans="1:12" x14ac:dyDescent="0.3">
      <c r="A1799" t="s">
        <v>19</v>
      </c>
      <c r="B1799">
        <v>2022</v>
      </c>
      <c r="C1799" t="s">
        <v>30</v>
      </c>
      <c r="D1799" t="s">
        <v>13</v>
      </c>
      <c r="E1799" t="s">
        <v>14</v>
      </c>
      <c r="F1799" t="s">
        <v>15</v>
      </c>
      <c r="G1799" t="s">
        <v>25</v>
      </c>
      <c r="H1799" t="s">
        <v>17</v>
      </c>
      <c r="I1799" t="s">
        <v>18</v>
      </c>
      <c r="J1799">
        <v>176</v>
      </c>
      <c r="K1799">
        <v>252</v>
      </c>
      <c r="L1799">
        <v>76</v>
      </c>
    </row>
    <row r="1800" spans="1:12" x14ac:dyDescent="0.3">
      <c r="A1800" t="s">
        <v>19</v>
      </c>
      <c r="B1800">
        <v>2022</v>
      </c>
      <c r="C1800" t="s">
        <v>30</v>
      </c>
      <c r="D1800" t="s">
        <v>13</v>
      </c>
      <c r="E1800" t="s">
        <v>14</v>
      </c>
      <c r="F1800" t="s">
        <v>15</v>
      </c>
      <c r="G1800" t="s">
        <v>25</v>
      </c>
      <c r="H1800" t="s">
        <v>17</v>
      </c>
      <c r="I1800" t="s">
        <v>18</v>
      </c>
      <c r="J1800">
        <v>170</v>
      </c>
      <c r="K1800">
        <v>243</v>
      </c>
      <c r="L1800">
        <v>73</v>
      </c>
    </row>
    <row r="1801" spans="1:12" x14ac:dyDescent="0.3">
      <c r="A1801" t="s">
        <v>19</v>
      </c>
      <c r="B1801">
        <v>2022</v>
      </c>
      <c r="C1801" t="s">
        <v>30</v>
      </c>
      <c r="D1801" t="s">
        <v>13</v>
      </c>
      <c r="E1801" t="s">
        <v>14</v>
      </c>
      <c r="F1801" t="s">
        <v>15</v>
      </c>
      <c r="G1801" t="s">
        <v>25</v>
      </c>
      <c r="H1801" t="s">
        <v>17</v>
      </c>
      <c r="I1801" t="s">
        <v>20</v>
      </c>
      <c r="J1801">
        <v>180</v>
      </c>
      <c r="K1801">
        <v>257</v>
      </c>
      <c r="L1801">
        <v>77</v>
      </c>
    </row>
    <row r="1802" spans="1:12" x14ac:dyDescent="0.3">
      <c r="A1802" t="s">
        <v>19</v>
      </c>
      <c r="B1802">
        <v>2022</v>
      </c>
      <c r="C1802" t="s">
        <v>30</v>
      </c>
      <c r="D1802" t="s">
        <v>13</v>
      </c>
      <c r="E1802" t="s">
        <v>14</v>
      </c>
      <c r="F1802" t="s">
        <v>15</v>
      </c>
      <c r="G1802" t="s">
        <v>25</v>
      </c>
      <c r="H1802" t="s">
        <v>17</v>
      </c>
      <c r="I1802" t="s">
        <v>20</v>
      </c>
      <c r="J1802">
        <v>177</v>
      </c>
      <c r="K1802">
        <v>253</v>
      </c>
      <c r="L1802">
        <v>76</v>
      </c>
    </row>
    <row r="1803" spans="1:12" x14ac:dyDescent="0.3">
      <c r="A1803" t="s">
        <v>19</v>
      </c>
      <c r="B1803">
        <v>2022</v>
      </c>
      <c r="C1803" t="s">
        <v>30</v>
      </c>
      <c r="D1803" t="s">
        <v>13</v>
      </c>
      <c r="E1803" t="s">
        <v>14</v>
      </c>
      <c r="F1803" t="s">
        <v>15</v>
      </c>
      <c r="G1803" t="s">
        <v>25</v>
      </c>
      <c r="H1803" t="s">
        <v>17</v>
      </c>
      <c r="I1803" t="s">
        <v>20</v>
      </c>
      <c r="J1803">
        <v>171</v>
      </c>
      <c r="K1803">
        <v>245</v>
      </c>
      <c r="L1803">
        <v>74</v>
      </c>
    </row>
    <row r="1804" spans="1:12" x14ac:dyDescent="0.3">
      <c r="A1804" t="s">
        <v>19</v>
      </c>
      <c r="B1804">
        <v>2022</v>
      </c>
      <c r="C1804" t="s">
        <v>31</v>
      </c>
      <c r="D1804" t="s">
        <v>13</v>
      </c>
      <c r="E1804" t="s">
        <v>14</v>
      </c>
      <c r="F1804" t="s">
        <v>15</v>
      </c>
      <c r="G1804" t="s">
        <v>25</v>
      </c>
      <c r="H1804" t="s">
        <v>17</v>
      </c>
      <c r="I1804" t="s">
        <v>18</v>
      </c>
      <c r="J1804">
        <v>224</v>
      </c>
      <c r="K1804">
        <v>320</v>
      </c>
      <c r="L1804">
        <v>96</v>
      </c>
    </row>
    <row r="1805" spans="1:12" x14ac:dyDescent="0.3">
      <c r="A1805" t="s">
        <v>19</v>
      </c>
      <c r="B1805">
        <v>2022</v>
      </c>
      <c r="C1805" t="s">
        <v>31</v>
      </c>
      <c r="D1805" t="s">
        <v>13</v>
      </c>
      <c r="E1805" t="s">
        <v>14</v>
      </c>
      <c r="F1805" t="s">
        <v>15</v>
      </c>
      <c r="G1805" t="s">
        <v>25</v>
      </c>
      <c r="H1805" t="s">
        <v>17</v>
      </c>
      <c r="I1805" t="s">
        <v>20</v>
      </c>
      <c r="J1805">
        <v>228</v>
      </c>
      <c r="K1805">
        <v>326</v>
      </c>
      <c r="L1805">
        <v>98</v>
      </c>
    </row>
    <row r="1806" spans="1:12" x14ac:dyDescent="0.3">
      <c r="A1806" t="s">
        <v>19</v>
      </c>
      <c r="B1806">
        <v>2022</v>
      </c>
      <c r="C1806" t="s">
        <v>31</v>
      </c>
      <c r="D1806" t="s">
        <v>13</v>
      </c>
      <c r="E1806" t="s">
        <v>14</v>
      </c>
      <c r="F1806" t="s">
        <v>15</v>
      </c>
      <c r="G1806" t="s">
        <v>25</v>
      </c>
      <c r="H1806" t="s">
        <v>17</v>
      </c>
      <c r="I1806" t="s">
        <v>20</v>
      </c>
      <c r="J1806">
        <v>222</v>
      </c>
      <c r="K1806">
        <v>317</v>
      </c>
      <c r="L1806">
        <v>95</v>
      </c>
    </row>
    <row r="1807" spans="1:12" x14ac:dyDescent="0.3">
      <c r="A1807" t="s">
        <v>19</v>
      </c>
      <c r="B1807">
        <v>2022</v>
      </c>
      <c r="C1807" t="s">
        <v>32</v>
      </c>
      <c r="D1807" t="s">
        <v>13</v>
      </c>
      <c r="E1807" t="s">
        <v>14</v>
      </c>
      <c r="F1807" t="s">
        <v>15</v>
      </c>
      <c r="G1807" t="s">
        <v>25</v>
      </c>
      <c r="H1807" t="s">
        <v>17</v>
      </c>
      <c r="I1807" t="s">
        <v>18</v>
      </c>
      <c r="J1807">
        <v>194</v>
      </c>
      <c r="K1807">
        <v>277</v>
      </c>
      <c r="L1807">
        <v>83</v>
      </c>
    </row>
    <row r="1808" spans="1:12" x14ac:dyDescent="0.3">
      <c r="A1808" t="s">
        <v>19</v>
      </c>
      <c r="B1808">
        <v>2022</v>
      </c>
      <c r="C1808" t="s">
        <v>32</v>
      </c>
      <c r="D1808" t="s">
        <v>13</v>
      </c>
      <c r="E1808" t="s">
        <v>14</v>
      </c>
      <c r="F1808" t="s">
        <v>15</v>
      </c>
      <c r="G1808" t="s">
        <v>25</v>
      </c>
      <c r="H1808" t="s">
        <v>17</v>
      </c>
      <c r="I1808" t="s">
        <v>18</v>
      </c>
      <c r="J1808">
        <v>188</v>
      </c>
      <c r="K1808">
        <v>269</v>
      </c>
      <c r="L1808">
        <v>81</v>
      </c>
    </row>
    <row r="1809" spans="1:12" x14ac:dyDescent="0.3">
      <c r="A1809" t="s">
        <v>19</v>
      </c>
      <c r="B1809">
        <v>2022</v>
      </c>
      <c r="C1809" t="s">
        <v>32</v>
      </c>
      <c r="D1809" t="s">
        <v>13</v>
      </c>
      <c r="E1809" t="s">
        <v>14</v>
      </c>
      <c r="F1809" t="s">
        <v>15</v>
      </c>
      <c r="G1809" t="s">
        <v>25</v>
      </c>
      <c r="H1809" t="s">
        <v>17</v>
      </c>
      <c r="I1809" t="s">
        <v>20</v>
      </c>
      <c r="J1809">
        <v>198</v>
      </c>
      <c r="K1809">
        <v>283</v>
      </c>
      <c r="L1809">
        <v>85</v>
      </c>
    </row>
    <row r="1810" spans="1:12" x14ac:dyDescent="0.3">
      <c r="A1810" t="s">
        <v>19</v>
      </c>
      <c r="B1810">
        <v>2022</v>
      </c>
      <c r="C1810" t="s">
        <v>32</v>
      </c>
      <c r="D1810" t="s">
        <v>13</v>
      </c>
      <c r="E1810" t="s">
        <v>14</v>
      </c>
      <c r="F1810" t="s">
        <v>15</v>
      </c>
      <c r="G1810" t="s">
        <v>25</v>
      </c>
      <c r="H1810" t="s">
        <v>17</v>
      </c>
      <c r="I1810" t="s">
        <v>20</v>
      </c>
      <c r="J1810">
        <v>192</v>
      </c>
      <c r="K1810">
        <v>275</v>
      </c>
      <c r="L1810">
        <v>83</v>
      </c>
    </row>
    <row r="1811" spans="1:12" x14ac:dyDescent="0.3">
      <c r="A1811" t="s">
        <v>19</v>
      </c>
      <c r="B1811">
        <v>2022</v>
      </c>
      <c r="C1811" t="s">
        <v>32</v>
      </c>
      <c r="D1811" t="s">
        <v>13</v>
      </c>
      <c r="E1811" t="s">
        <v>14</v>
      </c>
      <c r="F1811" t="s">
        <v>15</v>
      </c>
      <c r="G1811" t="s">
        <v>25</v>
      </c>
      <c r="H1811" t="s">
        <v>17</v>
      </c>
      <c r="I1811" t="s">
        <v>20</v>
      </c>
      <c r="J1811">
        <v>186</v>
      </c>
      <c r="K1811">
        <v>266</v>
      </c>
      <c r="L1811">
        <v>80</v>
      </c>
    </row>
    <row r="1812" spans="1:12" x14ac:dyDescent="0.3">
      <c r="A1812" t="s">
        <v>19</v>
      </c>
      <c r="B1812">
        <v>2022</v>
      </c>
      <c r="C1812" t="s">
        <v>35</v>
      </c>
      <c r="D1812" t="s">
        <v>13</v>
      </c>
      <c r="E1812" t="s">
        <v>14</v>
      </c>
      <c r="F1812" t="s">
        <v>15</v>
      </c>
      <c r="G1812" t="s">
        <v>25</v>
      </c>
      <c r="H1812" t="s">
        <v>17</v>
      </c>
      <c r="I1812" t="s">
        <v>20</v>
      </c>
      <c r="J1812">
        <v>156</v>
      </c>
      <c r="K1812">
        <v>223</v>
      </c>
      <c r="L1812">
        <v>67</v>
      </c>
    </row>
    <row r="1813" spans="1:12" x14ac:dyDescent="0.3">
      <c r="A1813" t="s">
        <v>19</v>
      </c>
      <c r="B1813">
        <v>2022</v>
      </c>
      <c r="C1813" t="s">
        <v>35</v>
      </c>
      <c r="D1813" t="s">
        <v>13</v>
      </c>
      <c r="E1813" t="s">
        <v>14</v>
      </c>
      <c r="F1813" t="s">
        <v>15</v>
      </c>
      <c r="G1813" t="s">
        <v>25</v>
      </c>
      <c r="H1813" t="s">
        <v>17</v>
      </c>
      <c r="I1813" t="s">
        <v>20</v>
      </c>
      <c r="J1813">
        <v>153</v>
      </c>
      <c r="K1813">
        <v>219</v>
      </c>
      <c r="L1813">
        <v>66</v>
      </c>
    </row>
    <row r="1814" spans="1:12" x14ac:dyDescent="0.3">
      <c r="A1814" t="s">
        <v>19</v>
      </c>
      <c r="B1814">
        <v>2022</v>
      </c>
      <c r="C1814" t="s">
        <v>23</v>
      </c>
      <c r="D1814" t="s">
        <v>36</v>
      </c>
      <c r="E1814" t="s">
        <v>14</v>
      </c>
      <c r="F1814" t="s">
        <v>15</v>
      </c>
      <c r="G1814" t="s">
        <v>25</v>
      </c>
      <c r="H1814" t="s">
        <v>17</v>
      </c>
      <c r="I1814" t="s">
        <v>18</v>
      </c>
      <c r="J1814">
        <v>256</v>
      </c>
      <c r="K1814">
        <v>366</v>
      </c>
      <c r="L1814">
        <v>110</v>
      </c>
    </row>
    <row r="1815" spans="1:12" x14ac:dyDescent="0.3">
      <c r="A1815" t="s">
        <v>19</v>
      </c>
      <c r="B1815">
        <v>2022</v>
      </c>
      <c r="C1815" t="s">
        <v>23</v>
      </c>
      <c r="D1815" t="s">
        <v>36</v>
      </c>
      <c r="E1815" t="s">
        <v>14</v>
      </c>
      <c r="F1815" t="s">
        <v>15</v>
      </c>
      <c r="G1815" t="s">
        <v>25</v>
      </c>
      <c r="H1815" t="s">
        <v>17</v>
      </c>
      <c r="I1815" t="s">
        <v>18</v>
      </c>
      <c r="J1815">
        <v>961</v>
      </c>
      <c r="K1815">
        <v>1374</v>
      </c>
      <c r="L1815">
        <v>413</v>
      </c>
    </row>
    <row r="1816" spans="1:12" x14ac:dyDescent="0.3">
      <c r="A1816" t="s">
        <v>19</v>
      </c>
      <c r="B1816">
        <v>2022</v>
      </c>
      <c r="C1816" t="s">
        <v>23</v>
      </c>
      <c r="D1816" t="s">
        <v>36</v>
      </c>
      <c r="E1816" t="s">
        <v>14</v>
      </c>
      <c r="F1816" t="s">
        <v>15</v>
      </c>
      <c r="G1816" t="s">
        <v>25</v>
      </c>
      <c r="H1816" t="s">
        <v>17</v>
      </c>
      <c r="I1816" t="s">
        <v>18</v>
      </c>
      <c r="J1816">
        <v>255</v>
      </c>
      <c r="K1816">
        <v>365</v>
      </c>
      <c r="L1816">
        <v>110</v>
      </c>
    </row>
    <row r="1817" spans="1:12" x14ac:dyDescent="0.3">
      <c r="A1817" t="s">
        <v>19</v>
      </c>
      <c r="B1817">
        <v>2022</v>
      </c>
      <c r="C1817" t="s">
        <v>29</v>
      </c>
      <c r="D1817" t="s">
        <v>36</v>
      </c>
      <c r="E1817" t="s">
        <v>14</v>
      </c>
      <c r="F1817" t="s">
        <v>15</v>
      </c>
      <c r="G1817" t="s">
        <v>25</v>
      </c>
      <c r="H1817" t="s">
        <v>17</v>
      </c>
      <c r="I1817" t="s">
        <v>18</v>
      </c>
      <c r="J1817">
        <v>260</v>
      </c>
      <c r="K1817">
        <v>372</v>
      </c>
      <c r="L1817">
        <v>112</v>
      </c>
    </row>
    <row r="1818" spans="1:12" x14ac:dyDescent="0.3">
      <c r="A1818" t="s">
        <v>19</v>
      </c>
      <c r="B1818">
        <v>2022</v>
      </c>
      <c r="C1818" t="s">
        <v>29</v>
      </c>
      <c r="D1818" t="s">
        <v>36</v>
      </c>
      <c r="E1818" t="s">
        <v>14</v>
      </c>
      <c r="F1818" t="s">
        <v>15</v>
      </c>
      <c r="G1818" t="s">
        <v>25</v>
      </c>
      <c r="H1818" t="s">
        <v>17</v>
      </c>
      <c r="I1818" t="s">
        <v>18</v>
      </c>
      <c r="J1818">
        <v>960</v>
      </c>
      <c r="K1818">
        <v>1373</v>
      </c>
      <c r="L1818">
        <v>413</v>
      </c>
    </row>
    <row r="1819" spans="1:12" x14ac:dyDescent="0.3">
      <c r="A1819" t="s">
        <v>19</v>
      </c>
      <c r="B1819">
        <v>2022</v>
      </c>
      <c r="C1819" t="s">
        <v>29</v>
      </c>
      <c r="D1819" t="s">
        <v>36</v>
      </c>
      <c r="E1819" t="s">
        <v>14</v>
      </c>
      <c r="F1819" t="s">
        <v>15</v>
      </c>
      <c r="G1819" t="s">
        <v>25</v>
      </c>
      <c r="H1819" t="s">
        <v>17</v>
      </c>
      <c r="I1819" t="s">
        <v>18</v>
      </c>
      <c r="J1819">
        <v>259</v>
      </c>
      <c r="K1819">
        <v>370</v>
      </c>
      <c r="L1819">
        <v>111</v>
      </c>
    </row>
    <row r="1820" spans="1:12" x14ac:dyDescent="0.3">
      <c r="A1820" t="s">
        <v>19</v>
      </c>
      <c r="B1820">
        <v>2022</v>
      </c>
      <c r="C1820" t="s">
        <v>29</v>
      </c>
      <c r="D1820" t="s">
        <v>36</v>
      </c>
      <c r="E1820" t="s">
        <v>14</v>
      </c>
      <c r="F1820" t="s">
        <v>15</v>
      </c>
      <c r="G1820" t="s">
        <v>25</v>
      </c>
      <c r="H1820" t="s">
        <v>17</v>
      </c>
      <c r="I1820" t="s">
        <v>18</v>
      </c>
      <c r="J1820">
        <v>257</v>
      </c>
      <c r="K1820">
        <v>368</v>
      </c>
      <c r="L1820">
        <v>111</v>
      </c>
    </row>
    <row r="1821" spans="1:12" x14ac:dyDescent="0.3">
      <c r="A1821" t="s">
        <v>19</v>
      </c>
      <c r="B1821">
        <v>2022</v>
      </c>
      <c r="C1821" t="s">
        <v>35</v>
      </c>
      <c r="D1821" t="s">
        <v>36</v>
      </c>
      <c r="E1821" t="s">
        <v>14</v>
      </c>
      <c r="F1821" t="s">
        <v>15</v>
      </c>
      <c r="G1821" t="s">
        <v>25</v>
      </c>
      <c r="H1821" t="s">
        <v>17</v>
      </c>
      <c r="I1821" t="s">
        <v>18</v>
      </c>
      <c r="J1821">
        <v>249</v>
      </c>
      <c r="K1821">
        <v>356</v>
      </c>
      <c r="L1821">
        <v>107</v>
      </c>
    </row>
    <row r="1822" spans="1:12" x14ac:dyDescent="0.3">
      <c r="A1822" t="s">
        <v>19</v>
      </c>
      <c r="B1822">
        <v>2022</v>
      </c>
      <c r="C1822" t="s">
        <v>12</v>
      </c>
      <c r="D1822" t="s">
        <v>13</v>
      </c>
      <c r="E1822" t="s">
        <v>14</v>
      </c>
      <c r="F1822" t="s">
        <v>15</v>
      </c>
      <c r="G1822" t="s">
        <v>16</v>
      </c>
      <c r="H1822" t="s">
        <v>17</v>
      </c>
      <c r="I1822" t="s">
        <v>20</v>
      </c>
      <c r="J1822">
        <v>152</v>
      </c>
      <c r="K1822">
        <v>217</v>
      </c>
      <c r="L1822">
        <v>65</v>
      </c>
    </row>
    <row r="1823" spans="1:12" x14ac:dyDescent="0.3">
      <c r="A1823" t="s">
        <v>19</v>
      </c>
      <c r="B1823">
        <v>2022</v>
      </c>
      <c r="C1823" t="s">
        <v>12</v>
      </c>
      <c r="D1823" t="s">
        <v>13</v>
      </c>
      <c r="E1823" t="s">
        <v>38</v>
      </c>
      <c r="F1823" t="s">
        <v>15</v>
      </c>
      <c r="G1823" t="s">
        <v>16</v>
      </c>
      <c r="H1823" t="s">
        <v>17</v>
      </c>
      <c r="I1823" t="s">
        <v>20</v>
      </c>
      <c r="J1823">
        <v>353</v>
      </c>
      <c r="K1823">
        <v>505</v>
      </c>
      <c r="L1823">
        <v>152</v>
      </c>
    </row>
    <row r="1824" spans="1:12" x14ac:dyDescent="0.3">
      <c r="A1824" t="s">
        <v>19</v>
      </c>
      <c r="B1824">
        <v>2022</v>
      </c>
      <c r="C1824" t="s">
        <v>12</v>
      </c>
      <c r="D1824" t="s">
        <v>13</v>
      </c>
      <c r="E1824" t="s">
        <v>38</v>
      </c>
      <c r="F1824" t="s">
        <v>15</v>
      </c>
      <c r="G1824" t="s">
        <v>16</v>
      </c>
      <c r="H1824" t="s">
        <v>17</v>
      </c>
      <c r="I1824" t="s">
        <v>20</v>
      </c>
      <c r="J1824">
        <v>155</v>
      </c>
      <c r="K1824">
        <v>222</v>
      </c>
      <c r="L1824">
        <v>67</v>
      </c>
    </row>
    <row r="1825" spans="1:12" x14ac:dyDescent="0.3">
      <c r="A1825" t="s">
        <v>19</v>
      </c>
      <c r="B1825">
        <v>2022</v>
      </c>
      <c r="C1825" t="s">
        <v>23</v>
      </c>
      <c r="D1825" t="s">
        <v>13</v>
      </c>
      <c r="E1825" t="s">
        <v>38</v>
      </c>
      <c r="F1825" t="s">
        <v>15</v>
      </c>
      <c r="G1825" t="s">
        <v>16</v>
      </c>
      <c r="H1825" t="s">
        <v>17</v>
      </c>
      <c r="I1825" t="s">
        <v>20</v>
      </c>
      <c r="J1825">
        <v>332</v>
      </c>
      <c r="K1825">
        <v>452</v>
      </c>
      <c r="L1825">
        <v>120</v>
      </c>
    </row>
    <row r="1826" spans="1:12" x14ac:dyDescent="0.3">
      <c r="A1826" t="s">
        <v>19</v>
      </c>
      <c r="B1826">
        <v>2022</v>
      </c>
      <c r="C1826" t="s">
        <v>23</v>
      </c>
      <c r="D1826" t="s">
        <v>13</v>
      </c>
      <c r="E1826" t="s">
        <v>38</v>
      </c>
      <c r="F1826" t="s">
        <v>15</v>
      </c>
      <c r="G1826" t="s">
        <v>16</v>
      </c>
      <c r="H1826" t="s">
        <v>17</v>
      </c>
      <c r="I1826" t="s">
        <v>20</v>
      </c>
      <c r="J1826">
        <v>134</v>
      </c>
      <c r="K1826">
        <v>192</v>
      </c>
      <c r="L1826">
        <v>58</v>
      </c>
    </row>
    <row r="1827" spans="1:12" x14ac:dyDescent="0.3">
      <c r="A1827" t="s">
        <v>19</v>
      </c>
      <c r="B1827">
        <v>2022</v>
      </c>
      <c r="C1827" t="s">
        <v>23</v>
      </c>
      <c r="D1827" t="s">
        <v>13</v>
      </c>
      <c r="E1827" t="s">
        <v>38</v>
      </c>
      <c r="F1827" t="s">
        <v>15</v>
      </c>
      <c r="G1827" t="s">
        <v>16</v>
      </c>
      <c r="H1827" t="s">
        <v>17</v>
      </c>
      <c r="I1827" t="s">
        <v>20</v>
      </c>
      <c r="J1827">
        <v>702</v>
      </c>
      <c r="K1827">
        <v>1004</v>
      </c>
      <c r="L1827">
        <v>302</v>
      </c>
    </row>
    <row r="1828" spans="1:12" x14ac:dyDescent="0.3">
      <c r="A1828" t="s">
        <v>19</v>
      </c>
      <c r="B1828">
        <v>2022</v>
      </c>
      <c r="C1828" t="s">
        <v>23</v>
      </c>
      <c r="D1828" t="s">
        <v>13</v>
      </c>
      <c r="E1828" t="s">
        <v>38</v>
      </c>
      <c r="F1828" t="s">
        <v>15</v>
      </c>
      <c r="G1828" t="s">
        <v>16</v>
      </c>
      <c r="H1828" t="s">
        <v>17</v>
      </c>
      <c r="I1828" t="s">
        <v>20</v>
      </c>
      <c r="J1828">
        <v>333</v>
      </c>
      <c r="K1828">
        <v>526</v>
      </c>
      <c r="L1828">
        <v>193</v>
      </c>
    </row>
    <row r="1829" spans="1:12" x14ac:dyDescent="0.3">
      <c r="A1829" t="s">
        <v>19</v>
      </c>
      <c r="B1829">
        <v>2022</v>
      </c>
      <c r="C1829" t="s">
        <v>23</v>
      </c>
      <c r="D1829" t="s">
        <v>13</v>
      </c>
      <c r="E1829" t="s">
        <v>38</v>
      </c>
      <c r="F1829" t="s">
        <v>15</v>
      </c>
      <c r="G1829" t="s">
        <v>16</v>
      </c>
      <c r="H1829" t="s">
        <v>17</v>
      </c>
      <c r="I1829" t="s">
        <v>20</v>
      </c>
      <c r="J1829">
        <v>331</v>
      </c>
      <c r="K1829">
        <v>473</v>
      </c>
      <c r="L1829">
        <v>142</v>
      </c>
    </row>
    <row r="1830" spans="1:12" x14ac:dyDescent="0.3">
      <c r="A1830" t="s">
        <v>19</v>
      </c>
      <c r="B1830">
        <v>2022</v>
      </c>
      <c r="C1830" t="s">
        <v>23</v>
      </c>
      <c r="D1830" t="s">
        <v>13</v>
      </c>
      <c r="E1830" t="s">
        <v>38</v>
      </c>
      <c r="F1830" t="s">
        <v>15</v>
      </c>
      <c r="G1830" t="s">
        <v>16</v>
      </c>
      <c r="H1830" t="s">
        <v>17</v>
      </c>
      <c r="I1830" t="s">
        <v>20</v>
      </c>
      <c r="J1830">
        <v>133</v>
      </c>
      <c r="K1830">
        <v>190</v>
      </c>
      <c r="L1830">
        <v>57</v>
      </c>
    </row>
    <row r="1831" spans="1:12" x14ac:dyDescent="0.3">
      <c r="A1831" t="s">
        <v>19</v>
      </c>
      <c r="B1831">
        <v>2022</v>
      </c>
      <c r="C1831" t="s">
        <v>23</v>
      </c>
      <c r="D1831" t="s">
        <v>13</v>
      </c>
      <c r="E1831" t="s">
        <v>38</v>
      </c>
      <c r="F1831" t="s">
        <v>15</v>
      </c>
      <c r="G1831" t="s">
        <v>16</v>
      </c>
      <c r="H1831" t="s">
        <v>17</v>
      </c>
      <c r="I1831" t="s">
        <v>20</v>
      </c>
      <c r="J1831">
        <v>131</v>
      </c>
      <c r="K1831">
        <v>187</v>
      </c>
      <c r="L1831">
        <v>56</v>
      </c>
    </row>
    <row r="1832" spans="1:12" x14ac:dyDescent="0.3">
      <c r="A1832" t="s">
        <v>19</v>
      </c>
      <c r="B1832">
        <v>2022</v>
      </c>
      <c r="C1832" t="s">
        <v>26</v>
      </c>
      <c r="D1832" t="s">
        <v>13</v>
      </c>
      <c r="E1832" t="s">
        <v>38</v>
      </c>
      <c r="F1832" t="s">
        <v>15</v>
      </c>
      <c r="G1832" t="s">
        <v>16</v>
      </c>
      <c r="H1832" t="s">
        <v>17</v>
      </c>
      <c r="I1832" t="s">
        <v>20</v>
      </c>
      <c r="J1832">
        <v>356</v>
      </c>
      <c r="K1832">
        <v>509</v>
      </c>
      <c r="L1832">
        <v>153</v>
      </c>
    </row>
    <row r="1833" spans="1:12" x14ac:dyDescent="0.3">
      <c r="A1833" t="s">
        <v>19</v>
      </c>
      <c r="B1833">
        <v>2022</v>
      </c>
      <c r="C1833" t="s">
        <v>26</v>
      </c>
      <c r="D1833" t="s">
        <v>13</v>
      </c>
      <c r="E1833" t="s">
        <v>38</v>
      </c>
      <c r="F1833" t="s">
        <v>15</v>
      </c>
      <c r="G1833" t="s">
        <v>16</v>
      </c>
      <c r="H1833" t="s">
        <v>17</v>
      </c>
      <c r="I1833" t="s">
        <v>20</v>
      </c>
      <c r="J1833">
        <v>310</v>
      </c>
      <c r="K1833">
        <v>443</v>
      </c>
      <c r="L1833">
        <v>133</v>
      </c>
    </row>
    <row r="1834" spans="1:12" x14ac:dyDescent="0.3">
      <c r="A1834" t="s">
        <v>19</v>
      </c>
      <c r="B1834">
        <v>2022</v>
      </c>
      <c r="C1834" t="s">
        <v>26</v>
      </c>
      <c r="D1834" t="s">
        <v>13</v>
      </c>
      <c r="E1834" t="s">
        <v>38</v>
      </c>
      <c r="F1834" t="s">
        <v>15</v>
      </c>
      <c r="G1834" t="s">
        <v>16</v>
      </c>
      <c r="H1834" t="s">
        <v>17</v>
      </c>
      <c r="I1834" t="s">
        <v>20</v>
      </c>
      <c r="J1834">
        <v>313</v>
      </c>
      <c r="K1834">
        <v>448</v>
      </c>
      <c r="L1834">
        <v>135</v>
      </c>
    </row>
    <row r="1835" spans="1:12" x14ac:dyDescent="0.3">
      <c r="A1835" t="s">
        <v>19</v>
      </c>
      <c r="B1835">
        <v>2022</v>
      </c>
      <c r="C1835" t="s">
        <v>26</v>
      </c>
      <c r="D1835" t="s">
        <v>13</v>
      </c>
      <c r="E1835" t="s">
        <v>38</v>
      </c>
      <c r="F1835" t="s">
        <v>15</v>
      </c>
      <c r="G1835" t="s">
        <v>16</v>
      </c>
      <c r="H1835" t="s">
        <v>17</v>
      </c>
      <c r="I1835" t="s">
        <v>20</v>
      </c>
      <c r="J1835">
        <v>137</v>
      </c>
      <c r="K1835">
        <v>196</v>
      </c>
      <c r="L1835">
        <v>59</v>
      </c>
    </row>
    <row r="1836" spans="1:12" x14ac:dyDescent="0.3">
      <c r="A1836" t="s">
        <v>19</v>
      </c>
      <c r="B1836">
        <v>2022</v>
      </c>
      <c r="C1836" t="s">
        <v>27</v>
      </c>
      <c r="D1836" t="s">
        <v>13</v>
      </c>
      <c r="E1836" t="s">
        <v>38</v>
      </c>
      <c r="F1836" t="s">
        <v>15</v>
      </c>
      <c r="G1836" t="s">
        <v>16</v>
      </c>
      <c r="H1836" t="s">
        <v>17</v>
      </c>
      <c r="I1836" t="s">
        <v>20</v>
      </c>
      <c r="J1836">
        <v>164</v>
      </c>
      <c r="K1836">
        <v>235</v>
      </c>
      <c r="L1836">
        <v>71</v>
      </c>
    </row>
    <row r="1837" spans="1:12" x14ac:dyDescent="0.3">
      <c r="A1837" t="s">
        <v>19</v>
      </c>
      <c r="B1837">
        <v>2022</v>
      </c>
      <c r="C1837" t="s">
        <v>27</v>
      </c>
      <c r="D1837" t="s">
        <v>13</v>
      </c>
      <c r="E1837" t="s">
        <v>38</v>
      </c>
      <c r="F1837" t="s">
        <v>15</v>
      </c>
      <c r="G1837" t="s">
        <v>16</v>
      </c>
      <c r="H1837" t="s">
        <v>17</v>
      </c>
      <c r="I1837" t="s">
        <v>20</v>
      </c>
      <c r="J1837">
        <v>365</v>
      </c>
      <c r="K1837">
        <v>522</v>
      </c>
      <c r="L1837">
        <v>157</v>
      </c>
    </row>
    <row r="1838" spans="1:12" x14ac:dyDescent="0.3">
      <c r="A1838" t="s">
        <v>19</v>
      </c>
      <c r="B1838">
        <v>2022</v>
      </c>
      <c r="C1838" t="s">
        <v>28</v>
      </c>
      <c r="D1838" t="s">
        <v>13</v>
      </c>
      <c r="E1838" t="s">
        <v>38</v>
      </c>
      <c r="F1838" t="s">
        <v>15</v>
      </c>
      <c r="G1838" t="s">
        <v>16</v>
      </c>
      <c r="H1838" t="s">
        <v>17</v>
      </c>
      <c r="I1838" t="s">
        <v>20</v>
      </c>
      <c r="J1838">
        <v>170</v>
      </c>
      <c r="K1838">
        <v>243</v>
      </c>
      <c r="L1838">
        <v>73</v>
      </c>
    </row>
    <row r="1839" spans="1:12" x14ac:dyDescent="0.3">
      <c r="A1839" t="s">
        <v>19</v>
      </c>
      <c r="B1839">
        <v>2022</v>
      </c>
      <c r="C1839" t="s">
        <v>28</v>
      </c>
      <c r="D1839" t="s">
        <v>13</v>
      </c>
      <c r="E1839" t="s">
        <v>38</v>
      </c>
      <c r="F1839" t="s">
        <v>15</v>
      </c>
      <c r="G1839" t="s">
        <v>16</v>
      </c>
      <c r="H1839" t="s">
        <v>17</v>
      </c>
      <c r="I1839" t="s">
        <v>20</v>
      </c>
      <c r="J1839">
        <v>370</v>
      </c>
      <c r="K1839">
        <v>529</v>
      </c>
      <c r="L1839">
        <v>159</v>
      </c>
    </row>
    <row r="1840" spans="1:12" x14ac:dyDescent="0.3">
      <c r="A1840" t="s">
        <v>19</v>
      </c>
      <c r="B1840">
        <v>2022</v>
      </c>
      <c r="C1840" t="s">
        <v>28</v>
      </c>
      <c r="D1840" t="s">
        <v>13</v>
      </c>
      <c r="E1840" t="s">
        <v>38</v>
      </c>
      <c r="F1840" t="s">
        <v>15</v>
      </c>
      <c r="G1840" t="s">
        <v>16</v>
      </c>
      <c r="H1840" t="s">
        <v>17</v>
      </c>
      <c r="I1840" t="s">
        <v>20</v>
      </c>
      <c r="J1840">
        <v>695</v>
      </c>
      <c r="K1840">
        <v>994</v>
      </c>
      <c r="L1840">
        <v>299</v>
      </c>
    </row>
    <row r="1841" spans="1:12" x14ac:dyDescent="0.3">
      <c r="A1841" t="s">
        <v>19</v>
      </c>
      <c r="B1841">
        <v>2022</v>
      </c>
      <c r="C1841" t="s">
        <v>28</v>
      </c>
      <c r="D1841" t="s">
        <v>13</v>
      </c>
      <c r="E1841" t="s">
        <v>38</v>
      </c>
      <c r="F1841" t="s">
        <v>15</v>
      </c>
      <c r="G1841" t="s">
        <v>16</v>
      </c>
      <c r="H1841" t="s">
        <v>17</v>
      </c>
      <c r="I1841" t="s">
        <v>20</v>
      </c>
      <c r="J1841">
        <v>169</v>
      </c>
      <c r="K1841">
        <v>242</v>
      </c>
      <c r="L1841">
        <v>73</v>
      </c>
    </row>
    <row r="1842" spans="1:12" x14ac:dyDescent="0.3">
      <c r="A1842" t="s">
        <v>19</v>
      </c>
      <c r="B1842">
        <v>2022</v>
      </c>
      <c r="C1842" t="s">
        <v>28</v>
      </c>
      <c r="D1842" t="s">
        <v>13</v>
      </c>
      <c r="E1842" t="s">
        <v>38</v>
      </c>
      <c r="F1842" t="s">
        <v>15</v>
      </c>
      <c r="G1842" t="s">
        <v>16</v>
      </c>
      <c r="H1842" t="s">
        <v>17</v>
      </c>
      <c r="I1842" t="s">
        <v>20</v>
      </c>
      <c r="J1842">
        <v>371</v>
      </c>
      <c r="K1842">
        <v>531</v>
      </c>
      <c r="L1842">
        <v>160</v>
      </c>
    </row>
    <row r="1843" spans="1:12" x14ac:dyDescent="0.3">
      <c r="A1843" t="s">
        <v>19</v>
      </c>
      <c r="B1843">
        <v>2022</v>
      </c>
      <c r="C1843" t="s">
        <v>29</v>
      </c>
      <c r="D1843" t="s">
        <v>13</v>
      </c>
      <c r="E1843" t="s">
        <v>38</v>
      </c>
      <c r="F1843" t="s">
        <v>15</v>
      </c>
      <c r="G1843" t="s">
        <v>16</v>
      </c>
      <c r="H1843" t="s">
        <v>17</v>
      </c>
      <c r="I1843" t="s">
        <v>20</v>
      </c>
      <c r="J1843">
        <v>340</v>
      </c>
      <c r="K1843">
        <v>486</v>
      </c>
      <c r="L1843">
        <v>146</v>
      </c>
    </row>
    <row r="1844" spans="1:12" x14ac:dyDescent="0.3">
      <c r="A1844" t="s">
        <v>19</v>
      </c>
      <c r="B1844">
        <v>2022</v>
      </c>
      <c r="C1844" t="s">
        <v>29</v>
      </c>
      <c r="D1844" t="s">
        <v>13</v>
      </c>
      <c r="E1844" t="s">
        <v>38</v>
      </c>
      <c r="F1844" t="s">
        <v>15</v>
      </c>
      <c r="G1844" t="s">
        <v>16</v>
      </c>
      <c r="H1844" t="s">
        <v>17</v>
      </c>
      <c r="I1844" t="s">
        <v>20</v>
      </c>
      <c r="J1844">
        <v>136</v>
      </c>
      <c r="K1844">
        <v>194</v>
      </c>
      <c r="L1844">
        <v>58</v>
      </c>
    </row>
    <row r="1845" spans="1:12" x14ac:dyDescent="0.3">
      <c r="A1845" t="s">
        <v>19</v>
      </c>
      <c r="B1845">
        <v>2022</v>
      </c>
      <c r="C1845" t="s">
        <v>29</v>
      </c>
      <c r="D1845" t="s">
        <v>13</v>
      </c>
      <c r="E1845" t="s">
        <v>38</v>
      </c>
      <c r="F1845" t="s">
        <v>15</v>
      </c>
      <c r="G1845" t="s">
        <v>16</v>
      </c>
      <c r="H1845" t="s">
        <v>17</v>
      </c>
      <c r="I1845" t="s">
        <v>20</v>
      </c>
      <c r="J1845">
        <v>773</v>
      </c>
      <c r="K1845">
        <v>526</v>
      </c>
      <c r="L1845">
        <v>-247</v>
      </c>
    </row>
    <row r="1846" spans="1:12" x14ac:dyDescent="0.3">
      <c r="A1846" t="s">
        <v>19</v>
      </c>
      <c r="B1846">
        <v>2022</v>
      </c>
      <c r="C1846" t="s">
        <v>29</v>
      </c>
      <c r="D1846" t="s">
        <v>13</v>
      </c>
      <c r="E1846" t="s">
        <v>38</v>
      </c>
      <c r="F1846" t="s">
        <v>15</v>
      </c>
      <c r="G1846" t="s">
        <v>16</v>
      </c>
      <c r="H1846" t="s">
        <v>17</v>
      </c>
      <c r="I1846" t="s">
        <v>20</v>
      </c>
      <c r="J1846">
        <v>139</v>
      </c>
      <c r="K1846">
        <v>199</v>
      </c>
      <c r="L1846">
        <v>60</v>
      </c>
    </row>
    <row r="1847" spans="1:12" x14ac:dyDescent="0.3">
      <c r="A1847" t="s">
        <v>19</v>
      </c>
      <c r="B1847">
        <v>2022</v>
      </c>
      <c r="C1847" t="s">
        <v>30</v>
      </c>
      <c r="D1847" t="s">
        <v>13</v>
      </c>
      <c r="E1847" t="s">
        <v>38</v>
      </c>
      <c r="F1847" t="s">
        <v>15</v>
      </c>
      <c r="G1847" t="s">
        <v>16</v>
      </c>
      <c r="H1847" t="s">
        <v>17</v>
      </c>
      <c r="I1847" t="s">
        <v>20</v>
      </c>
      <c r="J1847">
        <v>142</v>
      </c>
      <c r="K1847">
        <v>203</v>
      </c>
      <c r="L1847">
        <v>61</v>
      </c>
    </row>
    <row r="1848" spans="1:12" x14ac:dyDescent="0.3">
      <c r="A1848" t="s">
        <v>19</v>
      </c>
      <c r="B1848">
        <v>2022</v>
      </c>
      <c r="C1848" t="s">
        <v>30</v>
      </c>
      <c r="D1848" t="s">
        <v>13</v>
      </c>
      <c r="E1848" t="s">
        <v>38</v>
      </c>
      <c r="F1848" t="s">
        <v>15</v>
      </c>
      <c r="G1848" t="s">
        <v>16</v>
      </c>
      <c r="H1848" t="s">
        <v>17</v>
      </c>
      <c r="I1848" t="s">
        <v>20</v>
      </c>
      <c r="J1848">
        <v>733</v>
      </c>
      <c r="K1848">
        <v>1048</v>
      </c>
      <c r="L1848">
        <v>315</v>
      </c>
    </row>
    <row r="1849" spans="1:12" x14ac:dyDescent="0.3">
      <c r="A1849" t="s">
        <v>19</v>
      </c>
      <c r="B1849">
        <v>2022</v>
      </c>
      <c r="C1849" t="s">
        <v>30</v>
      </c>
      <c r="D1849" t="s">
        <v>13</v>
      </c>
      <c r="E1849" t="s">
        <v>38</v>
      </c>
      <c r="F1849" t="s">
        <v>15</v>
      </c>
      <c r="G1849" t="s">
        <v>16</v>
      </c>
      <c r="H1849" t="s">
        <v>17</v>
      </c>
      <c r="I1849" t="s">
        <v>20</v>
      </c>
      <c r="J1849">
        <v>345</v>
      </c>
      <c r="K1849">
        <v>526</v>
      </c>
      <c r="L1849">
        <v>181</v>
      </c>
    </row>
    <row r="1850" spans="1:12" x14ac:dyDescent="0.3">
      <c r="A1850" t="s">
        <v>19</v>
      </c>
      <c r="B1850">
        <v>2022</v>
      </c>
      <c r="C1850" t="s">
        <v>30</v>
      </c>
      <c r="D1850" t="s">
        <v>13</v>
      </c>
      <c r="E1850" t="s">
        <v>38</v>
      </c>
      <c r="F1850" t="s">
        <v>15</v>
      </c>
      <c r="G1850" t="s">
        <v>16</v>
      </c>
      <c r="H1850" t="s">
        <v>17</v>
      </c>
      <c r="I1850" t="s">
        <v>20</v>
      </c>
      <c r="J1850">
        <v>343</v>
      </c>
      <c r="K1850">
        <v>490</v>
      </c>
      <c r="L1850">
        <v>147</v>
      </c>
    </row>
    <row r="1851" spans="1:12" x14ac:dyDescent="0.3">
      <c r="A1851" t="s">
        <v>19</v>
      </c>
      <c r="B1851">
        <v>2022</v>
      </c>
      <c r="C1851" t="s">
        <v>30</v>
      </c>
      <c r="D1851" t="s">
        <v>13</v>
      </c>
      <c r="E1851" t="s">
        <v>38</v>
      </c>
      <c r="F1851" t="s">
        <v>15</v>
      </c>
      <c r="G1851" t="s">
        <v>16</v>
      </c>
      <c r="H1851" t="s">
        <v>17</v>
      </c>
      <c r="I1851" t="s">
        <v>20</v>
      </c>
      <c r="J1851">
        <v>145</v>
      </c>
      <c r="K1851">
        <v>207</v>
      </c>
      <c r="L1851">
        <v>62</v>
      </c>
    </row>
    <row r="1852" spans="1:12" x14ac:dyDescent="0.3">
      <c r="A1852" t="s">
        <v>19</v>
      </c>
      <c r="B1852">
        <v>2022</v>
      </c>
      <c r="C1852" t="s">
        <v>30</v>
      </c>
      <c r="D1852" t="s">
        <v>13</v>
      </c>
      <c r="E1852" t="s">
        <v>38</v>
      </c>
      <c r="F1852" t="s">
        <v>15</v>
      </c>
      <c r="G1852" t="s">
        <v>16</v>
      </c>
      <c r="H1852" t="s">
        <v>17</v>
      </c>
      <c r="I1852" t="s">
        <v>20</v>
      </c>
      <c r="J1852">
        <v>341</v>
      </c>
      <c r="K1852">
        <v>488</v>
      </c>
      <c r="L1852">
        <v>147</v>
      </c>
    </row>
    <row r="1853" spans="1:12" x14ac:dyDescent="0.3">
      <c r="A1853" t="s">
        <v>19</v>
      </c>
      <c r="B1853">
        <v>2022</v>
      </c>
      <c r="C1853" t="s">
        <v>31</v>
      </c>
      <c r="D1853" t="s">
        <v>13</v>
      </c>
      <c r="E1853" t="s">
        <v>38</v>
      </c>
      <c r="F1853" t="s">
        <v>15</v>
      </c>
      <c r="G1853" t="s">
        <v>16</v>
      </c>
      <c r="H1853" t="s">
        <v>17</v>
      </c>
      <c r="I1853" t="s">
        <v>20</v>
      </c>
      <c r="J1853">
        <v>770</v>
      </c>
      <c r="K1853">
        <v>526</v>
      </c>
      <c r="L1853">
        <v>-244</v>
      </c>
    </row>
    <row r="1854" spans="1:12" x14ac:dyDescent="0.3">
      <c r="A1854" t="s">
        <v>19</v>
      </c>
      <c r="B1854">
        <v>2022</v>
      </c>
      <c r="C1854" t="s">
        <v>31</v>
      </c>
      <c r="D1854" t="s">
        <v>13</v>
      </c>
      <c r="E1854" t="s">
        <v>38</v>
      </c>
      <c r="F1854" t="s">
        <v>15</v>
      </c>
      <c r="G1854" t="s">
        <v>16</v>
      </c>
      <c r="H1854" t="s">
        <v>17</v>
      </c>
      <c r="I1854" t="s">
        <v>20</v>
      </c>
      <c r="J1854">
        <v>361</v>
      </c>
      <c r="K1854">
        <v>516</v>
      </c>
      <c r="L1854">
        <v>155</v>
      </c>
    </row>
    <row r="1855" spans="1:12" x14ac:dyDescent="0.3">
      <c r="A1855" t="s">
        <v>19</v>
      </c>
      <c r="B1855">
        <v>2022</v>
      </c>
      <c r="C1855" t="s">
        <v>31</v>
      </c>
      <c r="D1855" t="s">
        <v>13</v>
      </c>
      <c r="E1855" t="s">
        <v>38</v>
      </c>
      <c r="F1855" t="s">
        <v>15</v>
      </c>
      <c r="G1855" t="s">
        <v>16</v>
      </c>
      <c r="H1855" t="s">
        <v>17</v>
      </c>
      <c r="I1855" t="s">
        <v>20</v>
      </c>
      <c r="J1855">
        <v>359</v>
      </c>
      <c r="K1855">
        <v>513</v>
      </c>
      <c r="L1855">
        <v>154</v>
      </c>
    </row>
    <row r="1856" spans="1:12" x14ac:dyDescent="0.3">
      <c r="A1856" t="s">
        <v>19</v>
      </c>
      <c r="B1856">
        <v>2022</v>
      </c>
      <c r="C1856" t="s">
        <v>31</v>
      </c>
      <c r="D1856" t="s">
        <v>13</v>
      </c>
      <c r="E1856" t="s">
        <v>38</v>
      </c>
      <c r="F1856" t="s">
        <v>15</v>
      </c>
      <c r="G1856" t="s">
        <v>16</v>
      </c>
      <c r="H1856" t="s">
        <v>17</v>
      </c>
      <c r="I1856" t="s">
        <v>20</v>
      </c>
      <c r="J1856">
        <v>161</v>
      </c>
      <c r="K1856">
        <v>230</v>
      </c>
      <c r="L1856">
        <v>69</v>
      </c>
    </row>
    <row r="1857" spans="1:12" x14ac:dyDescent="0.3">
      <c r="A1857" t="s">
        <v>19</v>
      </c>
      <c r="B1857">
        <v>2022</v>
      </c>
      <c r="C1857" t="s">
        <v>32</v>
      </c>
      <c r="D1857" t="s">
        <v>13</v>
      </c>
      <c r="E1857" t="s">
        <v>38</v>
      </c>
      <c r="F1857" t="s">
        <v>15</v>
      </c>
      <c r="G1857" t="s">
        <v>16</v>
      </c>
      <c r="H1857" t="s">
        <v>17</v>
      </c>
      <c r="I1857" t="s">
        <v>20</v>
      </c>
      <c r="J1857">
        <v>350</v>
      </c>
      <c r="K1857">
        <v>476</v>
      </c>
      <c r="L1857">
        <v>126</v>
      </c>
    </row>
    <row r="1858" spans="1:12" x14ac:dyDescent="0.3">
      <c r="A1858" t="s">
        <v>19</v>
      </c>
      <c r="B1858">
        <v>2022</v>
      </c>
      <c r="C1858" t="s">
        <v>32</v>
      </c>
      <c r="D1858" t="s">
        <v>13</v>
      </c>
      <c r="E1858" t="s">
        <v>38</v>
      </c>
      <c r="F1858" t="s">
        <v>15</v>
      </c>
      <c r="G1858" t="s">
        <v>16</v>
      </c>
      <c r="H1858" t="s">
        <v>17</v>
      </c>
      <c r="I1858" t="s">
        <v>20</v>
      </c>
      <c r="J1858">
        <v>346</v>
      </c>
      <c r="K1858">
        <v>495</v>
      </c>
      <c r="L1858">
        <v>149</v>
      </c>
    </row>
    <row r="1859" spans="1:12" x14ac:dyDescent="0.3">
      <c r="A1859" t="s">
        <v>19</v>
      </c>
      <c r="B1859">
        <v>2022</v>
      </c>
      <c r="C1859" t="s">
        <v>32</v>
      </c>
      <c r="D1859" t="s">
        <v>13</v>
      </c>
      <c r="E1859" t="s">
        <v>38</v>
      </c>
      <c r="F1859" t="s">
        <v>15</v>
      </c>
      <c r="G1859" t="s">
        <v>16</v>
      </c>
      <c r="H1859" t="s">
        <v>17</v>
      </c>
      <c r="I1859" t="s">
        <v>20</v>
      </c>
      <c r="J1859">
        <v>699</v>
      </c>
      <c r="K1859">
        <v>1000</v>
      </c>
      <c r="L1859">
        <v>301</v>
      </c>
    </row>
    <row r="1860" spans="1:12" x14ac:dyDescent="0.3">
      <c r="A1860" t="s">
        <v>19</v>
      </c>
      <c r="B1860">
        <v>2022</v>
      </c>
      <c r="C1860" t="s">
        <v>32</v>
      </c>
      <c r="D1860" t="s">
        <v>13</v>
      </c>
      <c r="E1860" t="s">
        <v>38</v>
      </c>
      <c r="F1860" t="s">
        <v>15</v>
      </c>
      <c r="G1860" t="s">
        <v>16</v>
      </c>
      <c r="H1860" t="s">
        <v>17</v>
      </c>
      <c r="I1860" t="s">
        <v>20</v>
      </c>
      <c r="J1860">
        <v>772</v>
      </c>
      <c r="K1860">
        <v>526</v>
      </c>
      <c r="L1860">
        <v>-246</v>
      </c>
    </row>
    <row r="1861" spans="1:12" x14ac:dyDescent="0.3">
      <c r="A1861" t="s">
        <v>19</v>
      </c>
      <c r="B1861">
        <v>2022</v>
      </c>
      <c r="C1861" t="s">
        <v>32</v>
      </c>
      <c r="D1861" t="s">
        <v>13</v>
      </c>
      <c r="E1861" t="s">
        <v>38</v>
      </c>
      <c r="F1861" t="s">
        <v>15</v>
      </c>
      <c r="G1861" t="s">
        <v>16</v>
      </c>
      <c r="H1861" t="s">
        <v>17</v>
      </c>
      <c r="I1861" t="s">
        <v>20</v>
      </c>
      <c r="J1861">
        <v>151</v>
      </c>
      <c r="K1861">
        <v>216</v>
      </c>
      <c r="L1861">
        <v>65</v>
      </c>
    </row>
    <row r="1862" spans="1:12" x14ac:dyDescent="0.3">
      <c r="A1862" t="s">
        <v>19</v>
      </c>
      <c r="B1862">
        <v>2022</v>
      </c>
      <c r="C1862" t="s">
        <v>32</v>
      </c>
      <c r="D1862" t="s">
        <v>13</v>
      </c>
      <c r="E1862" t="s">
        <v>38</v>
      </c>
      <c r="F1862" t="s">
        <v>15</v>
      </c>
      <c r="G1862" t="s">
        <v>16</v>
      </c>
      <c r="H1862" t="s">
        <v>17</v>
      </c>
      <c r="I1862" t="s">
        <v>20</v>
      </c>
      <c r="J1862">
        <v>149</v>
      </c>
      <c r="K1862">
        <v>213</v>
      </c>
      <c r="L1862">
        <v>64</v>
      </c>
    </row>
    <row r="1863" spans="1:12" x14ac:dyDescent="0.3">
      <c r="A1863" t="s">
        <v>19</v>
      </c>
      <c r="B1863">
        <v>2022</v>
      </c>
      <c r="C1863" t="s">
        <v>33</v>
      </c>
      <c r="D1863" t="s">
        <v>13</v>
      </c>
      <c r="E1863" t="s">
        <v>38</v>
      </c>
      <c r="F1863" t="s">
        <v>15</v>
      </c>
      <c r="G1863" t="s">
        <v>16</v>
      </c>
      <c r="H1863" t="s">
        <v>17</v>
      </c>
      <c r="I1863" t="s">
        <v>20</v>
      </c>
      <c r="J1863">
        <v>364</v>
      </c>
      <c r="K1863">
        <v>521</v>
      </c>
      <c r="L1863">
        <v>157</v>
      </c>
    </row>
    <row r="1864" spans="1:12" x14ac:dyDescent="0.3">
      <c r="A1864" t="s">
        <v>19</v>
      </c>
      <c r="B1864">
        <v>2022</v>
      </c>
      <c r="C1864" t="s">
        <v>33</v>
      </c>
      <c r="D1864" t="s">
        <v>13</v>
      </c>
      <c r="E1864" t="s">
        <v>38</v>
      </c>
      <c r="F1864" t="s">
        <v>15</v>
      </c>
      <c r="G1864" t="s">
        <v>16</v>
      </c>
      <c r="H1864" t="s">
        <v>17</v>
      </c>
      <c r="I1864" t="s">
        <v>20</v>
      </c>
      <c r="J1864">
        <v>145</v>
      </c>
      <c r="K1864">
        <v>207</v>
      </c>
      <c r="L1864">
        <v>62</v>
      </c>
    </row>
    <row r="1865" spans="1:12" x14ac:dyDescent="0.3">
      <c r="A1865" t="s">
        <v>19</v>
      </c>
      <c r="B1865">
        <v>2022</v>
      </c>
      <c r="C1865" t="s">
        <v>33</v>
      </c>
      <c r="D1865" t="s">
        <v>13</v>
      </c>
      <c r="E1865" t="s">
        <v>38</v>
      </c>
      <c r="F1865" t="s">
        <v>15</v>
      </c>
      <c r="G1865" t="s">
        <v>16</v>
      </c>
      <c r="H1865" t="s">
        <v>17</v>
      </c>
      <c r="I1865" t="s">
        <v>20</v>
      </c>
      <c r="J1865">
        <v>319</v>
      </c>
      <c r="K1865">
        <v>456</v>
      </c>
      <c r="L1865">
        <v>137</v>
      </c>
    </row>
    <row r="1866" spans="1:12" x14ac:dyDescent="0.3">
      <c r="A1866" t="s">
        <v>19</v>
      </c>
      <c r="B1866">
        <v>2022</v>
      </c>
      <c r="C1866" t="s">
        <v>34</v>
      </c>
      <c r="D1866" t="s">
        <v>13</v>
      </c>
      <c r="E1866" t="s">
        <v>38</v>
      </c>
      <c r="F1866" t="s">
        <v>15</v>
      </c>
      <c r="G1866" t="s">
        <v>16</v>
      </c>
      <c r="H1866" t="s">
        <v>17</v>
      </c>
      <c r="I1866" t="s">
        <v>20</v>
      </c>
      <c r="J1866">
        <v>152</v>
      </c>
      <c r="K1866">
        <v>217</v>
      </c>
      <c r="L1866">
        <v>65</v>
      </c>
    </row>
    <row r="1867" spans="1:12" x14ac:dyDescent="0.3">
      <c r="A1867" t="s">
        <v>19</v>
      </c>
      <c r="B1867">
        <v>2022</v>
      </c>
      <c r="C1867" t="s">
        <v>34</v>
      </c>
      <c r="D1867" t="s">
        <v>13</v>
      </c>
      <c r="E1867" t="s">
        <v>38</v>
      </c>
      <c r="F1867" t="s">
        <v>15</v>
      </c>
      <c r="G1867" t="s">
        <v>16</v>
      </c>
      <c r="H1867" t="s">
        <v>17</v>
      </c>
      <c r="I1867" t="s">
        <v>20</v>
      </c>
      <c r="J1867">
        <v>370</v>
      </c>
      <c r="K1867">
        <v>529</v>
      </c>
      <c r="L1867">
        <v>159</v>
      </c>
    </row>
    <row r="1868" spans="1:12" x14ac:dyDescent="0.3">
      <c r="A1868" t="s">
        <v>19</v>
      </c>
      <c r="B1868">
        <v>2022</v>
      </c>
      <c r="C1868" t="s">
        <v>34</v>
      </c>
      <c r="D1868" t="s">
        <v>13</v>
      </c>
      <c r="E1868" t="s">
        <v>38</v>
      </c>
      <c r="F1868" t="s">
        <v>15</v>
      </c>
      <c r="G1868" t="s">
        <v>16</v>
      </c>
      <c r="H1868" t="s">
        <v>17</v>
      </c>
      <c r="I1868" t="s">
        <v>20</v>
      </c>
      <c r="J1868">
        <v>321</v>
      </c>
      <c r="K1868">
        <v>526</v>
      </c>
      <c r="L1868">
        <v>205</v>
      </c>
    </row>
    <row r="1869" spans="1:12" x14ac:dyDescent="0.3">
      <c r="A1869" t="s">
        <v>19</v>
      </c>
      <c r="B1869">
        <v>2022</v>
      </c>
      <c r="C1869" t="s">
        <v>34</v>
      </c>
      <c r="D1869" t="s">
        <v>13</v>
      </c>
      <c r="E1869" t="s">
        <v>38</v>
      </c>
      <c r="F1869" t="s">
        <v>15</v>
      </c>
      <c r="G1869" t="s">
        <v>16</v>
      </c>
      <c r="H1869" t="s">
        <v>17</v>
      </c>
      <c r="I1869" t="s">
        <v>20</v>
      </c>
      <c r="J1869">
        <v>151</v>
      </c>
      <c r="K1869">
        <v>216</v>
      </c>
      <c r="L1869">
        <v>65</v>
      </c>
    </row>
    <row r="1870" spans="1:12" x14ac:dyDescent="0.3">
      <c r="A1870" t="s">
        <v>19</v>
      </c>
      <c r="B1870">
        <v>2022</v>
      </c>
      <c r="C1870" t="s">
        <v>34</v>
      </c>
      <c r="D1870" t="s">
        <v>13</v>
      </c>
      <c r="E1870" t="s">
        <v>38</v>
      </c>
      <c r="F1870" t="s">
        <v>15</v>
      </c>
      <c r="G1870" t="s">
        <v>16</v>
      </c>
      <c r="H1870" t="s">
        <v>17</v>
      </c>
      <c r="I1870" t="s">
        <v>20</v>
      </c>
      <c r="J1870">
        <v>371</v>
      </c>
      <c r="K1870">
        <v>531</v>
      </c>
      <c r="L1870">
        <v>160</v>
      </c>
    </row>
    <row r="1871" spans="1:12" x14ac:dyDescent="0.3">
      <c r="A1871" t="s">
        <v>19</v>
      </c>
      <c r="B1871">
        <v>2022</v>
      </c>
      <c r="C1871" t="s">
        <v>35</v>
      </c>
      <c r="D1871" t="s">
        <v>13</v>
      </c>
      <c r="E1871" t="s">
        <v>38</v>
      </c>
      <c r="F1871" t="s">
        <v>15</v>
      </c>
      <c r="G1871" t="s">
        <v>16</v>
      </c>
      <c r="H1871" t="s">
        <v>17</v>
      </c>
      <c r="I1871" t="s">
        <v>20</v>
      </c>
      <c r="J1871">
        <v>736</v>
      </c>
      <c r="K1871">
        <v>1052</v>
      </c>
      <c r="L1871">
        <v>316</v>
      </c>
    </row>
    <row r="1872" spans="1:12" x14ac:dyDescent="0.3">
      <c r="A1872" t="s">
        <v>19</v>
      </c>
      <c r="B1872">
        <v>2022</v>
      </c>
      <c r="C1872" t="s">
        <v>35</v>
      </c>
      <c r="D1872" t="s">
        <v>13</v>
      </c>
      <c r="E1872" t="s">
        <v>38</v>
      </c>
      <c r="F1872" t="s">
        <v>15</v>
      </c>
      <c r="G1872" t="s">
        <v>16</v>
      </c>
      <c r="H1872" t="s">
        <v>17</v>
      </c>
      <c r="I1872" t="s">
        <v>20</v>
      </c>
      <c r="J1872">
        <v>775</v>
      </c>
      <c r="K1872">
        <v>526</v>
      </c>
      <c r="L1872">
        <v>-249</v>
      </c>
    </row>
    <row r="1873" spans="1:12" x14ac:dyDescent="0.3">
      <c r="A1873" t="s">
        <v>19</v>
      </c>
      <c r="B1873">
        <v>2022</v>
      </c>
      <c r="C1873" t="s">
        <v>35</v>
      </c>
      <c r="D1873" t="s">
        <v>13</v>
      </c>
      <c r="E1873" t="s">
        <v>38</v>
      </c>
      <c r="F1873" t="s">
        <v>15</v>
      </c>
      <c r="G1873" t="s">
        <v>16</v>
      </c>
      <c r="H1873" t="s">
        <v>17</v>
      </c>
      <c r="I1873" t="s">
        <v>20</v>
      </c>
      <c r="J1873">
        <v>325</v>
      </c>
      <c r="K1873">
        <v>465</v>
      </c>
      <c r="L1873">
        <v>140</v>
      </c>
    </row>
    <row r="1874" spans="1:12" x14ac:dyDescent="0.3">
      <c r="A1874" t="s">
        <v>19</v>
      </c>
      <c r="B1874">
        <v>2022</v>
      </c>
      <c r="C1874" t="s">
        <v>12</v>
      </c>
      <c r="D1874" t="s">
        <v>36</v>
      </c>
      <c r="E1874" t="s">
        <v>14</v>
      </c>
      <c r="F1874" t="s">
        <v>15</v>
      </c>
      <c r="G1874" t="s">
        <v>16</v>
      </c>
      <c r="H1874" t="s">
        <v>17</v>
      </c>
      <c r="I1874" t="s">
        <v>20</v>
      </c>
      <c r="J1874">
        <v>176</v>
      </c>
      <c r="K1874">
        <v>252</v>
      </c>
      <c r="L1874">
        <v>76</v>
      </c>
    </row>
    <row r="1875" spans="1:12" x14ac:dyDescent="0.3">
      <c r="A1875" t="s">
        <v>19</v>
      </c>
      <c r="B1875">
        <v>2022</v>
      </c>
      <c r="C1875" t="s">
        <v>12</v>
      </c>
      <c r="D1875" t="s">
        <v>36</v>
      </c>
      <c r="E1875" t="s">
        <v>14</v>
      </c>
      <c r="F1875" t="s">
        <v>15</v>
      </c>
      <c r="G1875" t="s">
        <v>16</v>
      </c>
      <c r="H1875" t="s">
        <v>17</v>
      </c>
      <c r="I1875" t="s">
        <v>18</v>
      </c>
      <c r="J1875">
        <v>248</v>
      </c>
      <c r="K1875">
        <v>355</v>
      </c>
      <c r="L1875">
        <v>107</v>
      </c>
    </row>
    <row r="1876" spans="1:12" x14ac:dyDescent="0.3">
      <c r="A1876" t="s">
        <v>19</v>
      </c>
      <c r="B1876">
        <v>2022</v>
      </c>
      <c r="C1876" t="s">
        <v>12</v>
      </c>
      <c r="D1876" t="s">
        <v>36</v>
      </c>
      <c r="E1876" t="s">
        <v>14</v>
      </c>
      <c r="F1876" t="s">
        <v>15</v>
      </c>
      <c r="G1876" t="s">
        <v>16</v>
      </c>
      <c r="H1876" t="s">
        <v>17</v>
      </c>
      <c r="I1876" t="s">
        <v>18</v>
      </c>
      <c r="J1876">
        <v>172</v>
      </c>
      <c r="K1876">
        <v>246</v>
      </c>
      <c r="L1876">
        <v>74</v>
      </c>
    </row>
    <row r="1877" spans="1:12" x14ac:dyDescent="0.3">
      <c r="A1877" t="s">
        <v>19</v>
      </c>
      <c r="B1877">
        <v>2022</v>
      </c>
      <c r="C1877" t="s">
        <v>12</v>
      </c>
      <c r="D1877" t="s">
        <v>36</v>
      </c>
      <c r="E1877" t="s">
        <v>14</v>
      </c>
      <c r="F1877" t="s">
        <v>15</v>
      </c>
      <c r="G1877" t="s">
        <v>16</v>
      </c>
      <c r="H1877" t="s">
        <v>17</v>
      </c>
      <c r="I1877" t="s">
        <v>18</v>
      </c>
      <c r="J1877">
        <v>250</v>
      </c>
      <c r="K1877">
        <v>526</v>
      </c>
      <c r="L1877">
        <v>276</v>
      </c>
    </row>
    <row r="1878" spans="1:12" x14ac:dyDescent="0.3">
      <c r="A1878" t="s">
        <v>19</v>
      </c>
      <c r="B1878">
        <v>2022</v>
      </c>
      <c r="C1878" t="s">
        <v>12</v>
      </c>
      <c r="D1878" t="s">
        <v>36</v>
      </c>
      <c r="E1878" t="s">
        <v>14</v>
      </c>
      <c r="F1878" t="s">
        <v>15</v>
      </c>
      <c r="G1878" t="s">
        <v>16</v>
      </c>
      <c r="H1878" t="s">
        <v>17</v>
      </c>
      <c r="I1878" t="s">
        <v>18</v>
      </c>
      <c r="J1878">
        <v>792</v>
      </c>
      <c r="K1878">
        <v>1133</v>
      </c>
      <c r="L1878">
        <v>341</v>
      </c>
    </row>
    <row r="1879" spans="1:12" x14ac:dyDescent="0.3">
      <c r="A1879" t="s">
        <v>19</v>
      </c>
      <c r="B1879">
        <v>2022</v>
      </c>
      <c r="C1879" t="s">
        <v>12</v>
      </c>
      <c r="D1879" t="s">
        <v>36</v>
      </c>
      <c r="E1879" t="s">
        <v>14</v>
      </c>
      <c r="F1879" t="s">
        <v>15</v>
      </c>
      <c r="G1879" t="s">
        <v>16</v>
      </c>
      <c r="H1879" t="s">
        <v>17</v>
      </c>
      <c r="I1879" t="s">
        <v>18</v>
      </c>
      <c r="J1879">
        <v>825</v>
      </c>
      <c r="K1879">
        <v>1180</v>
      </c>
      <c r="L1879">
        <v>355</v>
      </c>
    </row>
    <row r="1880" spans="1:12" x14ac:dyDescent="0.3">
      <c r="A1880" t="s">
        <v>19</v>
      </c>
      <c r="B1880">
        <v>2022</v>
      </c>
      <c r="C1880" t="s">
        <v>23</v>
      </c>
      <c r="D1880" t="s">
        <v>36</v>
      </c>
      <c r="E1880" t="s">
        <v>14</v>
      </c>
      <c r="F1880" t="s">
        <v>15</v>
      </c>
      <c r="G1880" t="s">
        <v>16</v>
      </c>
      <c r="H1880" t="s">
        <v>17</v>
      </c>
      <c r="I1880" t="s">
        <v>20</v>
      </c>
      <c r="J1880">
        <v>362</v>
      </c>
      <c r="K1880">
        <v>518</v>
      </c>
      <c r="L1880">
        <v>156</v>
      </c>
    </row>
    <row r="1881" spans="1:12" x14ac:dyDescent="0.3">
      <c r="A1881" t="s">
        <v>19</v>
      </c>
      <c r="B1881">
        <v>2022</v>
      </c>
      <c r="C1881" t="s">
        <v>23</v>
      </c>
      <c r="D1881" t="s">
        <v>36</v>
      </c>
      <c r="E1881" t="s">
        <v>14</v>
      </c>
      <c r="F1881" t="s">
        <v>15</v>
      </c>
      <c r="G1881" t="s">
        <v>16</v>
      </c>
      <c r="H1881" t="s">
        <v>17</v>
      </c>
      <c r="I1881" t="s">
        <v>20</v>
      </c>
      <c r="J1881">
        <v>356</v>
      </c>
      <c r="K1881">
        <v>509</v>
      </c>
      <c r="L1881">
        <v>153</v>
      </c>
    </row>
    <row r="1882" spans="1:12" x14ac:dyDescent="0.3">
      <c r="A1882" t="s">
        <v>19</v>
      </c>
      <c r="B1882">
        <v>2022</v>
      </c>
      <c r="C1882" t="s">
        <v>23</v>
      </c>
      <c r="D1882" t="s">
        <v>36</v>
      </c>
      <c r="E1882" t="s">
        <v>14</v>
      </c>
      <c r="F1882" t="s">
        <v>15</v>
      </c>
      <c r="G1882" t="s">
        <v>16</v>
      </c>
      <c r="H1882" t="s">
        <v>17</v>
      </c>
      <c r="I1882" t="s">
        <v>18</v>
      </c>
      <c r="J1882">
        <v>182</v>
      </c>
      <c r="K1882">
        <v>260</v>
      </c>
      <c r="L1882">
        <v>78</v>
      </c>
    </row>
    <row r="1883" spans="1:12" x14ac:dyDescent="0.3">
      <c r="A1883" t="s">
        <v>19</v>
      </c>
      <c r="B1883">
        <v>2022</v>
      </c>
      <c r="C1883" t="s">
        <v>23</v>
      </c>
      <c r="D1883" t="s">
        <v>36</v>
      </c>
      <c r="E1883" t="s">
        <v>14</v>
      </c>
      <c r="F1883" t="s">
        <v>15</v>
      </c>
      <c r="G1883" t="s">
        <v>16</v>
      </c>
      <c r="H1883" t="s">
        <v>17</v>
      </c>
      <c r="I1883" t="s">
        <v>18</v>
      </c>
      <c r="J1883">
        <v>358</v>
      </c>
      <c r="K1883">
        <v>512</v>
      </c>
      <c r="L1883">
        <v>154</v>
      </c>
    </row>
    <row r="1884" spans="1:12" x14ac:dyDescent="0.3">
      <c r="A1884" t="s">
        <v>19</v>
      </c>
      <c r="B1884">
        <v>2022</v>
      </c>
      <c r="C1884" t="s">
        <v>23</v>
      </c>
      <c r="D1884" t="s">
        <v>36</v>
      </c>
      <c r="E1884" t="s">
        <v>14</v>
      </c>
      <c r="F1884" t="s">
        <v>15</v>
      </c>
      <c r="G1884" t="s">
        <v>16</v>
      </c>
      <c r="H1884" t="s">
        <v>17</v>
      </c>
      <c r="I1884" t="s">
        <v>18</v>
      </c>
      <c r="J1884">
        <v>1014</v>
      </c>
      <c r="K1884">
        <v>1450</v>
      </c>
      <c r="L1884">
        <v>436</v>
      </c>
    </row>
    <row r="1885" spans="1:12" x14ac:dyDescent="0.3">
      <c r="A1885" t="s">
        <v>19</v>
      </c>
      <c r="B1885">
        <v>2022</v>
      </c>
      <c r="C1885" t="s">
        <v>23</v>
      </c>
      <c r="D1885" t="s">
        <v>36</v>
      </c>
      <c r="E1885" t="s">
        <v>14</v>
      </c>
      <c r="F1885" t="s">
        <v>15</v>
      </c>
      <c r="G1885" t="s">
        <v>16</v>
      </c>
      <c r="H1885" t="s">
        <v>17</v>
      </c>
      <c r="I1885" t="s">
        <v>18</v>
      </c>
      <c r="J1885">
        <v>228</v>
      </c>
      <c r="K1885">
        <v>326</v>
      </c>
      <c r="L1885">
        <v>98</v>
      </c>
    </row>
    <row r="1886" spans="1:12" x14ac:dyDescent="0.3">
      <c r="A1886" t="s">
        <v>19</v>
      </c>
      <c r="B1886">
        <v>2022</v>
      </c>
      <c r="C1886" t="s">
        <v>23</v>
      </c>
      <c r="D1886" t="s">
        <v>36</v>
      </c>
      <c r="E1886" t="s">
        <v>14</v>
      </c>
      <c r="F1886" t="s">
        <v>15</v>
      </c>
      <c r="G1886" t="s">
        <v>16</v>
      </c>
      <c r="H1886" t="s">
        <v>17</v>
      </c>
      <c r="I1886" t="s">
        <v>18</v>
      </c>
      <c r="J1886">
        <v>225</v>
      </c>
      <c r="K1886">
        <v>322</v>
      </c>
      <c r="L1886">
        <v>97</v>
      </c>
    </row>
    <row r="1887" spans="1:12" x14ac:dyDescent="0.3">
      <c r="A1887" t="s">
        <v>19</v>
      </c>
      <c r="B1887">
        <v>2022</v>
      </c>
      <c r="C1887" t="s">
        <v>23</v>
      </c>
      <c r="D1887" t="s">
        <v>36</v>
      </c>
      <c r="E1887" t="s">
        <v>14</v>
      </c>
      <c r="F1887" t="s">
        <v>15</v>
      </c>
      <c r="G1887" t="s">
        <v>16</v>
      </c>
      <c r="H1887" t="s">
        <v>17</v>
      </c>
      <c r="I1887" t="s">
        <v>18</v>
      </c>
      <c r="J1887">
        <v>367</v>
      </c>
      <c r="K1887">
        <v>525</v>
      </c>
      <c r="L1887">
        <v>158</v>
      </c>
    </row>
    <row r="1888" spans="1:12" x14ac:dyDescent="0.3">
      <c r="A1888" t="s">
        <v>19</v>
      </c>
      <c r="B1888">
        <v>2022</v>
      </c>
      <c r="C1888" t="s">
        <v>23</v>
      </c>
      <c r="D1888" t="s">
        <v>36</v>
      </c>
      <c r="E1888" t="s">
        <v>14</v>
      </c>
      <c r="F1888" t="s">
        <v>15</v>
      </c>
      <c r="G1888" t="s">
        <v>16</v>
      </c>
      <c r="H1888" t="s">
        <v>17</v>
      </c>
      <c r="I1888" t="s">
        <v>18</v>
      </c>
      <c r="J1888">
        <v>361</v>
      </c>
      <c r="K1888">
        <v>516</v>
      </c>
      <c r="L1888">
        <v>155</v>
      </c>
    </row>
    <row r="1889" spans="1:12" x14ac:dyDescent="0.3">
      <c r="A1889" t="s">
        <v>19</v>
      </c>
      <c r="B1889">
        <v>2022</v>
      </c>
      <c r="C1889" t="s">
        <v>23</v>
      </c>
      <c r="D1889" t="s">
        <v>36</v>
      </c>
      <c r="E1889" t="s">
        <v>14</v>
      </c>
      <c r="F1889" t="s">
        <v>15</v>
      </c>
      <c r="G1889" t="s">
        <v>16</v>
      </c>
      <c r="H1889" t="s">
        <v>17</v>
      </c>
      <c r="I1889" t="s">
        <v>18</v>
      </c>
      <c r="J1889">
        <v>828</v>
      </c>
      <c r="K1889">
        <v>1184</v>
      </c>
      <c r="L1889">
        <v>356</v>
      </c>
    </row>
    <row r="1890" spans="1:12" x14ac:dyDescent="0.3">
      <c r="A1890" t="s">
        <v>19</v>
      </c>
      <c r="B1890">
        <v>2022</v>
      </c>
      <c r="C1890" t="s">
        <v>23</v>
      </c>
      <c r="D1890" t="s">
        <v>36</v>
      </c>
      <c r="E1890" t="s">
        <v>14</v>
      </c>
      <c r="F1890" t="s">
        <v>15</v>
      </c>
      <c r="G1890" t="s">
        <v>16</v>
      </c>
      <c r="H1890" t="s">
        <v>17</v>
      </c>
      <c r="I1890" t="s">
        <v>20</v>
      </c>
      <c r="J1890">
        <v>359</v>
      </c>
      <c r="K1890">
        <v>513</v>
      </c>
      <c r="L1890">
        <v>154</v>
      </c>
    </row>
    <row r="1891" spans="1:12" x14ac:dyDescent="0.3">
      <c r="A1891" t="s">
        <v>19</v>
      </c>
      <c r="B1891">
        <v>2022</v>
      </c>
      <c r="C1891" t="s">
        <v>23</v>
      </c>
      <c r="D1891" t="s">
        <v>36</v>
      </c>
      <c r="E1891" t="s">
        <v>14</v>
      </c>
      <c r="F1891" t="s">
        <v>15</v>
      </c>
      <c r="G1891" t="s">
        <v>16</v>
      </c>
      <c r="H1891" t="s">
        <v>17</v>
      </c>
      <c r="I1891" t="s">
        <v>20</v>
      </c>
      <c r="J1891">
        <v>353</v>
      </c>
      <c r="K1891">
        <v>505</v>
      </c>
      <c r="L1891">
        <v>152</v>
      </c>
    </row>
    <row r="1892" spans="1:12" x14ac:dyDescent="0.3">
      <c r="A1892" t="s">
        <v>19</v>
      </c>
      <c r="B1892">
        <v>2022</v>
      </c>
      <c r="C1892" t="s">
        <v>23</v>
      </c>
      <c r="D1892" t="s">
        <v>36</v>
      </c>
      <c r="E1892" t="s">
        <v>14</v>
      </c>
      <c r="F1892" t="s">
        <v>15</v>
      </c>
      <c r="G1892" t="s">
        <v>16</v>
      </c>
      <c r="H1892" t="s">
        <v>17</v>
      </c>
      <c r="I1892" t="s">
        <v>18</v>
      </c>
      <c r="J1892">
        <v>179</v>
      </c>
      <c r="K1892">
        <v>256</v>
      </c>
      <c r="L1892">
        <v>77</v>
      </c>
    </row>
    <row r="1893" spans="1:12" x14ac:dyDescent="0.3">
      <c r="A1893" t="s">
        <v>19</v>
      </c>
      <c r="B1893">
        <v>2022</v>
      </c>
      <c r="C1893" t="s">
        <v>26</v>
      </c>
      <c r="D1893" t="s">
        <v>36</v>
      </c>
      <c r="E1893" t="s">
        <v>14</v>
      </c>
      <c r="F1893" t="s">
        <v>15</v>
      </c>
      <c r="G1893" t="s">
        <v>16</v>
      </c>
      <c r="H1893" t="s">
        <v>17</v>
      </c>
      <c r="I1893" t="s">
        <v>20</v>
      </c>
      <c r="J1893">
        <v>302</v>
      </c>
      <c r="K1893">
        <v>432</v>
      </c>
      <c r="L1893">
        <v>130</v>
      </c>
    </row>
    <row r="1894" spans="1:12" x14ac:dyDescent="0.3">
      <c r="A1894" t="s">
        <v>19</v>
      </c>
      <c r="B1894">
        <v>2022</v>
      </c>
      <c r="C1894" t="s">
        <v>26</v>
      </c>
      <c r="D1894" t="s">
        <v>36</v>
      </c>
      <c r="E1894" t="s">
        <v>14</v>
      </c>
      <c r="F1894" t="s">
        <v>15</v>
      </c>
      <c r="G1894" t="s">
        <v>16</v>
      </c>
      <c r="H1894" t="s">
        <v>17</v>
      </c>
      <c r="I1894" t="s">
        <v>18</v>
      </c>
      <c r="J1894">
        <v>230</v>
      </c>
      <c r="K1894">
        <v>329</v>
      </c>
      <c r="L1894">
        <v>99</v>
      </c>
    </row>
    <row r="1895" spans="1:12" x14ac:dyDescent="0.3">
      <c r="A1895" t="s">
        <v>19</v>
      </c>
      <c r="B1895">
        <v>2022</v>
      </c>
      <c r="C1895" t="s">
        <v>26</v>
      </c>
      <c r="D1895" t="s">
        <v>36</v>
      </c>
      <c r="E1895" t="s">
        <v>14</v>
      </c>
      <c r="F1895" t="s">
        <v>15</v>
      </c>
      <c r="G1895" t="s">
        <v>16</v>
      </c>
      <c r="H1895" t="s">
        <v>17</v>
      </c>
      <c r="I1895" t="s">
        <v>18</v>
      </c>
      <c r="J1895">
        <v>298</v>
      </c>
      <c r="K1895">
        <v>426</v>
      </c>
      <c r="L1895">
        <v>128</v>
      </c>
    </row>
    <row r="1896" spans="1:12" x14ac:dyDescent="0.3">
      <c r="A1896" t="s">
        <v>19</v>
      </c>
      <c r="B1896">
        <v>2022</v>
      </c>
      <c r="C1896" t="s">
        <v>26</v>
      </c>
      <c r="D1896" t="s">
        <v>36</v>
      </c>
      <c r="E1896" t="s">
        <v>14</v>
      </c>
      <c r="F1896" t="s">
        <v>15</v>
      </c>
      <c r="G1896" t="s">
        <v>16</v>
      </c>
      <c r="H1896" t="s">
        <v>17</v>
      </c>
      <c r="I1896" t="s">
        <v>18</v>
      </c>
      <c r="J1896">
        <v>232</v>
      </c>
      <c r="K1896">
        <v>526</v>
      </c>
      <c r="L1896">
        <v>294</v>
      </c>
    </row>
    <row r="1897" spans="1:12" x14ac:dyDescent="0.3">
      <c r="A1897" t="s">
        <v>19</v>
      </c>
      <c r="B1897">
        <v>2022</v>
      </c>
      <c r="C1897" t="s">
        <v>26</v>
      </c>
      <c r="D1897" t="s">
        <v>36</v>
      </c>
      <c r="E1897" t="s">
        <v>14</v>
      </c>
      <c r="F1897" t="s">
        <v>15</v>
      </c>
      <c r="G1897" t="s">
        <v>16</v>
      </c>
      <c r="H1897" t="s">
        <v>17</v>
      </c>
      <c r="I1897" t="s">
        <v>18</v>
      </c>
      <c r="J1897">
        <v>964</v>
      </c>
      <c r="K1897">
        <v>1379</v>
      </c>
      <c r="L1897">
        <v>415</v>
      </c>
    </row>
    <row r="1898" spans="1:12" x14ac:dyDescent="0.3">
      <c r="A1898" t="s">
        <v>19</v>
      </c>
      <c r="B1898">
        <v>2022</v>
      </c>
      <c r="C1898" t="s">
        <v>26</v>
      </c>
      <c r="D1898" t="s">
        <v>36</v>
      </c>
      <c r="E1898" t="s">
        <v>14</v>
      </c>
      <c r="F1898" t="s">
        <v>15</v>
      </c>
      <c r="G1898" t="s">
        <v>16</v>
      </c>
      <c r="H1898" t="s">
        <v>17</v>
      </c>
      <c r="I1898" t="s">
        <v>18</v>
      </c>
      <c r="J1898">
        <v>159</v>
      </c>
      <c r="K1898">
        <v>227</v>
      </c>
      <c r="L1898">
        <v>68</v>
      </c>
    </row>
    <row r="1899" spans="1:12" x14ac:dyDescent="0.3">
      <c r="A1899" t="s">
        <v>19</v>
      </c>
      <c r="B1899">
        <v>2022</v>
      </c>
      <c r="C1899" t="s">
        <v>26</v>
      </c>
      <c r="D1899" t="s">
        <v>36</v>
      </c>
      <c r="E1899" t="s">
        <v>14</v>
      </c>
      <c r="F1899" t="s">
        <v>15</v>
      </c>
      <c r="G1899" t="s">
        <v>16</v>
      </c>
      <c r="H1899" t="s">
        <v>17</v>
      </c>
      <c r="I1899" t="s">
        <v>18</v>
      </c>
      <c r="J1899">
        <v>207</v>
      </c>
      <c r="K1899">
        <v>296</v>
      </c>
      <c r="L1899">
        <v>89</v>
      </c>
    </row>
    <row r="1900" spans="1:12" x14ac:dyDescent="0.3">
      <c r="A1900" t="s">
        <v>19</v>
      </c>
      <c r="B1900">
        <v>2022</v>
      </c>
      <c r="C1900" t="s">
        <v>26</v>
      </c>
      <c r="D1900" t="s">
        <v>36</v>
      </c>
      <c r="E1900" t="s">
        <v>14</v>
      </c>
      <c r="F1900" t="s">
        <v>15</v>
      </c>
      <c r="G1900" t="s">
        <v>16</v>
      </c>
      <c r="H1900" t="s">
        <v>17</v>
      </c>
      <c r="I1900" t="s">
        <v>18</v>
      </c>
      <c r="J1900">
        <v>832</v>
      </c>
      <c r="K1900">
        <v>1190</v>
      </c>
      <c r="L1900">
        <v>358</v>
      </c>
    </row>
    <row r="1901" spans="1:12" x14ac:dyDescent="0.3">
      <c r="A1901" t="s">
        <v>19</v>
      </c>
      <c r="B1901">
        <v>2022</v>
      </c>
      <c r="C1901" t="s">
        <v>26</v>
      </c>
      <c r="D1901" t="s">
        <v>36</v>
      </c>
      <c r="E1901" t="s">
        <v>14</v>
      </c>
      <c r="F1901" t="s">
        <v>15</v>
      </c>
      <c r="G1901" t="s">
        <v>16</v>
      </c>
      <c r="H1901" t="s">
        <v>17</v>
      </c>
      <c r="I1901" t="s">
        <v>20</v>
      </c>
      <c r="J1901">
        <v>293</v>
      </c>
      <c r="K1901">
        <v>419</v>
      </c>
      <c r="L1901">
        <v>126</v>
      </c>
    </row>
    <row r="1902" spans="1:12" x14ac:dyDescent="0.3">
      <c r="A1902" t="s">
        <v>19</v>
      </c>
      <c r="B1902">
        <v>2022</v>
      </c>
      <c r="C1902" t="s">
        <v>26</v>
      </c>
      <c r="D1902" t="s">
        <v>36</v>
      </c>
      <c r="E1902" t="s">
        <v>14</v>
      </c>
      <c r="F1902" t="s">
        <v>15</v>
      </c>
      <c r="G1902" t="s">
        <v>16</v>
      </c>
      <c r="H1902" t="s">
        <v>17</v>
      </c>
      <c r="I1902" t="s">
        <v>18</v>
      </c>
      <c r="J1902">
        <v>203</v>
      </c>
      <c r="K1902">
        <v>290</v>
      </c>
      <c r="L1902">
        <v>87</v>
      </c>
    </row>
    <row r="1903" spans="1:12" x14ac:dyDescent="0.3">
      <c r="A1903" t="s">
        <v>19</v>
      </c>
      <c r="B1903">
        <v>2022</v>
      </c>
      <c r="C1903" t="s">
        <v>27</v>
      </c>
      <c r="D1903" t="s">
        <v>36</v>
      </c>
      <c r="E1903" t="s">
        <v>14</v>
      </c>
      <c r="F1903" t="s">
        <v>15</v>
      </c>
      <c r="G1903" t="s">
        <v>16</v>
      </c>
      <c r="H1903" t="s">
        <v>17</v>
      </c>
      <c r="I1903" t="s">
        <v>20</v>
      </c>
      <c r="J1903">
        <v>212</v>
      </c>
      <c r="K1903">
        <v>303</v>
      </c>
      <c r="L1903">
        <v>91</v>
      </c>
    </row>
    <row r="1904" spans="1:12" x14ac:dyDescent="0.3">
      <c r="A1904" t="s">
        <v>19</v>
      </c>
      <c r="B1904">
        <v>2022</v>
      </c>
      <c r="C1904" t="s">
        <v>27</v>
      </c>
      <c r="D1904" t="s">
        <v>36</v>
      </c>
      <c r="E1904" t="s">
        <v>14</v>
      </c>
      <c r="F1904" t="s">
        <v>15</v>
      </c>
      <c r="G1904" t="s">
        <v>16</v>
      </c>
      <c r="H1904" t="s">
        <v>17</v>
      </c>
      <c r="I1904" t="s">
        <v>18</v>
      </c>
      <c r="J1904">
        <v>214</v>
      </c>
      <c r="K1904">
        <v>526</v>
      </c>
      <c r="L1904">
        <v>312</v>
      </c>
    </row>
    <row r="1905" spans="1:12" x14ac:dyDescent="0.3">
      <c r="A1905" t="s">
        <v>19</v>
      </c>
      <c r="B1905">
        <v>2022</v>
      </c>
      <c r="C1905" t="s">
        <v>27</v>
      </c>
      <c r="D1905" t="s">
        <v>36</v>
      </c>
      <c r="E1905" t="s">
        <v>14</v>
      </c>
      <c r="F1905" t="s">
        <v>15</v>
      </c>
      <c r="G1905" t="s">
        <v>16</v>
      </c>
      <c r="H1905" t="s">
        <v>17</v>
      </c>
      <c r="I1905" t="s">
        <v>18</v>
      </c>
      <c r="J1905">
        <v>256</v>
      </c>
      <c r="K1905">
        <v>526</v>
      </c>
      <c r="L1905">
        <v>270</v>
      </c>
    </row>
    <row r="1906" spans="1:12" x14ac:dyDescent="0.3">
      <c r="A1906" t="s">
        <v>19</v>
      </c>
      <c r="B1906">
        <v>2022</v>
      </c>
      <c r="C1906" t="s">
        <v>27</v>
      </c>
      <c r="D1906" t="s">
        <v>36</v>
      </c>
      <c r="E1906" t="s">
        <v>14</v>
      </c>
      <c r="F1906" t="s">
        <v>15</v>
      </c>
      <c r="G1906" t="s">
        <v>16</v>
      </c>
      <c r="H1906" t="s">
        <v>17</v>
      </c>
      <c r="I1906" t="s">
        <v>18</v>
      </c>
      <c r="J1906">
        <v>258</v>
      </c>
      <c r="K1906">
        <v>369</v>
      </c>
      <c r="L1906">
        <v>111</v>
      </c>
    </row>
    <row r="1907" spans="1:12" x14ac:dyDescent="0.3">
      <c r="A1907" t="s">
        <v>19</v>
      </c>
      <c r="B1907">
        <v>2022</v>
      </c>
      <c r="C1907" t="s">
        <v>27</v>
      </c>
      <c r="D1907" t="s">
        <v>36</v>
      </c>
      <c r="E1907" t="s">
        <v>14</v>
      </c>
      <c r="F1907" t="s">
        <v>15</v>
      </c>
      <c r="G1907" t="s">
        <v>16</v>
      </c>
      <c r="H1907" t="s">
        <v>17</v>
      </c>
      <c r="I1907" t="s">
        <v>18</v>
      </c>
      <c r="J1907">
        <v>217</v>
      </c>
      <c r="K1907">
        <v>310</v>
      </c>
      <c r="L1907">
        <v>93</v>
      </c>
    </row>
    <row r="1908" spans="1:12" x14ac:dyDescent="0.3">
      <c r="A1908" t="s">
        <v>19</v>
      </c>
      <c r="B1908">
        <v>2022</v>
      </c>
      <c r="C1908" t="s">
        <v>27</v>
      </c>
      <c r="D1908" t="s">
        <v>36</v>
      </c>
      <c r="E1908" t="s">
        <v>14</v>
      </c>
      <c r="F1908" t="s">
        <v>15</v>
      </c>
      <c r="G1908" t="s">
        <v>16</v>
      </c>
      <c r="H1908" t="s">
        <v>17</v>
      </c>
      <c r="I1908" t="s">
        <v>18</v>
      </c>
      <c r="J1908">
        <v>823</v>
      </c>
      <c r="K1908">
        <v>1177</v>
      </c>
      <c r="L1908">
        <v>354</v>
      </c>
    </row>
    <row r="1909" spans="1:12" x14ac:dyDescent="0.3">
      <c r="A1909" t="s">
        <v>19</v>
      </c>
      <c r="B1909">
        <v>2022</v>
      </c>
      <c r="C1909" t="s">
        <v>28</v>
      </c>
      <c r="D1909" t="s">
        <v>36</v>
      </c>
      <c r="E1909" t="s">
        <v>14</v>
      </c>
      <c r="F1909" t="s">
        <v>15</v>
      </c>
      <c r="G1909" t="s">
        <v>16</v>
      </c>
      <c r="H1909" t="s">
        <v>17</v>
      </c>
      <c r="I1909" t="s">
        <v>20</v>
      </c>
      <c r="J1909">
        <v>230</v>
      </c>
      <c r="K1909">
        <v>329</v>
      </c>
      <c r="L1909">
        <v>99</v>
      </c>
    </row>
    <row r="1910" spans="1:12" x14ac:dyDescent="0.3">
      <c r="A1910" t="s">
        <v>19</v>
      </c>
      <c r="B1910">
        <v>2022</v>
      </c>
      <c r="C1910" t="s">
        <v>28</v>
      </c>
      <c r="D1910" t="s">
        <v>36</v>
      </c>
      <c r="E1910" t="s">
        <v>14</v>
      </c>
      <c r="F1910" t="s">
        <v>15</v>
      </c>
      <c r="G1910" t="s">
        <v>16</v>
      </c>
      <c r="H1910" t="s">
        <v>17</v>
      </c>
      <c r="I1910" t="s">
        <v>18</v>
      </c>
      <c r="J1910">
        <v>232</v>
      </c>
      <c r="K1910">
        <v>332</v>
      </c>
      <c r="L1910">
        <v>100</v>
      </c>
    </row>
    <row r="1911" spans="1:12" x14ac:dyDescent="0.3">
      <c r="A1911" t="s">
        <v>19</v>
      </c>
      <c r="B1911">
        <v>2022</v>
      </c>
      <c r="C1911" t="s">
        <v>28</v>
      </c>
      <c r="D1911" t="s">
        <v>36</v>
      </c>
      <c r="E1911" t="s">
        <v>14</v>
      </c>
      <c r="F1911" t="s">
        <v>15</v>
      </c>
      <c r="G1911" t="s">
        <v>16</v>
      </c>
      <c r="H1911" t="s">
        <v>17</v>
      </c>
      <c r="I1911" t="s">
        <v>18</v>
      </c>
      <c r="J1911">
        <v>226</v>
      </c>
      <c r="K1911">
        <v>323</v>
      </c>
      <c r="L1911">
        <v>97</v>
      </c>
    </row>
    <row r="1912" spans="1:12" x14ac:dyDescent="0.3">
      <c r="A1912" t="s">
        <v>19</v>
      </c>
      <c r="B1912">
        <v>2022</v>
      </c>
      <c r="C1912" t="s">
        <v>28</v>
      </c>
      <c r="D1912" t="s">
        <v>36</v>
      </c>
      <c r="E1912" t="s">
        <v>14</v>
      </c>
      <c r="F1912" t="s">
        <v>15</v>
      </c>
      <c r="G1912" t="s">
        <v>16</v>
      </c>
      <c r="H1912" t="s">
        <v>17</v>
      </c>
      <c r="I1912" t="s">
        <v>18</v>
      </c>
      <c r="J1912">
        <v>220</v>
      </c>
      <c r="K1912">
        <v>315</v>
      </c>
      <c r="L1912">
        <v>95</v>
      </c>
    </row>
    <row r="1913" spans="1:12" x14ac:dyDescent="0.3">
      <c r="A1913" t="s">
        <v>19</v>
      </c>
      <c r="B1913">
        <v>2022</v>
      </c>
      <c r="C1913" t="s">
        <v>28</v>
      </c>
      <c r="D1913" t="s">
        <v>36</v>
      </c>
      <c r="E1913" t="s">
        <v>14</v>
      </c>
      <c r="F1913" t="s">
        <v>15</v>
      </c>
      <c r="G1913" t="s">
        <v>16</v>
      </c>
      <c r="H1913" t="s">
        <v>17</v>
      </c>
      <c r="I1913" t="s">
        <v>18</v>
      </c>
      <c r="J1913">
        <v>1041</v>
      </c>
      <c r="K1913">
        <v>1489</v>
      </c>
      <c r="L1913">
        <v>448</v>
      </c>
    </row>
    <row r="1914" spans="1:12" x14ac:dyDescent="0.3">
      <c r="A1914" t="s">
        <v>19</v>
      </c>
      <c r="B1914">
        <v>2022</v>
      </c>
      <c r="C1914" t="s">
        <v>28</v>
      </c>
      <c r="D1914" t="s">
        <v>36</v>
      </c>
      <c r="E1914" t="s">
        <v>14</v>
      </c>
      <c r="F1914" t="s">
        <v>15</v>
      </c>
      <c r="G1914" t="s">
        <v>16</v>
      </c>
      <c r="H1914" t="s">
        <v>17</v>
      </c>
      <c r="I1914" t="s">
        <v>18</v>
      </c>
      <c r="J1914">
        <v>219</v>
      </c>
      <c r="K1914">
        <v>313</v>
      </c>
      <c r="L1914">
        <v>94</v>
      </c>
    </row>
    <row r="1915" spans="1:12" x14ac:dyDescent="0.3">
      <c r="A1915" t="s">
        <v>19</v>
      </c>
      <c r="B1915">
        <v>2022</v>
      </c>
      <c r="C1915" t="s">
        <v>28</v>
      </c>
      <c r="D1915" t="s">
        <v>36</v>
      </c>
      <c r="E1915" t="s">
        <v>14</v>
      </c>
      <c r="F1915" t="s">
        <v>15</v>
      </c>
      <c r="G1915" t="s">
        <v>16</v>
      </c>
      <c r="H1915" t="s">
        <v>17</v>
      </c>
      <c r="I1915" t="s">
        <v>18</v>
      </c>
      <c r="J1915">
        <v>789</v>
      </c>
      <c r="K1915">
        <v>1128</v>
      </c>
      <c r="L1915">
        <v>339</v>
      </c>
    </row>
    <row r="1916" spans="1:12" x14ac:dyDescent="0.3">
      <c r="A1916" t="s">
        <v>19</v>
      </c>
      <c r="B1916">
        <v>2022</v>
      </c>
      <c r="C1916" t="s">
        <v>28</v>
      </c>
      <c r="D1916" t="s">
        <v>36</v>
      </c>
      <c r="E1916" t="s">
        <v>14</v>
      </c>
      <c r="F1916" t="s">
        <v>15</v>
      </c>
      <c r="G1916" t="s">
        <v>16</v>
      </c>
      <c r="H1916" t="s">
        <v>17</v>
      </c>
      <c r="I1916" t="s">
        <v>18</v>
      </c>
      <c r="J1916">
        <v>822</v>
      </c>
      <c r="K1916">
        <v>1175</v>
      </c>
      <c r="L1916">
        <v>353</v>
      </c>
    </row>
    <row r="1917" spans="1:12" x14ac:dyDescent="0.3">
      <c r="A1917" t="s">
        <v>19</v>
      </c>
      <c r="B1917">
        <v>2022</v>
      </c>
      <c r="C1917" t="s">
        <v>28</v>
      </c>
      <c r="D1917" t="s">
        <v>36</v>
      </c>
      <c r="E1917" t="s">
        <v>14</v>
      </c>
      <c r="F1917" t="s">
        <v>15</v>
      </c>
      <c r="G1917" t="s">
        <v>16</v>
      </c>
      <c r="H1917" t="s">
        <v>17</v>
      </c>
      <c r="I1917" t="s">
        <v>20</v>
      </c>
      <c r="J1917">
        <v>233</v>
      </c>
      <c r="K1917">
        <v>333</v>
      </c>
      <c r="L1917">
        <v>100</v>
      </c>
    </row>
    <row r="1918" spans="1:12" x14ac:dyDescent="0.3">
      <c r="A1918" t="s">
        <v>19</v>
      </c>
      <c r="B1918">
        <v>2022</v>
      </c>
      <c r="C1918" t="s">
        <v>28</v>
      </c>
      <c r="D1918" t="s">
        <v>36</v>
      </c>
      <c r="E1918" t="s">
        <v>14</v>
      </c>
      <c r="F1918" t="s">
        <v>15</v>
      </c>
      <c r="G1918" t="s">
        <v>16</v>
      </c>
      <c r="H1918" t="s">
        <v>17</v>
      </c>
      <c r="I1918" t="s">
        <v>20</v>
      </c>
      <c r="J1918">
        <v>227</v>
      </c>
      <c r="K1918">
        <v>325</v>
      </c>
      <c r="L1918">
        <v>98</v>
      </c>
    </row>
    <row r="1919" spans="1:12" x14ac:dyDescent="0.3">
      <c r="A1919" t="s">
        <v>19</v>
      </c>
      <c r="B1919">
        <v>2022</v>
      </c>
      <c r="C1919" t="s">
        <v>28</v>
      </c>
      <c r="D1919" t="s">
        <v>36</v>
      </c>
      <c r="E1919" t="s">
        <v>14</v>
      </c>
      <c r="F1919" t="s">
        <v>15</v>
      </c>
      <c r="G1919" t="s">
        <v>16</v>
      </c>
      <c r="H1919" t="s">
        <v>17</v>
      </c>
      <c r="I1919" t="s">
        <v>18</v>
      </c>
      <c r="J1919">
        <v>215</v>
      </c>
      <c r="K1919">
        <v>307</v>
      </c>
      <c r="L1919">
        <v>92</v>
      </c>
    </row>
    <row r="1920" spans="1:12" x14ac:dyDescent="0.3">
      <c r="A1920" t="s">
        <v>19</v>
      </c>
      <c r="B1920">
        <v>2022</v>
      </c>
      <c r="C1920" t="s">
        <v>29</v>
      </c>
      <c r="D1920" t="s">
        <v>36</v>
      </c>
      <c r="E1920" t="s">
        <v>14</v>
      </c>
      <c r="F1920" t="s">
        <v>15</v>
      </c>
      <c r="G1920" t="s">
        <v>16</v>
      </c>
      <c r="H1920" t="s">
        <v>17</v>
      </c>
      <c r="I1920" t="s">
        <v>18</v>
      </c>
      <c r="J1920">
        <v>230</v>
      </c>
      <c r="K1920">
        <v>329</v>
      </c>
      <c r="L1920">
        <v>99</v>
      </c>
    </row>
    <row r="1921" spans="1:12" x14ac:dyDescent="0.3">
      <c r="A1921" t="s">
        <v>19</v>
      </c>
      <c r="B1921">
        <v>2022</v>
      </c>
      <c r="C1921" t="s">
        <v>29</v>
      </c>
      <c r="D1921" t="s">
        <v>36</v>
      </c>
      <c r="E1921" t="s">
        <v>14</v>
      </c>
      <c r="F1921" t="s">
        <v>15</v>
      </c>
      <c r="G1921" t="s">
        <v>16</v>
      </c>
      <c r="H1921" t="s">
        <v>17</v>
      </c>
      <c r="I1921" t="s">
        <v>18</v>
      </c>
      <c r="J1921">
        <v>136</v>
      </c>
      <c r="K1921">
        <v>194</v>
      </c>
      <c r="L1921">
        <v>58</v>
      </c>
    </row>
    <row r="1922" spans="1:12" x14ac:dyDescent="0.3">
      <c r="A1922" t="s">
        <v>19</v>
      </c>
      <c r="B1922">
        <v>2022</v>
      </c>
      <c r="C1922" t="s">
        <v>29</v>
      </c>
      <c r="D1922" t="s">
        <v>36</v>
      </c>
      <c r="E1922" t="s">
        <v>14</v>
      </c>
      <c r="F1922" t="s">
        <v>15</v>
      </c>
      <c r="G1922" t="s">
        <v>16</v>
      </c>
      <c r="H1922" t="s">
        <v>17</v>
      </c>
      <c r="I1922" t="s">
        <v>18</v>
      </c>
      <c r="J1922">
        <v>184</v>
      </c>
      <c r="K1922">
        <v>526</v>
      </c>
      <c r="L1922">
        <v>342</v>
      </c>
    </row>
    <row r="1923" spans="1:12" x14ac:dyDescent="0.3">
      <c r="A1923" t="s">
        <v>19</v>
      </c>
      <c r="B1923">
        <v>2022</v>
      </c>
      <c r="C1923" t="s">
        <v>29</v>
      </c>
      <c r="D1923" t="s">
        <v>36</v>
      </c>
      <c r="E1923" t="s">
        <v>14</v>
      </c>
      <c r="F1923" t="s">
        <v>15</v>
      </c>
      <c r="G1923" t="s">
        <v>16</v>
      </c>
      <c r="H1923" t="s">
        <v>17</v>
      </c>
      <c r="I1923" t="s">
        <v>18</v>
      </c>
      <c r="J1923">
        <v>232</v>
      </c>
      <c r="K1923">
        <v>526</v>
      </c>
      <c r="L1923">
        <v>294</v>
      </c>
    </row>
    <row r="1924" spans="1:12" x14ac:dyDescent="0.3">
      <c r="A1924" t="s">
        <v>19</v>
      </c>
      <c r="B1924">
        <v>2022</v>
      </c>
      <c r="C1924" t="s">
        <v>29</v>
      </c>
      <c r="D1924" t="s">
        <v>36</v>
      </c>
      <c r="E1924" t="s">
        <v>14</v>
      </c>
      <c r="F1924" t="s">
        <v>15</v>
      </c>
      <c r="G1924" t="s">
        <v>16</v>
      </c>
      <c r="H1924" t="s">
        <v>17</v>
      </c>
      <c r="I1924" t="s">
        <v>18</v>
      </c>
      <c r="J1924">
        <v>231</v>
      </c>
      <c r="K1924">
        <v>330</v>
      </c>
      <c r="L1924">
        <v>99</v>
      </c>
    </row>
    <row r="1925" spans="1:12" x14ac:dyDescent="0.3">
      <c r="A1925" t="s">
        <v>19</v>
      </c>
      <c r="B1925">
        <v>2022</v>
      </c>
      <c r="C1925" t="s">
        <v>29</v>
      </c>
      <c r="D1925" t="s">
        <v>36</v>
      </c>
      <c r="E1925" t="s">
        <v>14</v>
      </c>
      <c r="F1925" t="s">
        <v>15</v>
      </c>
      <c r="G1925" t="s">
        <v>16</v>
      </c>
      <c r="H1925" t="s">
        <v>17</v>
      </c>
      <c r="I1925" t="s">
        <v>18</v>
      </c>
      <c r="J1925">
        <v>127</v>
      </c>
      <c r="K1925">
        <v>182</v>
      </c>
      <c r="L1925">
        <v>55</v>
      </c>
    </row>
    <row r="1926" spans="1:12" x14ac:dyDescent="0.3">
      <c r="A1926" t="s">
        <v>19</v>
      </c>
      <c r="B1926">
        <v>2022</v>
      </c>
      <c r="C1926" t="s">
        <v>29</v>
      </c>
      <c r="D1926" t="s">
        <v>36</v>
      </c>
      <c r="E1926" t="s">
        <v>14</v>
      </c>
      <c r="F1926" t="s">
        <v>15</v>
      </c>
      <c r="G1926" t="s">
        <v>16</v>
      </c>
      <c r="H1926" t="s">
        <v>17</v>
      </c>
      <c r="I1926" t="s">
        <v>18</v>
      </c>
      <c r="J1926">
        <v>794</v>
      </c>
      <c r="K1926">
        <v>1135</v>
      </c>
      <c r="L1926">
        <v>341</v>
      </c>
    </row>
    <row r="1927" spans="1:12" x14ac:dyDescent="0.3">
      <c r="A1927" t="s">
        <v>19</v>
      </c>
      <c r="B1927">
        <v>2022</v>
      </c>
      <c r="C1927" t="s">
        <v>29</v>
      </c>
      <c r="D1927" t="s">
        <v>36</v>
      </c>
      <c r="E1927" t="s">
        <v>14</v>
      </c>
      <c r="F1927" t="s">
        <v>15</v>
      </c>
      <c r="G1927" t="s">
        <v>16</v>
      </c>
      <c r="H1927" t="s">
        <v>17</v>
      </c>
      <c r="I1927" t="s">
        <v>20</v>
      </c>
      <c r="J1927">
        <v>137</v>
      </c>
      <c r="K1927">
        <v>196</v>
      </c>
      <c r="L1927">
        <v>59</v>
      </c>
    </row>
    <row r="1928" spans="1:12" x14ac:dyDescent="0.3">
      <c r="A1928" t="s">
        <v>19</v>
      </c>
      <c r="B1928">
        <v>2022</v>
      </c>
      <c r="C1928" t="s">
        <v>29</v>
      </c>
      <c r="D1928" t="s">
        <v>36</v>
      </c>
      <c r="E1928" t="s">
        <v>14</v>
      </c>
      <c r="F1928" t="s">
        <v>15</v>
      </c>
      <c r="G1928" t="s">
        <v>16</v>
      </c>
      <c r="H1928" t="s">
        <v>17</v>
      </c>
      <c r="I1928" t="s">
        <v>18</v>
      </c>
      <c r="J1928">
        <v>233</v>
      </c>
      <c r="K1928">
        <v>333</v>
      </c>
      <c r="L1928">
        <v>100</v>
      </c>
    </row>
    <row r="1929" spans="1:12" x14ac:dyDescent="0.3">
      <c r="A1929" t="s">
        <v>19</v>
      </c>
      <c r="B1929">
        <v>2022</v>
      </c>
      <c r="C1929" t="s">
        <v>30</v>
      </c>
      <c r="D1929" t="s">
        <v>36</v>
      </c>
      <c r="E1929" t="s">
        <v>14</v>
      </c>
      <c r="F1929" t="s">
        <v>15</v>
      </c>
      <c r="G1929" t="s">
        <v>16</v>
      </c>
      <c r="H1929" t="s">
        <v>17</v>
      </c>
      <c r="I1929" t="s">
        <v>20</v>
      </c>
      <c r="J1929">
        <v>152</v>
      </c>
      <c r="K1929">
        <v>217</v>
      </c>
      <c r="L1929">
        <v>65</v>
      </c>
    </row>
    <row r="1930" spans="1:12" x14ac:dyDescent="0.3">
      <c r="A1930" t="s">
        <v>19</v>
      </c>
      <c r="B1930">
        <v>2022</v>
      </c>
      <c r="C1930" t="s">
        <v>30</v>
      </c>
      <c r="D1930" t="s">
        <v>36</v>
      </c>
      <c r="E1930" t="s">
        <v>14</v>
      </c>
      <c r="F1930" t="s">
        <v>15</v>
      </c>
      <c r="G1930" t="s">
        <v>16</v>
      </c>
      <c r="H1930" t="s">
        <v>17</v>
      </c>
      <c r="I1930" t="s">
        <v>20</v>
      </c>
      <c r="J1930">
        <v>146</v>
      </c>
      <c r="K1930">
        <v>209</v>
      </c>
      <c r="L1930">
        <v>63</v>
      </c>
    </row>
    <row r="1931" spans="1:12" x14ac:dyDescent="0.3">
      <c r="A1931" t="s">
        <v>19</v>
      </c>
      <c r="B1931">
        <v>2022</v>
      </c>
      <c r="C1931" t="s">
        <v>30</v>
      </c>
      <c r="D1931" t="s">
        <v>36</v>
      </c>
      <c r="E1931" t="s">
        <v>14</v>
      </c>
      <c r="F1931" t="s">
        <v>15</v>
      </c>
      <c r="G1931" t="s">
        <v>16</v>
      </c>
      <c r="H1931" t="s">
        <v>17</v>
      </c>
      <c r="I1931" t="s">
        <v>20</v>
      </c>
      <c r="J1931">
        <v>140</v>
      </c>
      <c r="K1931">
        <v>200</v>
      </c>
      <c r="L1931">
        <v>60</v>
      </c>
    </row>
    <row r="1932" spans="1:12" x14ac:dyDescent="0.3">
      <c r="A1932" t="s">
        <v>19</v>
      </c>
      <c r="B1932">
        <v>2022</v>
      </c>
      <c r="C1932" t="s">
        <v>30</v>
      </c>
      <c r="D1932" t="s">
        <v>36</v>
      </c>
      <c r="E1932" t="s">
        <v>14</v>
      </c>
      <c r="F1932" t="s">
        <v>15</v>
      </c>
      <c r="G1932" t="s">
        <v>16</v>
      </c>
      <c r="H1932" t="s">
        <v>17</v>
      </c>
      <c r="I1932" t="s">
        <v>18</v>
      </c>
      <c r="J1932">
        <v>154</v>
      </c>
      <c r="K1932">
        <v>220</v>
      </c>
      <c r="L1932">
        <v>66</v>
      </c>
    </row>
    <row r="1933" spans="1:12" x14ac:dyDescent="0.3">
      <c r="A1933" t="s">
        <v>19</v>
      </c>
      <c r="B1933">
        <v>2022</v>
      </c>
      <c r="C1933" t="s">
        <v>30</v>
      </c>
      <c r="D1933" t="s">
        <v>36</v>
      </c>
      <c r="E1933" t="s">
        <v>14</v>
      </c>
      <c r="F1933" t="s">
        <v>15</v>
      </c>
      <c r="G1933" t="s">
        <v>16</v>
      </c>
      <c r="H1933" t="s">
        <v>17</v>
      </c>
      <c r="I1933" t="s">
        <v>18</v>
      </c>
      <c r="J1933">
        <v>237</v>
      </c>
      <c r="K1933">
        <v>339</v>
      </c>
      <c r="L1933">
        <v>102</v>
      </c>
    </row>
    <row r="1934" spans="1:12" x14ac:dyDescent="0.3">
      <c r="A1934" t="s">
        <v>19</v>
      </c>
      <c r="B1934">
        <v>2022</v>
      </c>
      <c r="C1934" t="s">
        <v>30</v>
      </c>
      <c r="D1934" t="s">
        <v>36</v>
      </c>
      <c r="E1934" t="s">
        <v>14</v>
      </c>
      <c r="F1934" t="s">
        <v>15</v>
      </c>
      <c r="G1934" t="s">
        <v>16</v>
      </c>
      <c r="H1934" t="s">
        <v>17</v>
      </c>
      <c r="I1934" t="s">
        <v>18</v>
      </c>
      <c r="J1934">
        <v>793</v>
      </c>
      <c r="K1934">
        <v>1134</v>
      </c>
      <c r="L1934">
        <v>341</v>
      </c>
    </row>
    <row r="1935" spans="1:12" x14ac:dyDescent="0.3">
      <c r="A1935" t="s">
        <v>19</v>
      </c>
      <c r="B1935">
        <v>2022</v>
      </c>
      <c r="C1935" t="s">
        <v>30</v>
      </c>
      <c r="D1935" t="s">
        <v>36</v>
      </c>
      <c r="E1935" t="s">
        <v>14</v>
      </c>
      <c r="F1935" t="s">
        <v>15</v>
      </c>
      <c r="G1935" t="s">
        <v>16</v>
      </c>
      <c r="H1935" t="s">
        <v>17</v>
      </c>
      <c r="I1935" t="s">
        <v>18</v>
      </c>
      <c r="J1935">
        <v>827</v>
      </c>
      <c r="K1935">
        <v>1183</v>
      </c>
      <c r="L1935">
        <v>356</v>
      </c>
    </row>
    <row r="1936" spans="1:12" x14ac:dyDescent="0.3">
      <c r="A1936" t="s">
        <v>19</v>
      </c>
      <c r="B1936">
        <v>2022</v>
      </c>
      <c r="C1936" t="s">
        <v>30</v>
      </c>
      <c r="D1936" t="s">
        <v>36</v>
      </c>
      <c r="E1936" t="s">
        <v>14</v>
      </c>
      <c r="F1936" t="s">
        <v>15</v>
      </c>
      <c r="G1936" t="s">
        <v>16</v>
      </c>
      <c r="H1936" t="s">
        <v>17</v>
      </c>
      <c r="I1936" t="s">
        <v>18</v>
      </c>
      <c r="J1936">
        <v>239</v>
      </c>
      <c r="K1936">
        <v>342</v>
      </c>
      <c r="L1936">
        <v>103</v>
      </c>
    </row>
    <row r="1937" spans="1:12" x14ac:dyDescent="0.3">
      <c r="A1937" t="s">
        <v>19</v>
      </c>
      <c r="B1937">
        <v>2022</v>
      </c>
      <c r="C1937" t="s">
        <v>31</v>
      </c>
      <c r="D1937" t="s">
        <v>36</v>
      </c>
      <c r="E1937" t="s">
        <v>14</v>
      </c>
      <c r="F1937" t="s">
        <v>15</v>
      </c>
      <c r="G1937" t="s">
        <v>16</v>
      </c>
      <c r="H1937" t="s">
        <v>17</v>
      </c>
      <c r="I1937" t="s">
        <v>20</v>
      </c>
      <c r="J1937">
        <v>200</v>
      </c>
      <c r="K1937">
        <v>286</v>
      </c>
      <c r="L1937">
        <v>86</v>
      </c>
    </row>
    <row r="1938" spans="1:12" x14ac:dyDescent="0.3">
      <c r="A1938" t="s">
        <v>19</v>
      </c>
      <c r="B1938">
        <v>2022</v>
      </c>
      <c r="C1938" t="s">
        <v>31</v>
      </c>
      <c r="D1938" t="s">
        <v>36</v>
      </c>
      <c r="E1938" t="s">
        <v>14</v>
      </c>
      <c r="F1938" t="s">
        <v>15</v>
      </c>
      <c r="G1938" t="s">
        <v>16</v>
      </c>
      <c r="H1938" t="s">
        <v>17</v>
      </c>
      <c r="I1938" t="s">
        <v>20</v>
      </c>
      <c r="J1938">
        <v>194</v>
      </c>
      <c r="K1938">
        <v>277</v>
      </c>
      <c r="L1938">
        <v>83</v>
      </c>
    </row>
    <row r="1939" spans="1:12" x14ac:dyDescent="0.3">
      <c r="A1939" t="s">
        <v>19</v>
      </c>
      <c r="B1939">
        <v>2022</v>
      </c>
      <c r="C1939" t="s">
        <v>31</v>
      </c>
      <c r="D1939" t="s">
        <v>36</v>
      </c>
      <c r="E1939" t="s">
        <v>14</v>
      </c>
      <c r="F1939" t="s">
        <v>15</v>
      </c>
      <c r="G1939" t="s">
        <v>16</v>
      </c>
      <c r="H1939" t="s">
        <v>17</v>
      </c>
      <c r="I1939" t="s">
        <v>18</v>
      </c>
      <c r="J1939">
        <v>206</v>
      </c>
      <c r="K1939">
        <v>295</v>
      </c>
      <c r="L1939">
        <v>89</v>
      </c>
    </row>
    <row r="1940" spans="1:12" x14ac:dyDescent="0.3">
      <c r="A1940" t="s">
        <v>19</v>
      </c>
      <c r="B1940">
        <v>2022</v>
      </c>
      <c r="C1940" t="s">
        <v>31</v>
      </c>
      <c r="D1940" t="s">
        <v>36</v>
      </c>
      <c r="E1940" t="s">
        <v>14</v>
      </c>
      <c r="F1940" t="s">
        <v>15</v>
      </c>
      <c r="G1940" t="s">
        <v>16</v>
      </c>
      <c r="H1940" t="s">
        <v>17</v>
      </c>
      <c r="I1940" t="s">
        <v>18</v>
      </c>
      <c r="J1940">
        <v>196</v>
      </c>
      <c r="K1940">
        <v>280</v>
      </c>
      <c r="L1940">
        <v>84</v>
      </c>
    </row>
    <row r="1941" spans="1:12" x14ac:dyDescent="0.3">
      <c r="A1941" t="s">
        <v>19</v>
      </c>
      <c r="B1941">
        <v>2022</v>
      </c>
      <c r="C1941" t="s">
        <v>31</v>
      </c>
      <c r="D1941" t="s">
        <v>36</v>
      </c>
      <c r="E1941" t="s">
        <v>14</v>
      </c>
      <c r="F1941" t="s">
        <v>15</v>
      </c>
      <c r="G1941" t="s">
        <v>16</v>
      </c>
      <c r="H1941" t="s">
        <v>17</v>
      </c>
      <c r="I1941" t="s">
        <v>18</v>
      </c>
      <c r="J1941">
        <v>190</v>
      </c>
      <c r="K1941">
        <v>272</v>
      </c>
      <c r="L1941">
        <v>82</v>
      </c>
    </row>
    <row r="1942" spans="1:12" x14ac:dyDescent="0.3">
      <c r="A1942" t="s">
        <v>19</v>
      </c>
      <c r="B1942">
        <v>2022</v>
      </c>
      <c r="C1942" t="s">
        <v>31</v>
      </c>
      <c r="D1942" t="s">
        <v>36</v>
      </c>
      <c r="E1942" t="s">
        <v>14</v>
      </c>
      <c r="F1942" t="s">
        <v>15</v>
      </c>
      <c r="G1942" t="s">
        <v>16</v>
      </c>
      <c r="H1942" t="s">
        <v>17</v>
      </c>
      <c r="I1942" t="s">
        <v>18</v>
      </c>
      <c r="J1942">
        <v>1010</v>
      </c>
      <c r="K1942">
        <v>1444</v>
      </c>
      <c r="L1942">
        <v>434</v>
      </c>
    </row>
    <row r="1943" spans="1:12" x14ac:dyDescent="0.3">
      <c r="A1943" t="s">
        <v>19</v>
      </c>
      <c r="B1943">
        <v>2022</v>
      </c>
      <c r="C1943" t="s">
        <v>31</v>
      </c>
      <c r="D1943" t="s">
        <v>36</v>
      </c>
      <c r="E1943" t="s">
        <v>14</v>
      </c>
      <c r="F1943" t="s">
        <v>15</v>
      </c>
      <c r="G1943" t="s">
        <v>16</v>
      </c>
      <c r="H1943" t="s">
        <v>17</v>
      </c>
      <c r="I1943" t="s">
        <v>18</v>
      </c>
      <c r="J1943">
        <v>207</v>
      </c>
      <c r="K1943">
        <v>296</v>
      </c>
      <c r="L1943">
        <v>89</v>
      </c>
    </row>
    <row r="1944" spans="1:12" x14ac:dyDescent="0.3">
      <c r="A1944" t="s">
        <v>19</v>
      </c>
      <c r="B1944">
        <v>2022</v>
      </c>
      <c r="C1944" t="s">
        <v>31</v>
      </c>
      <c r="D1944" t="s">
        <v>36</v>
      </c>
      <c r="E1944" t="s">
        <v>14</v>
      </c>
      <c r="F1944" t="s">
        <v>15</v>
      </c>
      <c r="G1944" t="s">
        <v>16</v>
      </c>
      <c r="H1944" t="s">
        <v>17</v>
      </c>
      <c r="I1944" t="s">
        <v>18</v>
      </c>
      <c r="J1944">
        <v>193</v>
      </c>
      <c r="K1944">
        <v>276</v>
      </c>
      <c r="L1944">
        <v>83</v>
      </c>
    </row>
    <row r="1945" spans="1:12" x14ac:dyDescent="0.3">
      <c r="A1945" t="s">
        <v>19</v>
      </c>
      <c r="B1945">
        <v>2022</v>
      </c>
      <c r="C1945" t="s">
        <v>31</v>
      </c>
      <c r="D1945" t="s">
        <v>36</v>
      </c>
      <c r="E1945" t="s">
        <v>14</v>
      </c>
      <c r="F1945" t="s">
        <v>15</v>
      </c>
      <c r="G1945" t="s">
        <v>16</v>
      </c>
      <c r="H1945" t="s">
        <v>17</v>
      </c>
      <c r="I1945" t="s">
        <v>18</v>
      </c>
      <c r="J1945">
        <v>187</v>
      </c>
      <c r="K1945">
        <v>267</v>
      </c>
      <c r="L1945">
        <v>80</v>
      </c>
    </row>
    <row r="1946" spans="1:12" x14ac:dyDescent="0.3">
      <c r="A1946" t="s">
        <v>19</v>
      </c>
      <c r="B1946">
        <v>2022</v>
      </c>
      <c r="C1946" t="s">
        <v>31</v>
      </c>
      <c r="D1946" t="s">
        <v>36</v>
      </c>
      <c r="E1946" t="s">
        <v>14</v>
      </c>
      <c r="F1946" t="s">
        <v>15</v>
      </c>
      <c r="G1946" t="s">
        <v>16</v>
      </c>
      <c r="H1946" t="s">
        <v>17</v>
      </c>
      <c r="I1946" t="s">
        <v>18</v>
      </c>
      <c r="J1946">
        <v>791</v>
      </c>
      <c r="K1946">
        <v>1131</v>
      </c>
      <c r="L1946">
        <v>340</v>
      </c>
    </row>
    <row r="1947" spans="1:12" x14ac:dyDescent="0.3">
      <c r="A1947" t="s">
        <v>19</v>
      </c>
      <c r="B1947">
        <v>2022</v>
      </c>
      <c r="C1947" t="s">
        <v>31</v>
      </c>
      <c r="D1947" t="s">
        <v>36</v>
      </c>
      <c r="E1947" t="s">
        <v>14</v>
      </c>
      <c r="F1947" t="s">
        <v>15</v>
      </c>
      <c r="G1947" t="s">
        <v>16</v>
      </c>
      <c r="H1947" t="s">
        <v>17</v>
      </c>
      <c r="I1947" t="s">
        <v>18</v>
      </c>
      <c r="J1947">
        <v>824</v>
      </c>
      <c r="K1947">
        <v>1178</v>
      </c>
      <c r="L1947">
        <v>354</v>
      </c>
    </row>
    <row r="1948" spans="1:12" x14ac:dyDescent="0.3">
      <c r="A1948" t="s">
        <v>19</v>
      </c>
      <c r="B1948">
        <v>2022</v>
      </c>
      <c r="C1948" t="s">
        <v>32</v>
      </c>
      <c r="D1948" t="s">
        <v>36</v>
      </c>
      <c r="E1948" t="s">
        <v>14</v>
      </c>
      <c r="F1948" t="s">
        <v>15</v>
      </c>
      <c r="G1948" t="s">
        <v>16</v>
      </c>
      <c r="H1948" t="s">
        <v>17</v>
      </c>
      <c r="I1948" t="s">
        <v>18</v>
      </c>
      <c r="J1948">
        <v>160</v>
      </c>
      <c r="K1948">
        <v>229</v>
      </c>
      <c r="L1948">
        <v>69</v>
      </c>
    </row>
    <row r="1949" spans="1:12" x14ac:dyDescent="0.3">
      <c r="A1949" t="s">
        <v>19</v>
      </c>
      <c r="B1949">
        <v>2022</v>
      </c>
      <c r="C1949" t="s">
        <v>32</v>
      </c>
      <c r="D1949" t="s">
        <v>36</v>
      </c>
      <c r="E1949" t="s">
        <v>14</v>
      </c>
      <c r="F1949" t="s">
        <v>15</v>
      </c>
      <c r="G1949" t="s">
        <v>16</v>
      </c>
      <c r="H1949" t="s">
        <v>17</v>
      </c>
      <c r="I1949" t="s">
        <v>18</v>
      </c>
      <c r="J1949">
        <v>195</v>
      </c>
      <c r="K1949">
        <v>279</v>
      </c>
      <c r="L1949">
        <v>84</v>
      </c>
    </row>
    <row r="1950" spans="1:12" x14ac:dyDescent="0.3">
      <c r="A1950" t="s">
        <v>19</v>
      </c>
      <c r="B1950">
        <v>2022</v>
      </c>
      <c r="C1950" t="s">
        <v>32</v>
      </c>
      <c r="D1950" t="s">
        <v>36</v>
      </c>
      <c r="E1950" t="s">
        <v>14</v>
      </c>
      <c r="F1950" t="s">
        <v>15</v>
      </c>
      <c r="G1950" t="s">
        <v>16</v>
      </c>
      <c r="H1950" t="s">
        <v>17</v>
      </c>
      <c r="I1950" t="s">
        <v>18</v>
      </c>
      <c r="J1950">
        <v>243</v>
      </c>
      <c r="K1950">
        <v>347</v>
      </c>
      <c r="L1950">
        <v>104</v>
      </c>
    </row>
    <row r="1951" spans="1:12" x14ac:dyDescent="0.3">
      <c r="A1951" t="s">
        <v>19</v>
      </c>
      <c r="B1951">
        <v>2022</v>
      </c>
      <c r="C1951" t="s">
        <v>32</v>
      </c>
      <c r="D1951" t="s">
        <v>36</v>
      </c>
      <c r="E1951" t="s">
        <v>14</v>
      </c>
      <c r="F1951" t="s">
        <v>15</v>
      </c>
      <c r="G1951" t="s">
        <v>16</v>
      </c>
      <c r="H1951" t="s">
        <v>17</v>
      </c>
      <c r="I1951" t="s">
        <v>18</v>
      </c>
      <c r="J1951">
        <v>826</v>
      </c>
      <c r="K1951">
        <v>1181</v>
      </c>
      <c r="L1951">
        <v>355</v>
      </c>
    </row>
    <row r="1952" spans="1:12" x14ac:dyDescent="0.3">
      <c r="A1952" t="s">
        <v>19</v>
      </c>
      <c r="B1952">
        <v>2022</v>
      </c>
      <c r="C1952" t="s">
        <v>32</v>
      </c>
      <c r="D1952" t="s">
        <v>36</v>
      </c>
      <c r="E1952" t="s">
        <v>14</v>
      </c>
      <c r="F1952" t="s">
        <v>15</v>
      </c>
      <c r="G1952" t="s">
        <v>16</v>
      </c>
      <c r="H1952" t="s">
        <v>17</v>
      </c>
      <c r="I1952" t="s">
        <v>20</v>
      </c>
      <c r="J1952">
        <v>167</v>
      </c>
      <c r="K1952">
        <v>239</v>
      </c>
      <c r="L1952">
        <v>72</v>
      </c>
    </row>
    <row r="1953" spans="1:12" x14ac:dyDescent="0.3">
      <c r="A1953" t="s">
        <v>19</v>
      </c>
      <c r="B1953">
        <v>2022</v>
      </c>
      <c r="C1953" t="s">
        <v>32</v>
      </c>
      <c r="D1953" t="s">
        <v>36</v>
      </c>
      <c r="E1953" t="s">
        <v>14</v>
      </c>
      <c r="F1953" t="s">
        <v>15</v>
      </c>
      <c r="G1953" t="s">
        <v>16</v>
      </c>
      <c r="H1953" t="s">
        <v>17</v>
      </c>
      <c r="I1953" t="s">
        <v>20</v>
      </c>
      <c r="J1953">
        <v>161</v>
      </c>
      <c r="K1953">
        <v>230</v>
      </c>
      <c r="L1953">
        <v>69</v>
      </c>
    </row>
    <row r="1954" spans="1:12" x14ac:dyDescent="0.3">
      <c r="A1954" t="s">
        <v>19</v>
      </c>
      <c r="B1954">
        <v>2022</v>
      </c>
      <c r="C1954" t="s">
        <v>32</v>
      </c>
      <c r="D1954" t="s">
        <v>36</v>
      </c>
      <c r="E1954" t="s">
        <v>14</v>
      </c>
      <c r="F1954" t="s">
        <v>15</v>
      </c>
      <c r="G1954" t="s">
        <v>16</v>
      </c>
      <c r="H1954" t="s">
        <v>17</v>
      </c>
      <c r="I1954" t="s">
        <v>20</v>
      </c>
      <c r="J1954">
        <v>155</v>
      </c>
      <c r="K1954">
        <v>222</v>
      </c>
      <c r="L1954">
        <v>67</v>
      </c>
    </row>
    <row r="1955" spans="1:12" x14ac:dyDescent="0.3">
      <c r="A1955" t="s">
        <v>19</v>
      </c>
      <c r="B1955">
        <v>2022</v>
      </c>
      <c r="C1955" t="s">
        <v>33</v>
      </c>
      <c r="D1955" t="s">
        <v>36</v>
      </c>
      <c r="E1955" t="s">
        <v>14</v>
      </c>
      <c r="F1955" t="s">
        <v>15</v>
      </c>
      <c r="G1955" t="s">
        <v>16</v>
      </c>
      <c r="H1955" t="s">
        <v>17</v>
      </c>
      <c r="I1955" t="s">
        <v>20</v>
      </c>
      <c r="J1955">
        <v>320</v>
      </c>
      <c r="K1955">
        <v>458</v>
      </c>
      <c r="L1955">
        <v>138</v>
      </c>
    </row>
    <row r="1956" spans="1:12" x14ac:dyDescent="0.3">
      <c r="A1956" t="s">
        <v>19</v>
      </c>
      <c r="B1956">
        <v>2022</v>
      </c>
      <c r="C1956" t="s">
        <v>33</v>
      </c>
      <c r="D1956" t="s">
        <v>36</v>
      </c>
      <c r="E1956" t="s">
        <v>14</v>
      </c>
      <c r="F1956" t="s">
        <v>15</v>
      </c>
      <c r="G1956" t="s">
        <v>16</v>
      </c>
      <c r="H1956" t="s">
        <v>17</v>
      </c>
      <c r="I1956" t="s">
        <v>18</v>
      </c>
      <c r="J1956">
        <v>164</v>
      </c>
      <c r="K1956">
        <v>235</v>
      </c>
      <c r="L1956">
        <v>71</v>
      </c>
    </row>
    <row r="1957" spans="1:12" x14ac:dyDescent="0.3">
      <c r="A1957" t="s">
        <v>19</v>
      </c>
      <c r="B1957">
        <v>2022</v>
      </c>
      <c r="C1957" t="s">
        <v>33</v>
      </c>
      <c r="D1957" t="s">
        <v>36</v>
      </c>
      <c r="E1957" t="s">
        <v>14</v>
      </c>
      <c r="F1957" t="s">
        <v>15</v>
      </c>
      <c r="G1957" t="s">
        <v>16</v>
      </c>
      <c r="H1957" t="s">
        <v>17</v>
      </c>
      <c r="I1957" t="s">
        <v>18</v>
      </c>
      <c r="J1957">
        <v>316</v>
      </c>
      <c r="K1957">
        <v>452</v>
      </c>
      <c r="L1957">
        <v>136</v>
      </c>
    </row>
    <row r="1958" spans="1:12" x14ac:dyDescent="0.3">
      <c r="A1958" t="s">
        <v>19</v>
      </c>
      <c r="B1958">
        <v>2022</v>
      </c>
      <c r="C1958" t="s">
        <v>33</v>
      </c>
      <c r="D1958" t="s">
        <v>36</v>
      </c>
      <c r="E1958" t="s">
        <v>14</v>
      </c>
      <c r="F1958" t="s">
        <v>15</v>
      </c>
      <c r="G1958" t="s">
        <v>16</v>
      </c>
      <c r="H1958" t="s">
        <v>17</v>
      </c>
      <c r="I1958" t="s">
        <v>18</v>
      </c>
      <c r="J1958">
        <v>238</v>
      </c>
      <c r="K1958">
        <v>526</v>
      </c>
      <c r="L1958">
        <v>288</v>
      </c>
    </row>
    <row r="1959" spans="1:12" x14ac:dyDescent="0.3">
      <c r="A1959" t="s">
        <v>19</v>
      </c>
      <c r="B1959">
        <v>2022</v>
      </c>
      <c r="C1959" t="s">
        <v>33</v>
      </c>
      <c r="D1959" t="s">
        <v>36</v>
      </c>
      <c r="E1959" t="s">
        <v>14</v>
      </c>
      <c r="F1959" t="s">
        <v>15</v>
      </c>
      <c r="G1959" t="s">
        <v>16</v>
      </c>
      <c r="H1959" t="s">
        <v>17</v>
      </c>
      <c r="I1959" t="s">
        <v>18</v>
      </c>
      <c r="J1959">
        <v>166</v>
      </c>
      <c r="K1959">
        <v>526</v>
      </c>
      <c r="L1959">
        <v>360</v>
      </c>
    </row>
    <row r="1960" spans="1:12" x14ac:dyDescent="0.3">
      <c r="A1960" t="s">
        <v>19</v>
      </c>
      <c r="B1960">
        <v>2022</v>
      </c>
      <c r="C1960" t="s">
        <v>33</v>
      </c>
      <c r="D1960" t="s">
        <v>36</v>
      </c>
      <c r="E1960" t="s">
        <v>14</v>
      </c>
      <c r="F1960" t="s">
        <v>15</v>
      </c>
      <c r="G1960" t="s">
        <v>16</v>
      </c>
      <c r="H1960" t="s">
        <v>17</v>
      </c>
      <c r="I1960" t="s">
        <v>18</v>
      </c>
      <c r="J1960">
        <v>165</v>
      </c>
      <c r="K1960">
        <v>236</v>
      </c>
      <c r="L1960">
        <v>71</v>
      </c>
    </row>
    <row r="1961" spans="1:12" x14ac:dyDescent="0.3">
      <c r="A1961" t="s">
        <v>19</v>
      </c>
      <c r="B1961">
        <v>2022</v>
      </c>
      <c r="C1961" t="s">
        <v>33</v>
      </c>
      <c r="D1961" t="s">
        <v>36</v>
      </c>
      <c r="E1961" t="s">
        <v>14</v>
      </c>
      <c r="F1961" t="s">
        <v>15</v>
      </c>
      <c r="G1961" t="s">
        <v>16</v>
      </c>
      <c r="H1961" t="s">
        <v>17</v>
      </c>
      <c r="I1961" t="s">
        <v>18</v>
      </c>
      <c r="J1961">
        <v>319</v>
      </c>
      <c r="K1961">
        <v>456</v>
      </c>
      <c r="L1961">
        <v>137</v>
      </c>
    </row>
    <row r="1962" spans="1:12" x14ac:dyDescent="0.3">
      <c r="A1962" t="s">
        <v>19</v>
      </c>
      <c r="B1962">
        <v>2022</v>
      </c>
      <c r="C1962" t="s">
        <v>33</v>
      </c>
      <c r="D1962" t="s">
        <v>36</v>
      </c>
      <c r="E1962" t="s">
        <v>14</v>
      </c>
      <c r="F1962" t="s">
        <v>15</v>
      </c>
      <c r="G1962" t="s">
        <v>16</v>
      </c>
      <c r="H1962" t="s">
        <v>17</v>
      </c>
      <c r="I1962" t="s">
        <v>18</v>
      </c>
      <c r="J1962">
        <v>313</v>
      </c>
      <c r="K1962">
        <v>448</v>
      </c>
      <c r="L1962">
        <v>135</v>
      </c>
    </row>
    <row r="1963" spans="1:12" x14ac:dyDescent="0.3">
      <c r="A1963" t="s">
        <v>19</v>
      </c>
      <c r="B1963">
        <v>2022</v>
      </c>
      <c r="C1963" t="s">
        <v>33</v>
      </c>
      <c r="D1963" t="s">
        <v>36</v>
      </c>
      <c r="E1963" t="s">
        <v>14</v>
      </c>
      <c r="F1963" t="s">
        <v>15</v>
      </c>
      <c r="G1963" t="s">
        <v>16</v>
      </c>
      <c r="H1963" t="s">
        <v>17</v>
      </c>
      <c r="I1963" t="s">
        <v>18</v>
      </c>
      <c r="J1963">
        <v>831</v>
      </c>
      <c r="K1963">
        <v>1188</v>
      </c>
      <c r="L1963">
        <v>357</v>
      </c>
    </row>
    <row r="1964" spans="1:12" x14ac:dyDescent="0.3">
      <c r="A1964" t="s">
        <v>19</v>
      </c>
      <c r="B1964">
        <v>2022</v>
      </c>
      <c r="C1964" t="s">
        <v>34</v>
      </c>
      <c r="D1964" t="s">
        <v>36</v>
      </c>
      <c r="E1964" t="s">
        <v>14</v>
      </c>
      <c r="F1964" t="s">
        <v>15</v>
      </c>
      <c r="G1964" t="s">
        <v>16</v>
      </c>
      <c r="H1964" t="s">
        <v>17</v>
      </c>
      <c r="I1964" t="s">
        <v>20</v>
      </c>
      <c r="J1964">
        <v>326</v>
      </c>
      <c r="K1964">
        <v>466</v>
      </c>
      <c r="L1964">
        <v>140</v>
      </c>
    </row>
    <row r="1965" spans="1:12" x14ac:dyDescent="0.3">
      <c r="A1965" t="s">
        <v>19</v>
      </c>
      <c r="B1965">
        <v>2022</v>
      </c>
      <c r="C1965" t="s">
        <v>34</v>
      </c>
      <c r="D1965" t="s">
        <v>36</v>
      </c>
      <c r="E1965" t="s">
        <v>14</v>
      </c>
      <c r="F1965" t="s">
        <v>15</v>
      </c>
      <c r="G1965" t="s">
        <v>16</v>
      </c>
      <c r="H1965" t="s">
        <v>17</v>
      </c>
      <c r="I1965" t="s">
        <v>18</v>
      </c>
      <c r="J1965">
        <v>322</v>
      </c>
      <c r="K1965">
        <v>460</v>
      </c>
      <c r="L1965">
        <v>138</v>
      </c>
    </row>
    <row r="1966" spans="1:12" x14ac:dyDescent="0.3">
      <c r="A1966" t="s">
        <v>19</v>
      </c>
      <c r="B1966">
        <v>2022</v>
      </c>
      <c r="C1966" t="s">
        <v>34</v>
      </c>
      <c r="D1966" t="s">
        <v>36</v>
      </c>
      <c r="E1966" t="s">
        <v>14</v>
      </c>
      <c r="F1966" t="s">
        <v>15</v>
      </c>
      <c r="G1966" t="s">
        <v>16</v>
      </c>
      <c r="H1966" t="s">
        <v>17</v>
      </c>
      <c r="I1966" t="s">
        <v>18</v>
      </c>
      <c r="J1966">
        <v>244</v>
      </c>
      <c r="K1966">
        <v>526</v>
      </c>
      <c r="L1966">
        <v>282</v>
      </c>
    </row>
    <row r="1967" spans="1:12" x14ac:dyDescent="0.3">
      <c r="A1967" t="s">
        <v>19</v>
      </c>
      <c r="B1967">
        <v>2022</v>
      </c>
      <c r="C1967" t="s">
        <v>34</v>
      </c>
      <c r="D1967" t="s">
        <v>36</v>
      </c>
      <c r="E1967" t="s">
        <v>14</v>
      </c>
      <c r="F1967" t="s">
        <v>15</v>
      </c>
      <c r="G1967" t="s">
        <v>16</v>
      </c>
      <c r="H1967" t="s">
        <v>17</v>
      </c>
      <c r="I1967" t="s">
        <v>18</v>
      </c>
      <c r="J1967">
        <v>214</v>
      </c>
      <c r="K1967">
        <v>526</v>
      </c>
      <c r="L1967">
        <v>312</v>
      </c>
    </row>
    <row r="1968" spans="1:12" x14ac:dyDescent="0.3">
      <c r="A1968" t="s">
        <v>19</v>
      </c>
      <c r="B1968">
        <v>2022</v>
      </c>
      <c r="C1968" t="s">
        <v>34</v>
      </c>
      <c r="D1968" t="s">
        <v>36</v>
      </c>
      <c r="E1968" t="s">
        <v>14</v>
      </c>
      <c r="F1968" t="s">
        <v>15</v>
      </c>
      <c r="G1968" t="s">
        <v>16</v>
      </c>
      <c r="H1968" t="s">
        <v>17</v>
      </c>
      <c r="I1968" t="s">
        <v>18</v>
      </c>
      <c r="J1968">
        <v>216</v>
      </c>
      <c r="K1968">
        <v>309</v>
      </c>
      <c r="L1968">
        <v>93</v>
      </c>
    </row>
    <row r="1969" spans="1:12" x14ac:dyDescent="0.3">
      <c r="A1969" t="s">
        <v>19</v>
      </c>
      <c r="B1969">
        <v>2022</v>
      </c>
      <c r="C1969" t="s">
        <v>34</v>
      </c>
      <c r="D1969" t="s">
        <v>36</v>
      </c>
      <c r="E1969" t="s">
        <v>14</v>
      </c>
      <c r="F1969" t="s">
        <v>15</v>
      </c>
      <c r="G1969" t="s">
        <v>16</v>
      </c>
      <c r="H1969" t="s">
        <v>17</v>
      </c>
      <c r="I1969" t="s">
        <v>18</v>
      </c>
      <c r="J1969">
        <v>243</v>
      </c>
      <c r="K1969">
        <v>347</v>
      </c>
      <c r="L1969">
        <v>104</v>
      </c>
    </row>
    <row r="1970" spans="1:12" x14ac:dyDescent="0.3">
      <c r="A1970" t="s">
        <v>19</v>
      </c>
      <c r="B1970">
        <v>2022</v>
      </c>
      <c r="C1970" t="s">
        <v>34</v>
      </c>
      <c r="D1970" t="s">
        <v>36</v>
      </c>
      <c r="E1970" t="s">
        <v>14</v>
      </c>
      <c r="F1970" t="s">
        <v>15</v>
      </c>
      <c r="G1970" t="s">
        <v>16</v>
      </c>
      <c r="H1970" t="s">
        <v>17</v>
      </c>
      <c r="I1970" t="s">
        <v>18</v>
      </c>
      <c r="J1970">
        <v>241</v>
      </c>
      <c r="K1970">
        <v>345</v>
      </c>
      <c r="L1970">
        <v>104</v>
      </c>
    </row>
    <row r="1971" spans="1:12" x14ac:dyDescent="0.3">
      <c r="A1971" t="s">
        <v>19</v>
      </c>
      <c r="B1971">
        <v>2022</v>
      </c>
      <c r="C1971" t="s">
        <v>34</v>
      </c>
      <c r="D1971" t="s">
        <v>36</v>
      </c>
      <c r="E1971" t="s">
        <v>14</v>
      </c>
      <c r="F1971" t="s">
        <v>15</v>
      </c>
      <c r="G1971" t="s">
        <v>16</v>
      </c>
      <c r="H1971" t="s">
        <v>17</v>
      </c>
      <c r="I1971" t="s">
        <v>18</v>
      </c>
      <c r="J1971">
        <v>830</v>
      </c>
      <c r="K1971">
        <v>1187</v>
      </c>
      <c r="L1971">
        <v>357</v>
      </c>
    </row>
    <row r="1972" spans="1:12" x14ac:dyDescent="0.3">
      <c r="A1972" t="s">
        <v>19</v>
      </c>
      <c r="B1972">
        <v>2022</v>
      </c>
      <c r="C1972" t="s">
        <v>34</v>
      </c>
      <c r="D1972" t="s">
        <v>36</v>
      </c>
      <c r="E1972" t="s">
        <v>14</v>
      </c>
      <c r="F1972" t="s">
        <v>15</v>
      </c>
      <c r="G1972" t="s">
        <v>16</v>
      </c>
      <c r="H1972" t="s">
        <v>17</v>
      </c>
      <c r="I1972" t="s">
        <v>18</v>
      </c>
      <c r="J1972">
        <v>167</v>
      </c>
      <c r="K1972">
        <v>239</v>
      </c>
      <c r="L1972">
        <v>72</v>
      </c>
    </row>
    <row r="1973" spans="1:12" x14ac:dyDescent="0.3">
      <c r="A1973" t="s">
        <v>19</v>
      </c>
      <c r="B1973">
        <v>2022</v>
      </c>
      <c r="C1973" t="s">
        <v>35</v>
      </c>
      <c r="D1973" t="s">
        <v>36</v>
      </c>
      <c r="E1973" t="s">
        <v>14</v>
      </c>
      <c r="F1973" t="s">
        <v>15</v>
      </c>
      <c r="G1973" t="s">
        <v>16</v>
      </c>
      <c r="H1973" t="s">
        <v>17</v>
      </c>
      <c r="I1973" t="s">
        <v>20</v>
      </c>
      <c r="J1973">
        <v>338</v>
      </c>
      <c r="K1973">
        <v>483</v>
      </c>
      <c r="L1973">
        <v>145</v>
      </c>
    </row>
    <row r="1974" spans="1:12" x14ac:dyDescent="0.3">
      <c r="A1974" t="s">
        <v>19</v>
      </c>
      <c r="B1974">
        <v>2022</v>
      </c>
      <c r="C1974" t="s">
        <v>35</v>
      </c>
      <c r="D1974" t="s">
        <v>36</v>
      </c>
      <c r="E1974" t="s">
        <v>14</v>
      </c>
      <c r="F1974" t="s">
        <v>15</v>
      </c>
      <c r="G1974" t="s">
        <v>16</v>
      </c>
      <c r="H1974" t="s">
        <v>17</v>
      </c>
      <c r="I1974" t="s">
        <v>18</v>
      </c>
      <c r="J1974">
        <v>352</v>
      </c>
      <c r="K1974">
        <v>503</v>
      </c>
      <c r="L1974">
        <v>151</v>
      </c>
    </row>
    <row r="1975" spans="1:12" x14ac:dyDescent="0.3">
      <c r="A1975" t="s">
        <v>19</v>
      </c>
      <c r="B1975">
        <v>2022</v>
      </c>
      <c r="C1975" t="s">
        <v>35</v>
      </c>
      <c r="D1975" t="s">
        <v>36</v>
      </c>
      <c r="E1975" t="s">
        <v>14</v>
      </c>
      <c r="F1975" t="s">
        <v>15</v>
      </c>
      <c r="G1975" t="s">
        <v>16</v>
      </c>
      <c r="H1975" t="s">
        <v>17</v>
      </c>
      <c r="I1975" t="s">
        <v>18</v>
      </c>
      <c r="J1975">
        <v>346</v>
      </c>
      <c r="K1975">
        <v>495</v>
      </c>
      <c r="L1975">
        <v>149</v>
      </c>
    </row>
    <row r="1976" spans="1:12" x14ac:dyDescent="0.3">
      <c r="A1976" t="s">
        <v>19</v>
      </c>
      <c r="B1976">
        <v>2022</v>
      </c>
      <c r="C1976" t="s">
        <v>35</v>
      </c>
      <c r="D1976" t="s">
        <v>36</v>
      </c>
      <c r="E1976" t="s">
        <v>14</v>
      </c>
      <c r="F1976" t="s">
        <v>15</v>
      </c>
      <c r="G1976" t="s">
        <v>16</v>
      </c>
      <c r="H1976" t="s">
        <v>17</v>
      </c>
      <c r="I1976" t="s">
        <v>18</v>
      </c>
      <c r="J1976">
        <v>962</v>
      </c>
      <c r="K1976">
        <v>1376</v>
      </c>
      <c r="L1976">
        <v>414</v>
      </c>
    </row>
    <row r="1977" spans="1:12" x14ac:dyDescent="0.3">
      <c r="A1977" t="s">
        <v>19</v>
      </c>
      <c r="B1977">
        <v>2022</v>
      </c>
      <c r="C1977" t="s">
        <v>35</v>
      </c>
      <c r="D1977" t="s">
        <v>36</v>
      </c>
      <c r="E1977" t="s">
        <v>14</v>
      </c>
      <c r="F1977" t="s">
        <v>15</v>
      </c>
      <c r="G1977" t="s">
        <v>16</v>
      </c>
      <c r="H1977" t="s">
        <v>17</v>
      </c>
      <c r="I1977" t="s">
        <v>18</v>
      </c>
      <c r="J1977">
        <v>1015</v>
      </c>
      <c r="K1977">
        <v>1451</v>
      </c>
      <c r="L1977">
        <v>436</v>
      </c>
    </row>
    <row r="1978" spans="1:12" x14ac:dyDescent="0.3">
      <c r="A1978" t="s">
        <v>19</v>
      </c>
      <c r="B1978">
        <v>2022</v>
      </c>
      <c r="C1978" t="s">
        <v>35</v>
      </c>
      <c r="D1978" t="s">
        <v>36</v>
      </c>
      <c r="E1978" t="s">
        <v>14</v>
      </c>
      <c r="F1978" t="s">
        <v>15</v>
      </c>
      <c r="G1978" t="s">
        <v>16</v>
      </c>
      <c r="H1978" t="s">
        <v>17</v>
      </c>
      <c r="I1978" t="s">
        <v>18</v>
      </c>
      <c r="J1978">
        <v>222</v>
      </c>
      <c r="K1978">
        <v>317</v>
      </c>
      <c r="L1978">
        <v>95</v>
      </c>
    </row>
    <row r="1979" spans="1:12" x14ac:dyDescent="0.3">
      <c r="A1979" t="s">
        <v>19</v>
      </c>
      <c r="B1979">
        <v>2022</v>
      </c>
      <c r="C1979" t="s">
        <v>35</v>
      </c>
      <c r="D1979" t="s">
        <v>36</v>
      </c>
      <c r="E1979" t="s">
        <v>14</v>
      </c>
      <c r="F1979" t="s">
        <v>15</v>
      </c>
      <c r="G1979" t="s">
        <v>16</v>
      </c>
      <c r="H1979" t="s">
        <v>17</v>
      </c>
      <c r="I1979" t="s">
        <v>18</v>
      </c>
      <c r="J1979">
        <v>177</v>
      </c>
      <c r="K1979">
        <v>253</v>
      </c>
      <c r="L1979">
        <v>76</v>
      </c>
    </row>
    <row r="1980" spans="1:12" x14ac:dyDescent="0.3">
      <c r="A1980" t="s">
        <v>19</v>
      </c>
      <c r="B1980">
        <v>2022</v>
      </c>
      <c r="C1980" t="s">
        <v>35</v>
      </c>
      <c r="D1980" t="s">
        <v>36</v>
      </c>
      <c r="E1980" t="s">
        <v>14</v>
      </c>
      <c r="F1980" t="s">
        <v>15</v>
      </c>
      <c r="G1980" t="s">
        <v>16</v>
      </c>
      <c r="H1980" t="s">
        <v>17</v>
      </c>
      <c r="I1980" t="s">
        <v>18</v>
      </c>
      <c r="J1980">
        <v>219</v>
      </c>
      <c r="K1980">
        <v>313</v>
      </c>
      <c r="L1980">
        <v>94</v>
      </c>
    </row>
    <row r="1981" spans="1:12" x14ac:dyDescent="0.3">
      <c r="A1981" t="s">
        <v>19</v>
      </c>
      <c r="B1981">
        <v>2022</v>
      </c>
      <c r="C1981" t="s">
        <v>35</v>
      </c>
      <c r="D1981" t="s">
        <v>36</v>
      </c>
      <c r="E1981" t="s">
        <v>14</v>
      </c>
      <c r="F1981" t="s">
        <v>15</v>
      </c>
      <c r="G1981" t="s">
        <v>16</v>
      </c>
      <c r="H1981" t="s">
        <v>17</v>
      </c>
      <c r="I1981" t="s">
        <v>18</v>
      </c>
      <c r="J1981">
        <v>343</v>
      </c>
      <c r="K1981">
        <v>490</v>
      </c>
      <c r="L1981">
        <v>147</v>
      </c>
    </row>
    <row r="1982" spans="1:12" x14ac:dyDescent="0.3">
      <c r="A1982" t="s">
        <v>19</v>
      </c>
      <c r="B1982">
        <v>2022</v>
      </c>
      <c r="C1982" t="s">
        <v>35</v>
      </c>
      <c r="D1982" t="s">
        <v>36</v>
      </c>
      <c r="E1982" t="s">
        <v>14</v>
      </c>
      <c r="F1982" t="s">
        <v>15</v>
      </c>
      <c r="G1982" t="s">
        <v>16</v>
      </c>
      <c r="H1982" t="s">
        <v>17</v>
      </c>
      <c r="I1982" t="s">
        <v>18</v>
      </c>
      <c r="J1982">
        <v>796</v>
      </c>
      <c r="K1982">
        <v>1138</v>
      </c>
      <c r="L1982">
        <v>342</v>
      </c>
    </row>
    <row r="1983" spans="1:12" x14ac:dyDescent="0.3">
      <c r="A1983" t="s">
        <v>19</v>
      </c>
      <c r="B1983">
        <v>2022</v>
      </c>
      <c r="C1983" t="s">
        <v>12</v>
      </c>
      <c r="D1983" t="s">
        <v>13</v>
      </c>
      <c r="E1983" t="s">
        <v>38</v>
      </c>
      <c r="F1983" t="s">
        <v>45</v>
      </c>
      <c r="G1983" t="s">
        <v>25</v>
      </c>
      <c r="H1983" t="s">
        <v>17</v>
      </c>
      <c r="I1983" t="s">
        <v>40</v>
      </c>
      <c r="J1983">
        <v>202</v>
      </c>
      <c r="K1983">
        <v>289</v>
      </c>
      <c r="L1983">
        <v>87</v>
      </c>
    </row>
    <row r="1984" spans="1:12" x14ac:dyDescent="0.3">
      <c r="A1984" t="s">
        <v>19</v>
      </c>
      <c r="B1984">
        <v>2022</v>
      </c>
      <c r="C1984" t="s">
        <v>27</v>
      </c>
      <c r="D1984" t="s">
        <v>13</v>
      </c>
      <c r="E1984" t="s">
        <v>38</v>
      </c>
      <c r="F1984" t="s">
        <v>45</v>
      </c>
      <c r="G1984" t="s">
        <v>25</v>
      </c>
      <c r="H1984" t="s">
        <v>17</v>
      </c>
      <c r="I1984" t="s">
        <v>40</v>
      </c>
      <c r="J1984">
        <v>244</v>
      </c>
      <c r="K1984">
        <v>349</v>
      </c>
      <c r="L1984">
        <v>105</v>
      </c>
    </row>
    <row r="1985" spans="1:12" x14ac:dyDescent="0.3">
      <c r="A1985" t="s">
        <v>19</v>
      </c>
      <c r="B1985">
        <v>2022</v>
      </c>
      <c r="C1985" t="s">
        <v>27</v>
      </c>
      <c r="D1985" t="s">
        <v>13</v>
      </c>
      <c r="E1985" t="s">
        <v>38</v>
      </c>
      <c r="F1985" t="s">
        <v>45</v>
      </c>
      <c r="G1985" t="s">
        <v>25</v>
      </c>
      <c r="H1985" t="s">
        <v>17</v>
      </c>
      <c r="I1985" t="s">
        <v>40</v>
      </c>
      <c r="J1985">
        <v>241</v>
      </c>
      <c r="K1985">
        <v>345</v>
      </c>
      <c r="L1985">
        <v>104</v>
      </c>
    </row>
    <row r="1986" spans="1:12" x14ac:dyDescent="0.3">
      <c r="A1986" t="s">
        <v>19</v>
      </c>
      <c r="B1986">
        <v>2022</v>
      </c>
      <c r="C1986" t="s">
        <v>28</v>
      </c>
      <c r="D1986" t="s">
        <v>13</v>
      </c>
      <c r="E1986" t="s">
        <v>38</v>
      </c>
      <c r="F1986" t="s">
        <v>45</v>
      </c>
      <c r="G1986" t="s">
        <v>25</v>
      </c>
      <c r="H1986" t="s">
        <v>17</v>
      </c>
      <c r="I1986" t="s">
        <v>18</v>
      </c>
      <c r="J1986">
        <v>262</v>
      </c>
      <c r="K1986">
        <v>375</v>
      </c>
      <c r="L1986">
        <v>113</v>
      </c>
    </row>
    <row r="1987" spans="1:12" x14ac:dyDescent="0.3">
      <c r="A1987" t="s">
        <v>19</v>
      </c>
      <c r="B1987">
        <v>2022</v>
      </c>
      <c r="C1987" t="s">
        <v>28</v>
      </c>
      <c r="D1987" t="s">
        <v>13</v>
      </c>
      <c r="E1987" t="s">
        <v>38</v>
      </c>
      <c r="F1987" t="s">
        <v>45</v>
      </c>
      <c r="G1987" t="s">
        <v>25</v>
      </c>
      <c r="H1987" t="s">
        <v>17</v>
      </c>
      <c r="I1987" t="s">
        <v>40</v>
      </c>
      <c r="J1987">
        <v>256</v>
      </c>
      <c r="K1987">
        <v>366</v>
      </c>
      <c r="L1987">
        <v>110</v>
      </c>
    </row>
    <row r="1988" spans="1:12" x14ac:dyDescent="0.3">
      <c r="A1988" t="s">
        <v>19</v>
      </c>
      <c r="B1988">
        <v>2022</v>
      </c>
      <c r="C1988" t="s">
        <v>28</v>
      </c>
      <c r="D1988" t="s">
        <v>13</v>
      </c>
      <c r="E1988" t="s">
        <v>38</v>
      </c>
      <c r="F1988" t="s">
        <v>45</v>
      </c>
      <c r="G1988" t="s">
        <v>25</v>
      </c>
      <c r="H1988" t="s">
        <v>17</v>
      </c>
      <c r="I1988" t="s">
        <v>40</v>
      </c>
      <c r="J1988">
        <v>250</v>
      </c>
      <c r="K1988">
        <v>358</v>
      </c>
      <c r="L1988">
        <v>108</v>
      </c>
    </row>
    <row r="1989" spans="1:12" x14ac:dyDescent="0.3">
      <c r="A1989" t="s">
        <v>19</v>
      </c>
      <c r="B1989">
        <v>2022</v>
      </c>
      <c r="C1989" t="s">
        <v>28</v>
      </c>
      <c r="D1989" t="s">
        <v>13</v>
      </c>
      <c r="E1989" t="s">
        <v>38</v>
      </c>
      <c r="F1989" t="s">
        <v>45</v>
      </c>
      <c r="G1989" t="s">
        <v>25</v>
      </c>
      <c r="H1989" t="s">
        <v>17</v>
      </c>
      <c r="I1989" t="s">
        <v>40</v>
      </c>
      <c r="J1989">
        <v>259</v>
      </c>
      <c r="K1989">
        <v>370</v>
      </c>
      <c r="L1989">
        <v>111</v>
      </c>
    </row>
    <row r="1990" spans="1:12" x14ac:dyDescent="0.3">
      <c r="A1990" t="s">
        <v>19</v>
      </c>
      <c r="B1990">
        <v>2022</v>
      </c>
      <c r="C1990" t="s">
        <v>30</v>
      </c>
      <c r="D1990" t="s">
        <v>13</v>
      </c>
      <c r="E1990" t="s">
        <v>38</v>
      </c>
      <c r="F1990" t="s">
        <v>45</v>
      </c>
      <c r="G1990" t="s">
        <v>25</v>
      </c>
      <c r="H1990" t="s">
        <v>17</v>
      </c>
      <c r="I1990" t="s">
        <v>40</v>
      </c>
      <c r="J1990">
        <v>184</v>
      </c>
      <c r="K1990">
        <v>263</v>
      </c>
      <c r="L1990">
        <v>79</v>
      </c>
    </row>
    <row r="1991" spans="1:12" x14ac:dyDescent="0.3">
      <c r="A1991" t="s">
        <v>19</v>
      </c>
      <c r="B1991">
        <v>2022</v>
      </c>
      <c r="C1991" t="s">
        <v>30</v>
      </c>
      <c r="D1991" t="s">
        <v>13</v>
      </c>
      <c r="E1991" t="s">
        <v>38</v>
      </c>
      <c r="F1991" t="s">
        <v>45</v>
      </c>
      <c r="G1991" t="s">
        <v>25</v>
      </c>
      <c r="H1991" t="s">
        <v>17</v>
      </c>
      <c r="I1991" t="s">
        <v>40</v>
      </c>
      <c r="J1991">
        <v>169</v>
      </c>
      <c r="K1991">
        <v>242</v>
      </c>
      <c r="L1991">
        <v>73</v>
      </c>
    </row>
    <row r="1992" spans="1:12" x14ac:dyDescent="0.3">
      <c r="A1992" t="s">
        <v>19</v>
      </c>
      <c r="B1992">
        <v>2022</v>
      </c>
      <c r="C1992" t="s">
        <v>31</v>
      </c>
      <c r="D1992" t="s">
        <v>13</v>
      </c>
      <c r="E1992" t="s">
        <v>38</v>
      </c>
      <c r="F1992" t="s">
        <v>45</v>
      </c>
      <c r="G1992" t="s">
        <v>25</v>
      </c>
      <c r="H1992" t="s">
        <v>17</v>
      </c>
      <c r="I1992" t="s">
        <v>40</v>
      </c>
      <c r="J1992">
        <v>226</v>
      </c>
      <c r="K1992">
        <v>323</v>
      </c>
      <c r="L1992">
        <v>97</v>
      </c>
    </row>
    <row r="1993" spans="1:12" x14ac:dyDescent="0.3">
      <c r="A1993" t="s">
        <v>19</v>
      </c>
      <c r="B1993">
        <v>2022</v>
      </c>
      <c r="C1993" t="s">
        <v>31</v>
      </c>
      <c r="D1993" t="s">
        <v>13</v>
      </c>
      <c r="E1993" t="s">
        <v>38</v>
      </c>
      <c r="F1993" t="s">
        <v>45</v>
      </c>
      <c r="G1993" t="s">
        <v>25</v>
      </c>
      <c r="H1993" t="s">
        <v>17</v>
      </c>
      <c r="I1993" t="s">
        <v>40</v>
      </c>
      <c r="J1993">
        <v>220</v>
      </c>
      <c r="K1993">
        <v>315</v>
      </c>
      <c r="L1993">
        <v>95</v>
      </c>
    </row>
    <row r="1994" spans="1:12" x14ac:dyDescent="0.3">
      <c r="A1994" t="s">
        <v>19</v>
      </c>
      <c r="B1994">
        <v>2022</v>
      </c>
      <c r="C1994" t="s">
        <v>32</v>
      </c>
      <c r="D1994" t="s">
        <v>13</v>
      </c>
      <c r="E1994" t="s">
        <v>38</v>
      </c>
      <c r="F1994" t="s">
        <v>45</v>
      </c>
      <c r="G1994" t="s">
        <v>25</v>
      </c>
      <c r="H1994" t="s">
        <v>17</v>
      </c>
      <c r="I1994" t="s">
        <v>40</v>
      </c>
      <c r="J1994">
        <v>196</v>
      </c>
      <c r="K1994">
        <v>280</v>
      </c>
      <c r="L1994">
        <v>84</v>
      </c>
    </row>
    <row r="1995" spans="1:12" x14ac:dyDescent="0.3">
      <c r="A1995" t="s">
        <v>19</v>
      </c>
      <c r="B1995">
        <v>2022</v>
      </c>
      <c r="C1995" t="s">
        <v>12</v>
      </c>
      <c r="D1995" t="s">
        <v>36</v>
      </c>
      <c r="E1995" t="s">
        <v>38</v>
      </c>
      <c r="F1995" t="s">
        <v>45</v>
      </c>
      <c r="G1995" t="s">
        <v>25</v>
      </c>
      <c r="H1995" t="s">
        <v>17</v>
      </c>
      <c r="I1995" t="s">
        <v>40</v>
      </c>
      <c r="J1995">
        <v>278</v>
      </c>
      <c r="K1995">
        <v>398</v>
      </c>
      <c r="L1995">
        <v>120</v>
      </c>
    </row>
    <row r="1996" spans="1:12" x14ac:dyDescent="0.3">
      <c r="A1996" t="s">
        <v>19</v>
      </c>
      <c r="B1996">
        <v>2022</v>
      </c>
      <c r="C1996" t="s">
        <v>12</v>
      </c>
      <c r="D1996" t="s">
        <v>36</v>
      </c>
      <c r="E1996" t="s">
        <v>38</v>
      </c>
      <c r="F1996" t="s">
        <v>45</v>
      </c>
      <c r="G1996" t="s">
        <v>25</v>
      </c>
      <c r="H1996" t="s">
        <v>17</v>
      </c>
      <c r="I1996" t="s">
        <v>40</v>
      </c>
      <c r="J1996">
        <v>931</v>
      </c>
      <c r="K1996">
        <v>1331</v>
      </c>
      <c r="L1996">
        <v>400</v>
      </c>
    </row>
    <row r="1997" spans="1:12" x14ac:dyDescent="0.3">
      <c r="A1997" t="s">
        <v>19</v>
      </c>
      <c r="B1997">
        <v>2022</v>
      </c>
      <c r="C1997" t="s">
        <v>12</v>
      </c>
      <c r="D1997" t="s">
        <v>36</v>
      </c>
      <c r="E1997" t="s">
        <v>38</v>
      </c>
      <c r="F1997" t="s">
        <v>45</v>
      </c>
      <c r="G1997" t="s">
        <v>25</v>
      </c>
      <c r="H1997" t="s">
        <v>17</v>
      </c>
      <c r="I1997" t="s">
        <v>40</v>
      </c>
      <c r="J1997">
        <v>932</v>
      </c>
      <c r="K1997">
        <v>1333</v>
      </c>
      <c r="L1997">
        <v>401</v>
      </c>
    </row>
    <row r="1998" spans="1:12" x14ac:dyDescent="0.3">
      <c r="A1998" t="s">
        <v>19</v>
      </c>
      <c r="B1998">
        <v>2022</v>
      </c>
      <c r="C1998" t="s">
        <v>12</v>
      </c>
      <c r="D1998" t="s">
        <v>36</v>
      </c>
      <c r="E1998" t="s">
        <v>38</v>
      </c>
      <c r="F1998" t="s">
        <v>45</v>
      </c>
      <c r="G1998" t="s">
        <v>25</v>
      </c>
      <c r="H1998" t="s">
        <v>17</v>
      </c>
      <c r="I1998" t="s">
        <v>40</v>
      </c>
      <c r="J1998">
        <v>873</v>
      </c>
      <c r="K1998">
        <v>526</v>
      </c>
      <c r="L1998">
        <v>-347</v>
      </c>
    </row>
    <row r="1999" spans="1:12" x14ac:dyDescent="0.3">
      <c r="A1999" t="s">
        <v>19</v>
      </c>
      <c r="B1999">
        <v>2022</v>
      </c>
      <c r="C1999" t="s">
        <v>12</v>
      </c>
      <c r="D1999" t="s">
        <v>36</v>
      </c>
      <c r="E1999" t="s">
        <v>38</v>
      </c>
      <c r="F1999" t="s">
        <v>45</v>
      </c>
      <c r="G1999" t="s">
        <v>25</v>
      </c>
      <c r="H1999" t="s">
        <v>17</v>
      </c>
      <c r="I1999" t="s">
        <v>40</v>
      </c>
      <c r="J1999">
        <v>177</v>
      </c>
      <c r="K1999">
        <v>253</v>
      </c>
      <c r="L1999">
        <v>76</v>
      </c>
    </row>
    <row r="2000" spans="1:12" x14ac:dyDescent="0.3">
      <c r="A2000" t="s">
        <v>19</v>
      </c>
      <c r="B2000">
        <v>2022</v>
      </c>
      <c r="C2000" t="s">
        <v>12</v>
      </c>
      <c r="D2000" t="s">
        <v>36</v>
      </c>
      <c r="E2000" t="s">
        <v>38</v>
      </c>
      <c r="F2000" t="s">
        <v>45</v>
      </c>
      <c r="G2000" t="s">
        <v>25</v>
      </c>
      <c r="H2000" t="s">
        <v>17</v>
      </c>
      <c r="I2000" t="s">
        <v>40</v>
      </c>
      <c r="J2000">
        <v>842</v>
      </c>
      <c r="K2000">
        <v>1204</v>
      </c>
      <c r="L2000">
        <v>362</v>
      </c>
    </row>
    <row r="2001" spans="1:12" x14ac:dyDescent="0.3">
      <c r="A2001" t="s">
        <v>19</v>
      </c>
      <c r="B2001">
        <v>2022</v>
      </c>
      <c r="C2001" t="s">
        <v>12</v>
      </c>
      <c r="D2001" t="s">
        <v>36</v>
      </c>
      <c r="E2001" t="s">
        <v>38</v>
      </c>
      <c r="F2001" t="s">
        <v>45</v>
      </c>
      <c r="G2001" t="s">
        <v>25</v>
      </c>
      <c r="H2001" t="s">
        <v>17</v>
      </c>
      <c r="I2001" t="s">
        <v>40</v>
      </c>
      <c r="J2001">
        <v>876</v>
      </c>
      <c r="K2001">
        <v>1253</v>
      </c>
      <c r="L2001">
        <v>377</v>
      </c>
    </row>
    <row r="2002" spans="1:12" x14ac:dyDescent="0.3">
      <c r="A2002" t="s">
        <v>19</v>
      </c>
      <c r="B2002">
        <v>2022</v>
      </c>
      <c r="C2002" t="s">
        <v>23</v>
      </c>
      <c r="D2002" t="s">
        <v>36</v>
      </c>
      <c r="E2002" t="s">
        <v>38</v>
      </c>
      <c r="F2002" t="s">
        <v>45</v>
      </c>
      <c r="G2002" t="s">
        <v>25</v>
      </c>
      <c r="H2002" t="s">
        <v>17</v>
      </c>
      <c r="I2002" t="s">
        <v>40</v>
      </c>
      <c r="J2002">
        <v>332</v>
      </c>
      <c r="K2002">
        <v>475</v>
      </c>
      <c r="L2002">
        <v>143</v>
      </c>
    </row>
    <row r="2003" spans="1:12" x14ac:dyDescent="0.3">
      <c r="A2003" t="s">
        <v>19</v>
      </c>
      <c r="B2003">
        <v>2022</v>
      </c>
      <c r="C2003" t="s">
        <v>23</v>
      </c>
      <c r="D2003" t="s">
        <v>36</v>
      </c>
      <c r="E2003" t="s">
        <v>38</v>
      </c>
      <c r="F2003" t="s">
        <v>45</v>
      </c>
      <c r="G2003" t="s">
        <v>25</v>
      </c>
      <c r="H2003" t="s">
        <v>17</v>
      </c>
      <c r="I2003" t="s">
        <v>40</v>
      </c>
      <c r="J2003">
        <v>302</v>
      </c>
      <c r="K2003">
        <v>432</v>
      </c>
      <c r="L2003">
        <v>130</v>
      </c>
    </row>
    <row r="2004" spans="1:12" x14ac:dyDescent="0.3">
      <c r="A2004" t="s">
        <v>19</v>
      </c>
      <c r="B2004">
        <v>2022</v>
      </c>
      <c r="C2004" t="s">
        <v>23</v>
      </c>
      <c r="D2004" t="s">
        <v>36</v>
      </c>
      <c r="E2004" t="s">
        <v>38</v>
      </c>
      <c r="F2004" t="s">
        <v>45</v>
      </c>
      <c r="G2004" t="s">
        <v>25</v>
      </c>
      <c r="H2004" t="s">
        <v>17</v>
      </c>
      <c r="I2004" t="s">
        <v>40</v>
      </c>
      <c r="J2004">
        <v>870</v>
      </c>
      <c r="K2004">
        <v>1244</v>
      </c>
      <c r="L2004">
        <v>374</v>
      </c>
    </row>
    <row r="2005" spans="1:12" x14ac:dyDescent="0.3">
      <c r="A2005" t="s">
        <v>19</v>
      </c>
      <c r="B2005">
        <v>2022</v>
      </c>
      <c r="C2005" t="s">
        <v>23</v>
      </c>
      <c r="D2005" t="s">
        <v>36</v>
      </c>
      <c r="E2005" t="s">
        <v>38</v>
      </c>
      <c r="F2005" t="s">
        <v>45</v>
      </c>
      <c r="G2005" t="s">
        <v>25</v>
      </c>
      <c r="H2005" t="s">
        <v>17</v>
      </c>
      <c r="I2005" t="s">
        <v>40</v>
      </c>
      <c r="J2005">
        <v>942</v>
      </c>
      <c r="K2005">
        <v>1347</v>
      </c>
      <c r="L2005">
        <v>405</v>
      </c>
    </row>
    <row r="2006" spans="1:12" x14ac:dyDescent="0.3">
      <c r="A2006" t="s">
        <v>19</v>
      </c>
      <c r="B2006">
        <v>2022</v>
      </c>
      <c r="C2006" t="s">
        <v>23</v>
      </c>
      <c r="D2006" t="s">
        <v>36</v>
      </c>
      <c r="E2006" t="s">
        <v>38</v>
      </c>
      <c r="F2006" t="s">
        <v>45</v>
      </c>
      <c r="G2006" t="s">
        <v>25</v>
      </c>
      <c r="H2006" t="s">
        <v>17</v>
      </c>
      <c r="I2006" t="s">
        <v>40</v>
      </c>
      <c r="J2006">
        <v>943</v>
      </c>
      <c r="K2006">
        <v>1348</v>
      </c>
      <c r="L2006">
        <v>405</v>
      </c>
    </row>
    <row r="2007" spans="1:12" x14ac:dyDescent="0.3">
      <c r="A2007" t="s">
        <v>19</v>
      </c>
      <c r="B2007">
        <v>2022</v>
      </c>
      <c r="C2007" t="s">
        <v>23</v>
      </c>
      <c r="D2007" t="s">
        <v>36</v>
      </c>
      <c r="E2007" t="s">
        <v>38</v>
      </c>
      <c r="F2007" t="s">
        <v>45</v>
      </c>
      <c r="G2007" t="s">
        <v>25</v>
      </c>
      <c r="H2007" t="s">
        <v>17</v>
      </c>
      <c r="I2007" t="s">
        <v>40</v>
      </c>
      <c r="J2007">
        <v>823</v>
      </c>
      <c r="K2007">
        <v>526</v>
      </c>
      <c r="L2007">
        <v>-297</v>
      </c>
    </row>
    <row r="2008" spans="1:12" x14ac:dyDescent="0.3">
      <c r="A2008" t="s">
        <v>19</v>
      </c>
      <c r="B2008">
        <v>2022</v>
      </c>
      <c r="C2008" t="s">
        <v>23</v>
      </c>
      <c r="D2008" t="s">
        <v>36</v>
      </c>
      <c r="E2008" t="s">
        <v>38</v>
      </c>
      <c r="F2008" t="s">
        <v>45</v>
      </c>
      <c r="G2008" t="s">
        <v>25</v>
      </c>
      <c r="H2008" t="s">
        <v>17</v>
      </c>
      <c r="I2008" t="s">
        <v>40</v>
      </c>
      <c r="J2008">
        <v>259</v>
      </c>
      <c r="K2008">
        <v>370</v>
      </c>
      <c r="L2008">
        <v>111</v>
      </c>
    </row>
    <row r="2009" spans="1:12" x14ac:dyDescent="0.3">
      <c r="A2009" t="s">
        <v>19</v>
      </c>
      <c r="B2009">
        <v>2022</v>
      </c>
      <c r="C2009" t="s">
        <v>23</v>
      </c>
      <c r="D2009" t="s">
        <v>36</v>
      </c>
      <c r="E2009" t="s">
        <v>38</v>
      </c>
      <c r="F2009" t="s">
        <v>45</v>
      </c>
      <c r="G2009" t="s">
        <v>25</v>
      </c>
      <c r="H2009" t="s">
        <v>17</v>
      </c>
      <c r="I2009" t="s">
        <v>40</v>
      </c>
      <c r="J2009">
        <v>793</v>
      </c>
      <c r="K2009">
        <v>1134</v>
      </c>
      <c r="L2009">
        <v>341</v>
      </c>
    </row>
    <row r="2010" spans="1:12" x14ac:dyDescent="0.3">
      <c r="A2010" t="s">
        <v>19</v>
      </c>
      <c r="B2010">
        <v>2022</v>
      </c>
      <c r="C2010" t="s">
        <v>23</v>
      </c>
      <c r="D2010" t="s">
        <v>36</v>
      </c>
      <c r="E2010" t="s">
        <v>38</v>
      </c>
      <c r="F2010" t="s">
        <v>45</v>
      </c>
      <c r="G2010" t="s">
        <v>25</v>
      </c>
      <c r="H2010" t="s">
        <v>17</v>
      </c>
      <c r="I2010" t="s">
        <v>40</v>
      </c>
      <c r="J2010">
        <v>846</v>
      </c>
      <c r="K2010">
        <v>1210</v>
      </c>
      <c r="L2010">
        <v>364</v>
      </c>
    </row>
    <row r="2011" spans="1:12" x14ac:dyDescent="0.3">
      <c r="A2011" t="s">
        <v>19</v>
      </c>
      <c r="B2011">
        <v>2022</v>
      </c>
      <c r="C2011" t="s">
        <v>23</v>
      </c>
      <c r="D2011" t="s">
        <v>36</v>
      </c>
      <c r="E2011" t="s">
        <v>38</v>
      </c>
      <c r="F2011" t="s">
        <v>45</v>
      </c>
      <c r="G2011" t="s">
        <v>25</v>
      </c>
      <c r="H2011" t="s">
        <v>17</v>
      </c>
      <c r="I2011" t="s">
        <v>40</v>
      </c>
      <c r="J2011">
        <v>879</v>
      </c>
      <c r="K2011">
        <v>1257</v>
      </c>
      <c r="L2011">
        <v>378</v>
      </c>
    </row>
    <row r="2012" spans="1:12" x14ac:dyDescent="0.3">
      <c r="A2012" t="s">
        <v>19</v>
      </c>
      <c r="B2012">
        <v>2022</v>
      </c>
      <c r="C2012" t="s">
        <v>26</v>
      </c>
      <c r="D2012" t="s">
        <v>36</v>
      </c>
      <c r="E2012" t="s">
        <v>38</v>
      </c>
      <c r="F2012" t="s">
        <v>45</v>
      </c>
      <c r="G2012" t="s">
        <v>25</v>
      </c>
      <c r="H2012" t="s">
        <v>17</v>
      </c>
      <c r="I2012" t="s">
        <v>40</v>
      </c>
      <c r="J2012">
        <v>308</v>
      </c>
      <c r="K2012">
        <v>440</v>
      </c>
      <c r="L2012">
        <v>132</v>
      </c>
    </row>
    <row r="2013" spans="1:12" x14ac:dyDescent="0.3">
      <c r="A2013" t="s">
        <v>19</v>
      </c>
      <c r="B2013">
        <v>2022</v>
      </c>
      <c r="C2013" t="s">
        <v>26</v>
      </c>
      <c r="D2013" t="s">
        <v>36</v>
      </c>
      <c r="E2013" t="s">
        <v>38</v>
      </c>
      <c r="F2013" t="s">
        <v>45</v>
      </c>
      <c r="G2013" t="s">
        <v>25</v>
      </c>
      <c r="H2013" t="s">
        <v>17</v>
      </c>
      <c r="I2013" t="s">
        <v>40</v>
      </c>
      <c r="J2013">
        <v>284</v>
      </c>
      <c r="K2013">
        <v>406</v>
      </c>
      <c r="L2013">
        <v>122</v>
      </c>
    </row>
    <row r="2014" spans="1:12" x14ac:dyDescent="0.3">
      <c r="A2014" t="s">
        <v>19</v>
      </c>
      <c r="B2014">
        <v>2022</v>
      </c>
      <c r="C2014" t="s">
        <v>26</v>
      </c>
      <c r="D2014" t="s">
        <v>36</v>
      </c>
      <c r="E2014" t="s">
        <v>38</v>
      </c>
      <c r="F2014" t="s">
        <v>45</v>
      </c>
      <c r="G2014" t="s">
        <v>25</v>
      </c>
      <c r="H2014" t="s">
        <v>17</v>
      </c>
      <c r="I2014" t="s">
        <v>40</v>
      </c>
      <c r="J2014">
        <v>310</v>
      </c>
      <c r="K2014">
        <v>443</v>
      </c>
      <c r="L2014">
        <v>133</v>
      </c>
    </row>
    <row r="2015" spans="1:12" x14ac:dyDescent="0.3">
      <c r="A2015" t="s">
        <v>19</v>
      </c>
      <c r="B2015">
        <v>2022</v>
      </c>
      <c r="C2015" t="s">
        <v>26</v>
      </c>
      <c r="D2015" t="s">
        <v>36</v>
      </c>
      <c r="E2015" t="s">
        <v>38</v>
      </c>
      <c r="F2015" t="s">
        <v>45</v>
      </c>
      <c r="G2015" t="s">
        <v>25</v>
      </c>
      <c r="H2015" t="s">
        <v>17</v>
      </c>
      <c r="I2015" t="s">
        <v>40</v>
      </c>
      <c r="J2015">
        <v>238</v>
      </c>
      <c r="K2015">
        <v>340</v>
      </c>
      <c r="L2015">
        <v>102</v>
      </c>
    </row>
    <row r="2016" spans="1:12" x14ac:dyDescent="0.3">
      <c r="A2016" t="s">
        <v>19</v>
      </c>
      <c r="B2016">
        <v>2022</v>
      </c>
      <c r="C2016" t="s">
        <v>26</v>
      </c>
      <c r="D2016" t="s">
        <v>36</v>
      </c>
      <c r="E2016" t="s">
        <v>38</v>
      </c>
      <c r="F2016" t="s">
        <v>45</v>
      </c>
      <c r="G2016" t="s">
        <v>25</v>
      </c>
      <c r="H2016" t="s">
        <v>17</v>
      </c>
      <c r="I2016" t="s">
        <v>40</v>
      </c>
      <c r="J2016">
        <v>280</v>
      </c>
      <c r="K2016">
        <v>400</v>
      </c>
      <c r="L2016">
        <v>120</v>
      </c>
    </row>
    <row r="2017" spans="1:12" x14ac:dyDescent="0.3">
      <c r="A2017" t="s">
        <v>19</v>
      </c>
      <c r="B2017">
        <v>2022</v>
      </c>
      <c r="C2017" t="s">
        <v>26</v>
      </c>
      <c r="D2017" t="s">
        <v>36</v>
      </c>
      <c r="E2017" t="s">
        <v>38</v>
      </c>
      <c r="F2017" t="s">
        <v>45</v>
      </c>
      <c r="G2017" t="s">
        <v>25</v>
      </c>
      <c r="H2017" t="s">
        <v>17</v>
      </c>
      <c r="I2017" t="s">
        <v>40</v>
      </c>
      <c r="J2017">
        <v>303</v>
      </c>
      <c r="K2017">
        <v>433</v>
      </c>
      <c r="L2017">
        <v>130</v>
      </c>
    </row>
    <row r="2018" spans="1:12" x14ac:dyDescent="0.3">
      <c r="A2018" t="s">
        <v>19</v>
      </c>
      <c r="B2018">
        <v>2022</v>
      </c>
      <c r="C2018" t="s">
        <v>26</v>
      </c>
      <c r="D2018" t="s">
        <v>36</v>
      </c>
      <c r="E2018" t="s">
        <v>38</v>
      </c>
      <c r="F2018" t="s">
        <v>45</v>
      </c>
      <c r="G2018" t="s">
        <v>25</v>
      </c>
      <c r="H2018" t="s">
        <v>17</v>
      </c>
      <c r="I2018" t="s">
        <v>40</v>
      </c>
      <c r="J2018">
        <v>307</v>
      </c>
      <c r="K2018">
        <v>439</v>
      </c>
      <c r="L2018">
        <v>132</v>
      </c>
    </row>
    <row r="2019" spans="1:12" x14ac:dyDescent="0.3">
      <c r="A2019" t="s">
        <v>19</v>
      </c>
      <c r="B2019">
        <v>2022</v>
      </c>
      <c r="C2019" t="s">
        <v>26</v>
      </c>
      <c r="D2019" t="s">
        <v>36</v>
      </c>
      <c r="E2019" t="s">
        <v>38</v>
      </c>
      <c r="F2019" t="s">
        <v>45</v>
      </c>
      <c r="G2019" t="s">
        <v>25</v>
      </c>
      <c r="H2019" t="s">
        <v>17</v>
      </c>
      <c r="I2019" t="s">
        <v>40</v>
      </c>
      <c r="J2019">
        <v>283</v>
      </c>
      <c r="K2019">
        <v>405</v>
      </c>
      <c r="L2019">
        <v>122</v>
      </c>
    </row>
    <row r="2020" spans="1:12" x14ac:dyDescent="0.3">
      <c r="A2020" t="s">
        <v>19</v>
      </c>
      <c r="B2020">
        <v>2022</v>
      </c>
      <c r="C2020" t="s">
        <v>26</v>
      </c>
      <c r="D2020" t="s">
        <v>36</v>
      </c>
      <c r="E2020" t="s">
        <v>38</v>
      </c>
      <c r="F2020" t="s">
        <v>45</v>
      </c>
      <c r="G2020" t="s">
        <v>25</v>
      </c>
      <c r="H2020" t="s">
        <v>17</v>
      </c>
      <c r="I2020" t="s">
        <v>40</v>
      </c>
      <c r="J2020">
        <v>796</v>
      </c>
      <c r="K2020">
        <v>1138</v>
      </c>
      <c r="L2020">
        <v>342</v>
      </c>
    </row>
    <row r="2021" spans="1:12" x14ac:dyDescent="0.3">
      <c r="A2021" t="s">
        <v>19</v>
      </c>
      <c r="B2021">
        <v>2022</v>
      </c>
      <c r="C2021" t="s">
        <v>26</v>
      </c>
      <c r="D2021" t="s">
        <v>36</v>
      </c>
      <c r="E2021" t="s">
        <v>38</v>
      </c>
      <c r="F2021" t="s">
        <v>45</v>
      </c>
      <c r="G2021" t="s">
        <v>25</v>
      </c>
      <c r="H2021" t="s">
        <v>17</v>
      </c>
      <c r="I2021" t="s">
        <v>40</v>
      </c>
      <c r="J2021">
        <v>883</v>
      </c>
      <c r="K2021">
        <v>1263</v>
      </c>
      <c r="L2021">
        <v>380</v>
      </c>
    </row>
    <row r="2022" spans="1:12" x14ac:dyDescent="0.3">
      <c r="A2022" t="s">
        <v>19</v>
      </c>
      <c r="B2022">
        <v>2022</v>
      </c>
      <c r="C2022" t="s">
        <v>27</v>
      </c>
      <c r="D2022" t="s">
        <v>36</v>
      </c>
      <c r="E2022" t="s">
        <v>38</v>
      </c>
      <c r="F2022" t="s">
        <v>45</v>
      </c>
      <c r="G2022" t="s">
        <v>25</v>
      </c>
      <c r="H2022" t="s">
        <v>17</v>
      </c>
      <c r="I2022" t="s">
        <v>40</v>
      </c>
      <c r="J2022">
        <v>832</v>
      </c>
      <c r="K2022">
        <v>1190</v>
      </c>
      <c r="L2022">
        <v>358</v>
      </c>
    </row>
    <row r="2023" spans="1:12" x14ac:dyDescent="0.3">
      <c r="A2023" t="s">
        <v>19</v>
      </c>
      <c r="B2023">
        <v>2022</v>
      </c>
      <c r="C2023" t="s">
        <v>27</v>
      </c>
      <c r="D2023" t="s">
        <v>36</v>
      </c>
      <c r="E2023" t="s">
        <v>38</v>
      </c>
      <c r="F2023" t="s">
        <v>45</v>
      </c>
      <c r="G2023" t="s">
        <v>25</v>
      </c>
      <c r="H2023" t="s">
        <v>17</v>
      </c>
      <c r="I2023" t="s">
        <v>40</v>
      </c>
      <c r="J2023">
        <v>865</v>
      </c>
      <c r="K2023">
        <v>1237</v>
      </c>
      <c r="L2023">
        <v>372</v>
      </c>
    </row>
    <row r="2024" spans="1:12" x14ac:dyDescent="0.3">
      <c r="A2024" t="s">
        <v>19</v>
      </c>
      <c r="B2024">
        <v>2022</v>
      </c>
      <c r="C2024" t="s">
        <v>27</v>
      </c>
      <c r="D2024" t="s">
        <v>36</v>
      </c>
      <c r="E2024" t="s">
        <v>38</v>
      </c>
      <c r="F2024" t="s">
        <v>45</v>
      </c>
      <c r="G2024" t="s">
        <v>25</v>
      </c>
      <c r="H2024" t="s">
        <v>17</v>
      </c>
      <c r="I2024" t="s">
        <v>40</v>
      </c>
      <c r="J2024">
        <v>926</v>
      </c>
      <c r="K2024">
        <v>1324</v>
      </c>
      <c r="L2024">
        <v>398</v>
      </c>
    </row>
    <row r="2025" spans="1:12" x14ac:dyDescent="0.3">
      <c r="A2025" t="s">
        <v>19</v>
      </c>
      <c r="B2025">
        <v>2022</v>
      </c>
      <c r="C2025" t="s">
        <v>27</v>
      </c>
      <c r="D2025" t="s">
        <v>36</v>
      </c>
      <c r="E2025" t="s">
        <v>38</v>
      </c>
      <c r="F2025" t="s">
        <v>45</v>
      </c>
      <c r="G2025" t="s">
        <v>25</v>
      </c>
      <c r="H2025" t="s">
        <v>17</v>
      </c>
      <c r="I2025" t="s">
        <v>40</v>
      </c>
      <c r="J2025">
        <v>871</v>
      </c>
      <c r="K2025">
        <v>526</v>
      </c>
      <c r="L2025">
        <v>-345</v>
      </c>
    </row>
    <row r="2026" spans="1:12" x14ac:dyDescent="0.3">
      <c r="A2026" t="s">
        <v>19</v>
      </c>
      <c r="B2026">
        <v>2022</v>
      </c>
      <c r="C2026" t="s">
        <v>27</v>
      </c>
      <c r="D2026" t="s">
        <v>36</v>
      </c>
      <c r="E2026" t="s">
        <v>38</v>
      </c>
      <c r="F2026" t="s">
        <v>45</v>
      </c>
      <c r="G2026" t="s">
        <v>25</v>
      </c>
      <c r="H2026" t="s">
        <v>17</v>
      </c>
      <c r="I2026" t="s">
        <v>40</v>
      </c>
      <c r="J2026">
        <v>207</v>
      </c>
      <c r="K2026">
        <v>296</v>
      </c>
      <c r="L2026">
        <v>89</v>
      </c>
    </row>
    <row r="2027" spans="1:12" x14ac:dyDescent="0.3">
      <c r="A2027" t="s">
        <v>19</v>
      </c>
      <c r="B2027">
        <v>2022</v>
      </c>
      <c r="C2027" t="s">
        <v>27</v>
      </c>
      <c r="D2027" t="s">
        <v>36</v>
      </c>
      <c r="E2027" t="s">
        <v>38</v>
      </c>
      <c r="F2027" t="s">
        <v>45</v>
      </c>
      <c r="G2027" t="s">
        <v>25</v>
      </c>
      <c r="H2027" t="s">
        <v>17</v>
      </c>
      <c r="I2027" t="s">
        <v>40</v>
      </c>
      <c r="J2027">
        <v>337</v>
      </c>
      <c r="K2027">
        <v>482</v>
      </c>
      <c r="L2027">
        <v>145</v>
      </c>
    </row>
    <row r="2028" spans="1:12" x14ac:dyDescent="0.3">
      <c r="A2028" t="s">
        <v>19</v>
      </c>
      <c r="B2028">
        <v>2022</v>
      </c>
      <c r="C2028" t="s">
        <v>28</v>
      </c>
      <c r="D2028" t="s">
        <v>36</v>
      </c>
      <c r="E2028" t="s">
        <v>38</v>
      </c>
      <c r="F2028" t="s">
        <v>45</v>
      </c>
      <c r="G2028" t="s">
        <v>25</v>
      </c>
      <c r="H2028" t="s">
        <v>17</v>
      </c>
      <c r="I2028" t="s">
        <v>40</v>
      </c>
      <c r="J2028">
        <v>864</v>
      </c>
      <c r="K2028">
        <v>1236</v>
      </c>
      <c r="L2028">
        <v>372</v>
      </c>
    </row>
    <row r="2029" spans="1:12" x14ac:dyDescent="0.3">
      <c r="A2029" t="s">
        <v>19</v>
      </c>
      <c r="B2029">
        <v>2022</v>
      </c>
      <c r="C2029" t="s">
        <v>28</v>
      </c>
      <c r="D2029" t="s">
        <v>36</v>
      </c>
      <c r="E2029" t="s">
        <v>38</v>
      </c>
      <c r="F2029" t="s">
        <v>45</v>
      </c>
      <c r="G2029" t="s">
        <v>25</v>
      </c>
      <c r="H2029" t="s">
        <v>17</v>
      </c>
      <c r="I2029" t="s">
        <v>40</v>
      </c>
      <c r="J2029">
        <v>923</v>
      </c>
      <c r="K2029">
        <v>1320</v>
      </c>
      <c r="L2029">
        <v>397</v>
      </c>
    </row>
    <row r="2030" spans="1:12" x14ac:dyDescent="0.3">
      <c r="A2030" t="s">
        <v>19</v>
      </c>
      <c r="B2030">
        <v>2022</v>
      </c>
      <c r="C2030" t="s">
        <v>28</v>
      </c>
      <c r="D2030" t="s">
        <v>36</v>
      </c>
      <c r="E2030" t="s">
        <v>38</v>
      </c>
      <c r="F2030" t="s">
        <v>45</v>
      </c>
      <c r="G2030" t="s">
        <v>25</v>
      </c>
      <c r="H2030" t="s">
        <v>17</v>
      </c>
      <c r="I2030" t="s">
        <v>40</v>
      </c>
      <c r="J2030">
        <v>870</v>
      </c>
      <c r="K2030">
        <v>526</v>
      </c>
      <c r="L2030">
        <v>-344</v>
      </c>
    </row>
    <row r="2031" spans="1:12" x14ac:dyDescent="0.3">
      <c r="A2031" t="s">
        <v>19</v>
      </c>
      <c r="B2031">
        <v>2022</v>
      </c>
      <c r="C2031" t="s">
        <v>28</v>
      </c>
      <c r="D2031" t="s">
        <v>36</v>
      </c>
      <c r="E2031" t="s">
        <v>38</v>
      </c>
      <c r="F2031" t="s">
        <v>45</v>
      </c>
      <c r="G2031" t="s">
        <v>25</v>
      </c>
      <c r="H2031" t="s">
        <v>17</v>
      </c>
      <c r="I2031" t="s">
        <v>40</v>
      </c>
      <c r="J2031">
        <v>339</v>
      </c>
      <c r="K2031">
        <v>485</v>
      </c>
      <c r="L2031">
        <v>146</v>
      </c>
    </row>
    <row r="2032" spans="1:12" x14ac:dyDescent="0.3">
      <c r="A2032" t="s">
        <v>19</v>
      </c>
      <c r="B2032">
        <v>2022</v>
      </c>
      <c r="C2032" t="s">
        <v>28</v>
      </c>
      <c r="D2032" t="s">
        <v>36</v>
      </c>
      <c r="E2032" t="s">
        <v>38</v>
      </c>
      <c r="F2032" t="s">
        <v>45</v>
      </c>
      <c r="G2032" t="s">
        <v>25</v>
      </c>
      <c r="H2032" t="s">
        <v>17</v>
      </c>
      <c r="I2032" t="s">
        <v>40</v>
      </c>
      <c r="J2032">
        <v>343</v>
      </c>
      <c r="K2032">
        <v>490</v>
      </c>
      <c r="L2032">
        <v>147</v>
      </c>
    </row>
    <row r="2033" spans="1:12" x14ac:dyDescent="0.3">
      <c r="A2033" t="s">
        <v>19</v>
      </c>
      <c r="B2033">
        <v>2022</v>
      </c>
      <c r="C2033" t="s">
        <v>28</v>
      </c>
      <c r="D2033" t="s">
        <v>36</v>
      </c>
      <c r="E2033" t="s">
        <v>38</v>
      </c>
      <c r="F2033" t="s">
        <v>45</v>
      </c>
      <c r="G2033" t="s">
        <v>25</v>
      </c>
      <c r="H2033" t="s">
        <v>37</v>
      </c>
      <c r="I2033" t="s">
        <v>40</v>
      </c>
      <c r="J2033">
        <v>873</v>
      </c>
      <c r="K2033">
        <v>1248</v>
      </c>
      <c r="L2033">
        <v>375</v>
      </c>
    </row>
    <row r="2034" spans="1:12" x14ac:dyDescent="0.3">
      <c r="A2034" t="s">
        <v>19</v>
      </c>
      <c r="B2034">
        <v>2022</v>
      </c>
      <c r="C2034" t="s">
        <v>29</v>
      </c>
      <c r="D2034" t="s">
        <v>36</v>
      </c>
      <c r="E2034" t="s">
        <v>38</v>
      </c>
      <c r="F2034" t="s">
        <v>45</v>
      </c>
      <c r="G2034" t="s">
        <v>25</v>
      </c>
      <c r="H2034" t="s">
        <v>37</v>
      </c>
      <c r="I2034" t="s">
        <v>40</v>
      </c>
      <c r="J2034">
        <v>310</v>
      </c>
      <c r="K2034">
        <v>443</v>
      </c>
      <c r="L2034">
        <v>133</v>
      </c>
    </row>
    <row r="2035" spans="1:12" x14ac:dyDescent="0.3">
      <c r="A2035" t="s">
        <v>19</v>
      </c>
      <c r="B2035">
        <v>2022</v>
      </c>
      <c r="C2035" t="s">
        <v>29</v>
      </c>
      <c r="D2035" t="s">
        <v>36</v>
      </c>
      <c r="E2035" t="s">
        <v>38</v>
      </c>
      <c r="F2035" t="s">
        <v>45</v>
      </c>
      <c r="G2035" t="s">
        <v>25</v>
      </c>
      <c r="H2035" t="s">
        <v>37</v>
      </c>
      <c r="I2035" t="s">
        <v>40</v>
      </c>
      <c r="J2035">
        <v>783</v>
      </c>
      <c r="K2035">
        <v>1120</v>
      </c>
      <c r="L2035">
        <v>337</v>
      </c>
    </row>
    <row r="2036" spans="1:12" x14ac:dyDescent="0.3">
      <c r="A2036" t="s">
        <v>19</v>
      </c>
      <c r="B2036">
        <v>2022</v>
      </c>
      <c r="C2036" t="s">
        <v>29</v>
      </c>
      <c r="D2036" t="s">
        <v>36</v>
      </c>
      <c r="E2036" t="s">
        <v>38</v>
      </c>
      <c r="F2036" t="s">
        <v>45</v>
      </c>
      <c r="G2036" t="s">
        <v>25</v>
      </c>
      <c r="H2036" t="s">
        <v>37</v>
      </c>
      <c r="I2036" t="s">
        <v>40</v>
      </c>
      <c r="J2036">
        <v>940</v>
      </c>
      <c r="K2036">
        <v>1344</v>
      </c>
      <c r="L2036">
        <v>404</v>
      </c>
    </row>
    <row r="2037" spans="1:12" x14ac:dyDescent="0.3">
      <c r="A2037" t="s">
        <v>19</v>
      </c>
      <c r="B2037">
        <v>2022</v>
      </c>
      <c r="C2037" t="s">
        <v>29</v>
      </c>
      <c r="D2037" t="s">
        <v>36</v>
      </c>
      <c r="E2037" t="s">
        <v>38</v>
      </c>
      <c r="F2037" t="s">
        <v>45</v>
      </c>
      <c r="G2037" t="s">
        <v>25</v>
      </c>
      <c r="H2037" t="s">
        <v>37</v>
      </c>
      <c r="I2037" t="s">
        <v>40</v>
      </c>
      <c r="J2037">
        <v>309</v>
      </c>
      <c r="K2037">
        <v>442</v>
      </c>
      <c r="L2037">
        <v>133</v>
      </c>
    </row>
    <row r="2038" spans="1:12" x14ac:dyDescent="0.3">
      <c r="A2038" t="s">
        <v>19</v>
      </c>
      <c r="B2038">
        <v>2022</v>
      </c>
      <c r="C2038" t="s">
        <v>29</v>
      </c>
      <c r="D2038" t="s">
        <v>36</v>
      </c>
      <c r="E2038" t="s">
        <v>38</v>
      </c>
      <c r="F2038" t="s">
        <v>45</v>
      </c>
      <c r="G2038" t="s">
        <v>25</v>
      </c>
      <c r="H2038" t="s">
        <v>37</v>
      </c>
      <c r="I2038" t="s">
        <v>40</v>
      </c>
      <c r="J2038">
        <v>337</v>
      </c>
      <c r="K2038">
        <v>482</v>
      </c>
      <c r="L2038">
        <v>145</v>
      </c>
    </row>
    <row r="2039" spans="1:12" x14ac:dyDescent="0.3">
      <c r="A2039" t="s">
        <v>19</v>
      </c>
      <c r="B2039">
        <v>2022</v>
      </c>
      <c r="C2039" t="s">
        <v>29</v>
      </c>
      <c r="D2039" t="s">
        <v>36</v>
      </c>
      <c r="E2039" t="s">
        <v>38</v>
      </c>
      <c r="F2039" t="s">
        <v>45</v>
      </c>
      <c r="G2039" t="s">
        <v>25</v>
      </c>
      <c r="H2039" t="s">
        <v>37</v>
      </c>
      <c r="I2039" t="s">
        <v>40</v>
      </c>
      <c r="J2039">
        <v>845</v>
      </c>
      <c r="K2039">
        <v>1208</v>
      </c>
      <c r="L2039">
        <v>363</v>
      </c>
    </row>
    <row r="2040" spans="1:12" x14ac:dyDescent="0.3">
      <c r="A2040" t="s">
        <v>19</v>
      </c>
      <c r="B2040">
        <v>2022</v>
      </c>
      <c r="C2040" t="s">
        <v>30</v>
      </c>
      <c r="D2040" t="s">
        <v>36</v>
      </c>
      <c r="E2040" t="s">
        <v>38</v>
      </c>
      <c r="F2040" t="s">
        <v>45</v>
      </c>
      <c r="G2040" t="s">
        <v>25</v>
      </c>
      <c r="H2040" t="s">
        <v>37</v>
      </c>
      <c r="I2040" t="s">
        <v>40</v>
      </c>
      <c r="J2040">
        <v>268</v>
      </c>
      <c r="K2040">
        <v>383</v>
      </c>
      <c r="L2040">
        <v>115</v>
      </c>
    </row>
    <row r="2041" spans="1:12" x14ac:dyDescent="0.3">
      <c r="A2041" t="s">
        <v>19</v>
      </c>
      <c r="B2041">
        <v>2022</v>
      </c>
      <c r="C2041" t="s">
        <v>30</v>
      </c>
      <c r="D2041" t="s">
        <v>36</v>
      </c>
      <c r="E2041" t="s">
        <v>38</v>
      </c>
      <c r="F2041" t="s">
        <v>45</v>
      </c>
      <c r="G2041" t="s">
        <v>25</v>
      </c>
      <c r="H2041" t="s">
        <v>37</v>
      </c>
      <c r="I2041" t="s">
        <v>40</v>
      </c>
      <c r="J2041">
        <v>835</v>
      </c>
      <c r="K2041">
        <v>1194</v>
      </c>
      <c r="L2041">
        <v>359</v>
      </c>
    </row>
    <row r="2042" spans="1:12" x14ac:dyDescent="0.3">
      <c r="A2042" t="s">
        <v>19</v>
      </c>
      <c r="B2042">
        <v>2022</v>
      </c>
      <c r="C2042" t="s">
        <v>30</v>
      </c>
      <c r="D2042" t="s">
        <v>36</v>
      </c>
      <c r="E2042" t="s">
        <v>38</v>
      </c>
      <c r="F2042" t="s">
        <v>45</v>
      </c>
      <c r="G2042" t="s">
        <v>25</v>
      </c>
      <c r="H2042" t="s">
        <v>37</v>
      </c>
      <c r="I2042" t="s">
        <v>40</v>
      </c>
      <c r="J2042">
        <v>869</v>
      </c>
      <c r="K2042">
        <v>1243</v>
      </c>
      <c r="L2042">
        <v>374</v>
      </c>
    </row>
    <row r="2043" spans="1:12" x14ac:dyDescent="0.3">
      <c r="A2043" t="s">
        <v>19</v>
      </c>
      <c r="B2043">
        <v>2022</v>
      </c>
      <c r="C2043" t="s">
        <v>30</v>
      </c>
      <c r="D2043" t="s">
        <v>36</v>
      </c>
      <c r="E2043" t="s">
        <v>38</v>
      </c>
      <c r="F2043" t="s">
        <v>45</v>
      </c>
      <c r="G2043" t="s">
        <v>25</v>
      </c>
      <c r="H2043" t="s">
        <v>37</v>
      </c>
      <c r="I2043" t="s">
        <v>40</v>
      </c>
      <c r="J2043">
        <v>937</v>
      </c>
      <c r="K2043">
        <v>1340</v>
      </c>
      <c r="L2043">
        <v>403</v>
      </c>
    </row>
    <row r="2044" spans="1:12" x14ac:dyDescent="0.3">
      <c r="A2044" t="s">
        <v>19</v>
      </c>
      <c r="B2044">
        <v>2022</v>
      </c>
      <c r="C2044" t="s">
        <v>30</v>
      </c>
      <c r="D2044" t="s">
        <v>36</v>
      </c>
      <c r="E2044" t="s">
        <v>38</v>
      </c>
      <c r="F2044" t="s">
        <v>45</v>
      </c>
      <c r="G2044" t="s">
        <v>25</v>
      </c>
      <c r="H2044" t="s">
        <v>37</v>
      </c>
      <c r="I2044" t="s">
        <v>40</v>
      </c>
      <c r="J2044">
        <v>153</v>
      </c>
      <c r="K2044">
        <v>219</v>
      </c>
      <c r="L2044">
        <v>66</v>
      </c>
    </row>
    <row r="2045" spans="1:12" x14ac:dyDescent="0.3">
      <c r="A2045" t="s">
        <v>19</v>
      </c>
      <c r="B2045">
        <v>2022</v>
      </c>
      <c r="C2045" t="s">
        <v>30</v>
      </c>
      <c r="D2045" t="s">
        <v>36</v>
      </c>
      <c r="E2045" t="s">
        <v>38</v>
      </c>
      <c r="F2045" t="s">
        <v>45</v>
      </c>
      <c r="G2045" t="s">
        <v>25</v>
      </c>
      <c r="H2045" t="s">
        <v>37</v>
      </c>
      <c r="I2045" t="s">
        <v>40</v>
      </c>
      <c r="J2045">
        <v>147</v>
      </c>
      <c r="K2045">
        <v>210</v>
      </c>
      <c r="L2045">
        <v>63</v>
      </c>
    </row>
    <row r="2046" spans="1:12" x14ac:dyDescent="0.3">
      <c r="A2046" t="s">
        <v>19</v>
      </c>
      <c r="B2046">
        <v>2022</v>
      </c>
      <c r="C2046" t="s">
        <v>30</v>
      </c>
      <c r="D2046" t="s">
        <v>36</v>
      </c>
      <c r="E2046" t="s">
        <v>38</v>
      </c>
      <c r="F2046" t="s">
        <v>45</v>
      </c>
      <c r="G2046" t="s">
        <v>25</v>
      </c>
      <c r="H2046" t="s">
        <v>37</v>
      </c>
      <c r="I2046" t="s">
        <v>40</v>
      </c>
      <c r="J2046">
        <v>844</v>
      </c>
      <c r="K2046">
        <v>1207</v>
      </c>
      <c r="L2046">
        <v>363</v>
      </c>
    </row>
    <row r="2047" spans="1:12" x14ac:dyDescent="0.3">
      <c r="A2047" t="s">
        <v>19</v>
      </c>
      <c r="B2047">
        <v>2022</v>
      </c>
      <c r="C2047" t="s">
        <v>30</v>
      </c>
      <c r="D2047" t="s">
        <v>36</v>
      </c>
      <c r="E2047" t="s">
        <v>38</v>
      </c>
      <c r="F2047" t="s">
        <v>45</v>
      </c>
      <c r="G2047" t="s">
        <v>25</v>
      </c>
      <c r="H2047" t="s">
        <v>37</v>
      </c>
      <c r="I2047" t="s">
        <v>40</v>
      </c>
      <c r="J2047">
        <v>877</v>
      </c>
      <c r="K2047">
        <v>1254</v>
      </c>
      <c r="L2047">
        <v>377</v>
      </c>
    </row>
    <row r="2048" spans="1:12" x14ac:dyDescent="0.3">
      <c r="A2048" t="s">
        <v>19</v>
      </c>
      <c r="B2048">
        <v>2022</v>
      </c>
      <c r="C2048" t="s">
        <v>31</v>
      </c>
      <c r="D2048" t="s">
        <v>36</v>
      </c>
      <c r="E2048" t="s">
        <v>38</v>
      </c>
      <c r="F2048" t="s">
        <v>45</v>
      </c>
      <c r="G2048" t="s">
        <v>25</v>
      </c>
      <c r="H2048" t="s">
        <v>37</v>
      </c>
      <c r="I2048" t="s">
        <v>40</v>
      </c>
      <c r="J2048">
        <v>284</v>
      </c>
      <c r="K2048">
        <v>406</v>
      </c>
      <c r="L2048">
        <v>122</v>
      </c>
    </row>
    <row r="2049" spans="1:12" x14ac:dyDescent="0.3">
      <c r="A2049" t="s">
        <v>19</v>
      </c>
      <c r="B2049">
        <v>2022</v>
      </c>
      <c r="C2049" t="s">
        <v>31</v>
      </c>
      <c r="D2049" t="s">
        <v>36</v>
      </c>
      <c r="E2049" t="s">
        <v>38</v>
      </c>
      <c r="F2049" t="s">
        <v>45</v>
      </c>
      <c r="G2049" t="s">
        <v>25</v>
      </c>
      <c r="H2049" t="s">
        <v>37</v>
      </c>
      <c r="I2049" t="s">
        <v>40</v>
      </c>
      <c r="J2049">
        <v>286</v>
      </c>
      <c r="K2049">
        <v>409</v>
      </c>
      <c r="L2049">
        <v>123</v>
      </c>
    </row>
    <row r="2050" spans="1:12" x14ac:dyDescent="0.3">
      <c r="A2050" t="s">
        <v>19</v>
      </c>
      <c r="B2050">
        <v>2022</v>
      </c>
      <c r="C2050" t="s">
        <v>31</v>
      </c>
      <c r="D2050" t="s">
        <v>36</v>
      </c>
      <c r="E2050" t="s">
        <v>38</v>
      </c>
      <c r="F2050" t="s">
        <v>45</v>
      </c>
      <c r="G2050" t="s">
        <v>25</v>
      </c>
      <c r="H2050" t="s">
        <v>37</v>
      </c>
      <c r="I2050" t="s">
        <v>40</v>
      </c>
      <c r="J2050">
        <v>930</v>
      </c>
      <c r="K2050">
        <v>1330</v>
      </c>
      <c r="L2050">
        <v>400</v>
      </c>
    </row>
    <row r="2051" spans="1:12" x14ac:dyDescent="0.3">
      <c r="A2051" t="s">
        <v>19</v>
      </c>
      <c r="B2051">
        <v>2022</v>
      </c>
      <c r="C2051" t="s">
        <v>31</v>
      </c>
      <c r="D2051" t="s">
        <v>36</v>
      </c>
      <c r="E2051" t="s">
        <v>38</v>
      </c>
      <c r="F2051" t="s">
        <v>45</v>
      </c>
      <c r="G2051" t="s">
        <v>25</v>
      </c>
      <c r="H2051" t="s">
        <v>37</v>
      </c>
      <c r="I2051" t="s">
        <v>40</v>
      </c>
      <c r="J2051">
        <v>201</v>
      </c>
      <c r="K2051">
        <v>287</v>
      </c>
      <c r="L2051">
        <v>86</v>
      </c>
    </row>
    <row r="2052" spans="1:12" x14ac:dyDescent="0.3">
      <c r="A2052" t="s">
        <v>19</v>
      </c>
      <c r="B2052">
        <v>2022</v>
      </c>
      <c r="C2052" t="s">
        <v>31</v>
      </c>
      <c r="D2052" t="s">
        <v>36</v>
      </c>
      <c r="E2052" t="s">
        <v>38</v>
      </c>
      <c r="F2052" t="s">
        <v>45</v>
      </c>
      <c r="G2052" t="s">
        <v>25</v>
      </c>
      <c r="H2052" t="s">
        <v>37</v>
      </c>
      <c r="I2052" t="s">
        <v>40</v>
      </c>
      <c r="J2052">
        <v>195</v>
      </c>
      <c r="K2052">
        <v>279</v>
      </c>
      <c r="L2052">
        <v>84</v>
      </c>
    </row>
    <row r="2053" spans="1:12" x14ac:dyDescent="0.3">
      <c r="A2053" t="s">
        <v>19</v>
      </c>
      <c r="B2053">
        <v>2022</v>
      </c>
      <c r="C2053" t="s">
        <v>31</v>
      </c>
      <c r="D2053" t="s">
        <v>36</v>
      </c>
      <c r="E2053" t="s">
        <v>38</v>
      </c>
      <c r="F2053" t="s">
        <v>45</v>
      </c>
      <c r="G2053" t="s">
        <v>25</v>
      </c>
      <c r="H2053" t="s">
        <v>37</v>
      </c>
      <c r="I2053" t="s">
        <v>40</v>
      </c>
      <c r="J2053">
        <v>283</v>
      </c>
      <c r="K2053">
        <v>405</v>
      </c>
      <c r="L2053">
        <v>122</v>
      </c>
    </row>
    <row r="2054" spans="1:12" x14ac:dyDescent="0.3">
      <c r="A2054" t="s">
        <v>19</v>
      </c>
      <c r="B2054">
        <v>2022</v>
      </c>
      <c r="C2054" t="s">
        <v>31</v>
      </c>
      <c r="D2054" t="s">
        <v>36</v>
      </c>
      <c r="E2054" t="s">
        <v>38</v>
      </c>
      <c r="F2054" t="s">
        <v>45</v>
      </c>
      <c r="G2054" t="s">
        <v>25</v>
      </c>
      <c r="H2054" t="s">
        <v>37</v>
      </c>
      <c r="I2054" t="s">
        <v>40</v>
      </c>
      <c r="J2054">
        <v>331</v>
      </c>
      <c r="K2054">
        <v>473</v>
      </c>
      <c r="L2054">
        <v>142</v>
      </c>
    </row>
    <row r="2055" spans="1:12" x14ac:dyDescent="0.3">
      <c r="A2055" t="s">
        <v>19</v>
      </c>
      <c r="B2055">
        <v>2022</v>
      </c>
      <c r="C2055" t="s">
        <v>31</v>
      </c>
      <c r="D2055" t="s">
        <v>36</v>
      </c>
      <c r="E2055" t="s">
        <v>38</v>
      </c>
      <c r="F2055" t="s">
        <v>45</v>
      </c>
      <c r="G2055" t="s">
        <v>25</v>
      </c>
      <c r="H2055" t="s">
        <v>37</v>
      </c>
      <c r="I2055" t="s">
        <v>40</v>
      </c>
      <c r="J2055">
        <v>875</v>
      </c>
      <c r="K2055">
        <v>1251</v>
      </c>
      <c r="L2055">
        <v>376</v>
      </c>
    </row>
    <row r="2056" spans="1:12" x14ac:dyDescent="0.3">
      <c r="A2056" t="s">
        <v>19</v>
      </c>
      <c r="B2056">
        <v>2022</v>
      </c>
      <c r="C2056" t="s">
        <v>32</v>
      </c>
      <c r="D2056" t="s">
        <v>36</v>
      </c>
      <c r="E2056" t="s">
        <v>38</v>
      </c>
      <c r="F2056" t="s">
        <v>45</v>
      </c>
      <c r="G2056" t="s">
        <v>25</v>
      </c>
      <c r="H2056" t="s">
        <v>37</v>
      </c>
      <c r="I2056" t="s">
        <v>40</v>
      </c>
      <c r="J2056">
        <v>936</v>
      </c>
      <c r="K2056">
        <v>1338</v>
      </c>
      <c r="L2056">
        <v>402</v>
      </c>
    </row>
    <row r="2057" spans="1:12" x14ac:dyDescent="0.3">
      <c r="A2057" t="s">
        <v>19</v>
      </c>
      <c r="B2057">
        <v>2022</v>
      </c>
      <c r="C2057" t="s">
        <v>32</v>
      </c>
      <c r="D2057" t="s">
        <v>36</v>
      </c>
      <c r="E2057" t="s">
        <v>38</v>
      </c>
      <c r="F2057" t="s">
        <v>45</v>
      </c>
      <c r="G2057" t="s">
        <v>25</v>
      </c>
      <c r="H2057" t="s">
        <v>37</v>
      </c>
      <c r="I2057" t="s">
        <v>40</v>
      </c>
      <c r="J2057">
        <v>321</v>
      </c>
      <c r="K2057">
        <v>459</v>
      </c>
      <c r="L2057">
        <v>138</v>
      </c>
    </row>
    <row r="2058" spans="1:12" x14ac:dyDescent="0.3">
      <c r="A2058" t="s">
        <v>19</v>
      </c>
      <c r="B2058">
        <v>2022</v>
      </c>
      <c r="C2058" t="s">
        <v>32</v>
      </c>
      <c r="D2058" t="s">
        <v>36</v>
      </c>
      <c r="E2058" t="s">
        <v>38</v>
      </c>
      <c r="F2058" t="s">
        <v>45</v>
      </c>
      <c r="G2058" t="s">
        <v>25</v>
      </c>
      <c r="H2058" t="s">
        <v>37</v>
      </c>
      <c r="I2058" t="s">
        <v>40</v>
      </c>
      <c r="J2058">
        <v>271</v>
      </c>
      <c r="K2058">
        <v>388</v>
      </c>
      <c r="L2058">
        <v>117</v>
      </c>
    </row>
    <row r="2059" spans="1:12" x14ac:dyDescent="0.3">
      <c r="A2059" t="s">
        <v>19</v>
      </c>
      <c r="B2059">
        <v>2022</v>
      </c>
      <c r="C2059" t="s">
        <v>33</v>
      </c>
      <c r="D2059" t="s">
        <v>36</v>
      </c>
      <c r="E2059" t="s">
        <v>38</v>
      </c>
      <c r="F2059" t="s">
        <v>45</v>
      </c>
      <c r="G2059" t="s">
        <v>25</v>
      </c>
      <c r="H2059" t="s">
        <v>37</v>
      </c>
      <c r="I2059" t="s">
        <v>40</v>
      </c>
      <c r="J2059">
        <v>314</v>
      </c>
      <c r="K2059">
        <v>449</v>
      </c>
      <c r="L2059">
        <v>135</v>
      </c>
    </row>
    <row r="2060" spans="1:12" x14ac:dyDescent="0.3">
      <c r="A2060" t="s">
        <v>19</v>
      </c>
      <c r="B2060">
        <v>2022</v>
      </c>
      <c r="C2060" t="s">
        <v>33</v>
      </c>
      <c r="D2060" t="s">
        <v>36</v>
      </c>
      <c r="E2060" t="s">
        <v>38</v>
      </c>
      <c r="F2060" t="s">
        <v>45</v>
      </c>
      <c r="G2060" t="s">
        <v>25</v>
      </c>
      <c r="H2060" t="s">
        <v>37</v>
      </c>
      <c r="I2060" t="s">
        <v>40</v>
      </c>
      <c r="J2060">
        <v>290</v>
      </c>
      <c r="K2060">
        <v>415</v>
      </c>
      <c r="L2060">
        <v>125</v>
      </c>
    </row>
    <row r="2061" spans="1:12" x14ac:dyDescent="0.3">
      <c r="A2061" t="s">
        <v>19</v>
      </c>
      <c r="B2061">
        <v>2022</v>
      </c>
      <c r="C2061" t="s">
        <v>33</v>
      </c>
      <c r="D2061" t="s">
        <v>36</v>
      </c>
      <c r="E2061" t="s">
        <v>38</v>
      </c>
      <c r="F2061" t="s">
        <v>45</v>
      </c>
      <c r="G2061" t="s">
        <v>25</v>
      </c>
      <c r="H2061" t="s">
        <v>37</v>
      </c>
      <c r="I2061" t="s">
        <v>40</v>
      </c>
      <c r="J2061">
        <v>316</v>
      </c>
      <c r="K2061">
        <v>452</v>
      </c>
      <c r="L2061">
        <v>136</v>
      </c>
    </row>
    <row r="2062" spans="1:12" x14ac:dyDescent="0.3">
      <c r="A2062" t="s">
        <v>19</v>
      </c>
      <c r="B2062">
        <v>2022</v>
      </c>
      <c r="C2062" t="s">
        <v>33</v>
      </c>
      <c r="D2062" t="s">
        <v>36</v>
      </c>
      <c r="E2062" t="s">
        <v>38</v>
      </c>
      <c r="F2062" t="s">
        <v>45</v>
      </c>
      <c r="G2062" t="s">
        <v>25</v>
      </c>
      <c r="H2062" t="s">
        <v>37</v>
      </c>
      <c r="I2062" t="s">
        <v>40</v>
      </c>
      <c r="J2062">
        <v>286</v>
      </c>
      <c r="K2062">
        <v>409</v>
      </c>
      <c r="L2062">
        <v>123</v>
      </c>
    </row>
    <row r="2063" spans="1:12" x14ac:dyDescent="0.3">
      <c r="A2063" t="s">
        <v>19</v>
      </c>
      <c r="B2063">
        <v>2022</v>
      </c>
      <c r="C2063" t="s">
        <v>33</v>
      </c>
      <c r="D2063" t="s">
        <v>36</v>
      </c>
      <c r="E2063" t="s">
        <v>38</v>
      </c>
      <c r="F2063" t="s">
        <v>45</v>
      </c>
      <c r="G2063" t="s">
        <v>25</v>
      </c>
      <c r="H2063" t="s">
        <v>37</v>
      </c>
      <c r="I2063" t="s">
        <v>40</v>
      </c>
      <c r="J2063">
        <v>950</v>
      </c>
      <c r="K2063">
        <v>1358</v>
      </c>
      <c r="L2063">
        <v>408</v>
      </c>
    </row>
    <row r="2064" spans="1:12" x14ac:dyDescent="0.3">
      <c r="A2064" t="s">
        <v>19</v>
      </c>
      <c r="B2064">
        <v>2022</v>
      </c>
      <c r="C2064" t="s">
        <v>33</v>
      </c>
      <c r="D2064" t="s">
        <v>36</v>
      </c>
      <c r="E2064" t="s">
        <v>38</v>
      </c>
      <c r="F2064" t="s">
        <v>45</v>
      </c>
      <c r="G2064" t="s">
        <v>25</v>
      </c>
      <c r="H2064" t="s">
        <v>37</v>
      </c>
      <c r="I2064" t="s">
        <v>40</v>
      </c>
      <c r="J2064">
        <v>951</v>
      </c>
      <c r="K2064">
        <v>1360</v>
      </c>
      <c r="L2064">
        <v>409</v>
      </c>
    </row>
    <row r="2065" spans="1:12" x14ac:dyDescent="0.3">
      <c r="A2065" t="s">
        <v>19</v>
      </c>
      <c r="B2065">
        <v>2022</v>
      </c>
      <c r="C2065" t="s">
        <v>33</v>
      </c>
      <c r="D2065" t="s">
        <v>36</v>
      </c>
      <c r="E2065" t="s">
        <v>38</v>
      </c>
      <c r="F2065" t="s">
        <v>45</v>
      </c>
      <c r="G2065" t="s">
        <v>25</v>
      </c>
      <c r="H2065" t="s">
        <v>37</v>
      </c>
      <c r="I2065" t="s">
        <v>40</v>
      </c>
      <c r="J2065">
        <v>952</v>
      </c>
      <c r="K2065">
        <v>1361</v>
      </c>
      <c r="L2065">
        <v>409</v>
      </c>
    </row>
    <row r="2066" spans="1:12" x14ac:dyDescent="0.3">
      <c r="A2066" t="s">
        <v>19</v>
      </c>
      <c r="B2066">
        <v>2022</v>
      </c>
      <c r="C2066" t="s">
        <v>33</v>
      </c>
      <c r="D2066" t="s">
        <v>36</v>
      </c>
      <c r="E2066" t="s">
        <v>38</v>
      </c>
      <c r="F2066" t="s">
        <v>45</v>
      </c>
      <c r="G2066" t="s">
        <v>25</v>
      </c>
      <c r="H2066" t="s">
        <v>37</v>
      </c>
      <c r="I2066" t="s">
        <v>40</v>
      </c>
      <c r="J2066">
        <v>879</v>
      </c>
      <c r="K2066">
        <v>526</v>
      </c>
      <c r="L2066">
        <v>-353</v>
      </c>
    </row>
    <row r="2067" spans="1:12" x14ac:dyDescent="0.3">
      <c r="A2067" t="s">
        <v>19</v>
      </c>
      <c r="B2067">
        <v>2022</v>
      </c>
      <c r="C2067" t="s">
        <v>33</v>
      </c>
      <c r="D2067" t="s">
        <v>36</v>
      </c>
      <c r="E2067" t="s">
        <v>38</v>
      </c>
      <c r="F2067" t="s">
        <v>45</v>
      </c>
      <c r="G2067" t="s">
        <v>25</v>
      </c>
      <c r="H2067" t="s">
        <v>37</v>
      </c>
      <c r="I2067" t="s">
        <v>40</v>
      </c>
      <c r="J2067">
        <v>313</v>
      </c>
      <c r="K2067">
        <v>448</v>
      </c>
      <c r="L2067">
        <v>135</v>
      </c>
    </row>
    <row r="2068" spans="1:12" x14ac:dyDescent="0.3">
      <c r="A2068" t="s">
        <v>19</v>
      </c>
      <c r="B2068">
        <v>2022</v>
      </c>
      <c r="C2068" t="s">
        <v>33</v>
      </c>
      <c r="D2068" t="s">
        <v>36</v>
      </c>
      <c r="E2068" t="s">
        <v>38</v>
      </c>
      <c r="F2068" t="s">
        <v>45</v>
      </c>
      <c r="G2068" t="s">
        <v>25</v>
      </c>
      <c r="H2068" t="s">
        <v>37</v>
      </c>
      <c r="I2068" t="s">
        <v>40</v>
      </c>
      <c r="J2068">
        <v>241</v>
      </c>
      <c r="K2068">
        <v>345</v>
      </c>
      <c r="L2068">
        <v>104</v>
      </c>
    </row>
    <row r="2069" spans="1:12" x14ac:dyDescent="0.3">
      <c r="A2069" t="s">
        <v>19</v>
      </c>
      <c r="B2069">
        <v>2022</v>
      </c>
      <c r="C2069" t="s">
        <v>33</v>
      </c>
      <c r="D2069" t="s">
        <v>36</v>
      </c>
      <c r="E2069" t="s">
        <v>38</v>
      </c>
      <c r="F2069" t="s">
        <v>45</v>
      </c>
      <c r="G2069" t="s">
        <v>25</v>
      </c>
      <c r="H2069" t="s">
        <v>37</v>
      </c>
      <c r="I2069" t="s">
        <v>40</v>
      </c>
      <c r="J2069">
        <v>289</v>
      </c>
      <c r="K2069">
        <v>413</v>
      </c>
      <c r="L2069">
        <v>124</v>
      </c>
    </row>
    <row r="2070" spans="1:12" x14ac:dyDescent="0.3">
      <c r="A2070" t="s">
        <v>19</v>
      </c>
      <c r="B2070">
        <v>2022</v>
      </c>
      <c r="C2070" t="s">
        <v>33</v>
      </c>
      <c r="D2070" t="s">
        <v>36</v>
      </c>
      <c r="E2070" t="s">
        <v>38</v>
      </c>
      <c r="F2070" t="s">
        <v>45</v>
      </c>
      <c r="G2070" t="s">
        <v>25</v>
      </c>
      <c r="H2070" t="s">
        <v>37</v>
      </c>
      <c r="I2070" t="s">
        <v>40</v>
      </c>
      <c r="J2070">
        <v>795</v>
      </c>
      <c r="K2070">
        <v>1137</v>
      </c>
      <c r="L2070">
        <v>342</v>
      </c>
    </row>
    <row r="2071" spans="1:12" x14ac:dyDescent="0.3">
      <c r="A2071" t="s">
        <v>19</v>
      </c>
      <c r="B2071">
        <v>2022</v>
      </c>
      <c r="C2071" t="s">
        <v>33</v>
      </c>
      <c r="D2071" t="s">
        <v>36</v>
      </c>
      <c r="E2071" t="s">
        <v>38</v>
      </c>
      <c r="F2071" t="s">
        <v>45</v>
      </c>
      <c r="G2071" t="s">
        <v>25</v>
      </c>
      <c r="H2071" t="s">
        <v>37</v>
      </c>
      <c r="I2071" t="s">
        <v>40</v>
      </c>
      <c r="J2071">
        <v>849</v>
      </c>
      <c r="K2071">
        <v>1214</v>
      </c>
      <c r="L2071">
        <v>365</v>
      </c>
    </row>
    <row r="2072" spans="1:12" x14ac:dyDescent="0.3">
      <c r="A2072" t="s">
        <v>19</v>
      </c>
      <c r="B2072">
        <v>2022</v>
      </c>
      <c r="C2072" t="s">
        <v>33</v>
      </c>
      <c r="D2072" t="s">
        <v>36</v>
      </c>
      <c r="E2072" t="s">
        <v>38</v>
      </c>
      <c r="F2072" t="s">
        <v>45</v>
      </c>
      <c r="G2072" t="s">
        <v>25</v>
      </c>
      <c r="H2072" t="s">
        <v>37</v>
      </c>
      <c r="I2072" t="s">
        <v>40</v>
      </c>
      <c r="J2072">
        <v>882</v>
      </c>
      <c r="K2072">
        <v>1261</v>
      </c>
      <c r="L2072">
        <v>379</v>
      </c>
    </row>
    <row r="2073" spans="1:12" x14ac:dyDescent="0.3">
      <c r="A2073" t="s">
        <v>19</v>
      </c>
      <c r="B2073">
        <v>2022</v>
      </c>
      <c r="C2073" t="s">
        <v>34</v>
      </c>
      <c r="D2073" t="s">
        <v>36</v>
      </c>
      <c r="E2073" t="s">
        <v>38</v>
      </c>
      <c r="F2073" t="s">
        <v>45</v>
      </c>
      <c r="G2073" t="s">
        <v>25</v>
      </c>
      <c r="H2073" t="s">
        <v>37</v>
      </c>
      <c r="I2073" t="s">
        <v>40</v>
      </c>
      <c r="J2073">
        <v>320</v>
      </c>
      <c r="K2073">
        <v>458</v>
      </c>
      <c r="L2073">
        <v>138</v>
      </c>
    </row>
    <row r="2074" spans="1:12" x14ac:dyDescent="0.3">
      <c r="A2074" t="s">
        <v>19</v>
      </c>
      <c r="B2074">
        <v>2022</v>
      </c>
      <c r="C2074" t="s">
        <v>34</v>
      </c>
      <c r="D2074" t="s">
        <v>36</v>
      </c>
      <c r="E2074" t="s">
        <v>38</v>
      </c>
      <c r="F2074" t="s">
        <v>45</v>
      </c>
      <c r="G2074" t="s">
        <v>25</v>
      </c>
      <c r="H2074" t="s">
        <v>37</v>
      </c>
      <c r="I2074" t="s">
        <v>40</v>
      </c>
      <c r="J2074">
        <v>248</v>
      </c>
      <c r="K2074">
        <v>355</v>
      </c>
      <c r="L2074">
        <v>107</v>
      </c>
    </row>
    <row r="2075" spans="1:12" x14ac:dyDescent="0.3">
      <c r="A2075" t="s">
        <v>19</v>
      </c>
      <c r="B2075">
        <v>2022</v>
      </c>
      <c r="C2075" t="s">
        <v>34</v>
      </c>
      <c r="D2075" t="s">
        <v>36</v>
      </c>
      <c r="E2075" t="s">
        <v>38</v>
      </c>
      <c r="F2075" t="s">
        <v>45</v>
      </c>
      <c r="G2075" t="s">
        <v>25</v>
      </c>
      <c r="H2075" t="s">
        <v>37</v>
      </c>
      <c r="I2075" t="s">
        <v>40</v>
      </c>
      <c r="J2075">
        <v>322</v>
      </c>
      <c r="K2075">
        <v>460</v>
      </c>
      <c r="L2075">
        <v>138</v>
      </c>
    </row>
    <row r="2076" spans="1:12" x14ac:dyDescent="0.3">
      <c r="A2076" t="s">
        <v>19</v>
      </c>
      <c r="B2076">
        <v>2022</v>
      </c>
      <c r="C2076" t="s">
        <v>34</v>
      </c>
      <c r="D2076" t="s">
        <v>36</v>
      </c>
      <c r="E2076" t="s">
        <v>38</v>
      </c>
      <c r="F2076" t="s">
        <v>45</v>
      </c>
      <c r="G2076" t="s">
        <v>25</v>
      </c>
      <c r="H2076" t="s">
        <v>37</v>
      </c>
      <c r="I2076" t="s">
        <v>40</v>
      </c>
      <c r="J2076">
        <v>244</v>
      </c>
      <c r="K2076">
        <v>349</v>
      </c>
      <c r="L2076">
        <v>105</v>
      </c>
    </row>
    <row r="2077" spans="1:12" x14ac:dyDescent="0.3">
      <c r="A2077" t="s">
        <v>19</v>
      </c>
      <c r="B2077">
        <v>2022</v>
      </c>
      <c r="C2077" t="s">
        <v>34</v>
      </c>
      <c r="D2077" t="s">
        <v>36</v>
      </c>
      <c r="E2077" t="s">
        <v>38</v>
      </c>
      <c r="F2077" t="s">
        <v>45</v>
      </c>
      <c r="G2077" t="s">
        <v>25</v>
      </c>
      <c r="H2077" t="s">
        <v>37</v>
      </c>
      <c r="I2077" t="s">
        <v>40</v>
      </c>
      <c r="J2077">
        <v>786</v>
      </c>
      <c r="K2077">
        <v>1124</v>
      </c>
      <c r="L2077">
        <v>338</v>
      </c>
    </row>
    <row r="2078" spans="1:12" x14ac:dyDescent="0.3">
      <c r="A2078" t="s">
        <v>19</v>
      </c>
      <c r="B2078">
        <v>2022</v>
      </c>
      <c r="C2078" t="s">
        <v>34</v>
      </c>
      <c r="D2078" t="s">
        <v>36</v>
      </c>
      <c r="E2078" t="s">
        <v>38</v>
      </c>
      <c r="F2078" t="s">
        <v>45</v>
      </c>
      <c r="G2078" t="s">
        <v>25</v>
      </c>
      <c r="H2078" t="s">
        <v>37</v>
      </c>
      <c r="I2078" t="s">
        <v>40</v>
      </c>
      <c r="J2078">
        <v>839</v>
      </c>
      <c r="K2078">
        <v>1200</v>
      </c>
      <c r="L2078">
        <v>361</v>
      </c>
    </row>
    <row r="2079" spans="1:12" x14ac:dyDescent="0.3">
      <c r="A2079" t="s">
        <v>19</v>
      </c>
      <c r="B2079">
        <v>2022</v>
      </c>
      <c r="C2079" t="s">
        <v>34</v>
      </c>
      <c r="D2079" t="s">
        <v>36</v>
      </c>
      <c r="E2079" t="s">
        <v>38</v>
      </c>
      <c r="F2079" t="s">
        <v>45</v>
      </c>
      <c r="G2079" t="s">
        <v>25</v>
      </c>
      <c r="H2079" t="s">
        <v>37</v>
      </c>
      <c r="I2079" t="s">
        <v>40</v>
      </c>
      <c r="J2079">
        <v>291</v>
      </c>
      <c r="K2079">
        <v>416</v>
      </c>
      <c r="L2079">
        <v>125</v>
      </c>
    </row>
    <row r="2080" spans="1:12" x14ac:dyDescent="0.3">
      <c r="A2080" t="s">
        <v>19</v>
      </c>
      <c r="B2080">
        <v>2022</v>
      </c>
      <c r="C2080" t="s">
        <v>34</v>
      </c>
      <c r="D2080" t="s">
        <v>36</v>
      </c>
      <c r="E2080" t="s">
        <v>38</v>
      </c>
      <c r="F2080" t="s">
        <v>45</v>
      </c>
      <c r="G2080" t="s">
        <v>25</v>
      </c>
      <c r="H2080" t="s">
        <v>37</v>
      </c>
      <c r="I2080" t="s">
        <v>40</v>
      </c>
      <c r="J2080">
        <v>333</v>
      </c>
      <c r="K2080">
        <v>476</v>
      </c>
      <c r="L2080">
        <v>143</v>
      </c>
    </row>
    <row r="2081" spans="1:12" x14ac:dyDescent="0.3">
      <c r="A2081" t="s">
        <v>19</v>
      </c>
      <c r="B2081">
        <v>2022</v>
      </c>
      <c r="C2081" t="s">
        <v>34</v>
      </c>
      <c r="D2081" t="s">
        <v>36</v>
      </c>
      <c r="E2081" t="s">
        <v>38</v>
      </c>
      <c r="F2081" t="s">
        <v>45</v>
      </c>
      <c r="G2081" t="s">
        <v>25</v>
      </c>
      <c r="H2081" t="s">
        <v>37</v>
      </c>
      <c r="I2081" t="s">
        <v>40</v>
      </c>
      <c r="J2081">
        <v>327</v>
      </c>
      <c r="K2081">
        <v>468</v>
      </c>
      <c r="L2081">
        <v>141</v>
      </c>
    </row>
    <row r="2082" spans="1:12" x14ac:dyDescent="0.3">
      <c r="A2082" t="s">
        <v>19</v>
      </c>
      <c r="B2082">
        <v>2022</v>
      </c>
      <c r="C2082" t="s">
        <v>34</v>
      </c>
      <c r="D2082" t="s">
        <v>36</v>
      </c>
      <c r="E2082" t="s">
        <v>38</v>
      </c>
      <c r="F2082" t="s">
        <v>45</v>
      </c>
      <c r="G2082" t="s">
        <v>25</v>
      </c>
      <c r="H2082" t="s">
        <v>37</v>
      </c>
      <c r="I2082" t="s">
        <v>40</v>
      </c>
      <c r="J2082">
        <v>321</v>
      </c>
      <c r="K2082">
        <v>459</v>
      </c>
      <c r="L2082">
        <v>138</v>
      </c>
    </row>
    <row r="2083" spans="1:12" x14ac:dyDescent="0.3">
      <c r="A2083" t="s">
        <v>19</v>
      </c>
      <c r="B2083">
        <v>2022</v>
      </c>
      <c r="C2083" t="s">
        <v>34</v>
      </c>
      <c r="D2083" t="s">
        <v>36</v>
      </c>
      <c r="E2083" t="s">
        <v>38</v>
      </c>
      <c r="F2083" t="s">
        <v>45</v>
      </c>
      <c r="G2083" t="s">
        <v>25</v>
      </c>
      <c r="H2083" t="s">
        <v>37</v>
      </c>
      <c r="I2083" t="s">
        <v>40</v>
      </c>
      <c r="J2083">
        <v>295</v>
      </c>
      <c r="K2083">
        <v>422</v>
      </c>
      <c r="L2083">
        <v>127</v>
      </c>
    </row>
    <row r="2084" spans="1:12" x14ac:dyDescent="0.3">
      <c r="A2084" t="s">
        <v>19</v>
      </c>
      <c r="B2084">
        <v>2022</v>
      </c>
      <c r="C2084" t="s">
        <v>34</v>
      </c>
      <c r="D2084" t="s">
        <v>36</v>
      </c>
      <c r="E2084" t="s">
        <v>38</v>
      </c>
      <c r="F2084" t="s">
        <v>45</v>
      </c>
      <c r="G2084" t="s">
        <v>25</v>
      </c>
      <c r="H2084" t="s">
        <v>37</v>
      </c>
      <c r="I2084" t="s">
        <v>40</v>
      </c>
      <c r="J2084">
        <v>881</v>
      </c>
      <c r="K2084">
        <v>1260</v>
      </c>
      <c r="L2084">
        <v>379</v>
      </c>
    </row>
    <row r="2085" spans="1:12" x14ac:dyDescent="0.3">
      <c r="A2085" t="s">
        <v>19</v>
      </c>
      <c r="B2085">
        <v>2022</v>
      </c>
      <c r="C2085" t="s">
        <v>35</v>
      </c>
      <c r="D2085" t="s">
        <v>36</v>
      </c>
      <c r="E2085" t="s">
        <v>38</v>
      </c>
      <c r="F2085" t="s">
        <v>45</v>
      </c>
      <c r="G2085" t="s">
        <v>25</v>
      </c>
      <c r="H2085" t="s">
        <v>37</v>
      </c>
      <c r="I2085" t="s">
        <v>40</v>
      </c>
      <c r="J2085">
        <v>296</v>
      </c>
      <c r="K2085">
        <v>423</v>
      </c>
      <c r="L2085">
        <v>127</v>
      </c>
    </row>
    <row r="2086" spans="1:12" x14ac:dyDescent="0.3">
      <c r="A2086" t="s">
        <v>19</v>
      </c>
      <c r="B2086">
        <v>2022</v>
      </c>
      <c r="C2086" t="s">
        <v>35</v>
      </c>
      <c r="D2086" t="s">
        <v>36</v>
      </c>
      <c r="E2086" t="s">
        <v>38</v>
      </c>
      <c r="F2086" t="s">
        <v>45</v>
      </c>
      <c r="G2086" t="s">
        <v>25</v>
      </c>
      <c r="H2086" t="s">
        <v>37</v>
      </c>
      <c r="I2086" t="s">
        <v>40</v>
      </c>
      <c r="J2086">
        <v>298</v>
      </c>
      <c r="K2086">
        <v>426</v>
      </c>
      <c r="L2086">
        <v>128</v>
      </c>
    </row>
    <row r="2087" spans="1:12" x14ac:dyDescent="0.3">
      <c r="A2087" t="s">
        <v>19</v>
      </c>
      <c r="B2087">
        <v>2022</v>
      </c>
      <c r="C2087" t="s">
        <v>35</v>
      </c>
      <c r="D2087" t="s">
        <v>36</v>
      </c>
      <c r="E2087" t="s">
        <v>38</v>
      </c>
      <c r="F2087" t="s">
        <v>45</v>
      </c>
      <c r="G2087" t="s">
        <v>25</v>
      </c>
      <c r="H2087" t="s">
        <v>37</v>
      </c>
      <c r="I2087" t="s">
        <v>40</v>
      </c>
      <c r="J2087">
        <v>946</v>
      </c>
      <c r="K2087">
        <v>1353</v>
      </c>
      <c r="L2087">
        <v>407</v>
      </c>
    </row>
    <row r="2088" spans="1:12" x14ac:dyDescent="0.3">
      <c r="A2088" t="s">
        <v>19</v>
      </c>
      <c r="B2088">
        <v>2022</v>
      </c>
      <c r="C2088" t="s">
        <v>35</v>
      </c>
      <c r="D2088" t="s">
        <v>36</v>
      </c>
      <c r="E2088" t="s">
        <v>38</v>
      </c>
      <c r="F2088" t="s">
        <v>45</v>
      </c>
      <c r="G2088" t="s">
        <v>25</v>
      </c>
      <c r="H2088" t="s">
        <v>37</v>
      </c>
      <c r="I2088" t="s">
        <v>40</v>
      </c>
      <c r="J2088">
        <v>325</v>
      </c>
      <c r="K2088">
        <v>465</v>
      </c>
      <c r="L2088">
        <v>140</v>
      </c>
    </row>
    <row r="2089" spans="1:12" x14ac:dyDescent="0.3">
      <c r="A2089" t="s">
        <v>19</v>
      </c>
      <c r="B2089">
        <v>2022</v>
      </c>
      <c r="C2089" t="s">
        <v>35</v>
      </c>
      <c r="D2089" t="s">
        <v>36</v>
      </c>
      <c r="E2089" t="s">
        <v>38</v>
      </c>
      <c r="F2089" t="s">
        <v>45</v>
      </c>
      <c r="G2089" t="s">
        <v>25</v>
      </c>
      <c r="H2089" t="s">
        <v>37</v>
      </c>
      <c r="I2089" t="s">
        <v>40</v>
      </c>
      <c r="J2089">
        <v>794</v>
      </c>
      <c r="K2089">
        <v>1135</v>
      </c>
      <c r="L2089">
        <v>341</v>
      </c>
    </row>
    <row r="2090" spans="1:12" x14ac:dyDescent="0.3">
      <c r="A2090" t="s">
        <v>19</v>
      </c>
      <c r="B2090">
        <v>2022</v>
      </c>
      <c r="C2090" t="s">
        <v>35</v>
      </c>
      <c r="D2090" t="s">
        <v>36</v>
      </c>
      <c r="E2090" t="s">
        <v>38</v>
      </c>
      <c r="F2090" t="s">
        <v>45</v>
      </c>
      <c r="G2090" t="s">
        <v>25</v>
      </c>
      <c r="H2090" t="s">
        <v>37</v>
      </c>
      <c r="I2090" t="s">
        <v>40</v>
      </c>
      <c r="J2090">
        <v>847</v>
      </c>
      <c r="K2090">
        <v>1211</v>
      </c>
      <c r="L2090">
        <v>364</v>
      </c>
    </row>
    <row r="2091" spans="1:12" x14ac:dyDescent="0.3">
      <c r="A2091" t="s">
        <v>22</v>
      </c>
      <c r="B2091">
        <v>2022</v>
      </c>
      <c r="C2091" t="s">
        <v>12</v>
      </c>
      <c r="D2091" t="s">
        <v>13</v>
      </c>
      <c r="E2091" t="s">
        <v>14</v>
      </c>
      <c r="F2091" t="s">
        <v>15</v>
      </c>
      <c r="G2091" t="s">
        <v>25</v>
      </c>
      <c r="H2091" t="s">
        <v>17</v>
      </c>
      <c r="I2091" t="s">
        <v>18</v>
      </c>
      <c r="J2091">
        <v>203</v>
      </c>
      <c r="K2091">
        <v>290</v>
      </c>
      <c r="L2091">
        <v>87</v>
      </c>
    </row>
    <row r="2092" spans="1:12" x14ac:dyDescent="0.3">
      <c r="A2092" t="s">
        <v>22</v>
      </c>
      <c r="B2092">
        <v>2022</v>
      </c>
      <c r="C2092" t="s">
        <v>27</v>
      </c>
      <c r="D2092" t="s">
        <v>13</v>
      </c>
      <c r="E2092" t="s">
        <v>14</v>
      </c>
      <c r="F2092" t="s">
        <v>15</v>
      </c>
      <c r="G2092" t="s">
        <v>25</v>
      </c>
      <c r="H2092" t="s">
        <v>17</v>
      </c>
      <c r="I2092" t="s">
        <v>18</v>
      </c>
      <c r="J2092">
        <v>248</v>
      </c>
      <c r="K2092">
        <v>355</v>
      </c>
      <c r="L2092">
        <v>107</v>
      </c>
    </row>
    <row r="2093" spans="1:12" x14ac:dyDescent="0.3">
      <c r="A2093" t="s">
        <v>22</v>
      </c>
      <c r="B2093">
        <v>2022</v>
      </c>
      <c r="C2093" t="s">
        <v>28</v>
      </c>
      <c r="D2093" t="s">
        <v>13</v>
      </c>
      <c r="E2093" t="s">
        <v>14</v>
      </c>
      <c r="F2093" t="s">
        <v>15</v>
      </c>
      <c r="G2093" t="s">
        <v>25</v>
      </c>
      <c r="H2093" t="s">
        <v>17</v>
      </c>
      <c r="I2093" t="s">
        <v>18</v>
      </c>
      <c r="J2093">
        <v>263</v>
      </c>
      <c r="K2093">
        <v>376</v>
      </c>
      <c r="L2093">
        <v>113</v>
      </c>
    </row>
    <row r="2094" spans="1:12" x14ac:dyDescent="0.3">
      <c r="A2094" t="s">
        <v>22</v>
      </c>
      <c r="B2094">
        <v>2022</v>
      </c>
      <c r="C2094" t="s">
        <v>30</v>
      </c>
      <c r="D2094" t="s">
        <v>13</v>
      </c>
      <c r="E2094" t="s">
        <v>14</v>
      </c>
      <c r="F2094" t="s">
        <v>15</v>
      </c>
      <c r="G2094" t="s">
        <v>25</v>
      </c>
      <c r="H2094" t="s">
        <v>17</v>
      </c>
      <c r="I2094" t="s">
        <v>18</v>
      </c>
      <c r="J2094">
        <v>179</v>
      </c>
      <c r="K2094">
        <v>256</v>
      </c>
      <c r="L2094">
        <v>77</v>
      </c>
    </row>
    <row r="2095" spans="1:12" x14ac:dyDescent="0.3">
      <c r="A2095" t="s">
        <v>22</v>
      </c>
      <c r="B2095">
        <v>2022</v>
      </c>
      <c r="C2095" t="s">
        <v>31</v>
      </c>
      <c r="D2095" t="s">
        <v>13</v>
      </c>
      <c r="E2095" t="s">
        <v>14</v>
      </c>
      <c r="F2095" t="s">
        <v>15</v>
      </c>
      <c r="G2095" t="s">
        <v>25</v>
      </c>
      <c r="H2095" t="s">
        <v>17</v>
      </c>
      <c r="I2095" t="s">
        <v>18</v>
      </c>
      <c r="J2095">
        <v>218</v>
      </c>
      <c r="K2095">
        <v>312</v>
      </c>
      <c r="L2095">
        <v>94</v>
      </c>
    </row>
    <row r="2096" spans="1:12" x14ac:dyDescent="0.3">
      <c r="A2096" t="s">
        <v>22</v>
      </c>
      <c r="B2096">
        <v>2022</v>
      </c>
      <c r="C2096" t="s">
        <v>31</v>
      </c>
      <c r="D2096" t="s">
        <v>13</v>
      </c>
      <c r="E2096" t="s">
        <v>14</v>
      </c>
      <c r="F2096" t="s">
        <v>15</v>
      </c>
      <c r="G2096" t="s">
        <v>25</v>
      </c>
      <c r="H2096" t="s">
        <v>17</v>
      </c>
      <c r="I2096" t="s">
        <v>20</v>
      </c>
      <c r="J2096">
        <v>231</v>
      </c>
      <c r="K2096">
        <v>330</v>
      </c>
      <c r="L2096">
        <v>99</v>
      </c>
    </row>
    <row r="2097" spans="1:12" x14ac:dyDescent="0.3">
      <c r="A2097" t="s">
        <v>22</v>
      </c>
      <c r="B2097">
        <v>2022</v>
      </c>
      <c r="C2097" t="s">
        <v>35</v>
      </c>
      <c r="D2097" t="s">
        <v>13</v>
      </c>
      <c r="E2097" t="s">
        <v>14</v>
      </c>
      <c r="F2097" t="s">
        <v>15</v>
      </c>
      <c r="G2097" t="s">
        <v>25</v>
      </c>
      <c r="H2097" t="s">
        <v>17</v>
      </c>
      <c r="I2097" t="s">
        <v>20</v>
      </c>
      <c r="J2097">
        <v>155</v>
      </c>
      <c r="K2097">
        <v>222</v>
      </c>
      <c r="L2097">
        <v>67</v>
      </c>
    </row>
    <row r="2098" spans="1:12" x14ac:dyDescent="0.3">
      <c r="A2098" t="s">
        <v>22</v>
      </c>
      <c r="B2098">
        <v>2022</v>
      </c>
      <c r="C2098" t="s">
        <v>29</v>
      </c>
      <c r="D2098" t="s">
        <v>36</v>
      </c>
      <c r="E2098" t="s">
        <v>14</v>
      </c>
      <c r="F2098" t="s">
        <v>15</v>
      </c>
      <c r="G2098" t="s">
        <v>25</v>
      </c>
      <c r="H2098" t="s">
        <v>17</v>
      </c>
      <c r="I2098" t="s">
        <v>18</v>
      </c>
      <c r="J2098">
        <v>261</v>
      </c>
      <c r="K2098">
        <v>373</v>
      </c>
      <c r="L2098">
        <v>112</v>
      </c>
    </row>
    <row r="2099" spans="1:12" x14ac:dyDescent="0.3">
      <c r="A2099" t="s">
        <v>22</v>
      </c>
      <c r="B2099">
        <v>2022</v>
      </c>
      <c r="C2099" t="s">
        <v>23</v>
      </c>
      <c r="D2099" t="s">
        <v>13</v>
      </c>
      <c r="E2099" t="s">
        <v>38</v>
      </c>
      <c r="F2099" t="s">
        <v>15</v>
      </c>
      <c r="G2099" t="s">
        <v>16</v>
      </c>
      <c r="H2099" t="s">
        <v>17</v>
      </c>
      <c r="I2099" t="s">
        <v>20</v>
      </c>
      <c r="J2099">
        <v>335</v>
      </c>
      <c r="K2099">
        <v>479</v>
      </c>
      <c r="L2099">
        <v>144</v>
      </c>
    </row>
    <row r="2100" spans="1:12" x14ac:dyDescent="0.3">
      <c r="A2100" t="s">
        <v>22</v>
      </c>
      <c r="B2100">
        <v>2022</v>
      </c>
      <c r="C2100" t="s">
        <v>26</v>
      </c>
      <c r="D2100" t="s">
        <v>13</v>
      </c>
      <c r="E2100" t="s">
        <v>38</v>
      </c>
      <c r="F2100" t="s">
        <v>15</v>
      </c>
      <c r="G2100" t="s">
        <v>16</v>
      </c>
      <c r="H2100" t="s">
        <v>17</v>
      </c>
      <c r="I2100" t="s">
        <v>20</v>
      </c>
      <c r="J2100">
        <v>140</v>
      </c>
      <c r="K2100">
        <v>200</v>
      </c>
      <c r="L2100">
        <v>60</v>
      </c>
    </row>
    <row r="2101" spans="1:12" x14ac:dyDescent="0.3">
      <c r="A2101" t="s">
        <v>22</v>
      </c>
      <c r="B2101">
        <v>2022</v>
      </c>
      <c r="C2101" t="s">
        <v>26</v>
      </c>
      <c r="D2101" t="s">
        <v>13</v>
      </c>
      <c r="E2101" t="s">
        <v>38</v>
      </c>
      <c r="F2101" t="s">
        <v>15</v>
      </c>
      <c r="G2101" t="s">
        <v>16</v>
      </c>
      <c r="H2101" t="s">
        <v>17</v>
      </c>
      <c r="I2101" t="s">
        <v>20</v>
      </c>
      <c r="J2101">
        <v>747</v>
      </c>
      <c r="K2101">
        <v>1068</v>
      </c>
      <c r="L2101">
        <v>321</v>
      </c>
    </row>
    <row r="2102" spans="1:12" x14ac:dyDescent="0.3">
      <c r="A2102" t="s">
        <v>22</v>
      </c>
      <c r="B2102">
        <v>2022</v>
      </c>
      <c r="C2102" t="s">
        <v>31</v>
      </c>
      <c r="D2102" t="s">
        <v>13</v>
      </c>
      <c r="E2102" t="s">
        <v>38</v>
      </c>
      <c r="F2102" t="s">
        <v>15</v>
      </c>
      <c r="G2102" t="s">
        <v>16</v>
      </c>
      <c r="H2102" t="s">
        <v>17</v>
      </c>
      <c r="I2102" t="s">
        <v>20</v>
      </c>
      <c r="J2102">
        <v>697</v>
      </c>
      <c r="K2102">
        <v>997</v>
      </c>
      <c r="L2102">
        <v>300</v>
      </c>
    </row>
    <row r="2103" spans="1:12" x14ac:dyDescent="0.3">
      <c r="A2103" t="s">
        <v>22</v>
      </c>
      <c r="B2103">
        <v>2022</v>
      </c>
      <c r="C2103" t="s">
        <v>31</v>
      </c>
      <c r="D2103" t="s">
        <v>13</v>
      </c>
      <c r="E2103" t="s">
        <v>38</v>
      </c>
      <c r="F2103" t="s">
        <v>15</v>
      </c>
      <c r="G2103" t="s">
        <v>16</v>
      </c>
      <c r="H2103" t="s">
        <v>17</v>
      </c>
      <c r="I2103" t="s">
        <v>20</v>
      </c>
      <c r="J2103">
        <v>730</v>
      </c>
      <c r="K2103">
        <v>1044</v>
      </c>
      <c r="L2103">
        <v>314</v>
      </c>
    </row>
    <row r="2104" spans="1:12" x14ac:dyDescent="0.3">
      <c r="A2104" t="s">
        <v>22</v>
      </c>
      <c r="B2104">
        <v>2022</v>
      </c>
      <c r="C2104" t="s">
        <v>34</v>
      </c>
      <c r="D2104" t="s">
        <v>13</v>
      </c>
      <c r="E2104" t="s">
        <v>38</v>
      </c>
      <c r="F2104" t="s">
        <v>15</v>
      </c>
      <c r="G2104" t="s">
        <v>16</v>
      </c>
      <c r="H2104" t="s">
        <v>17</v>
      </c>
      <c r="I2104" t="s">
        <v>20</v>
      </c>
      <c r="J2104">
        <v>320</v>
      </c>
      <c r="K2104">
        <v>458</v>
      </c>
      <c r="L2104">
        <v>138</v>
      </c>
    </row>
    <row r="2105" spans="1:12" x14ac:dyDescent="0.3">
      <c r="A2105" t="s">
        <v>22</v>
      </c>
      <c r="B2105">
        <v>2022</v>
      </c>
      <c r="C2105" t="s">
        <v>35</v>
      </c>
      <c r="D2105" t="s">
        <v>13</v>
      </c>
      <c r="E2105" t="s">
        <v>38</v>
      </c>
      <c r="F2105" t="s">
        <v>15</v>
      </c>
      <c r="G2105" t="s">
        <v>16</v>
      </c>
      <c r="H2105" t="s">
        <v>17</v>
      </c>
      <c r="I2105" t="s">
        <v>20</v>
      </c>
      <c r="J2105">
        <v>128</v>
      </c>
      <c r="K2105">
        <v>183</v>
      </c>
      <c r="L2105">
        <v>55</v>
      </c>
    </row>
    <row r="2106" spans="1:12" x14ac:dyDescent="0.3">
      <c r="A2106" t="s">
        <v>22</v>
      </c>
      <c r="B2106">
        <v>2022</v>
      </c>
      <c r="C2106" t="s">
        <v>12</v>
      </c>
      <c r="D2106" t="s">
        <v>36</v>
      </c>
      <c r="E2106" t="s">
        <v>14</v>
      </c>
      <c r="F2106" t="s">
        <v>15</v>
      </c>
      <c r="G2106" t="s">
        <v>16</v>
      </c>
      <c r="H2106" t="s">
        <v>17</v>
      </c>
      <c r="I2106" t="s">
        <v>18</v>
      </c>
      <c r="J2106">
        <v>246</v>
      </c>
      <c r="K2106">
        <v>352</v>
      </c>
      <c r="L2106">
        <v>106</v>
      </c>
    </row>
    <row r="2107" spans="1:12" x14ac:dyDescent="0.3">
      <c r="A2107" t="s">
        <v>22</v>
      </c>
      <c r="B2107">
        <v>2022</v>
      </c>
      <c r="C2107" t="s">
        <v>23</v>
      </c>
      <c r="D2107" t="s">
        <v>36</v>
      </c>
      <c r="E2107" t="s">
        <v>14</v>
      </c>
      <c r="F2107" t="s">
        <v>15</v>
      </c>
      <c r="G2107" t="s">
        <v>16</v>
      </c>
      <c r="H2107" t="s">
        <v>17</v>
      </c>
      <c r="I2107" t="s">
        <v>20</v>
      </c>
      <c r="J2107">
        <v>368</v>
      </c>
      <c r="K2107">
        <v>526</v>
      </c>
      <c r="L2107">
        <v>158</v>
      </c>
    </row>
    <row r="2108" spans="1:12" x14ac:dyDescent="0.3">
      <c r="A2108" t="s">
        <v>22</v>
      </c>
      <c r="B2108">
        <v>2022</v>
      </c>
      <c r="C2108" t="s">
        <v>27</v>
      </c>
      <c r="D2108" t="s">
        <v>36</v>
      </c>
      <c r="E2108" t="s">
        <v>14</v>
      </c>
      <c r="F2108" t="s">
        <v>15</v>
      </c>
      <c r="G2108" t="s">
        <v>16</v>
      </c>
      <c r="H2108" t="s">
        <v>17</v>
      </c>
      <c r="I2108" t="s">
        <v>18</v>
      </c>
      <c r="J2108">
        <v>261</v>
      </c>
      <c r="K2108">
        <v>373</v>
      </c>
      <c r="L2108">
        <v>112</v>
      </c>
    </row>
    <row r="2109" spans="1:12" x14ac:dyDescent="0.3">
      <c r="A2109" t="s">
        <v>22</v>
      </c>
      <c r="B2109">
        <v>2022</v>
      </c>
      <c r="C2109" t="s">
        <v>28</v>
      </c>
      <c r="D2109" t="s">
        <v>36</v>
      </c>
      <c r="E2109" t="s">
        <v>14</v>
      </c>
      <c r="F2109" t="s">
        <v>15</v>
      </c>
      <c r="G2109" t="s">
        <v>16</v>
      </c>
      <c r="H2109" t="s">
        <v>17</v>
      </c>
      <c r="I2109" t="s">
        <v>18</v>
      </c>
      <c r="J2109">
        <v>266</v>
      </c>
      <c r="K2109">
        <v>380</v>
      </c>
      <c r="L2109">
        <v>114</v>
      </c>
    </row>
    <row r="2110" spans="1:12" x14ac:dyDescent="0.3">
      <c r="A2110" t="s">
        <v>22</v>
      </c>
      <c r="B2110">
        <v>2022</v>
      </c>
      <c r="C2110" t="s">
        <v>29</v>
      </c>
      <c r="D2110" t="s">
        <v>36</v>
      </c>
      <c r="E2110" t="s">
        <v>14</v>
      </c>
      <c r="F2110" t="s">
        <v>15</v>
      </c>
      <c r="G2110" t="s">
        <v>16</v>
      </c>
      <c r="H2110" t="s">
        <v>17</v>
      </c>
      <c r="I2110" t="s">
        <v>18</v>
      </c>
      <c r="J2110">
        <v>234</v>
      </c>
      <c r="K2110">
        <v>335</v>
      </c>
      <c r="L2110">
        <v>101</v>
      </c>
    </row>
    <row r="2111" spans="1:12" x14ac:dyDescent="0.3">
      <c r="A2111" t="s">
        <v>22</v>
      </c>
      <c r="B2111">
        <v>2022</v>
      </c>
      <c r="C2111" t="s">
        <v>30</v>
      </c>
      <c r="D2111" t="s">
        <v>36</v>
      </c>
      <c r="E2111" t="s">
        <v>14</v>
      </c>
      <c r="F2111" t="s">
        <v>15</v>
      </c>
      <c r="G2111" t="s">
        <v>16</v>
      </c>
      <c r="H2111" t="s">
        <v>17</v>
      </c>
      <c r="I2111" t="s">
        <v>18</v>
      </c>
      <c r="J2111">
        <v>238</v>
      </c>
      <c r="K2111">
        <v>526</v>
      </c>
      <c r="L2111">
        <v>288</v>
      </c>
    </row>
    <row r="2112" spans="1:12" x14ac:dyDescent="0.3">
      <c r="A2112" t="s">
        <v>22</v>
      </c>
      <c r="B2112">
        <v>2022</v>
      </c>
      <c r="C2112" t="s">
        <v>31</v>
      </c>
      <c r="D2112" t="s">
        <v>36</v>
      </c>
      <c r="E2112" t="s">
        <v>14</v>
      </c>
      <c r="F2112" t="s">
        <v>15</v>
      </c>
      <c r="G2112" t="s">
        <v>16</v>
      </c>
      <c r="H2112" t="s">
        <v>17</v>
      </c>
      <c r="I2112" t="s">
        <v>18</v>
      </c>
      <c r="J2112">
        <v>202</v>
      </c>
      <c r="K2112">
        <v>289</v>
      </c>
      <c r="L2112">
        <v>87</v>
      </c>
    </row>
    <row r="2113" spans="1:12" x14ac:dyDescent="0.3">
      <c r="A2113" t="s">
        <v>22</v>
      </c>
      <c r="B2113">
        <v>2022</v>
      </c>
      <c r="C2113" t="s">
        <v>31</v>
      </c>
      <c r="D2113" t="s">
        <v>36</v>
      </c>
      <c r="E2113" t="s">
        <v>14</v>
      </c>
      <c r="F2113" t="s">
        <v>15</v>
      </c>
      <c r="G2113" t="s">
        <v>16</v>
      </c>
      <c r="H2113" t="s">
        <v>17</v>
      </c>
      <c r="I2113" t="s">
        <v>20</v>
      </c>
      <c r="J2113">
        <v>197</v>
      </c>
      <c r="K2113">
        <v>282</v>
      </c>
      <c r="L2113">
        <v>85</v>
      </c>
    </row>
    <row r="2114" spans="1:12" x14ac:dyDescent="0.3">
      <c r="A2114" t="s">
        <v>22</v>
      </c>
      <c r="B2114">
        <v>2022</v>
      </c>
      <c r="C2114" t="s">
        <v>31</v>
      </c>
      <c r="D2114" t="s">
        <v>36</v>
      </c>
      <c r="E2114" t="s">
        <v>14</v>
      </c>
      <c r="F2114" t="s">
        <v>15</v>
      </c>
      <c r="G2114" t="s">
        <v>16</v>
      </c>
      <c r="H2114" t="s">
        <v>17</v>
      </c>
      <c r="I2114" t="s">
        <v>18</v>
      </c>
      <c r="J2114">
        <v>209</v>
      </c>
      <c r="K2114">
        <v>299</v>
      </c>
      <c r="L2114">
        <v>90</v>
      </c>
    </row>
    <row r="2115" spans="1:12" x14ac:dyDescent="0.3">
      <c r="A2115" t="s">
        <v>22</v>
      </c>
      <c r="B2115">
        <v>2022</v>
      </c>
      <c r="C2115" t="s">
        <v>31</v>
      </c>
      <c r="D2115" t="s">
        <v>36</v>
      </c>
      <c r="E2115" t="s">
        <v>14</v>
      </c>
      <c r="F2115" t="s">
        <v>15</v>
      </c>
      <c r="G2115" t="s">
        <v>16</v>
      </c>
      <c r="H2115" t="s">
        <v>17</v>
      </c>
      <c r="I2115" t="s">
        <v>18</v>
      </c>
      <c r="J2115">
        <v>251</v>
      </c>
      <c r="K2115">
        <v>359</v>
      </c>
      <c r="L2115">
        <v>108</v>
      </c>
    </row>
    <row r="2116" spans="1:12" x14ac:dyDescent="0.3">
      <c r="A2116" t="s">
        <v>22</v>
      </c>
      <c r="B2116">
        <v>2022</v>
      </c>
      <c r="C2116" t="s">
        <v>32</v>
      </c>
      <c r="D2116" t="s">
        <v>36</v>
      </c>
      <c r="E2116" t="s">
        <v>14</v>
      </c>
      <c r="F2116" t="s">
        <v>15</v>
      </c>
      <c r="G2116" t="s">
        <v>16</v>
      </c>
      <c r="H2116" t="s">
        <v>17</v>
      </c>
      <c r="I2116" t="s">
        <v>18</v>
      </c>
      <c r="J2116">
        <v>194</v>
      </c>
      <c r="K2116">
        <v>277</v>
      </c>
      <c r="L2116">
        <v>83</v>
      </c>
    </row>
    <row r="2117" spans="1:12" x14ac:dyDescent="0.3">
      <c r="A2117" t="s">
        <v>22</v>
      </c>
      <c r="B2117">
        <v>2022</v>
      </c>
      <c r="C2117" t="s">
        <v>32</v>
      </c>
      <c r="D2117" t="s">
        <v>36</v>
      </c>
      <c r="E2117" t="s">
        <v>14</v>
      </c>
      <c r="F2117" t="s">
        <v>15</v>
      </c>
      <c r="G2117" t="s">
        <v>16</v>
      </c>
      <c r="H2117" t="s">
        <v>17</v>
      </c>
      <c r="I2117" t="s">
        <v>18</v>
      </c>
      <c r="J2117">
        <v>157</v>
      </c>
      <c r="K2117">
        <v>225</v>
      </c>
      <c r="L2117">
        <v>68</v>
      </c>
    </row>
    <row r="2118" spans="1:12" x14ac:dyDescent="0.3">
      <c r="A2118" t="s">
        <v>22</v>
      </c>
      <c r="B2118">
        <v>2022</v>
      </c>
      <c r="C2118" t="s">
        <v>34</v>
      </c>
      <c r="D2118" t="s">
        <v>36</v>
      </c>
      <c r="E2118" t="s">
        <v>14</v>
      </c>
      <c r="F2118" t="s">
        <v>15</v>
      </c>
      <c r="G2118" t="s">
        <v>16</v>
      </c>
      <c r="H2118" t="s">
        <v>17</v>
      </c>
      <c r="I2118" t="s">
        <v>18</v>
      </c>
      <c r="J2118">
        <v>328</v>
      </c>
      <c r="K2118">
        <v>469</v>
      </c>
      <c r="L2118">
        <v>141</v>
      </c>
    </row>
    <row r="2119" spans="1:12" x14ac:dyDescent="0.3">
      <c r="A2119" t="s">
        <v>22</v>
      </c>
      <c r="B2119">
        <v>2022</v>
      </c>
      <c r="C2119" t="s">
        <v>34</v>
      </c>
      <c r="D2119" t="s">
        <v>36</v>
      </c>
      <c r="E2119" t="s">
        <v>14</v>
      </c>
      <c r="F2119" t="s">
        <v>15</v>
      </c>
      <c r="G2119" t="s">
        <v>16</v>
      </c>
      <c r="H2119" t="s">
        <v>17</v>
      </c>
      <c r="I2119" t="s">
        <v>18</v>
      </c>
      <c r="J2119">
        <v>797</v>
      </c>
      <c r="K2119">
        <v>1140</v>
      </c>
      <c r="L2119">
        <v>343</v>
      </c>
    </row>
    <row r="2120" spans="1:12" x14ac:dyDescent="0.3">
      <c r="A2120" t="s">
        <v>22</v>
      </c>
      <c r="B2120">
        <v>2022</v>
      </c>
      <c r="C2120" t="s">
        <v>34</v>
      </c>
      <c r="D2120" t="s">
        <v>36</v>
      </c>
      <c r="E2120" t="s">
        <v>14</v>
      </c>
      <c r="F2120" t="s">
        <v>15</v>
      </c>
      <c r="G2120" t="s">
        <v>16</v>
      </c>
      <c r="H2120" t="s">
        <v>17</v>
      </c>
      <c r="I2120" t="s">
        <v>20</v>
      </c>
      <c r="J2120">
        <v>323</v>
      </c>
      <c r="K2120">
        <v>462</v>
      </c>
      <c r="L2120">
        <v>139</v>
      </c>
    </row>
    <row r="2121" spans="1:12" x14ac:dyDescent="0.3">
      <c r="A2121" t="s">
        <v>22</v>
      </c>
      <c r="B2121">
        <v>2022</v>
      </c>
      <c r="C2121" t="s">
        <v>30</v>
      </c>
      <c r="D2121" t="s">
        <v>13</v>
      </c>
      <c r="E2121" t="s">
        <v>38</v>
      </c>
      <c r="F2121" t="s">
        <v>45</v>
      </c>
      <c r="G2121" t="s">
        <v>25</v>
      </c>
      <c r="H2121" t="s">
        <v>17</v>
      </c>
      <c r="I2121" t="s">
        <v>40</v>
      </c>
      <c r="J2121">
        <v>178</v>
      </c>
      <c r="K2121">
        <v>255</v>
      </c>
      <c r="L2121">
        <v>77</v>
      </c>
    </row>
    <row r="2122" spans="1:12" x14ac:dyDescent="0.3">
      <c r="A2122" t="s">
        <v>22</v>
      </c>
      <c r="B2122">
        <v>2022</v>
      </c>
      <c r="C2122" t="s">
        <v>30</v>
      </c>
      <c r="D2122" t="s">
        <v>13</v>
      </c>
      <c r="E2122" t="s">
        <v>38</v>
      </c>
      <c r="F2122" t="s">
        <v>45</v>
      </c>
      <c r="G2122" t="s">
        <v>25</v>
      </c>
      <c r="H2122" t="s">
        <v>17</v>
      </c>
      <c r="I2122" t="s">
        <v>40</v>
      </c>
      <c r="J2122">
        <v>175</v>
      </c>
      <c r="K2122">
        <v>250</v>
      </c>
      <c r="L2122">
        <v>75</v>
      </c>
    </row>
    <row r="2123" spans="1:12" x14ac:dyDescent="0.3">
      <c r="A2123" t="s">
        <v>22</v>
      </c>
      <c r="B2123">
        <v>2022</v>
      </c>
      <c r="C2123" t="s">
        <v>23</v>
      </c>
      <c r="D2123" t="s">
        <v>36</v>
      </c>
      <c r="E2123" t="s">
        <v>38</v>
      </c>
      <c r="F2123" t="s">
        <v>45</v>
      </c>
      <c r="G2123" t="s">
        <v>25</v>
      </c>
      <c r="H2123" t="s">
        <v>17</v>
      </c>
      <c r="I2123" t="s">
        <v>40</v>
      </c>
      <c r="J2123">
        <v>304</v>
      </c>
      <c r="K2123">
        <v>435</v>
      </c>
      <c r="L2123">
        <v>131</v>
      </c>
    </row>
    <row r="2124" spans="1:12" x14ac:dyDescent="0.3">
      <c r="A2124" t="s">
        <v>22</v>
      </c>
      <c r="B2124">
        <v>2022</v>
      </c>
      <c r="C2124" t="s">
        <v>23</v>
      </c>
      <c r="D2124" t="s">
        <v>36</v>
      </c>
      <c r="E2124" t="s">
        <v>38</v>
      </c>
      <c r="F2124" t="s">
        <v>45</v>
      </c>
      <c r="G2124" t="s">
        <v>25</v>
      </c>
      <c r="H2124" t="s">
        <v>17</v>
      </c>
      <c r="I2124" t="s">
        <v>40</v>
      </c>
      <c r="J2124">
        <v>837</v>
      </c>
      <c r="K2124">
        <v>1197</v>
      </c>
      <c r="L2124">
        <v>360</v>
      </c>
    </row>
    <row r="2125" spans="1:12" x14ac:dyDescent="0.3">
      <c r="A2125" t="s">
        <v>22</v>
      </c>
      <c r="B2125">
        <v>2022</v>
      </c>
      <c r="C2125" t="s">
        <v>23</v>
      </c>
      <c r="D2125" t="s">
        <v>36</v>
      </c>
      <c r="E2125" t="s">
        <v>38</v>
      </c>
      <c r="F2125" t="s">
        <v>45</v>
      </c>
      <c r="G2125" t="s">
        <v>25</v>
      </c>
      <c r="H2125" t="s">
        <v>17</v>
      </c>
      <c r="I2125" t="s">
        <v>40</v>
      </c>
      <c r="J2125">
        <v>363</v>
      </c>
      <c r="K2125">
        <v>519</v>
      </c>
      <c r="L2125">
        <v>156</v>
      </c>
    </row>
    <row r="2126" spans="1:12" x14ac:dyDescent="0.3">
      <c r="A2126" t="s">
        <v>22</v>
      </c>
      <c r="B2126">
        <v>2022</v>
      </c>
      <c r="C2126" t="s">
        <v>23</v>
      </c>
      <c r="D2126" t="s">
        <v>36</v>
      </c>
      <c r="E2126" t="s">
        <v>38</v>
      </c>
      <c r="F2126" t="s">
        <v>45</v>
      </c>
      <c r="G2126" t="s">
        <v>25</v>
      </c>
      <c r="H2126" t="s">
        <v>17</v>
      </c>
      <c r="I2126" t="s">
        <v>40</v>
      </c>
      <c r="J2126">
        <v>331</v>
      </c>
      <c r="K2126">
        <v>473</v>
      </c>
      <c r="L2126">
        <v>142</v>
      </c>
    </row>
    <row r="2127" spans="1:12" x14ac:dyDescent="0.3">
      <c r="A2127" t="s">
        <v>22</v>
      </c>
      <c r="B2127">
        <v>2022</v>
      </c>
      <c r="C2127" t="s">
        <v>29</v>
      </c>
      <c r="D2127" t="s">
        <v>36</v>
      </c>
      <c r="E2127" t="s">
        <v>38</v>
      </c>
      <c r="F2127" t="s">
        <v>45</v>
      </c>
      <c r="G2127" t="s">
        <v>25</v>
      </c>
      <c r="H2127" t="s">
        <v>37</v>
      </c>
      <c r="I2127" t="s">
        <v>40</v>
      </c>
      <c r="J2127">
        <v>338</v>
      </c>
      <c r="K2127">
        <v>483</v>
      </c>
      <c r="L2127">
        <v>145</v>
      </c>
    </row>
    <row r="2128" spans="1:12" x14ac:dyDescent="0.3">
      <c r="A2128" t="s">
        <v>22</v>
      </c>
      <c r="B2128">
        <v>2022</v>
      </c>
      <c r="C2128" t="s">
        <v>29</v>
      </c>
      <c r="D2128" t="s">
        <v>36</v>
      </c>
      <c r="E2128" t="s">
        <v>38</v>
      </c>
      <c r="F2128" t="s">
        <v>45</v>
      </c>
      <c r="G2128" t="s">
        <v>25</v>
      </c>
      <c r="H2128" t="s">
        <v>37</v>
      </c>
      <c r="I2128" t="s">
        <v>40</v>
      </c>
      <c r="J2128">
        <v>878</v>
      </c>
      <c r="K2128">
        <v>1256</v>
      </c>
      <c r="L2128">
        <v>378</v>
      </c>
    </row>
    <row r="2129" spans="1:12" x14ac:dyDescent="0.3">
      <c r="A2129" t="s">
        <v>22</v>
      </c>
      <c r="B2129">
        <v>2022</v>
      </c>
      <c r="C2129" t="s">
        <v>30</v>
      </c>
      <c r="D2129" t="s">
        <v>36</v>
      </c>
      <c r="E2129" t="s">
        <v>38</v>
      </c>
      <c r="F2129" t="s">
        <v>45</v>
      </c>
      <c r="G2129" t="s">
        <v>25</v>
      </c>
      <c r="H2129" t="s">
        <v>37</v>
      </c>
      <c r="I2129" t="s">
        <v>40</v>
      </c>
      <c r="J2129">
        <v>314</v>
      </c>
      <c r="K2129">
        <v>449</v>
      </c>
      <c r="L2129">
        <v>135</v>
      </c>
    </row>
    <row r="2130" spans="1:12" x14ac:dyDescent="0.3">
      <c r="A2130" t="s">
        <v>22</v>
      </c>
      <c r="B2130">
        <v>2022</v>
      </c>
      <c r="C2130" t="s">
        <v>30</v>
      </c>
      <c r="D2130" t="s">
        <v>36</v>
      </c>
      <c r="E2130" t="s">
        <v>38</v>
      </c>
      <c r="F2130" t="s">
        <v>45</v>
      </c>
      <c r="G2130" t="s">
        <v>25</v>
      </c>
      <c r="H2130" t="s">
        <v>37</v>
      </c>
      <c r="I2130" t="s">
        <v>40</v>
      </c>
      <c r="J2130">
        <v>315</v>
      </c>
      <c r="K2130">
        <v>450</v>
      </c>
      <c r="L2130">
        <v>135</v>
      </c>
    </row>
    <row r="2131" spans="1:12" x14ac:dyDescent="0.3">
      <c r="A2131" t="s">
        <v>22</v>
      </c>
      <c r="B2131">
        <v>2022</v>
      </c>
      <c r="C2131" t="s">
        <v>32</v>
      </c>
      <c r="D2131" t="s">
        <v>36</v>
      </c>
      <c r="E2131" t="s">
        <v>38</v>
      </c>
      <c r="F2131" t="s">
        <v>45</v>
      </c>
      <c r="G2131" t="s">
        <v>25</v>
      </c>
      <c r="H2131" t="s">
        <v>37</v>
      </c>
      <c r="I2131" t="s">
        <v>40</v>
      </c>
      <c r="J2131">
        <v>935</v>
      </c>
      <c r="K2131">
        <v>1337</v>
      </c>
      <c r="L2131">
        <v>402</v>
      </c>
    </row>
    <row r="2132" spans="1:12" x14ac:dyDescent="0.3">
      <c r="A2132" t="s">
        <v>22</v>
      </c>
      <c r="B2132">
        <v>2022</v>
      </c>
      <c r="C2132" t="s">
        <v>32</v>
      </c>
      <c r="D2132" t="s">
        <v>36</v>
      </c>
      <c r="E2132" t="s">
        <v>38</v>
      </c>
      <c r="F2132" t="s">
        <v>45</v>
      </c>
      <c r="G2132" t="s">
        <v>25</v>
      </c>
      <c r="H2132" t="s">
        <v>37</v>
      </c>
      <c r="I2132" t="s">
        <v>40</v>
      </c>
      <c r="J2132">
        <v>874</v>
      </c>
      <c r="K2132">
        <v>526</v>
      </c>
      <c r="L2132">
        <v>-348</v>
      </c>
    </row>
    <row r="2133" spans="1:12" x14ac:dyDescent="0.3">
      <c r="A2133" t="s">
        <v>21</v>
      </c>
      <c r="B2133">
        <v>2022</v>
      </c>
      <c r="C2133" t="s">
        <v>12</v>
      </c>
      <c r="D2133" t="s">
        <v>13</v>
      </c>
      <c r="E2133" t="s">
        <v>14</v>
      </c>
      <c r="F2133" t="s">
        <v>15</v>
      </c>
      <c r="G2133" t="s">
        <v>25</v>
      </c>
      <c r="H2133" t="s">
        <v>17</v>
      </c>
      <c r="I2133" t="s">
        <v>18</v>
      </c>
      <c r="J2133">
        <v>212</v>
      </c>
      <c r="K2133">
        <v>303</v>
      </c>
      <c r="L2133">
        <v>91</v>
      </c>
    </row>
    <row r="2134" spans="1:12" x14ac:dyDescent="0.3">
      <c r="A2134" t="s">
        <v>21</v>
      </c>
      <c r="B2134">
        <v>2022</v>
      </c>
      <c r="C2134" t="s">
        <v>12</v>
      </c>
      <c r="D2134" t="s">
        <v>13</v>
      </c>
      <c r="E2134" t="s">
        <v>14</v>
      </c>
      <c r="F2134" t="s">
        <v>15</v>
      </c>
      <c r="G2134" t="s">
        <v>25</v>
      </c>
      <c r="H2134" t="s">
        <v>17</v>
      </c>
      <c r="I2134" t="s">
        <v>20</v>
      </c>
      <c r="J2134">
        <v>216</v>
      </c>
      <c r="K2134">
        <v>309</v>
      </c>
      <c r="L2134">
        <v>93</v>
      </c>
    </row>
    <row r="2135" spans="1:12" x14ac:dyDescent="0.3">
      <c r="A2135" t="s">
        <v>21</v>
      </c>
      <c r="B2135">
        <v>2022</v>
      </c>
      <c r="C2135" t="s">
        <v>12</v>
      </c>
      <c r="D2135" t="s">
        <v>13</v>
      </c>
      <c r="E2135" t="s">
        <v>14</v>
      </c>
      <c r="F2135" t="s">
        <v>15</v>
      </c>
      <c r="G2135" t="s">
        <v>25</v>
      </c>
      <c r="H2135" t="s">
        <v>17</v>
      </c>
      <c r="I2135" t="s">
        <v>20</v>
      </c>
      <c r="J2135">
        <v>204</v>
      </c>
      <c r="K2135">
        <v>292</v>
      </c>
      <c r="L2135">
        <v>88</v>
      </c>
    </row>
    <row r="2136" spans="1:12" x14ac:dyDescent="0.3">
      <c r="A2136" t="s">
        <v>21</v>
      </c>
      <c r="B2136">
        <v>2022</v>
      </c>
      <c r="C2136" t="s">
        <v>12</v>
      </c>
      <c r="D2136" t="s">
        <v>13</v>
      </c>
      <c r="E2136" t="s">
        <v>14</v>
      </c>
      <c r="F2136" t="s">
        <v>15</v>
      </c>
      <c r="G2136" t="s">
        <v>25</v>
      </c>
      <c r="H2136" t="s">
        <v>17</v>
      </c>
      <c r="I2136" t="s">
        <v>20</v>
      </c>
      <c r="J2136">
        <v>213</v>
      </c>
      <c r="K2136">
        <v>305</v>
      </c>
      <c r="L2136">
        <v>92</v>
      </c>
    </row>
    <row r="2137" spans="1:12" x14ac:dyDescent="0.3">
      <c r="A2137" t="s">
        <v>21</v>
      </c>
      <c r="B2137">
        <v>2022</v>
      </c>
      <c r="C2137" t="s">
        <v>27</v>
      </c>
      <c r="D2137" t="s">
        <v>13</v>
      </c>
      <c r="E2137" t="s">
        <v>14</v>
      </c>
      <c r="F2137" t="s">
        <v>15</v>
      </c>
      <c r="G2137" t="s">
        <v>25</v>
      </c>
      <c r="H2137" t="s">
        <v>17</v>
      </c>
      <c r="I2137" t="s">
        <v>18</v>
      </c>
      <c r="J2137">
        <v>236</v>
      </c>
      <c r="K2137">
        <v>337</v>
      </c>
      <c r="L2137">
        <v>101</v>
      </c>
    </row>
    <row r="2138" spans="1:12" x14ac:dyDescent="0.3">
      <c r="A2138" t="s">
        <v>21</v>
      </c>
      <c r="B2138">
        <v>2022</v>
      </c>
      <c r="C2138" t="s">
        <v>27</v>
      </c>
      <c r="D2138" t="s">
        <v>13</v>
      </c>
      <c r="E2138" t="s">
        <v>14</v>
      </c>
      <c r="F2138" t="s">
        <v>15</v>
      </c>
      <c r="G2138" t="s">
        <v>25</v>
      </c>
      <c r="H2138" t="s">
        <v>17</v>
      </c>
      <c r="I2138" t="s">
        <v>20</v>
      </c>
      <c r="J2138">
        <v>246</v>
      </c>
      <c r="K2138">
        <v>352</v>
      </c>
      <c r="L2138">
        <v>106</v>
      </c>
    </row>
    <row r="2139" spans="1:12" x14ac:dyDescent="0.3">
      <c r="A2139" t="s">
        <v>21</v>
      </c>
      <c r="B2139">
        <v>2022</v>
      </c>
      <c r="C2139" t="s">
        <v>27</v>
      </c>
      <c r="D2139" t="s">
        <v>13</v>
      </c>
      <c r="E2139" t="s">
        <v>14</v>
      </c>
      <c r="F2139" t="s">
        <v>15</v>
      </c>
      <c r="G2139" t="s">
        <v>25</v>
      </c>
      <c r="H2139" t="s">
        <v>17</v>
      </c>
      <c r="I2139" t="s">
        <v>20</v>
      </c>
      <c r="J2139">
        <v>234</v>
      </c>
      <c r="K2139">
        <v>335</v>
      </c>
      <c r="L2139">
        <v>101</v>
      </c>
    </row>
    <row r="2140" spans="1:12" x14ac:dyDescent="0.3">
      <c r="A2140" t="s">
        <v>21</v>
      </c>
      <c r="B2140">
        <v>2022</v>
      </c>
      <c r="C2140" t="s">
        <v>27</v>
      </c>
      <c r="D2140" t="s">
        <v>13</v>
      </c>
      <c r="E2140" t="s">
        <v>14</v>
      </c>
      <c r="F2140" t="s">
        <v>15</v>
      </c>
      <c r="G2140" t="s">
        <v>25</v>
      </c>
      <c r="H2140" t="s">
        <v>17</v>
      </c>
      <c r="I2140" t="s">
        <v>18</v>
      </c>
      <c r="J2140">
        <v>245</v>
      </c>
      <c r="K2140">
        <v>350</v>
      </c>
      <c r="L2140">
        <v>105</v>
      </c>
    </row>
    <row r="2141" spans="1:12" x14ac:dyDescent="0.3">
      <c r="A2141" t="s">
        <v>21</v>
      </c>
      <c r="B2141">
        <v>2022</v>
      </c>
      <c r="C2141" t="s">
        <v>28</v>
      </c>
      <c r="D2141" t="s">
        <v>13</v>
      </c>
      <c r="E2141" t="s">
        <v>14</v>
      </c>
      <c r="F2141" t="s">
        <v>15</v>
      </c>
      <c r="G2141" t="s">
        <v>25</v>
      </c>
      <c r="H2141" t="s">
        <v>17</v>
      </c>
      <c r="I2141" t="s">
        <v>18</v>
      </c>
      <c r="J2141">
        <v>254</v>
      </c>
      <c r="K2141">
        <v>363</v>
      </c>
      <c r="L2141">
        <v>109</v>
      </c>
    </row>
    <row r="2142" spans="1:12" x14ac:dyDescent="0.3">
      <c r="A2142" t="s">
        <v>21</v>
      </c>
      <c r="B2142">
        <v>2022</v>
      </c>
      <c r="C2142" t="s">
        <v>28</v>
      </c>
      <c r="D2142" t="s">
        <v>13</v>
      </c>
      <c r="E2142" t="s">
        <v>14</v>
      </c>
      <c r="F2142" t="s">
        <v>15</v>
      </c>
      <c r="G2142" t="s">
        <v>25</v>
      </c>
      <c r="H2142" t="s">
        <v>17</v>
      </c>
      <c r="I2142" t="s">
        <v>20</v>
      </c>
      <c r="J2142">
        <v>258</v>
      </c>
      <c r="K2142">
        <v>526</v>
      </c>
      <c r="L2142">
        <v>268</v>
      </c>
    </row>
    <row r="2143" spans="1:12" x14ac:dyDescent="0.3">
      <c r="A2143" t="s">
        <v>21</v>
      </c>
      <c r="B2143">
        <v>2022</v>
      </c>
      <c r="C2143" t="s">
        <v>29</v>
      </c>
      <c r="D2143" t="s">
        <v>13</v>
      </c>
      <c r="E2143" t="s">
        <v>14</v>
      </c>
      <c r="F2143" t="s">
        <v>15</v>
      </c>
      <c r="G2143" t="s">
        <v>25</v>
      </c>
      <c r="H2143" t="s">
        <v>17</v>
      </c>
      <c r="I2143" t="s">
        <v>20</v>
      </c>
      <c r="J2143">
        <v>165</v>
      </c>
      <c r="K2143">
        <v>236</v>
      </c>
      <c r="L2143">
        <v>71</v>
      </c>
    </row>
    <row r="2144" spans="1:12" x14ac:dyDescent="0.3">
      <c r="A2144" t="s">
        <v>21</v>
      </c>
      <c r="B2144">
        <v>2022</v>
      </c>
      <c r="C2144" t="s">
        <v>31</v>
      </c>
      <c r="D2144" t="s">
        <v>13</v>
      </c>
      <c r="E2144" t="s">
        <v>14</v>
      </c>
      <c r="F2144" t="s">
        <v>15</v>
      </c>
      <c r="G2144" t="s">
        <v>25</v>
      </c>
      <c r="H2144" t="s">
        <v>17</v>
      </c>
      <c r="I2144" t="s">
        <v>20</v>
      </c>
      <c r="J2144">
        <v>225</v>
      </c>
      <c r="K2144">
        <v>322</v>
      </c>
      <c r="L2144">
        <v>97</v>
      </c>
    </row>
    <row r="2145" spans="1:12" x14ac:dyDescent="0.3">
      <c r="A2145" t="s">
        <v>21</v>
      </c>
      <c r="B2145">
        <v>2022</v>
      </c>
      <c r="C2145" t="s">
        <v>32</v>
      </c>
      <c r="D2145" t="s">
        <v>13</v>
      </c>
      <c r="E2145" t="s">
        <v>14</v>
      </c>
      <c r="F2145" t="s">
        <v>15</v>
      </c>
      <c r="G2145" t="s">
        <v>25</v>
      </c>
      <c r="H2145" t="s">
        <v>17</v>
      </c>
      <c r="I2145" t="s">
        <v>20</v>
      </c>
      <c r="J2145">
        <v>189</v>
      </c>
      <c r="K2145">
        <v>270</v>
      </c>
      <c r="L2145">
        <v>81</v>
      </c>
    </row>
    <row r="2146" spans="1:12" x14ac:dyDescent="0.3">
      <c r="A2146" t="s">
        <v>21</v>
      </c>
      <c r="B2146">
        <v>2022</v>
      </c>
      <c r="C2146" t="s">
        <v>32</v>
      </c>
      <c r="D2146" t="s">
        <v>13</v>
      </c>
      <c r="E2146" t="s">
        <v>14</v>
      </c>
      <c r="F2146" t="s">
        <v>15</v>
      </c>
      <c r="G2146" t="s">
        <v>25</v>
      </c>
      <c r="H2146" t="s">
        <v>17</v>
      </c>
      <c r="I2146" t="s">
        <v>18</v>
      </c>
      <c r="J2146">
        <v>197</v>
      </c>
      <c r="K2146">
        <v>282</v>
      </c>
      <c r="L2146">
        <v>85</v>
      </c>
    </row>
    <row r="2147" spans="1:12" x14ac:dyDescent="0.3">
      <c r="A2147" t="s">
        <v>21</v>
      </c>
      <c r="B2147">
        <v>2022</v>
      </c>
      <c r="C2147" t="s">
        <v>32</v>
      </c>
      <c r="D2147" t="s">
        <v>13</v>
      </c>
      <c r="E2147" t="s">
        <v>14</v>
      </c>
      <c r="F2147" t="s">
        <v>15</v>
      </c>
      <c r="G2147" t="s">
        <v>25</v>
      </c>
      <c r="H2147" t="s">
        <v>17</v>
      </c>
      <c r="I2147" t="s">
        <v>18</v>
      </c>
      <c r="J2147">
        <v>191</v>
      </c>
      <c r="K2147">
        <v>273</v>
      </c>
      <c r="L2147">
        <v>82</v>
      </c>
    </row>
    <row r="2148" spans="1:12" x14ac:dyDescent="0.3">
      <c r="A2148" t="s">
        <v>21</v>
      </c>
      <c r="B2148">
        <v>2022</v>
      </c>
      <c r="C2148" t="s">
        <v>32</v>
      </c>
      <c r="D2148" t="s">
        <v>13</v>
      </c>
      <c r="E2148" t="s">
        <v>14</v>
      </c>
      <c r="F2148" t="s">
        <v>15</v>
      </c>
      <c r="G2148" t="s">
        <v>25</v>
      </c>
      <c r="H2148" t="s">
        <v>17</v>
      </c>
      <c r="I2148" t="s">
        <v>18</v>
      </c>
      <c r="J2148">
        <v>185</v>
      </c>
      <c r="K2148">
        <v>265</v>
      </c>
      <c r="L2148">
        <v>80</v>
      </c>
    </row>
    <row r="2149" spans="1:12" x14ac:dyDescent="0.3">
      <c r="A2149" t="s">
        <v>21</v>
      </c>
      <c r="B2149">
        <v>2022</v>
      </c>
      <c r="C2149" t="s">
        <v>23</v>
      </c>
      <c r="D2149" t="s">
        <v>36</v>
      </c>
      <c r="E2149" t="s">
        <v>14</v>
      </c>
      <c r="F2149" t="s">
        <v>15</v>
      </c>
      <c r="G2149" t="s">
        <v>25</v>
      </c>
      <c r="H2149" t="s">
        <v>17</v>
      </c>
      <c r="I2149" t="s">
        <v>18</v>
      </c>
      <c r="J2149">
        <v>253</v>
      </c>
      <c r="K2149">
        <v>362</v>
      </c>
      <c r="L2149">
        <v>109</v>
      </c>
    </row>
    <row r="2150" spans="1:12" x14ac:dyDescent="0.3">
      <c r="A2150" t="s">
        <v>21</v>
      </c>
      <c r="B2150">
        <v>2022</v>
      </c>
      <c r="C2150" t="s">
        <v>23</v>
      </c>
      <c r="D2150" t="s">
        <v>36</v>
      </c>
      <c r="E2150" t="s">
        <v>14</v>
      </c>
      <c r="F2150" t="s">
        <v>15</v>
      </c>
      <c r="G2150" t="s">
        <v>25</v>
      </c>
      <c r="H2150" t="s">
        <v>17</v>
      </c>
      <c r="I2150" t="s">
        <v>18</v>
      </c>
      <c r="J2150">
        <v>251</v>
      </c>
      <c r="K2150">
        <v>359</v>
      </c>
      <c r="L2150">
        <v>108</v>
      </c>
    </row>
    <row r="2151" spans="1:12" x14ac:dyDescent="0.3">
      <c r="A2151" t="s">
        <v>21</v>
      </c>
      <c r="B2151">
        <v>2022</v>
      </c>
      <c r="C2151" t="s">
        <v>35</v>
      </c>
      <c r="D2151" t="s">
        <v>36</v>
      </c>
      <c r="E2151" t="s">
        <v>14</v>
      </c>
      <c r="F2151" t="s">
        <v>15</v>
      </c>
      <c r="G2151" t="s">
        <v>25</v>
      </c>
      <c r="H2151" t="s">
        <v>17</v>
      </c>
      <c r="I2151" t="s">
        <v>18</v>
      </c>
      <c r="J2151">
        <v>250</v>
      </c>
      <c r="K2151">
        <v>526</v>
      </c>
      <c r="L2151">
        <v>276</v>
      </c>
    </row>
    <row r="2152" spans="1:12" x14ac:dyDescent="0.3">
      <c r="A2152" t="s">
        <v>21</v>
      </c>
      <c r="B2152">
        <v>2022</v>
      </c>
      <c r="C2152" t="s">
        <v>12</v>
      </c>
      <c r="D2152" t="s">
        <v>13</v>
      </c>
      <c r="E2152" t="s">
        <v>38</v>
      </c>
      <c r="F2152" t="s">
        <v>15</v>
      </c>
      <c r="G2152" t="s">
        <v>16</v>
      </c>
      <c r="H2152" t="s">
        <v>17</v>
      </c>
      <c r="I2152" t="s">
        <v>20</v>
      </c>
      <c r="J2152">
        <v>352</v>
      </c>
      <c r="K2152">
        <v>503</v>
      </c>
      <c r="L2152">
        <v>151</v>
      </c>
    </row>
    <row r="2153" spans="1:12" x14ac:dyDescent="0.3">
      <c r="A2153" t="s">
        <v>21</v>
      </c>
      <c r="B2153">
        <v>2022</v>
      </c>
      <c r="C2153" t="s">
        <v>12</v>
      </c>
      <c r="D2153" t="s">
        <v>13</v>
      </c>
      <c r="E2153" t="s">
        <v>38</v>
      </c>
      <c r="F2153" t="s">
        <v>15</v>
      </c>
      <c r="G2153" t="s">
        <v>16</v>
      </c>
      <c r="H2153" t="s">
        <v>17</v>
      </c>
      <c r="I2153" t="s">
        <v>20</v>
      </c>
      <c r="J2153">
        <v>731</v>
      </c>
      <c r="K2153">
        <v>1045</v>
      </c>
      <c r="L2153">
        <v>314</v>
      </c>
    </row>
    <row r="2154" spans="1:12" x14ac:dyDescent="0.3">
      <c r="A2154" t="s">
        <v>21</v>
      </c>
      <c r="B2154">
        <v>2022</v>
      </c>
      <c r="C2154" t="s">
        <v>12</v>
      </c>
      <c r="D2154" t="s">
        <v>13</v>
      </c>
      <c r="E2154" t="s">
        <v>38</v>
      </c>
      <c r="F2154" t="s">
        <v>15</v>
      </c>
      <c r="G2154" t="s">
        <v>16</v>
      </c>
      <c r="H2154" t="s">
        <v>17</v>
      </c>
      <c r="I2154" t="s">
        <v>20</v>
      </c>
      <c r="J2154">
        <v>771</v>
      </c>
      <c r="K2154">
        <v>526</v>
      </c>
      <c r="L2154">
        <v>-245</v>
      </c>
    </row>
    <row r="2155" spans="1:12" x14ac:dyDescent="0.3">
      <c r="A2155" t="s">
        <v>21</v>
      </c>
      <c r="B2155">
        <v>2022</v>
      </c>
      <c r="C2155" t="s">
        <v>12</v>
      </c>
      <c r="D2155" t="s">
        <v>13</v>
      </c>
      <c r="E2155" t="s">
        <v>38</v>
      </c>
      <c r="F2155" t="s">
        <v>15</v>
      </c>
      <c r="G2155" t="s">
        <v>16</v>
      </c>
      <c r="H2155" t="s">
        <v>17</v>
      </c>
      <c r="I2155" t="s">
        <v>20</v>
      </c>
      <c r="J2155">
        <v>355</v>
      </c>
      <c r="K2155">
        <v>508</v>
      </c>
      <c r="L2155">
        <v>153</v>
      </c>
    </row>
    <row r="2156" spans="1:12" x14ac:dyDescent="0.3">
      <c r="A2156" t="s">
        <v>21</v>
      </c>
      <c r="B2156">
        <v>2022</v>
      </c>
      <c r="C2156" t="s">
        <v>12</v>
      </c>
      <c r="D2156" t="s">
        <v>13</v>
      </c>
      <c r="E2156" t="s">
        <v>38</v>
      </c>
      <c r="F2156" t="s">
        <v>15</v>
      </c>
      <c r="G2156" t="s">
        <v>16</v>
      </c>
      <c r="H2156" t="s">
        <v>17</v>
      </c>
      <c r="I2156" t="s">
        <v>20</v>
      </c>
      <c r="J2156">
        <v>157</v>
      </c>
      <c r="K2156">
        <v>225</v>
      </c>
      <c r="L2156">
        <v>68</v>
      </c>
    </row>
    <row r="2157" spans="1:12" x14ac:dyDescent="0.3">
      <c r="A2157" t="s">
        <v>21</v>
      </c>
      <c r="B2157">
        <v>2022</v>
      </c>
      <c r="C2157" t="s">
        <v>26</v>
      </c>
      <c r="D2157" t="s">
        <v>13</v>
      </c>
      <c r="E2157" t="s">
        <v>38</v>
      </c>
      <c r="F2157" t="s">
        <v>15</v>
      </c>
      <c r="G2157" t="s">
        <v>16</v>
      </c>
      <c r="H2157" t="s">
        <v>17</v>
      </c>
      <c r="I2157" t="s">
        <v>20</v>
      </c>
      <c r="J2157">
        <v>705</v>
      </c>
      <c r="K2157">
        <v>1008</v>
      </c>
      <c r="L2157">
        <v>303</v>
      </c>
    </row>
    <row r="2158" spans="1:12" x14ac:dyDescent="0.3">
      <c r="A2158" t="s">
        <v>21</v>
      </c>
      <c r="B2158">
        <v>2022</v>
      </c>
      <c r="C2158" t="s">
        <v>26</v>
      </c>
      <c r="D2158" t="s">
        <v>13</v>
      </c>
      <c r="E2158" t="s">
        <v>38</v>
      </c>
      <c r="F2158" t="s">
        <v>15</v>
      </c>
      <c r="G2158" t="s">
        <v>16</v>
      </c>
      <c r="H2158" t="s">
        <v>17</v>
      </c>
      <c r="I2158" t="s">
        <v>20</v>
      </c>
      <c r="J2158">
        <v>309</v>
      </c>
      <c r="K2158">
        <v>526</v>
      </c>
      <c r="L2158">
        <v>217</v>
      </c>
    </row>
    <row r="2159" spans="1:12" x14ac:dyDescent="0.3">
      <c r="A2159" t="s">
        <v>21</v>
      </c>
      <c r="B2159">
        <v>2022</v>
      </c>
      <c r="C2159" t="s">
        <v>27</v>
      </c>
      <c r="D2159" t="s">
        <v>13</v>
      </c>
      <c r="E2159" t="s">
        <v>38</v>
      </c>
      <c r="F2159" t="s">
        <v>15</v>
      </c>
      <c r="G2159" t="s">
        <v>16</v>
      </c>
      <c r="H2159" t="s">
        <v>17</v>
      </c>
      <c r="I2159" t="s">
        <v>20</v>
      </c>
      <c r="J2159">
        <v>364</v>
      </c>
      <c r="K2159">
        <v>521</v>
      </c>
      <c r="L2159">
        <v>157</v>
      </c>
    </row>
    <row r="2160" spans="1:12" x14ac:dyDescent="0.3">
      <c r="A2160" t="s">
        <v>21</v>
      </c>
      <c r="B2160">
        <v>2022</v>
      </c>
      <c r="C2160" t="s">
        <v>27</v>
      </c>
      <c r="D2160" t="s">
        <v>13</v>
      </c>
      <c r="E2160" t="s">
        <v>38</v>
      </c>
      <c r="F2160" t="s">
        <v>15</v>
      </c>
      <c r="G2160" t="s">
        <v>16</v>
      </c>
      <c r="H2160" t="s">
        <v>17</v>
      </c>
      <c r="I2160" t="s">
        <v>20</v>
      </c>
      <c r="J2160">
        <v>363</v>
      </c>
      <c r="K2160">
        <v>519</v>
      </c>
      <c r="L2160">
        <v>156</v>
      </c>
    </row>
    <row r="2161" spans="1:12" x14ac:dyDescent="0.3">
      <c r="A2161" t="s">
        <v>21</v>
      </c>
      <c r="B2161">
        <v>2022</v>
      </c>
      <c r="C2161" t="s">
        <v>27</v>
      </c>
      <c r="D2161" t="s">
        <v>13</v>
      </c>
      <c r="E2161" t="s">
        <v>38</v>
      </c>
      <c r="F2161" t="s">
        <v>15</v>
      </c>
      <c r="G2161" t="s">
        <v>16</v>
      </c>
      <c r="H2161" t="s">
        <v>17</v>
      </c>
      <c r="I2161" t="s">
        <v>20</v>
      </c>
      <c r="J2161">
        <v>163</v>
      </c>
      <c r="K2161">
        <v>233</v>
      </c>
      <c r="L2161">
        <v>70</v>
      </c>
    </row>
    <row r="2162" spans="1:12" x14ac:dyDescent="0.3">
      <c r="A2162" t="s">
        <v>21</v>
      </c>
      <c r="B2162">
        <v>2022</v>
      </c>
      <c r="C2162" t="s">
        <v>27</v>
      </c>
      <c r="D2162" t="s">
        <v>13</v>
      </c>
      <c r="E2162" t="s">
        <v>38</v>
      </c>
      <c r="F2162" t="s">
        <v>15</v>
      </c>
      <c r="G2162" t="s">
        <v>16</v>
      </c>
      <c r="H2162" t="s">
        <v>17</v>
      </c>
      <c r="I2162" t="s">
        <v>20</v>
      </c>
      <c r="J2162">
        <v>167</v>
      </c>
      <c r="K2162">
        <v>239</v>
      </c>
      <c r="L2162">
        <v>72</v>
      </c>
    </row>
    <row r="2163" spans="1:12" x14ac:dyDescent="0.3">
      <c r="A2163" t="s">
        <v>21</v>
      </c>
      <c r="B2163">
        <v>2022</v>
      </c>
      <c r="C2163" t="s">
        <v>28</v>
      </c>
      <c r="D2163" t="s">
        <v>13</v>
      </c>
      <c r="E2163" t="s">
        <v>38</v>
      </c>
      <c r="F2163" t="s">
        <v>15</v>
      </c>
      <c r="G2163" t="s">
        <v>16</v>
      </c>
      <c r="H2163" t="s">
        <v>17</v>
      </c>
      <c r="I2163" t="s">
        <v>20</v>
      </c>
      <c r="J2163">
        <v>768</v>
      </c>
      <c r="K2163">
        <v>526</v>
      </c>
      <c r="L2163">
        <v>-242</v>
      </c>
    </row>
    <row r="2164" spans="1:12" x14ac:dyDescent="0.3">
      <c r="A2164" t="s">
        <v>21</v>
      </c>
      <c r="B2164">
        <v>2022</v>
      </c>
      <c r="C2164" t="s">
        <v>29</v>
      </c>
      <c r="D2164" t="s">
        <v>13</v>
      </c>
      <c r="E2164" t="s">
        <v>38</v>
      </c>
      <c r="F2164" t="s">
        <v>15</v>
      </c>
      <c r="G2164" t="s">
        <v>16</v>
      </c>
      <c r="H2164" t="s">
        <v>17</v>
      </c>
      <c r="I2164" t="s">
        <v>20</v>
      </c>
      <c r="J2164">
        <v>734</v>
      </c>
      <c r="K2164">
        <v>1050</v>
      </c>
      <c r="L2164">
        <v>316</v>
      </c>
    </row>
    <row r="2165" spans="1:12" x14ac:dyDescent="0.3">
      <c r="A2165" t="s">
        <v>21</v>
      </c>
      <c r="B2165">
        <v>2022</v>
      </c>
      <c r="C2165" t="s">
        <v>31</v>
      </c>
      <c r="D2165" t="s">
        <v>13</v>
      </c>
      <c r="E2165" t="s">
        <v>38</v>
      </c>
      <c r="F2165" t="s">
        <v>15</v>
      </c>
      <c r="G2165" t="s">
        <v>16</v>
      </c>
      <c r="H2165" t="s">
        <v>17</v>
      </c>
      <c r="I2165" t="s">
        <v>20</v>
      </c>
      <c r="J2165">
        <v>358</v>
      </c>
      <c r="K2165">
        <v>512</v>
      </c>
      <c r="L2165">
        <v>154</v>
      </c>
    </row>
    <row r="2166" spans="1:12" x14ac:dyDescent="0.3">
      <c r="A2166" t="s">
        <v>21</v>
      </c>
      <c r="B2166">
        <v>2022</v>
      </c>
      <c r="C2166" t="s">
        <v>31</v>
      </c>
      <c r="D2166" t="s">
        <v>13</v>
      </c>
      <c r="E2166" t="s">
        <v>38</v>
      </c>
      <c r="F2166" t="s">
        <v>15</v>
      </c>
      <c r="G2166" t="s">
        <v>16</v>
      </c>
      <c r="H2166" t="s">
        <v>17</v>
      </c>
      <c r="I2166" t="s">
        <v>20</v>
      </c>
      <c r="J2166">
        <v>160</v>
      </c>
      <c r="K2166">
        <v>229</v>
      </c>
      <c r="L2166">
        <v>69</v>
      </c>
    </row>
    <row r="2167" spans="1:12" x14ac:dyDescent="0.3">
      <c r="A2167" t="s">
        <v>21</v>
      </c>
      <c r="B2167">
        <v>2022</v>
      </c>
      <c r="C2167" t="s">
        <v>32</v>
      </c>
      <c r="D2167" t="s">
        <v>13</v>
      </c>
      <c r="E2167" t="s">
        <v>38</v>
      </c>
      <c r="F2167" t="s">
        <v>15</v>
      </c>
      <c r="G2167" t="s">
        <v>16</v>
      </c>
      <c r="H2167" t="s">
        <v>17</v>
      </c>
      <c r="I2167" t="s">
        <v>20</v>
      </c>
      <c r="J2167">
        <v>148</v>
      </c>
      <c r="K2167">
        <v>212</v>
      </c>
      <c r="L2167">
        <v>64</v>
      </c>
    </row>
    <row r="2168" spans="1:12" x14ac:dyDescent="0.3">
      <c r="A2168" t="s">
        <v>21</v>
      </c>
      <c r="B2168">
        <v>2022</v>
      </c>
      <c r="C2168" t="s">
        <v>32</v>
      </c>
      <c r="D2168" t="s">
        <v>13</v>
      </c>
      <c r="E2168" t="s">
        <v>38</v>
      </c>
      <c r="F2168" t="s">
        <v>15</v>
      </c>
      <c r="G2168" t="s">
        <v>16</v>
      </c>
      <c r="H2168" t="s">
        <v>17</v>
      </c>
      <c r="I2168" t="s">
        <v>20</v>
      </c>
      <c r="J2168">
        <v>349</v>
      </c>
      <c r="K2168">
        <v>499</v>
      </c>
      <c r="L2168">
        <v>150</v>
      </c>
    </row>
    <row r="2169" spans="1:12" x14ac:dyDescent="0.3">
      <c r="A2169" t="s">
        <v>21</v>
      </c>
      <c r="B2169">
        <v>2022</v>
      </c>
      <c r="C2169" t="s">
        <v>32</v>
      </c>
      <c r="D2169" t="s">
        <v>13</v>
      </c>
      <c r="E2169" t="s">
        <v>38</v>
      </c>
      <c r="F2169" t="s">
        <v>15</v>
      </c>
      <c r="G2169" t="s">
        <v>16</v>
      </c>
      <c r="H2169" t="s">
        <v>17</v>
      </c>
      <c r="I2169" t="s">
        <v>20</v>
      </c>
      <c r="J2169">
        <v>347</v>
      </c>
      <c r="K2169">
        <v>496</v>
      </c>
      <c r="L2169">
        <v>149</v>
      </c>
    </row>
    <row r="2170" spans="1:12" x14ac:dyDescent="0.3">
      <c r="A2170" t="s">
        <v>21</v>
      </c>
      <c r="B2170">
        <v>2022</v>
      </c>
      <c r="C2170" t="s">
        <v>33</v>
      </c>
      <c r="D2170" t="s">
        <v>13</v>
      </c>
      <c r="E2170" t="s">
        <v>38</v>
      </c>
      <c r="F2170" t="s">
        <v>15</v>
      </c>
      <c r="G2170" t="s">
        <v>16</v>
      </c>
      <c r="H2170" t="s">
        <v>17</v>
      </c>
      <c r="I2170" t="s">
        <v>20</v>
      </c>
      <c r="J2170">
        <v>146</v>
      </c>
      <c r="K2170">
        <v>209</v>
      </c>
      <c r="L2170">
        <v>63</v>
      </c>
    </row>
    <row r="2171" spans="1:12" x14ac:dyDescent="0.3">
      <c r="A2171" t="s">
        <v>21</v>
      </c>
      <c r="B2171">
        <v>2022</v>
      </c>
      <c r="C2171" t="s">
        <v>33</v>
      </c>
      <c r="D2171" t="s">
        <v>13</v>
      </c>
      <c r="E2171" t="s">
        <v>38</v>
      </c>
      <c r="F2171" t="s">
        <v>15</v>
      </c>
      <c r="G2171" t="s">
        <v>16</v>
      </c>
      <c r="H2171" t="s">
        <v>17</v>
      </c>
      <c r="I2171" t="s">
        <v>20</v>
      </c>
      <c r="J2171">
        <v>142</v>
      </c>
      <c r="K2171">
        <v>203</v>
      </c>
      <c r="L2171">
        <v>61</v>
      </c>
    </row>
    <row r="2172" spans="1:12" x14ac:dyDescent="0.3">
      <c r="A2172" t="s">
        <v>21</v>
      </c>
      <c r="B2172">
        <v>2022</v>
      </c>
      <c r="C2172" t="s">
        <v>33</v>
      </c>
      <c r="D2172" t="s">
        <v>13</v>
      </c>
      <c r="E2172" t="s">
        <v>38</v>
      </c>
      <c r="F2172" t="s">
        <v>15</v>
      </c>
      <c r="G2172" t="s">
        <v>16</v>
      </c>
      <c r="H2172" t="s">
        <v>17</v>
      </c>
      <c r="I2172" t="s">
        <v>20</v>
      </c>
      <c r="J2172">
        <v>704</v>
      </c>
      <c r="K2172">
        <v>1007</v>
      </c>
      <c r="L2172">
        <v>303</v>
      </c>
    </row>
    <row r="2173" spans="1:12" x14ac:dyDescent="0.3">
      <c r="A2173" t="s">
        <v>21</v>
      </c>
      <c r="B2173">
        <v>2022</v>
      </c>
      <c r="C2173" t="s">
        <v>33</v>
      </c>
      <c r="D2173" t="s">
        <v>13</v>
      </c>
      <c r="E2173" t="s">
        <v>38</v>
      </c>
      <c r="F2173" t="s">
        <v>15</v>
      </c>
      <c r="G2173" t="s">
        <v>16</v>
      </c>
      <c r="H2173" t="s">
        <v>17</v>
      </c>
      <c r="I2173" t="s">
        <v>20</v>
      </c>
      <c r="J2173">
        <v>315</v>
      </c>
      <c r="K2173">
        <v>526</v>
      </c>
      <c r="L2173">
        <v>211</v>
      </c>
    </row>
    <row r="2174" spans="1:12" x14ac:dyDescent="0.3">
      <c r="A2174" t="s">
        <v>21</v>
      </c>
      <c r="B2174">
        <v>2022</v>
      </c>
      <c r="C2174" t="s">
        <v>33</v>
      </c>
      <c r="D2174" t="s">
        <v>13</v>
      </c>
      <c r="E2174" t="s">
        <v>38</v>
      </c>
      <c r="F2174" t="s">
        <v>15</v>
      </c>
      <c r="G2174" t="s">
        <v>16</v>
      </c>
      <c r="H2174" t="s">
        <v>17</v>
      </c>
      <c r="I2174" t="s">
        <v>20</v>
      </c>
      <c r="J2174">
        <v>361</v>
      </c>
      <c r="K2174">
        <v>516</v>
      </c>
      <c r="L2174">
        <v>155</v>
      </c>
    </row>
    <row r="2175" spans="1:12" x14ac:dyDescent="0.3">
      <c r="A2175" t="s">
        <v>21</v>
      </c>
      <c r="B2175">
        <v>2022</v>
      </c>
      <c r="C2175" t="s">
        <v>33</v>
      </c>
      <c r="D2175" t="s">
        <v>13</v>
      </c>
      <c r="E2175" t="s">
        <v>38</v>
      </c>
      <c r="F2175" t="s">
        <v>15</v>
      </c>
      <c r="G2175" t="s">
        <v>16</v>
      </c>
      <c r="H2175" t="s">
        <v>17</v>
      </c>
      <c r="I2175" t="s">
        <v>20</v>
      </c>
      <c r="J2175">
        <v>746</v>
      </c>
      <c r="K2175">
        <v>1067</v>
      </c>
      <c r="L2175">
        <v>321</v>
      </c>
    </row>
    <row r="2176" spans="1:12" x14ac:dyDescent="0.3">
      <c r="A2176" t="s">
        <v>21</v>
      </c>
      <c r="B2176">
        <v>2022</v>
      </c>
      <c r="C2176" t="s">
        <v>34</v>
      </c>
      <c r="D2176" t="s">
        <v>13</v>
      </c>
      <c r="E2176" t="s">
        <v>38</v>
      </c>
      <c r="F2176" t="s">
        <v>15</v>
      </c>
      <c r="G2176" t="s">
        <v>16</v>
      </c>
      <c r="H2176" t="s">
        <v>17</v>
      </c>
      <c r="I2176" t="s">
        <v>20</v>
      </c>
      <c r="J2176">
        <v>368</v>
      </c>
      <c r="K2176">
        <v>526</v>
      </c>
      <c r="L2176">
        <v>158</v>
      </c>
    </row>
    <row r="2177" spans="1:12" x14ac:dyDescent="0.3">
      <c r="A2177" t="s">
        <v>21</v>
      </c>
      <c r="B2177">
        <v>2022</v>
      </c>
      <c r="C2177" t="s">
        <v>34</v>
      </c>
      <c r="D2177" t="s">
        <v>13</v>
      </c>
      <c r="E2177" t="s">
        <v>38</v>
      </c>
      <c r="F2177" t="s">
        <v>15</v>
      </c>
      <c r="G2177" t="s">
        <v>16</v>
      </c>
      <c r="H2177" t="s">
        <v>17</v>
      </c>
      <c r="I2177" t="s">
        <v>20</v>
      </c>
      <c r="J2177">
        <v>703</v>
      </c>
      <c r="K2177">
        <v>1005</v>
      </c>
      <c r="L2177">
        <v>302</v>
      </c>
    </row>
    <row r="2178" spans="1:12" x14ac:dyDescent="0.3">
      <c r="A2178" t="s">
        <v>21</v>
      </c>
      <c r="B2178">
        <v>2022</v>
      </c>
      <c r="C2178" t="s">
        <v>34</v>
      </c>
      <c r="D2178" t="s">
        <v>13</v>
      </c>
      <c r="E2178" t="s">
        <v>38</v>
      </c>
      <c r="F2178" t="s">
        <v>15</v>
      </c>
      <c r="G2178" t="s">
        <v>16</v>
      </c>
      <c r="H2178" t="s">
        <v>17</v>
      </c>
      <c r="I2178" t="s">
        <v>20</v>
      </c>
      <c r="J2178">
        <v>149</v>
      </c>
      <c r="K2178">
        <v>213</v>
      </c>
      <c r="L2178">
        <v>64</v>
      </c>
    </row>
    <row r="2179" spans="1:12" x14ac:dyDescent="0.3">
      <c r="A2179" t="s">
        <v>21</v>
      </c>
      <c r="B2179">
        <v>2022</v>
      </c>
      <c r="C2179" t="s">
        <v>34</v>
      </c>
      <c r="D2179" t="s">
        <v>13</v>
      </c>
      <c r="E2179" t="s">
        <v>38</v>
      </c>
      <c r="F2179" t="s">
        <v>15</v>
      </c>
      <c r="G2179" t="s">
        <v>16</v>
      </c>
      <c r="H2179" t="s">
        <v>17</v>
      </c>
      <c r="I2179" t="s">
        <v>20</v>
      </c>
      <c r="J2179">
        <v>323</v>
      </c>
      <c r="K2179">
        <v>462</v>
      </c>
      <c r="L2179">
        <v>139</v>
      </c>
    </row>
    <row r="2180" spans="1:12" x14ac:dyDescent="0.3">
      <c r="A2180" t="s">
        <v>21</v>
      </c>
      <c r="B2180">
        <v>2022</v>
      </c>
      <c r="C2180" t="s">
        <v>12</v>
      </c>
      <c r="D2180" t="s">
        <v>36</v>
      </c>
      <c r="E2180" t="s">
        <v>14</v>
      </c>
      <c r="F2180" t="s">
        <v>15</v>
      </c>
      <c r="G2180" t="s">
        <v>16</v>
      </c>
      <c r="H2180" t="s">
        <v>17</v>
      </c>
      <c r="I2180" t="s">
        <v>20</v>
      </c>
      <c r="J2180">
        <v>182</v>
      </c>
      <c r="K2180">
        <v>260</v>
      </c>
      <c r="L2180">
        <v>78</v>
      </c>
    </row>
    <row r="2181" spans="1:12" x14ac:dyDescent="0.3">
      <c r="A2181" t="s">
        <v>21</v>
      </c>
      <c r="B2181">
        <v>2022</v>
      </c>
      <c r="C2181" t="s">
        <v>12</v>
      </c>
      <c r="D2181" t="s">
        <v>36</v>
      </c>
      <c r="E2181" t="s">
        <v>14</v>
      </c>
      <c r="F2181" t="s">
        <v>15</v>
      </c>
      <c r="G2181" t="s">
        <v>16</v>
      </c>
      <c r="H2181" t="s">
        <v>17</v>
      </c>
      <c r="I2181" t="s">
        <v>18</v>
      </c>
      <c r="J2181">
        <v>249</v>
      </c>
      <c r="K2181">
        <v>356</v>
      </c>
      <c r="L2181">
        <v>107</v>
      </c>
    </row>
    <row r="2182" spans="1:12" x14ac:dyDescent="0.3">
      <c r="A2182" t="s">
        <v>21</v>
      </c>
      <c r="B2182">
        <v>2022</v>
      </c>
      <c r="C2182" t="s">
        <v>12</v>
      </c>
      <c r="D2182" t="s">
        <v>36</v>
      </c>
      <c r="E2182" t="s">
        <v>14</v>
      </c>
      <c r="F2182" t="s">
        <v>15</v>
      </c>
      <c r="G2182" t="s">
        <v>16</v>
      </c>
      <c r="H2182" t="s">
        <v>17</v>
      </c>
      <c r="I2182" t="s">
        <v>20</v>
      </c>
      <c r="J2182">
        <v>173</v>
      </c>
      <c r="K2182">
        <v>247</v>
      </c>
      <c r="L2182">
        <v>74</v>
      </c>
    </row>
    <row r="2183" spans="1:12" x14ac:dyDescent="0.3">
      <c r="A2183" t="s">
        <v>21</v>
      </c>
      <c r="B2183">
        <v>2022</v>
      </c>
      <c r="C2183" t="s">
        <v>23</v>
      </c>
      <c r="D2183" t="s">
        <v>36</v>
      </c>
      <c r="E2183" t="s">
        <v>14</v>
      </c>
      <c r="F2183" t="s">
        <v>15</v>
      </c>
      <c r="G2183" t="s">
        <v>16</v>
      </c>
      <c r="H2183" t="s">
        <v>17</v>
      </c>
      <c r="I2183" t="s">
        <v>18</v>
      </c>
      <c r="J2183">
        <v>224</v>
      </c>
      <c r="K2183">
        <v>320</v>
      </c>
      <c r="L2183">
        <v>96</v>
      </c>
    </row>
    <row r="2184" spans="1:12" x14ac:dyDescent="0.3">
      <c r="A2184" t="s">
        <v>21</v>
      </c>
      <c r="B2184">
        <v>2022</v>
      </c>
      <c r="C2184" t="s">
        <v>23</v>
      </c>
      <c r="D2184" t="s">
        <v>36</v>
      </c>
      <c r="E2184" t="s">
        <v>14</v>
      </c>
      <c r="F2184" t="s">
        <v>15</v>
      </c>
      <c r="G2184" t="s">
        <v>16</v>
      </c>
      <c r="H2184" t="s">
        <v>17</v>
      </c>
      <c r="I2184" t="s">
        <v>18</v>
      </c>
      <c r="J2184">
        <v>364</v>
      </c>
      <c r="K2184">
        <v>521</v>
      </c>
      <c r="L2184">
        <v>157</v>
      </c>
    </row>
    <row r="2185" spans="1:12" x14ac:dyDescent="0.3">
      <c r="A2185" t="s">
        <v>21</v>
      </c>
      <c r="B2185">
        <v>2022</v>
      </c>
      <c r="C2185" t="s">
        <v>23</v>
      </c>
      <c r="D2185" t="s">
        <v>36</v>
      </c>
      <c r="E2185" t="s">
        <v>14</v>
      </c>
      <c r="F2185" t="s">
        <v>15</v>
      </c>
      <c r="G2185" t="s">
        <v>16</v>
      </c>
      <c r="H2185" t="s">
        <v>17</v>
      </c>
      <c r="I2185" t="s">
        <v>18</v>
      </c>
      <c r="J2185">
        <v>226</v>
      </c>
      <c r="K2185">
        <v>526</v>
      </c>
      <c r="L2185">
        <v>300</v>
      </c>
    </row>
    <row r="2186" spans="1:12" x14ac:dyDescent="0.3">
      <c r="A2186" t="s">
        <v>21</v>
      </c>
      <c r="B2186">
        <v>2022</v>
      </c>
      <c r="C2186" t="s">
        <v>23</v>
      </c>
      <c r="D2186" t="s">
        <v>36</v>
      </c>
      <c r="E2186" t="s">
        <v>14</v>
      </c>
      <c r="F2186" t="s">
        <v>15</v>
      </c>
      <c r="G2186" t="s">
        <v>16</v>
      </c>
      <c r="H2186" t="s">
        <v>17</v>
      </c>
      <c r="I2186" t="s">
        <v>18</v>
      </c>
      <c r="J2186">
        <v>795</v>
      </c>
      <c r="K2186">
        <v>1137</v>
      </c>
      <c r="L2186">
        <v>342</v>
      </c>
    </row>
    <row r="2187" spans="1:12" x14ac:dyDescent="0.3">
      <c r="A2187" t="s">
        <v>21</v>
      </c>
      <c r="B2187">
        <v>2022</v>
      </c>
      <c r="C2187" t="s">
        <v>26</v>
      </c>
      <c r="D2187" t="s">
        <v>36</v>
      </c>
      <c r="E2187" t="s">
        <v>14</v>
      </c>
      <c r="F2187" t="s">
        <v>15</v>
      </c>
      <c r="G2187" t="s">
        <v>16</v>
      </c>
      <c r="H2187" t="s">
        <v>17</v>
      </c>
      <c r="I2187" t="s">
        <v>20</v>
      </c>
      <c r="J2187">
        <v>290</v>
      </c>
      <c r="K2187">
        <v>415</v>
      </c>
      <c r="L2187">
        <v>125</v>
      </c>
    </row>
    <row r="2188" spans="1:12" x14ac:dyDescent="0.3">
      <c r="A2188" t="s">
        <v>21</v>
      </c>
      <c r="B2188">
        <v>2022</v>
      </c>
      <c r="C2188" t="s">
        <v>26</v>
      </c>
      <c r="D2188" t="s">
        <v>36</v>
      </c>
      <c r="E2188" t="s">
        <v>14</v>
      </c>
      <c r="F2188" t="s">
        <v>15</v>
      </c>
      <c r="G2188" t="s">
        <v>16</v>
      </c>
      <c r="H2188" t="s">
        <v>17</v>
      </c>
      <c r="I2188" t="s">
        <v>18</v>
      </c>
      <c r="J2188">
        <v>158</v>
      </c>
      <c r="K2188">
        <v>226</v>
      </c>
      <c r="L2188">
        <v>68</v>
      </c>
    </row>
    <row r="2189" spans="1:12" x14ac:dyDescent="0.3">
      <c r="A2189" t="s">
        <v>21</v>
      </c>
      <c r="B2189">
        <v>2022</v>
      </c>
      <c r="C2189" t="s">
        <v>26</v>
      </c>
      <c r="D2189" t="s">
        <v>36</v>
      </c>
      <c r="E2189" t="s">
        <v>14</v>
      </c>
      <c r="F2189" t="s">
        <v>15</v>
      </c>
      <c r="G2189" t="s">
        <v>16</v>
      </c>
      <c r="H2189" t="s">
        <v>17</v>
      </c>
      <c r="I2189" t="s">
        <v>18</v>
      </c>
      <c r="J2189">
        <v>292</v>
      </c>
      <c r="K2189">
        <v>418</v>
      </c>
      <c r="L2189">
        <v>126</v>
      </c>
    </row>
    <row r="2190" spans="1:12" x14ac:dyDescent="0.3">
      <c r="A2190" t="s">
        <v>21</v>
      </c>
      <c r="B2190">
        <v>2022</v>
      </c>
      <c r="C2190" t="s">
        <v>26</v>
      </c>
      <c r="D2190" t="s">
        <v>36</v>
      </c>
      <c r="E2190" t="s">
        <v>14</v>
      </c>
      <c r="F2190" t="s">
        <v>15</v>
      </c>
      <c r="G2190" t="s">
        <v>16</v>
      </c>
      <c r="H2190" t="s">
        <v>17</v>
      </c>
      <c r="I2190" t="s">
        <v>18</v>
      </c>
      <c r="J2190">
        <v>204</v>
      </c>
      <c r="K2190">
        <v>292</v>
      </c>
      <c r="L2190">
        <v>88</v>
      </c>
    </row>
    <row r="2191" spans="1:12" x14ac:dyDescent="0.3">
      <c r="A2191" t="s">
        <v>21</v>
      </c>
      <c r="B2191">
        <v>2022</v>
      </c>
      <c r="C2191" t="s">
        <v>26</v>
      </c>
      <c r="D2191" t="s">
        <v>36</v>
      </c>
      <c r="E2191" t="s">
        <v>14</v>
      </c>
      <c r="F2191" t="s">
        <v>15</v>
      </c>
      <c r="G2191" t="s">
        <v>16</v>
      </c>
      <c r="H2191" t="s">
        <v>17</v>
      </c>
      <c r="I2191" t="s">
        <v>18</v>
      </c>
      <c r="J2191">
        <v>231</v>
      </c>
      <c r="K2191">
        <v>330</v>
      </c>
      <c r="L2191">
        <v>99</v>
      </c>
    </row>
    <row r="2192" spans="1:12" x14ac:dyDescent="0.3">
      <c r="A2192" t="s">
        <v>21</v>
      </c>
      <c r="B2192">
        <v>2022</v>
      </c>
      <c r="C2192" t="s">
        <v>26</v>
      </c>
      <c r="D2192" t="s">
        <v>36</v>
      </c>
      <c r="E2192" t="s">
        <v>14</v>
      </c>
      <c r="F2192" t="s">
        <v>15</v>
      </c>
      <c r="G2192" t="s">
        <v>16</v>
      </c>
      <c r="H2192" t="s">
        <v>17</v>
      </c>
      <c r="I2192" t="s">
        <v>18</v>
      </c>
      <c r="J2192">
        <v>295</v>
      </c>
      <c r="K2192">
        <v>422</v>
      </c>
      <c r="L2192">
        <v>127</v>
      </c>
    </row>
    <row r="2193" spans="1:12" x14ac:dyDescent="0.3">
      <c r="A2193" t="s">
        <v>21</v>
      </c>
      <c r="B2193">
        <v>2022</v>
      </c>
      <c r="C2193" t="s">
        <v>26</v>
      </c>
      <c r="D2193" t="s">
        <v>36</v>
      </c>
      <c r="E2193" t="s">
        <v>14</v>
      </c>
      <c r="F2193" t="s">
        <v>15</v>
      </c>
      <c r="G2193" t="s">
        <v>16</v>
      </c>
      <c r="H2193" t="s">
        <v>17</v>
      </c>
      <c r="I2193" t="s">
        <v>18</v>
      </c>
      <c r="J2193">
        <v>799</v>
      </c>
      <c r="K2193">
        <v>1143</v>
      </c>
      <c r="L2193">
        <v>344</v>
      </c>
    </row>
    <row r="2194" spans="1:12" x14ac:dyDescent="0.3">
      <c r="A2194" t="s">
        <v>21</v>
      </c>
      <c r="B2194">
        <v>2022</v>
      </c>
      <c r="C2194" t="s">
        <v>26</v>
      </c>
      <c r="D2194" t="s">
        <v>36</v>
      </c>
      <c r="E2194" t="s">
        <v>14</v>
      </c>
      <c r="F2194" t="s">
        <v>15</v>
      </c>
      <c r="G2194" t="s">
        <v>16</v>
      </c>
      <c r="H2194" t="s">
        <v>17</v>
      </c>
      <c r="I2194" t="s">
        <v>20</v>
      </c>
      <c r="J2194">
        <v>299</v>
      </c>
      <c r="K2194">
        <v>428</v>
      </c>
      <c r="L2194">
        <v>129</v>
      </c>
    </row>
    <row r="2195" spans="1:12" x14ac:dyDescent="0.3">
      <c r="A2195" t="s">
        <v>21</v>
      </c>
      <c r="B2195">
        <v>2022</v>
      </c>
      <c r="C2195" t="s">
        <v>27</v>
      </c>
      <c r="D2195" t="s">
        <v>36</v>
      </c>
      <c r="E2195" t="s">
        <v>14</v>
      </c>
      <c r="F2195" t="s">
        <v>15</v>
      </c>
      <c r="G2195" t="s">
        <v>16</v>
      </c>
      <c r="H2195" t="s">
        <v>17</v>
      </c>
      <c r="I2195" t="s">
        <v>20</v>
      </c>
      <c r="J2195">
        <v>206</v>
      </c>
      <c r="K2195">
        <v>295</v>
      </c>
      <c r="L2195">
        <v>89</v>
      </c>
    </row>
    <row r="2196" spans="1:12" x14ac:dyDescent="0.3">
      <c r="A2196" t="s">
        <v>21</v>
      </c>
      <c r="B2196">
        <v>2022</v>
      </c>
      <c r="C2196" t="s">
        <v>27</v>
      </c>
      <c r="D2196" t="s">
        <v>36</v>
      </c>
      <c r="E2196" t="s">
        <v>14</v>
      </c>
      <c r="F2196" t="s">
        <v>15</v>
      </c>
      <c r="G2196" t="s">
        <v>16</v>
      </c>
      <c r="H2196" t="s">
        <v>17</v>
      </c>
      <c r="I2196" t="s">
        <v>18</v>
      </c>
      <c r="J2196">
        <v>260</v>
      </c>
      <c r="K2196">
        <v>372</v>
      </c>
      <c r="L2196">
        <v>112</v>
      </c>
    </row>
    <row r="2197" spans="1:12" x14ac:dyDescent="0.3">
      <c r="A2197" t="s">
        <v>21</v>
      </c>
      <c r="B2197">
        <v>2022</v>
      </c>
      <c r="C2197" t="s">
        <v>27</v>
      </c>
      <c r="D2197" t="s">
        <v>36</v>
      </c>
      <c r="E2197" t="s">
        <v>14</v>
      </c>
      <c r="F2197" t="s">
        <v>15</v>
      </c>
      <c r="G2197" t="s">
        <v>16</v>
      </c>
      <c r="H2197" t="s">
        <v>17</v>
      </c>
      <c r="I2197" t="s">
        <v>20</v>
      </c>
      <c r="J2197">
        <v>209</v>
      </c>
      <c r="K2197">
        <v>299</v>
      </c>
      <c r="L2197">
        <v>90</v>
      </c>
    </row>
    <row r="2198" spans="1:12" x14ac:dyDescent="0.3">
      <c r="A2198" t="s">
        <v>21</v>
      </c>
      <c r="B2198">
        <v>2022</v>
      </c>
      <c r="C2198" t="s">
        <v>27</v>
      </c>
      <c r="D2198" t="s">
        <v>36</v>
      </c>
      <c r="E2198" t="s">
        <v>14</v>
      </c>
      <c r="F2198" t="s">
        <v>15</v>
      </c>
      <c r="G2198" t="s">
        <v>16</v>
      </c>
      <c r="H2198" t="s">
        <v>17</v>
      </c>
      <c r="I2198" t="s">
        <v>18</v>
      </c>
      <c r="J2198">
        <v>257</v>
      </c>
      <c r="K2198">
        <v>368</v>
      </c>
      <c r="L2198">
        <v>111</v>
      </c>
    </row>
    <row r="2199" spans="1:12" x14ac:dyDescent="0.3">
      <c r="A2199" t="s">
        <v>21</v>
      </c>
      <c r="B2199">
        <v>2022</v>
      </c>
      <c r="C2199" t="s">
        <v>28</v>
      </c>
      <c r="D2199" t="s">
        <v>36</v>
      </c>
      <c r="E2199" t="s">
        <v>14</v>
      </c>
      <c r="F2199" t="s">
        <v>15</v>
      </c>
      <c r="G2199" t="s">
        <v>16</v>
      </c>
      <c r="H2199" t="s">
        <v>17</v>
      </c>
      <c r="I2199" t="s">
        <v>18</v>
      </c>
      <c r="J2199">
        <v>263</v>
      </c>
      <c r="K2199">
        <v>376</v>
      </c>
      <c r="L2199">
        <v>113</v>
      </c>
    </row>
    <row r="2200" spans="1:12" x14ac:dyDescent="0.3">
      <c r="A2200" t="s">
        <v>21</v>
      </c>
      <c r="B2200">
        <v>2022</v>
      </c>
      <c r="C2200" t="s">
        <v>29</v>
      </c>
      <c r="D2200" t="s">
        <v>36</v>
      </c>
      <c r="E2200" t="s">
        <v>14</v>
      </c>
      <c r="F2200" t="s">
        <v>15</v>
      </c>
      <c r="G2200" t="s">
        <v>16</v>
      </c>
      <c r="H2200" t="s">
        <v>17</v>
      </c>
      <c r="I2200" t="s">
        <v>18</v>
      </c>
      <c r="J2200">
        <v>370</v>
      </c>
      <c r="K2200">
        <v>529</v>
      </c>
      <c r="L2200">
        <v>159</v>
      </c>
    </row>
    <row r="2201" spans="1:12" x14ac:dyDescent="0.3">
      <c r="A2201" t="s">
        <v>21</v>
      </c>
      <c r="B2201">
        <v>2022</v>
      </c>
      <c r="C2201" t="s">
        <v>29</v>
      </c>
      <c r="D2201" t="s">
        <v>36</v>
      </c>
      <c r="E2201" t="s">
        <v>14</v>
      </c>
      <c r="F2201" t="s">
        <v>15</v>
      </c>
      <c r="G2201" t="s">
        <v>16</v>
      </c>
      <c r="H2201" t="s">
        <v>17</v>
      </c>
      <c r="I2201" t="s">
        <v>18</v>
      </c>
      <c r="J2201">
        <v>1013</v>
      </c>
      <c r="K2201">
        <v>1449</v>
      </c>
      <c r="L2201">
        <v>436</v>
      </c>
    </row>
    <row r="2202" spans="1:12" x14ac:dyDescent="0.3">
      <c r="A2202" t="s">
        <v>21</v>
      </c>
      <c r="B2202">
        <v>2022</v>
      </c>
      <c r="C2202" t="s">
        <v>29</v>
      </c>
      <c r="D2202" t="s">
        <v>36</v>
      </c>
      <c r="E2202" t="s">
        <v>14</v>
      </c>
      <c r="F2202" t="s">
        <v>15</v>
      </c>
      <c r="G2202" t="s">
        <v>16</v>
      </c>
      <c r="H2202" t="s">
        <v>17</v>
      </c>
      <c r="I2202" t="s">
        <v>18</v>
      </c>
      <c r="J2202">
        <v>183</v>
      </c>
      <c r="K2202">
        <v>262</v>
      </c>
      <c r="L2202">
        <v>79</v>
      </c>
    </row>
    <row r="2203" spans="1:12" x14ac:dyDescent="0.3">
      <c r="A2203" t="s">
        <v>21</v>
      </c>
      <c r="B2203">
        <v>2022</v>
      </c>
      <c r="C2203" t="s">
        <v>29</v>
      </c>
      <c r="D2203" t="s">
        <v>36</v>
      </c>
      <c r="E2203" t="s">
        <v>14</v>
      </c>
      <c r="F2203" t="s">
        <v>15</v>
      </c>
      <c r="G2203" t="s">
        <v>16</v>
      </c>
      <c r="H2203" t="s">
        <v>17</v>
      </c>
      <c r="I2203" t="s">
        <v>18</v>
      </c>
      <c r="J2203">
        <v>133</v>
      </c>
      <c r="K2203">
        <v>190</v>
      </c>
      <c r="L2203">
        <v>57</v>
      </c>
    </row>
    <row r="2204" spans="1:12" x14ac:dyDescent="0.3">
      <c r="A2204" t="s">
        <v>21</v>
      </c>
      <c r="B2204">
        <v>2022</v>
      </c>
      <c r="C2204" t="s">
        <v>30</v>
      </c>
      <c r="D2204" t="s">
        <v>36</v>
      </c>
      <c r="E2204" t="s">
        <v>14</v>
      </c>
      <c r="F2204" t="s">
        <v>15</v>
      </c>
      <c r="G2204" t="s">
        <v>16</v>
      </c>
      <c r="H2204" t="s">
        <v>17</v>
      </c>
      <c r="I2204" t="s">
        <v>18</v>
      </c>
      <c r="J2204">
        <v>142</v>
      </c>
      <c r="K2204">
        <v>203</v>
      </c>
      <c r="L2204">
        <v>61</v>
      </c>
    </row>
    <row r="2205" spans="1:12" x14ac:dyDescent="0.3">
      <c r="A2205" t="s">
        <v>21</v>
      </c>
      <c r="B2205">
        <v>2022</v>
      </c>
      <c r="C2205" t="s">
        <v>30</v>
      </c>
      <c r="D2205" t="s">
        <v>36</v>
      </c>
      <c r="E2205" t="s">
        <v>14</v>
      </c>
      <c r="F2205" t="s">
        <v>15</v>
      </c>
      <c r="G2205" t="s">
        <v>16</v>
      </c>
      <c r="H2205" t="s">
        <v>17</v>
      </c>
      <c r="I2205" t="s">
        <v>18</v>
      </c>
      <c r="J2205">
        <v>1012</v>
      </c>
      <c r="K2205">
        <v>1447</v>
      </c>
      <c r="L2205">
        <v>435</v>
      </c>
    </row>
    <row r="2206" spans="1:12" x14ac:dyDescent="0.3">
      <c r="A2206" t="s">
        <v>21</v>
      </c>
      <c r="B2206">
        <v>2022</v>
      </c>
      <c r="C2206" t="s">
        <v>30</v>
      </c>
      <c r="D2206" t="s">
        <v>36</v>
      </c>
      <c r="E2206" t="s">
        <v>14</v>
      </c>
      <c r="F2206" t="s">
        <v>15</v>
      </c>
      <c r="G2206" t="s">
        <v>16</v>
      </c>
      <c r="H2206" t="s">
        <v>17</v>
      </c>
      <c r="I2206" t="s">
        <v>18</v>
      </c>
      <c r="J2206">
        <v>189</v>
      </c>
      <c r="K2206">
        <v>270</v>
      </c>
      <c r="L2206">
        <v>81</v>
      </c>
    </row>
    <row r="2207" spans="1:12" x14ac:dyDescent="0.3">
      <c r="A2207" t="s">
        <v>21</v>
      </c>
      <c r="B2207">
        <v>2022</v>
      </c>
      <c r="C2207" t="s">
        <v>30</v>
      </c>
      <c r="D2207" t="s">
        <v>36</v>
      </c>
      <c r="E2207" t="s">
        <v>14</v>
      </c>
      <c r="F2207" t="s">
        <v>15</v>
      </c>
      <c r="G2207" t="s">
        <v>16</v>
      </c>
      <c r="H2207" t="s">
        <v>17</v>
      </c>
      <c r="I2207" t="s">
        <v>18</v>
      </c>
      <c r="J2207">
        <v>151</v>
      </c>
      <c r="K2207">
        <v>216</v>
      </c>
      <c r="L2207">
        <v>65</v>
      </c>
    </row>
    <row r="2208" spans="1:12" x14ac:dyDescent="0.3">
      <c r="A2208" t="s">
        <v>21</v>
      </c>
      <c r="B2208">
        <v>2022</v>
      </c>
      <c r="C2208" t="s">
        <v>31</v>
      </c>
      <c r="D2208" t="s">
        <v>36</v>
      </c>
      <c r="E2208" t="s">
        <v>14</v>
      </c>
      <c r="F2208" t="s">
        <v>15</v>
      </c>
      <c r="G2208" t="s">
        <v>16</v>
      </c>
      <c r="H2208" t="s">
        <v>17</v>
      </c>
      <c r="I2208" t="s">
        <v>20</v>
      </c>
      <c r="J2208">
        <v>191</v>
      </c>
      <c r="K2208">
        <v>273</v>
      </c>
      <c r="L2208">
        <v>82</v>
      </c>
    </row>
    <row r="2209" spans="1:12" x14ac:dyDescent="0.3">
      <c r="A2209" t="s">
        <v>21</v>
      </c>
      <c r="B2209">
        <v>2022</v>
      </c>
      <c r="C2209" t="s">
        <v>32</v>
      </c>
      <c r="D2209" t="s">
        <v>36</v>
      </c>
      <c r="E2209" t="s">
        <v>14</v>
      </c>
      <c r="F2209" t="s">
        <v>15</v>
      </c>
      <c r="G2209" t="s">
        <v>16</v>
      </c>
      <c r="H2209" t="s">
        <v>17</v>
      </c>
      <c r="I2209" t="s">
        <v>20</v>
      </c>
      <c r="J2209">
        <v>164</v>
      </c>
      <c r="K2209">
        <v>235</v>
      </c>
      <c r="L2209">
        <v>71</v>
      </c>
    </row>
    <row r="2210" spans="1:12" x14ac:dyDescent="0.3">
      <c r="A2210" t="s">
        <v>21</v>
      </c>
      <c r="B2210">
        <v>2022</v>
      </c>
      <c r="C2210" t="s">
        <v>32</v>
      </c>
      <c r="D2210" t="s">
        <v>36</v>
      </c>
      <c r="E2210" t="s">
        <v>14</v>
      </c>
      <c r="F2210" t="s">
        <v>15</v>
      </c>
      <c r="G2210" t="s">
        <v>16</v>
      </c>
      <c r="H2210" t="s">
        <v>17</v>
      </c>
      <c r="I2210" t="s">
        <v>20</v>
      </c>
      <c r="J2210">
        <v>158</v>
      </c>
      <c r="K2210">
        <v>226</v>
      </c>
      <c r="L2210">
        <v>68</v>
      </c>
    </row>
    <row r="2211" spans="1:12" x14ac:dyDescent="0.3">
      <c r="A2211" t="s">
        <v>21</v>
      </c>
      <c r="B2211">
        <v>2022</v>
      </c>
      <c r="C2211" t="s">
        <v>32</v>
      </c>
      <c r="D2211" t="s">
        <v>36</v>
      </c>
      <c r="E2211" t="s">
        <v>14</v>
      </c>
      <c r="F2211" t="s">
        <v>15</v>
      </c>
      <c r="G2211" t="s">
        <v>16</v>
      </c>
      <c r="H2211" t="s">
        <v>17</v>
      </c>
      <c r="I2211" t="s">
        <v>18</v>
      </c>
      <c r="J2211">
        <v>242</v>
      </c>
      <c r="K2211">
        <v>346</v>
      </c>
      <c r="L2211">
        <v>104</v>
      </c>
    </row>
    <row r="2212" spans="1:12" x14ac:dyDescent="0.3">
      <c r="A2212" t="s">
        <v>21</v>
      </c>
      <c r="B2212">
        <v>2022</v>
      </c>
      <c r="C2212" t="s">
        <v>32</v>
      </c>
      <c r="D2212" t="s">
        <v>36</v>
      </c>
      <c r="E2212" t="s">
        <v>14</v>
      </c>
      <c r="F2212" t="s">
        <v>15</v>
      </c>
      <c r="G2212" t="s">
        <v>16</v>
      </c>
      <c r="H2212" t="s">
        <v>17</v>
      </c>
      <c r="I2212" t="s">
        <v>18</v>
      </c>
      <c r="J2212">
        <v>166</v>
      </c>
      <c r="K2212">
        <v>237</v>
      </c>
      <c r="L2212">
        <v>71</v>
      </c>
    </row>
    <row r="2213" spans="1:12" x14ac:dyDescent="0.3">
      <c r="A2213" t="s">
        <v>21</v>
      </c>
      <c r="B2213">
        <v>2022</v>
      </c>
      <c r="C2213" t="s">
        <v>32</v>
      </c>
      <c r="D2213" t="s">
        <v>36</v>
      </c>
      <c r="E2213" t="s">
        <v>14</v>
      </c>
      <c r="F2213" t="s">
        <v>15</v>
      </c>
      <c r="G2213" t="s">
        <v>16</v>
      </c>
      <c r="H2213" t="s">
        <v>17</v>
      </c>
      <c r="I2213" t="s">
        <v>18</v>
      </c>
      <c r="J2213">
        <v>244</v>
      </c>
      <c r="K2213">
        <v>526</v>
      </c>
      <c r="L2213">
        <v>282</v>
      </c>
    </row>
    <row r="2214" spans="1:12" x14ac:dyDescent="0.3">
      <c r="A2214" t="s">
        <v>21</v>
      </c>
      <c r="B2214">
        <v>2022</v>
      </c>
      <c r="C2214" t="s">
        <v>32</v>
      </c>
      <c r="D2214" t="s">
        <v>36</v>
      </c>
      <c r="E2214" t="s">
        <v>14</v>
      </c>
      <c r="F2214" t="s">
        <v>15</v>
      </c>
      <c r="G2214" t="s">
        <v>16</v>
      </c>
      <c r="H2214" t="s">
        <v>17</v>
      </c>
      <c r="I2214" t="s">
        <v>18</v>
      </c>
      <c r="J2214">
        <v>1011</v>
      </c>
      <c r="K2214">
        <v>1446</v>
      </c>
      <c r="L2214">
        <v>435</v>
      </c>
    </row>
    <row r="2215" spans="1:12" x14ac:dyDescent="0.3">
      <c r="A2215" t="s">
        <v>21</v>
      </c>
      <c r="B2215">
        <v>2022</v>
      </c>
      <c r="C2215" t="s">
        <v>32</v>
      </c>
      <c r="D2215" t="s">
        <v>36</v>
      </c>
      <c r="E2215" t="s">
        <v>14</v>
      </c>
      <c r="F2215" t="s">
        <v>15</v>
      </c>
      <c r="G2215" t="s">
        <v>16</v>
      </c>
      <c r="H2215" t="s">
        <v>17</v>
      </c>
      <c r="I2215" t="s">
        <v>18</v>
      </c>
      <c r="J2215">
        <v>240</v>
      </c>
      <c r="K2215">
        <v>343</v>
      </c>
      <c r="L2215">
        <v>103</v>
      </c>
    </row>
    <row r="2216" spans="1:12" x14ac:dyDescent="0.3">
      <c r="A2216" t="s">
        <v>21</v>
      </c>
      <c r="B2216">
        <v>2022</v>
      </c>
      <c r="C2216" t="s">
        <v>32</v>
      </c>
      <c r="D2216" t="s">
        <v>36</v>
      </c>
      <c r="E2216" t="s">
        <v>14</v>
      </c>
      <c r="F2216" t="s">
        <v>15</v>
      </c>
      <c r="G2216" t="s">
        <v>16</v>
      </c>
      <c r="H2216" t="s">
        <v>17</v>
      </c>
      <c r="I2216" t="s">
        <v>18</v>
      </c>
      <c r="J2216">
        <v>169</v>
      </c>
      <c r="K2216">
        <v>242</v>
      </c>
      <c r="L2216">
        <v>73</v>
      </c>
    </row>
    <row r="2217" spans="1:12" x14ac:dyDescent="0.3">
      <c r="A2217" t="s">
        <v>21</v>
      </c>
      <c r="B2217">
        <v>2022</v>
      </c>
      <c r="C2217" t="s">
        <v>32</v>
      </c>
      <c r="D2217" t="s">
        <v>36</v>
      </c>
      <c r="E2217" t="s">
        <v>14</v>
      </c>
      <c r="F2217" t="s">
        <v>15</v>
      </c>
      <c r="G2217" t="s">
        <v>16</v>
      </c>
      <c r="H2217" t="s">
        <v>17</v>
      </c>
      <c r="I2217" t="s">
        <v>18</v>
      </c>
      <c r="J2217">
        <v>197</v>
      </c>
      <c r="K2217">
        <v>282</v>
      </c>
      <c r="L2217">
        <v>85</v>
      </c>
    </row>
    <row r="2218" spans="1:12" x14ac:dyDescent="0.3">
      <c r="A2218" t="s">
        <v>21</v>
      </c>
      <c r="B2218">
        <v>2022</v>
      </c>
      <c r="C2218" t="s">
        <v>33</v>
      </c>
      <c r="D2218" t="s">
        <v>36</v>
      </c>
      <c r="E2218" t="s">
        <v>14</v>
      </c>
      <c r="F2218" t="s">
        <v>15</v>
      </c>
      <c r="G2218" t="s">
        <v>16</v>
      </c>
      <c r="H2218" t="s">
        <v>17</v>
      </c>
      <c r="I2218" t="s">
        <v>20</v>
      </c>
      <c r="J2218">
        <v>308</v>
      </c>
      <c r="K2218">
        <v>440</v>
      </c>
      <c r="L2218">
        <v>132</v>
      </c>
    </row>
    <row r="2219" spans="1:12" x14ac:dyDescent="0.3">
      <c r="A2219" t="s">
        <v>21</v>
      </c>
      <c r="B2219">
        <v>2022</v>
      </c>
      <c r="C2219" t="s">
        <v>33</v>
      </c>
      <c r="D2219" t="s">
        <v>36</v>
      </c>
      <c r="E2219" t="s">
        <v>14</v>
      </c>
      <c r="F2219" t="s">
        <v>15</v>
      </c>
      <c r="G2219" t="s">
        <v>16</v>
      </c>
      <c r="H2219" t="s">
        <v>17</v>
      </c>
      <c r="I2219" t="s">
        <v>18</v>
      </c>
      <c r="J2219">
        <v>963</v>
      </c>
      <c r="K2219">
        <v>1377</v>
      </c>
      <c r="L2219">
        <v>414</v>
      </c>
    </row>
    <row r="2220" spans="1:12" x14ac:dyDescent="0.3">
      <c r="A2220" t="s">
        <v>21</v>
      </c>
      <c r="B2220">
        <v>2022</v>
      </c>
      <c r="C2220" t="s">
        <v>33</v>
      </c>
      <c r="D2220" t="s">
        <v>36</v>
      </c>
      <c r="E2220" t="s">
        <v>14</v>
      </c>
      <c r="F2220" t="s">
        <v>15</v>
      </c>
      <c r="G2220" t="s">
        <v>16</v>
      </c>
      <c r="H2220" t="s">
        <v>17</v>
      </c>
      <c r="I2220" t="s">
        <v>18</v>
      </c>
      <c r="J2220">
        <v>213</v>
      </c>
      <c r="K2220">
        <v>305</v>
      </c>
      <c r="L2220">
        <v>92</v>
      </c>
    </row>
    <row r="2221" spans="1:12" x14ac:dyDescent="0.3">
      <c r="A2221" t="s">
        <v>21</v>
      </c>
      <c r="B2221">
        <v>2022</v>
      </c>
      <c r="C2221" t="s">
        <v>33</v>
      </c>
      <c r="D2221" t="s">
        <v>36</v>
      </c>
      <c r="E2221" t="s">
        <v>14</v>
      </c>
      <c r="F2221" t="s">
        <v>15</v>
      </c>
      <c r="G2221" t="s">
        <v>16</v>
      </c>
      <c r="H2221" t="s">
        <v>17</v>
      </c>
      <c r="I2221" t="s">
        <v>20</v>
      </c>
      <c r="J2221">
        <v>317</v>
      </c>
      <c r="K2221">
        <v>453</v>
      </c>
      <c r="L2221">
        <v>136</v>
      </c>
    </row>
    <row r="2222" spans="1:12" x14ac:dyDescent="0.3">
      <c r="A2222" t="s">
        <v>21</v>
      </c>
      <c r="B2222">
        <v>2022</v>
      </c>
      <c r="C2222" t="s">
        <v>34</v>
      </c>
      <c r="D2222" t="s">
        <v>36</v>
      </c>
      <c r="E2222" t="s">
        <v>14</v>
      </c>
      <c r="F2222" t="s">
        <v>15</v>
      </c>
      <c r="G2222" t="s">
        <v>16</v>
      </c>
      <c r="H2222" t="s">
        <v>17</v>
      </c>
      <c r="I2222" t="s">
        <v>20</v>
      </c>
      <c r="J2222">
        <v>332</v>
      </c>
      <c r="K2222">
        <v>475</v>
      </c>
      <c r="L2222">
        <v>143</v>
      </c>
    </row>
    <row r="2223" spans="1:12" x14ac:dyDescent="0.3">
      <c r="A2223" t="s">
        <v>21</v>
      </c>
      <c r="B2223">
        <v>2022</v>
      </c>
      <c r="C2223" t="s">
        <v>34</v>
      </c>
      <c r="D2223" t="s">
        <v>36</v>
      </c>
      <c r="E2223" t="s">
        <v>14</v>
      </c>
      <c r="F2223" t="s">
        <v>15</v>
      </c>
      <c r="G2223" t="s">
        <v>16</v>
      </c>
      <c r="H2223" t="s">
        <v>17</v>
      </c>
      <c r="I2223" t="s">
        <v>20</v>
      </c>
      <c r="J2223">
        <v>335</v>
      </c>
      <c r="K2223">
        <v>479</v>
      </c>
      <c r="L2223">
        <v>144</v>
      </c>
    </row>
    <row r="2224" spans="1:12" x14ac:dyDescent="0.3">
      <c r="A2224" t="s">
        <v>21</v>
      </c>
      <c r="B2224">
        <v>2022</v>
      </c>
      <c r="C2224" t="s">
        <v>35</v>
      </c>
      <c r="D2224" t="s">
        <v>36</v>
      </c>
      <c r="E2224" t="s">
        <v>14</v>
      </c>
      <c r="F2224" t="s">
        <v>15</v>
      </c>
      <c r="G2224" t="s">
        <v>16</v>
      </c>
      <c r="H2224" t="s">
        <v>17</v>
      </c>
      <c r="I2224" t="s">
        <v>18</v>
      </c>
      <c r="J2224">
        <v>829</v>
      </c>
      <c r="K2224">
        <v>1185</v>
      </c>
      <c r="L2224">
        <v>356</v>
      </c>
    </row>
    <row r="2225" spans="1:12" x14ac:dyDescent="0.3">
      <c r="A2225" t="s">
        <v>21</v>
      </c>
      <c r="B2225">
        <v>2022</v>
      </c>
      <c r="C2225" t="s">
        <v>12</v>
      </c>
      <c r="D2225" t="s">
        <v>13</v>
      </c>
      <c r="E2225" t="s">
        <v>38</v>
      </c>
      <c r="F2225" t="s">
        <v>45</v>
      </c>
      <c r="G2225" t="s">
        <v>25</v>
      </c>
      <c r="H2225" t="s">
        <v>17</v>
      </c>
      <c r="I2225" t="s">
        <v>40</v>
      </c>
      <c r="J2225">
        <v>208</v>
      </c>
      <c r="K2225">
        <v>297</v>
      </c>
      <c r="L2225">
        <v>89</v>
      </c>
    </row>
    <row r="2226" spans="1:12" x14ac:dyDescent="0.3">
      <c r="A2226" t="s">
        <v>21</v>
      </c>
      <c r="B2226">
        <v>2022</v>
      </c>
      <c r="C2226" t="s">
        <v>27</v>
      </c>
      <c r="D2226" t="s">
        <v>13</v>
      </c>
      <c r="E2226" t="s">
        <v>38</v>
      </c>
      <c r="F2226" t="s">
        <v>45</v>
      </c>
      <c r="G2226" t="s">
        <v>25</v>
      </c>
      <c r="H2226" t="s">
        <v>17</v>
      </c>
      <c r="I2226" t="s">
        <v>40</v>
      </c>
      <c r="J2226">
        <v>235</v>
      </c>
      <c r="K2226">
        <v>336</v>
      </c>
      <c r="L2226">
        <v>101</v>
      </c>
    </row>
    <row r="2227" spans="1:12" x14ac:dyDescent="0.3">
      <c r="A2227" t="s">
        <v>21</v>
      </c>
      <c r="B2227">
        <v>2022</v>
      </c>
      <c r="C2227" t="s">
        <v>28</v>
      </c>
      <c r="D2227" t="s">
        <v>13</v>
      </c>
      <c r="E2227" t="s">
        <v>38</v>
      </c>
      <c r="F2227" t="s">
        <v>45</v>
      </c>
      <c r="G2227" t="s">
        <v>25</v>
      </c>
      <c r="H2227" t="s">
        <v>17</v>
      </c>
      <c r="I2227" t="s">
        <v>40</v>
      </c>
      <c r="J2227">
        <v>253</v>
      </c>
      <c r="K2227">
        <v>362</v>
      </c>
      <c r="L2227">
        <v>109</v>
      </c>
    </row>
    <row r="2228" spans="1:12" x14ac:dyDescent="0.3">
      <c r="A2228" t="s">
        <v>21</v>
      </c>
      <c r="B2228">
        <v>2022</v>
      </c>
      <c r="C2228" t="s">
        <v>30</v>
      </c>
      <c r="D2228" t="s">
        <v>13</v>
      </c>
      <c r="E2228" t="s">
        <v>38</v>
      </c>
      <c r="F2228" t="s">
        <v>45</v>
      </c>
      <c r="G2228" t="s">
        <v>25</v>
      </c>
      <c r="H2228" t="s">
        <v>17</v>
      </c>
      <c r="I2228" t="s">
        <v>40</v>
      </c>
      <c r="J2228">
        <v>172</v>
      </c>
      <c r="K2228">
        <v>246</v>
      </c>
      <c r="L2228">
        <v>74</v>
      </c>
    </row>
    <row r="2229" spans="1:12" x14ac:dyDescent="0.3">
      <c r="A2229" t="s">
        <v>21</v>
      </c>
      <c r="B2229">
        <v>2022</v>
      </c>
      <c r="C2229" t="s">
        <v>31</v>
      </c>
      <c r="D2229" t="s">
        <v>13</v>
      </c>
      <c r="E2229" t="s">
        <v>38</v>
      </c>
      <c r="F2229" t="s">
        <v>45</v>
      </c>
      <c r="G2229" t="s">
        <v>25</v>
      </c>
      <c r="H2229" t="s">
        <v>17</v>
      </c>
      <c r="I2229" t="s">
        <v>40</v>
      </c>
      <c r="J2229">
        <v>229</v>
      </c>
      <c r="K2229">
        <v>327</v>
      </c>
      <c r="L2229">
        <v>98</v>
      </c>
    </row>
    <row r="2230" spans="1:12" x14ac:dyDescent="0.3">
      <c r="A2230" t="s">
        <v>21</v>
      </c>
      <c r="B2230">
        <v>2022</v>
      </c>
      <c r="C2230" t="s">
        <v>12</v>
      </c>
      <c r="D2230" t="s">
        <v>36</v>
      </c>
      <c r="E2230" t="s">
        <v>38</v>
      </c>
      <c r="F2230" t="s">
        <v>45</v>
      </c>
      <c r="G2230" t="s">
        <v>25</v>
      </c>
      <c r="H2230" t="s">
        <v>17</v>
      </c>
      <c r="I2230" t="s">
        <v>40</v>
      </c>
      <c r="J2230">
        <v>325</v>
      </c>
      <c r="K2230">
        <v>465</v>
      </c>
      <c r="L2230">
        <v>140</v>
      </c>
    </row>
    <row r="2231" spans="1:12" x14ac:dyDescent="0.3">
      <c r="A2231" t="s">
        <v>21</v>
      </c>
      <c r="B2231">
        <v>2022</v>
      </c>
      <c r="C2231" t="s">
        <v>23</v>
      </c>
      <c r="D2231" t="s">
        <v>36</v>
      </c>
      <c r="E2231" t="s">
        <v>38</v>
      </c>
      <c r="F2231" t="s">
        <v>45</v>
      </c>
      <c r="G2231" t="s">
        <v>25</v>
      </c>
      <c r="H2231" t="s">
        <v>17</v>
      </c>
      <c r="I2231" t="s">
        <v>40</v>
      </c>
      <c r="J2231">
        <v>256</v>
      </c>
      <c r="K2231">
        <v>366</v>
      </c>
      <c r="L2231">
        <v>110</v>
      </c>
    </row>
    <row r="2232" spans="1:12" x14ac:dyDescent="0.3">
      <c r="A2232" t="s">
        <v>21</v>
      </c>
      <c r="B2232">
        <v>2022</v>
      </c>
      <c r="C2232" t="s">
        <v>23</v>
      </c>
      <c r="D2232" t="s">
        <v>36</v>
      </c>
      <c r="E2232" t="s">
        <v>38</v>
      </c>
      <c r="F2232" t="s">
        <v>45</v>
      </c>
      <c r="G2232" t="s">
        <v>25</v>
      </c>
      <c r="H2232" t="s">
        <v>17</v>
      </c>
      <c r="I2232" t="s">
        <v>40</v>
      </c>
      <c r="J2232">
        <v>357</v>
      </c>
      <c r="K2232">
        <v>511</v>
      </c>
      <c r="L2232">
        <v>154</v>
      </c>
    </row>
    <row r="2233" spans="1:12" x14ac:dyDescent="0.3">
      <c r="A2233" t="s">
        <v>21</v>
      </c>
      <c r="B2233">
        <v>2022</v>
      </c>
      <c r="C2233" t="s">
        <v>26</v>
      </c>
      <c r="D2233" t="s">
        <v>36</v>
      </c>
      <c r="E2233" t="s">
        <v>38</v>
      </c>
      <c r="F2233" t="s">
        <v>45</v>
      </c>
      <c r="G2233" t="s">
        <v>25</v>
      </c>
      <c r="H2233" t="s">
        <v>17</v>
      </c>
      <c r="I2233" t="s">
        <v>40</v>
      </c>
      <c r="J2233">
        <v>874</v>
      </c>
      <c r="K2233">
        <v>1250</v>
      </c>
      <c r="L2233">
        <v>376</v>
      </c>
    </row>
    <row r="2234" spans="1:12" x14ac:dyDescent="0.3">
      <c r="A2234" t="s">
        <v>21</v>
      </c>
      <c r="B2234">
        <v>2022</v>
      </c>
      <c r="C2234" t="s">
        <v>26</v>
      </c>
      <c r="D2234" t="s">
        <v>36</v>
      </c>
      <c r="E2234" t="s">
        <v>38</v>
      </c>
      <c r="F2234" t="s">
        <v>45</v>
      </c>
      <c r="G2234" t="s">
        <v>25</v>
      </c>
      <c r="H2234" t="s">
        <v>17</v>
      </c>
      <c r="I2234" t="s">
        <v>40</v>
      </c>
      <c r="J2234">
        <v>827</v>
      </c>
      <c r="K2234">
        <v>526</v>
      </c>
      <c r="L2234">
        <v>-301</v>
      </c>
    </row>
    <row r="2235" spans="1:12" x14ac:dyDescent="0.3">
      <c r="A2235" t="s">
        <v>21</v>
      </c>
      <c r="B2235">
        <v>2022</v>
      </c>
      <c r="C2235" t="s">
        <v>27</v>
      </c>
      <c r="D2235" t="s">
        <v>36</v>
      </c>
      <c r="E2235" t="s">
        <v>38</v>
      </c>
      <c r="F2235" t="s">
        <v>45</v>
      </c>
      <c r="G2235" t="s">
        <v>25</v>
      </c>
      <c r="H2235" t="s">
        <v>17</v>
      </c>
      <c r="I2235" t="s">
        <v>40</v>
      </c>
      <c r="J2235">
        <v>290</v>
      </c>
      <c r="K2235">
        <v>415</v>
      </c>
      <c r="L2235">
        <v>125</v>
      </c>
    </row>
    <row r="2236" spans="1:12" x14ac:dyDescent="0.3">
      <c r="A2236" t="s">
        <v>21</v>
      </c>
      <c r="B2236">
        <v>2022</v>
      </c>
      <c r="C2236" t="s">
        <v>27</v>
      </c>
      <c r="D2236" t="s">
        <v>36</v>
      </c>
      <c r="E2236" t="s">
        <v>38</v>
      </c>
      <c r="F2236" t="s">
        <v>45</v>
      </c>
      <c r="G2236" t="s">
        <v>25</v>
      </c>
      <c r="H2236" t="s">
        <v>17</v>
      </c>
      <c r="I2236" t="s">
        <v>40</v>
      </c>
      <c r="J2236">
        <v>334</v>
      </c>
      <c r="K2236">
        <v>478</v>
      </c>
      <c r="L2236">
        <v>144</v>
      </c>
    </row>
    <row r="2237" spans="1:12" x14ac:dyDescent="0.3">
      <c r="A2237" t="s">
        <v>21</v>
      </c>
      <c r="B2237">
        <v>2022</v>
      </c>
      <c r="C2237" t="s">
        <v>27</v>
      </c>
      <c r="D2237" t="s">
        <v>36</v>
      </c>
      <c r="E2237" t="s">
        <v>38</v>
      </c>
      <c r="F2237" t="s">
        <v>45</v>
      </c>
      <c r="G2237" t="s">
        <v>25</v>
      </c>
      <c r="H2237" t="s">
        <v>17</v>
      </c>
      <c r="I2237" t="s">
        <v>40</v>
      </c>
      <c r="J2237">
        <v>928</v>
      </c>
      <c r="K2237">
        <v>1327</v>
      </c>
      <c r="L2237">
        <v>399</v>
      </c>
    </row>
    <row r="2238" spans="1:12" x14ac:dyDescent="0.3">
      <c r="A2238" t="s">
        <v>21</v>
      </c>
      <c r="B2238">
        <v>2022</v>
      </c>
      <c r="C2238" t="s">
        <v>27</v>
      </c>
      <c r="D2238" t="s">
        <v>36</v>
      </c>
      <c r="E2238" t="s">
        <v>38</v>
      </c>
      <c r="F2238" t="s">
        <v>45</v>
      </c>
      <c r="G2238" t="s">
        <v>25</v>
      </c>
      <c r="H2238" t="s">
        <v>17</v>
      </c>
      <c r="I2238" t="s">
        <v>40</v>
      </c>
      <c r="J2238">
        <v>213</v>
      </c>
      <c r="K2238">
        <v>305</v>
      </c>
      <c r="L2238">
        <v>92</v>
      </c>
    </row>
    <row r="2239" spans="1:12" x14ac:dyDescent="0.3">
      <c r="A2239" t="s">
        <v>21</v>
      </c>
      <c r="B2239">
        <v>2022</v>
      </c>
      <c r="C2239" t="s">
        <v>27</v>
      </c>
      <c r="D2239" t="s">
        <v>36</v>
      </c>
      <c r="E2239" t="s">
        <v>38</v>
      </c>
      <c r="F2239" t="s">
        <v>45</v>
      </c>
      <c r="G2239" t="s">
        <v>25</v>
      </c>
      <c r="H2239" t="s">
        <v>17</v>
      </c>
      <c r="I2239" t="s">
        <v>40</v>
      </c>
      <c r="J2239">
        <v>841</v>
      </c>
      <c r="K2239">
        <v>1203</v>
      </c>
      <c r="L2239">
        <v>362</v>
      </c>
    </row>
    <row r="2240" spans="1:12" x14ac:dyDescent="0.3">
      <c r="A2240" t="s">
        <v>21</v>
      </c>
      <c r="B2240">
        <v>2022</v>
      </c>
      <c r="C2240" t="s">
        <v>28</v>
      </c>
      <c r="D2240" t="s">
        <v>36</v>
      </c>
      <c r="E2240" t="s">
        <v>38</v>
      </c>
      <c r="F2240" t="s">
        <v>45</v>
      </c>
      <c r="G2240" t="s">
        <v>25</v>
      </c>
      <c r="H2240" t="s">
        <v>17</v>
      </c>
      <c r="I2240" t="s">
        <v>40</v>
      </c>
      <c r="J2240">
        <v>296</v>
      </c>
      <c r="K2240">
        <v>423</v>
      </c>
      <c r="L2240">
        <v>127</v>
      </c>
    </row>
    <row r="2241" spans="1:12" x14ac:dyDescent="0.3">
      <c r="A2241" t="s">
        <v>21</v>
      </c>
      <c r="B2241">
        <v>2022</v>
      </c>
      <c r="C2241" t="s">
        <v>28</v>
      </c>
      <c r="D2241" t="s">
        <v>36</v>
      </c>
      <c r="E2241" t="s">
        <v>38</v>
      </c>
      <c r="F2241" t="s">
        <v>45</v>
      </c>
      <c r="G2241" t="s">
        <v>25</v>
      </c>
      <c r="H2241" t="s">
        <v>17</v>
      </c>
      <c r="I2241" t="s">
        <v>40</v>
      </c>
      <c r="J2241">
        <v>340</v>
      </c>
      <c r="K2241">
        <v>486</v>
      </c>
      <c r="L2241">
        <v>146</v>
      </c>
    </row>
    <row r="2242" spans="1:12" x14ac:dyDescent="0.3">
      <c r="A2242" t="s">
        <v>21</v>
      </c>
      <c r="B2242">
        <v>2022</v>
      </c>
      <c r="C2242" t="s">
        <v>28</v>
      </c>
      <c r="D2242" t="s">
        <v>36</v>
      </c>
      <c r="E2242" t="s">
        <v>38</v>
      </c>
      <c r="F2242" t="s">
        <v>45</v>
      </c>
      <c r="G2242" t="s">
        <v>25</v>
      </c>
      <c r="H2242" t="s">
        <v>17</v>
      </c>
      <c r="I2242" t="s">
        <v>40</v>
      </c>
      <c r="J2242">
        <v>925</v>
      </c>
      <c r="K2242">
        <v>1323</v>
      </c>
      <c r="L2242">
        <v>398</v>
      </c>
    </row>
    <row r="2243" spans="1:12" x14ac:dyDescent="0.3">
      <c r="A2243" t="s">
        <v>21</v>
      </c>
      <c r="B2243">
        <v>2022</v>
      </c>
      <c r="C2243" t="s">
        <v>28</v>
      </c>
      <c r="D2243" t="s">
        <v>36</v>
      </c>
      <c r="E2243" t="s">
        <v>38</v>
      </c>
      <c r="F2243" t="s">
        <v>45</v>
      </c>
      <c r="G2243" t="s">
        <v>25</v>
      </c>
      <c r="H2243" t="s">
        <v>17</v>
      </c>
      <c r="I2243" t="s">
        <v>40</v>
      </c>
      <c r="J2243">
        <v>231</v>
      </c>
      <c r="K2243">
        <v>330</v>
      </c>
      <c r="L2243">
        <v>99</v>
      </c>
    </row>
    <row r="2244" spans="1:12" x14ac:dyDescent="0.3">
      <c r="A2244" t="s">
        <v>21</v>
      </c>
      <c r="B2244">
        <v>2022</v>
      </c>
      <c r="C2244" t="s">
        <v>28</v>
      </c>
      <c r="D2244" t="s">
        <v>36</v>
      </c>
      <c r="E2244" t="s">
        <v>38</v>
      </c>
      <c r="F2244" t="s">
        <v>45</v>
      </c>
      <c r="G2244" t="s">
        <v>25</v>
      </c>
      <c r="H2244" t="s">
        <v>17</v>
      </c>
      <c r="I2244" t="s">
        <v>40</v>
      </c>
      <c r="J2244">
        <v>840</v>
      </c>
      <c r="K2244">
        <v>1201</v>
      </c>
      <c r="L2244">
        <v>361</v>
      </c>
    </row>
    <row r="2245" spans="1:12" x14ac:dyDescent="0.3">
      <c r="A2245" t="s">
        <v>21</v>
      </c>
      <c r="B2245">
        <v>2022</v>
      </c>
      <c r="C2245" t="s">
        <v>29</v>
      </c>
      <c r="D2245" t="s">
        <v>36</v>
      </c>
      <c r="E2245" t="s">
        <v>38</v>
      </c>
      <c r="F2245" t="s">
        <v>45</v>
      </c>
      <c r="G2245" t="s">
        <v>25</v>
      </c>
      <c r="H2245" t="s">
        <v>37</v>
      </c>
      <c r="I2245" t="s">
        <v>40</v>
      </c>
      <c r="J2245">
        <v>308</v>
      </c>
      <c r="K2245">
        <v>440</v>
      </c>
      <c r="L2245">
        <v>132</v>
      </c>
    </row>
    <row r="2246" spans="1:12" x14ac:dyDescent="0.3">
      <c r="A2246" t="s">
        <v>21</v>
      </c>
      <c r="B2246">
        <v>2022</v>
      </c>
      <c r="C2246" t="s">
        <v>29</v>
      </c>
      <c r="D2246" t="s">
        <v>36</v>
      </c>
      <c r="E2246" t="s">
        <v>38</v>
      </c>
      <c r="F2246" t="s">
        <v>45</v>
      </c>
      <c r="G2246" t="s">
        <v>25</v>
      </c>
      <c r="H2246" t="s">
        <v>37</v>
      </c>
      <c r="I2246" t="s">
        <v>40</v>
      </c>
      <c r="J2246">
        <v>262</v>
      </c>
      <c r="K2246">
        <v>375</v>
      </c>
      <c r="L2246">
        <v>113</v>
      </c>
    </row>
    <row r="2247" spans="1:12" x14ac:dyDescent="0.3">
      <c r="A2247" t="s">
        <v>21</v>
      </c>
      <c r="B2247">
        <v>2022</v>
      </c>
      <c r="C2247" t="s">
        <v>29</v>
      </c>
      <c r="D2247" t="s">
        <v>36</v>
      </c>
      <c r="E2247" t="s">
        <v>38</v>
      </c>
      <c r="F2247" t="s">
        <v>45</v>
      </c>
      <c r="G2247" t="s">
        <v>25</v>
      </c>
      <c r="H2247" t="s">
        <v>37</v>
      </c>
      <c r="I2247" t="s">
        <v>40</v>
      </c>
      <c r="J2247">
        <v>941</v>
      </c>
      <c r="K2247">
        <v>1346</v>
      </c>
      <c r="L2247">
        <v>405</v>
      </c>
    </row>
    <row r="2248" spans="1:12" x14ac:dyDescent="0.3">
      <c r="A2248" t="s">
        <v>21</v>
      </c>
      <c r="B2248">
        <v>2022</v>
      </c>
      <c r="C2248" t="s">
        <v>29</v>
      </c>
      <c r="D2248" t="s">
        <v>36</v>
      </c>
      <c r="E2248" t="s">
        <v>38</v>
      </c>
      <c r="F2248" t="s">
        <v>45</v>
      </c>
      <c r="G2248" t="s">
        <v>25</v>
      </c>
      <c r="H2248" t="s">
        <v>37</v>
      </c>
      <c r="I2248" t="s">
        <v>40</v>
      </c>
      <c r="J2248">
        <v>876</v>
      </c>
      <c r="K2248">
        <v>526</v>
      </c>
      <c r="L2248">
        <v>-350</v>
      </c>
    </row>
    <row r="2249" spans="1:12" x14ac:dyDescent="0.3">
      <c r="A2249" t="s">
        <v>21</v>
      </c>
      <c r="B2249">
        <v>2022</v>
      </c>
      <c r="C2249" t="s">
        <v>29</v>
      </c>
      <c r="D2249" t="s">
        <v>36</v>
      </c>
      <c r="E2249" t="s">
        <v>38</v>
      </c>
      <c r="F2249" t="s">
        <v>45</v>
      </c>
      <c r="G2249" t="s">
        <v>25</v>
      </c>
      <c r="H2249" t="s">
        <v>37</v>
      </c>
      <c r="I2249" t="s">
        <v>40</v>
      </c>
      <c r="J2249">
        <v>129</v>
      </c>
      <c r="K2249">
        <v>184</v>
      </c>
      <c r="L2249">
        <v>55</v>
      </c>
    </row>
    <row r="2250" spans="1:12" x14ac:dyDescent="0.3">
      <c r="A2250" t="s">
        <v>21</v>
      </c>
      <c r="B2250">
        <v>2022</v>
      </c>
      <c r="C2250" t="s">
        <v>29</v>
      </c>
      <c r="D2250" t="s">
        <v>36</v>
      </c>
      <c r="E2250" t="s">
        <v>38</v>
      </c>
      <c r="F2250" t="s">
        <v>45</v>
      </c>
      <c r="G2250" t="s">
        <v>25</v>
      </c>
      <c r="H2250" t="s">
        <v>37</v>
      </c>
      <c r="I2250" t="s">
        <v>40</v>
      </c>
      <c r="J2250">
        <v>792</v>
      </c>
      <c r="K2250">
        <v>1133</v>
      </c>
      <c r="L2250">
        <v>341</v>
      </c>
    </row>
    <row r="2251" spans="1:12" x14ac:dyDescent="0.3">
      <c r="A2251" t="s">
        <v>21</v>
      </c>
      <c r="B2251">
        <v>2022</v>
      </c>
      <c r="C2251" t="s">
        <v>30</v>
      </c>
      <c r="D2251" t="s">
        <v>36</v>
      </c>
      <c r="E2251" t="s">
        <v>38</v>
      </c>
      <c r="F2251" t="s">
        <v>45</v>
      </c>
      <c r="G2251" t="s">
        <v>25</v>
      </c>
      <c r="H2251" t="s">
        <v>37</v>
      </c>
      <c r="I2251" t="s">
        <v>40</v>
      </c>
      <c r="J2251">
        <v>313</v>
      </c>
      <c r="K2251">
        <v>448</v>
      </c>
      <c r="L2251">
        <v>135</v>
      </c>
    </row>
    <row r="2252" spans="1:12" x14ac:dyDescent="0.3">
      <c r="A2252" t="s">
        <v>21</v>
      </c>
      <c r="B2252">
        <v>2022</v>
      </c>
      <c r="C2252" t="s">
        <v>31</v>
      </c>
      <c r="D2252" t="s">
        <v>36</v>
      </c>
      <c r="E2252" t="s">
        <v>38</v>
      </c>
      <c r="F2252" t="s">
        <v>45</v>
      </c>
      <c r="G2252" t="s">
        <v>25</v>
      </c>
      <c r="H2252" t="s">
        <v>37</v>
      </c>
      <c r="I2252" t="s">
        <v>40</v>
      </c>
      <c r="J2252">
        <v>332</v>
      </c>
      <c r="K2252">
        <v>475</v>
      </c>
      <c r="L2252">
        <v>143</v>
      </c>
    </row>
    <row r="2253" spans="1:12" x14ac:dyDescent="0.3">
      <c r="A2253" t="s">
        <v>21</v>
      </c>
      <c r="B2253">
        <v>2022</v>
      </c>
      <c r="C2253" t="s">
        <v>31</v>
      </c>
      <c r="D2253" t="s">
        <v>36</v>
      </c>
      <c r="E2253" t="s">
        <v>38</v>
      </c>
      <c r="F2253" t="s">
        <v>45</v>
      </c>
      <c r="G2253" t="s">
        <v>25</v>
      </c>
      <c r="H2253" t="s">
        <v>37</v>
      </c>
      <c r="I2253" t="s">
        <v>40</v>
      </c>
      <c r="J2253">
        <v>929</v>
      </c>
      <c r="K2253">
        <v>1328</v>
      </c>
      <c r="L2253">
        <v>399</v>
      </c>
    </row>
    <row r="2254" spans="1:12" x14ac:dyDescent="0.3">
      <c r="A2254" t="s">
        <v>21</v>
      </c>
      <c r="B2254">
        <v>2022</v>
      </c>
      <c r="C2254" t="s">
        <v>31</v>
      </c>
      <c r="D2254" t="s">
        <v>36</v>
      </c>
      <c r="E2254" t="s">
        <v>38</v>
      </c>
      <c r="F2254" t="s">
        <v>45</v>
      </c>
      <c r="G2254" t="s">
        <v>25</v>
      </c>
      <c r="H2254" t="s">
        <v>37</v>
      </c>
      <c r="I2254" t="s">
        <v>40</v>
      </c>
      <c r="J2254">
        <v>872</v>
      </c>
      <c r="K2254">
        <v>526</v>
      </c>
      <c r="L2254">
        <v>-346</v>
      </c>
    </row>
    <row r="2255" spans="1:12" x14ac:dyDescent="0.3">
      <c r="A2255" t="s">
        <v>21</v>
      </c>
      <c r="B2255">
        <v>2022</v>
      </c>
      <c r="C2255" t="s">
        <v>34</v>
      </c>
      <c r="D2255" t="s">
        <v>36</v>
      </c>
      <c r="E2255" t="s">
        <v>38</v>
      </c>
      <c r="F2255" t="s">
        <v>45</v>
      </c>
      <c r="G2255" t="s">
        <v>25</v>
      </c>
      <c r="H2255" t="s">
        <v>37</v>
      </c>
      <c r="I2255" t="s">
        <v>40</v>
      </c>
      <c r="J2255">
        <v>292</v>
      </c>
      <c r="K2255">
        <v>418</v>
      </c>
      <c r="L2255">
        <v>126</v>
      </c>
    </row>
    <row r="2256" spans="1:12" x14ac:dyDescent="0.3">
      <c r="A2256" t="s">
        <v>21</v>
      </c>
      <c r="B2256">
        <v>2022</v>
      </c>
      <c r="C2256" t="s">
        <v>34</v>
      </c>
      <c r="D2256" t="s">
        <v>36</v>
      </c>
      <c r="E2256" t="s">
        <v>38</v>
      </c>
      <c r="F2256" t="s">
        <v>45</v>
      </c>
      <c r="G2256" t="s">
        <v>25</v>
      </c>
      <c r="H2256" t="s">
        <v>37</v>
      </c>
      <c r="I2256" t="s">
        <v>40</v>
      </c>
      <c r="J2256">
        <v>948</v>
      </c>
      <c r="K2256">
        <v>1356</v>
      </c>
      <c r="L2256">
        <v>408</v>
      </c>
    </row>
    <row r="2257" spans="1:12" x14ac:dyDescent="0.3">
      <c r="A2257" t="s">
        <v>21</v>
      </c>
      <c r="B2257">
        <v>2022</v>
      </c>
      <c r="C2257" t="s">
        <v>34</v>
      </c>
      <c r="D2257" t="s">
        <v>36</v>
      </c>
      <c r="E2257" t="s">
        <v>38</v>
      </c>
      <c r="F2257" t="s">
        <v>45</v>
      </c>
      <c r="G2257" t="s">
        <v>25</v>
      </c>
      <c r="H2257" t="s">
        <v>37</v>
      </c>
      <c r="I2257" t="s">
        <v>40</v>
      </c>
      <c r="J2257">
        <v>949</v>
      </c>
      <c r="K2257">
        <v>1357</v>
      </c>
      <c r="L2257">
        <v>408</v>
      </c>
    </row>
    <row r="2258" spans="1:12" x14ac:dyDescent="0.3">
      <c r="A2258" t="s">
        <v>21</v>
      </c>
      <c r="B2258">
        <v>2022</v>
      </c>
      <c r="C2258" t="s">
        <v>34</v>
      </c>
      <c r="D2258" t="s">
        <v>36</v>
      </c>
      <c r="E2258" t="s">
        <v>38</v>
      </c>
      <c r="F2258" t="s">
        <v>45</v>
      </c>
      <c r="G2258" t="s">
        <v>25</v>
      </c>
      <c r="H2258" t="s">
        <v>37</v>
      </c>
      <c r="I2258" t="s">
        <v>40</v>
      </c>
      <c r="J2258">
        <v>319</v>
      </c>
      <c r="K2258">
        <v>456</v>
      </c>
      <c r="L2258">
        <v>137</v>
      </c>
    </row>
    <row r="2259" spans="1:12" x14ac:dyDescent="0.3">
      <c r="A2259" t="s">
        <v>21</v>
      </c>
      <c r="B2259">
        <v>2022</v>
      </c>
      <c r="C2259" t="s">
        <v>34</v>
      </c>
      <c r="D2259" t="s">
        <v>36</v>
      </c>
      <c r="E2259" t="s">
        <v>38</v>
      </c>
      <c r="F2259" t="s">
        <v>45</v>
      </c>
      <c r="G2259" t="s">
        <v>25</v>
      </c>
      <c r="H2259" t="s">
        <v>37</v>
      </c>
      <c r="I2259" t="s">
        <v>40</v>
      </c>
      <c r="J2259">
        <v>247</v>
      </c>
      <c r="K2259">
        <v>353</v>
      </c>
      <c r="L2259">
        <v>106</v>
      </c>
    </row>
    <row r="2260" spans="1:12" x14ac:dyDescent="0.3">
      <c r="A2260" t="s">
        <v>21</v>
      </c>
      <c r="B2260">
        <v>2022</v>
      </c>
      <c r="C2260" t="s">
        <v>34</v>
      </c>
      <c r="D2260" t="s">
        <v>36</v>
      </c>
      <c r="E2260" t="s">
        <v>38</v>
      </c>
      <c r="F2260" t="s">
        <v>45</v>
      </c>
      <c r="G2260" t="s">
        <v>25</v>
      </c>
      <c r="H2260" t="s">
        <v>37</v>
      </c>
      <c r="I2260" t="s">
        <v>40</v>
      </c>
      <c r="J2260">
        <v>848</v>
      </c>
      <c r="K2260">
        <v>1213</v>
      </c>
      <c r="L2260">
        <v>365</v>
      </c>
    </row>
    <row r="2261" spans="1:12" x14ac:dyDescent="0.3">
      <c r="A2261" t="s">
        <v>21</v>
      </c>
      <c r="B2261">
        <v>2022</v>
      </c>
      <c r="C2261" t="s">
        <v>35</v>
      </c>
      <c r="D2261" t="s">
        <v>36</v>
      </c>
      <c r="E2261" t="s">
        <v>38</v>
      </c>
      <c r="F2261" t="s">
        <v>45</v>
      </c>
      <c r="G2261" t="s">
        <v>25</v>
      </c>
      <c r="H2261" t="s">
        <v>37</v>
      </c>
      <c r="I2261" t="s">
        <v>40</v>
      </c>
      <c r="J2261">
        <v>250</v>
      </c>
      <c r="K2261">
        <v>358</v>
      </c>
      <c r="L2261">
        <v>108</v>
      </c>
    </row>
    <row r="2262" spans="1:12" x14ac:dyDescent="0.3">
      <c r="A2262" t="s">
        <v>21</v>
      </c>
      <c r="B2262">
        <v>2022</v>
      </c>
      <c r="C2262" t="s">
        <v>35</v>
      </c>
      <c r="D2262" t="s">
        <v>36</v>
      </c>
      <c r="E2262" t="s">
        <v>38</v>
      </c>
      <c r="F2262" t="s">
        <v>45</v>
      </c>
      <c r="G2262" t="s">
        <v>25</v>
      </c>
      <c r="H2262" t="s">
        <v>37</v>
      </c>
      <c r="I2262" t="s">
        <v>40</v>
      </c>
      <c r="J2262">
        <v>945</v>
      </c>
      <c r="K2262">
        <v>1351</v>
      </c>
      <c r="L2262">
        <v>406</v>
      </c>
    </row>
    <row r="2263" spans="1:12" x14ac:dyDescent="0.3">
      <c r="A2263" t="s">
        <v>21</v>
      </c>
      <c r="B2263">
        <v>2022</v>
      </c>
      <c r="C2263" t="s">
        <v>35</v>
      </c>
      <c r="D2263" t="s">
        <v>36</v>
      </c>
      <c r="E2263" t="s">
        <v>38</v>
      </c>
      <c r="F2263" t="s">
        <v>45</v>
      </c>
      <c r="G2263" t="s">
        <v>25</v>
      </c>
      <c r="H2263" t="s">
        <v>37</v>
      </c>
      <c r="I2263" t="s">
        <v>40</v>
      </c>
      <c r="J2263">
        <v>339</v>
      </c>
      <c r="K2263">
        <v>485</v>
      </c>
      <c r="L2263">
        <v>146</v>
      </c>
    </row>
    <row r="2264" spans="1:12" x14ac:dyDescent="0.3">
      <c r="A2264" t="s">
        <v>21</v>
      </c>
      <c r="B2264">
        <v>2022</v>
      </c>
      <c r="C2264" t="s">
        <v>35</v>
      </c>
      <c r="D2264" t="s">
        <v>36</v>
      </c>
      <c r="E2264" t="s">
        <v>38</v>
      </c>
      <c r="F2264" t="s">
        <v>45</v>
      </c>
      <c r="G2264" t="s">
        <v>25</v>
      </c>
      <c r="H2264" t="s">
        <v>37</v>
      </c>
      <c r="I2264" t="s">
        <v>40</v>
      </c>
      <c r="J2264">
        <v>253</v>
      </c>
      <c r="K2264">
        <v>362</v>
      </c>
      <c r="L2264">
        <v>109</v>
      </c>
    </row>
    <row r="2265" spans="1:12" x14ac:dyDescent="0.3">
      <c r="A2265" t="s">
        <v>24</v>
      </c>
      <c r="B2265">
        <v>2022</v>
      </c>
      <c r="C2265" t="s">
        <v>23</v>
      </c>
      <c r="D2265" t="s">
        <v>13</v>
      </c>
      <c r="E2265" t="s">
        <v>14</v>
      </c>
      <c r="F2265" t="s">
        <v>15</v>
      </c>
      <c r="G2265" t="s">
        <v>25</v>
      </c>
      <c r="H2265" t="s">
        <v>17</v>
      </c>
      <c r="I2265" t="s">
        <v>20</v>
      </c>
      <c r="J2265">
        <v>162</v>
      </c>
      <c r="K2265">
        <v>232</v>
      </c>
      <c r="L2265">
        <v>70</v>
      </c>
    </row>
    <row r="2266" spans="1:12" x14ac:dyDescent="0.3">
      <c r="A2266" t="s">
        <v>24</v>
      </c>
      <c r="B2266">
        <v>2022</v>
      </c>
      <c r="C2266" t="s">
        <v>29</v>
      </c>
      <c r="D2266" t="s">
        <v>13</v>
      </c>
      <c r="E2266" t="s">
        <v>14</v>
      </c>
      <c r="F2266" t="s">
        <v>15</v>
      </c>
      <c r="G2266" t="s">
        <v>25</v>
      </c>
      <c r="H2266" t="s">
        <v>17</v>
      </c>
      <c r="I2266" t="s">
        <v>20</v>
      </c>
      <c r="J2266">
        <v>164</v>
      </c>
      <c r="K2266">
        <v>235</v>
      </c>
      <c r="L2266">
        <v>71</v>
      </c>
    </row>
    <row r="2267" spans="1:12" x14ac:dyDescent="0.3">
      <c r="A2267" t="s">
        <v>24</v>
      </c>
      <c r="B2267">
        <v>2022</v>
      </c>
      <c r="C2267" t="s">
        <v>29</v>
      </c>
      <c r="D2267" t="s">
        <v>13</v>
      </c>
      <c r="E2267" t="s">
        <v>14</v>
      </c>
      <c r="F2267" t="s">
        <v>15</v>
      </c>
      <c r="G2267" t="s">
        <v>25</v>
      </c>
      <c r="H2267" t="s">
        <v>17</v>
      </c>
      <c r="I2267" t="s">
        <v>20</v>
      </c>
      <c r="J2267">
        <v>167</v>
      </c>
      <c r="K2267">
        <v>239</v>
      </c>
      <c r="L2267">
        <v>72</v>
      </c>
    </row>
    <row r="2268" spans="1:12" x14ac:dyDescent="0.3">
      <c r="A2268" t="s">
        <v>24</v>
      </c>
      <c r="B2268">
        <v>2022</v>
      </c>
      <c r="C2268" t="s">
        <v>31</v>
      </c>
      <c r="D2268" t="s">
        <v>13</v>
      </c>
      <c r="E2268" t="s">
        <v>14</v>
      </c>
      <c r="F2268" t="s">
        <v>15</v>
      </c>
      <c r="G2268" t="s">
        <v>25</v>
      </c>
      <c r="H2268" t="s">
        <v>17</v>
      </c>
      <c r="I2268" t="s">
        <v>20</v>
      </c>
      <c r="J2268">
        <v>219</v>
      </c>
      <c r="K2268">
        <v>526</v>
      </c>
      <c r="L2268">
        <v>307</v>
      </c>
    </row>
    <row r="2269" spans="1:12" x14ac:dyDescent="0.3">
      <c r="A2269" t="s">
        <v>24</v>
      </c>
      <c r="B2269">
        <v>2022</v>
      </c>
      <c r="C2269" t="s">
        <v>12</v>
      </c>
      <c r="D2269" t="s">
        <v>13</v>
      </c>
      <c r="E2269" t="s">
        <v>38</v>
      </c>
      <c r="F2269" t="s">
        <v>15</v>
      </c>
      <c r="G2269" t="s">
        <v>16</v>
      </c>
      <c r="H2269" t="s">
        <v>17</v>
      </c>
      <c r="I2269" t="s">
        <v>20</v>
      </c>
      <c r="J2269">
        <v>698</v>
      </c>
      <c r="K2269">
        <v>998</v>
      </c>
      <c r="L2269">
        <v>300</v>
      </c>
    </row>
    <row r="2270" spans="1:12" x14ac:dyDescent="0.3">
      <c r="A2270" t="s">
        <v>24</v>
      </c>
      <c r="B2270">
        <v>2022</v>
      </c>
      <c r="C2270" t="s">
        <v>23</v>
      </c>
      <c r="D2270" t="s">
        <v>13</v>
      </c>
      <c r="E2270" t="s">
        <v>38</v>
      </c>
      <c r="F2270" t="s">
        <v>15</v>
      </c>
      <c r="G2270" t="s">
        <v>16</v>
      </c>
      <c r="H2270" t="s">
        <v>17</v>
      </c>
      <c r="I2270" t="s">
        <v>20</v>
      </c>
      <c r="J2270">
        <v>774</v>
      </c>
      <c r="K2270">
        <v>526</v>
      </c>
      <c r="L2270">
        <v>-248</v>
      </c>
    </row>
    <row r="2271" spans="1:12" x14ac:dyDescent="0.3">
      <c r="A2271" t="s">
        <v>24</v>
      </c>
      <c r="B2271">
        <v>2022</v>
      </c>
      <c r="C2271" t="s">
        <v>26</v>
      </c>
      <c r="D2271" t="s">
        <v>13</v>
      </c>
      <c r="E2271" t="s">
        <v>38</v>
      </c>
      <c r="F2271" t="s">
        <v>15</v>
      </c>
      <c r="G2271" t="s">
        <v>16</v>
      </c>
      <c r="H2271" t="s">
        <v>17</v>
      </c>
      <c r="I2271" t="s">
        <v>20</v>
      </c>
      <c r="J2271">
        <v>138</v>
      </c>
      <c r="K2271">
        <v>197</v>
      </c>
      <c r="L2271">
        <v>59</v>
      </c>
    </row>
    <row r="2272" spans="1:12" x14ac:dyDescent="0.3">
      <c r="A2272" t="s">
        <v>24</v>
      </c>
      <c r="B2272">
        <v>2022</v>
      </c>
      <c r="C2272" t="s">
        <v>26</v>
      </c>
      <c r="D2272" t="s">
        <v>13</v>
      </c>
      <c r="E2272" t="s">
        <v>38</v>
      </c>
      <c r="F2272" t="s">
        <v>15</v>
      </c>
      <c r="G2272" t="s">
        <v>16</v>
      </c>
      <c r="H2272" t="s">
        <v>17</v>
      </c>
      <c r="I2272" t="s">
        <v>20</v>
      </c>
      <c r="J2272">
        <v>778</v>
      </c>
      <c r="K2272">
        <v>526</v>
      </c>
      <c r="L2272">
        <v>-252</v>
      </c>
    </row>
    <row r="2273" spans="1:12" x14ac:dyDescent="0.3">
      <c r="A2273" t="s">
        <v>24</v>
      </c>
      <c r="B2273">
        <v>2022</v>
      </c>
      <c r="C2273" t="s">
        <v>29</v>
      </c>
      <c r="D2273" t="s">
        <v>13</v>
      </c>
      <c r="E2273" t="s">
        <v>38</v>
      </c>
      <c r="F2273" t="s">
        <v>15</v>
      </c>
      <c r="G2273" t="s">
        <v>16</v>
      </c>
      <c r="H2273" t="s">
        <v>17</v>
      </c>
      <c r="I2273" t="s">
        <v>20</v>
      </c>
      <c r="J2273">
        <v>140</v>
      </c>
      <c r="K2273">
        <v>200</v>
      </c>
      <c r="L2273">
        <v>60</v>
      </c>
    </row>
    <row r="2274" spans="1:12" x14ac:dyDescent="0.3">
      <c r="A2274" t="s">
        <v>24</v>
      </c>
      <c r="B2274">
        <v>2022</v>
      </c>
      <c r="C2274" t="s">
        <v>29</v>
      </c>
      <c r="D2274" t="s">
        <v>13</v>
      </c>
      <c r="E2274" t="s">
        <v>38</v>
      </c>
      <c r="F2274" t="s">
        <v>15</v>
      </c>
      <c r="G2274" t="s">
        <v>16</v>
      </c>
      <c r="H2274" t="s">
        <v>17</v>
      </c>
      <c r="I2274" t="s">
        <v>20</v>
      </c>
      <c r="J2274">
        <v>137</v>
      </c>
      <c r="K2274">
        <v>196</v>
      </c>
      <c r="L2274">
        <v>59</v>
      </c>
    </row>
    <row r="2275" spans="1:12" x14ac:dyDescent="0.3">
      <c r="A2275" t="s">
        <v>24</v>
      </c>
      <c r="B2275">
        <v>2022</v>
      </c>
      <c r="C2275" t="s">
        <v>30</v>
      </c>
      <c r="D2275" t="s">
        <v>13</v>
      </c>
      <c r="E2275" t="s">
        <v>38</v>
      </c>
      <c r="F2275" t="s">
        <v>15</v>
      </c>
      <c r="G2275" t="s">
        <v>16</v>
      </c>
      <c r="H2275" t="s">
        <v>17</v>
      </c>
      <c r="I2275" t="s">
        <v>20</v>
      </c>
      <c r="J2275">
        <v>344</v>
      </c>
      <c r="K2275">
        <v>468</v>
      </c>
      <c r="L2275">
        <v>124</v>
      </c>
    </row>
    <row r="2276" spans="1:12" x14ac:dyDescent="0.3">
      <c r="A2276" t="s">
        <v>24</v>
      </c>
      <c r="B2276">
        <v>2022</v>
      </c>
      <c r="C2276" t="s">
        <v>31</v>
      </c>
      <c r="D2276" t="s">
        <v>13</v>
      </c>
      <c r="E2276" t="s">
        <v>38</v>
      </c>
      <c r="F2276" t="s">
        <v>15</v>
      </c>
      <c r="G2276" t="s">
        <v>16</v>
      </c>
      <c r="H2276" t="s">
        <v>17</v>
      </c>
      <c r="I2276" t="s">
        <v>20</v>
      </c>
      <c r="J2276">
        <v>158</v>
      </c>
      <c r="K2276">
        <v>226</v>
      </c>
      <c r="L2276">
        <v>68</v>
      </c>
    </row>
    <row r="2277" spans="1:12" x14ac:dyDescent="0.3">
      <c r="A2277" t="s">
        <v>24</v>
      </c>
      <c r="B2277">
        <v>2022</v>
      </c>
      <c r="C2277" t="s">
        <v>33</v>
      </c>
      <c r="D2277" t="s">
        <v>13</v>
      </c>
      <c r="E2277" t="s">
        <v>38</v>
      </c>
      <c r="F2277" t="s">
        <v>15</v>
      </c>
      <c r="G2277" t="s">
        <v>16</v>
      </c>
      <c r="H2277" t="s">
        <v>17</v>
      </c>
      <c r="I2277" t="s">
        <v>20</v>
      </c>
      <c r="J2277">
        <v>314</v>
      </c>
      <c r="K2277">
        <v>449</v>
      </c>
      <c r="L2277">
        <v>135</v>
      </c>
    </row>
    <row r="2278" spans="1:12" x14ac:dyDescent="0.3">
      <c r="A2278" t="s">
        <v>24</v>
      </c>
      <c r="B2278">
        <v>2022</v>
      </c>
      <c r="C2278" t="s">
        <v>34</v>
      </c>
      <c r="D2278" t="s">
        <v>13</v>
      </c>
      <c r="E2278" t="s">
        <v>38</v>
      </c>
      <c r="F2278" t="s">
        <v>15</v>
      </c>
      <c r="G2278" t="s">
        <v>16</v>
      </c>
      <c r="H2278" t="s">
        <v>17</v>
      </c>
      <c r="I2278" t="s">
        <v>20</v>
      </c>
      <c r="J2278">
        <v>737</v>
      </c>
      <c r="K2278">
        <v>1054</v>
      </c>
      <c r="L2278">
        <v>317</v>
      </c>
    </row>
    <row r="2279" spans="1:12" x14ac:dyDescent="0.3">
      <c r="A2279" t="s">
        <v>24</v>
      </c>
      <c r="B2279">
        <v>2022</v>
      </c>
      <c r="C2279" t="s">
        <v>34</v>
      </c>
      <c r="D2279" t="s">
        <v>13</v>
      </c>
      <c r="E2279" t="s">
        <v>38</v>
      </c>
      <c r="F2279" t="s">
        <v>15</v>
      </c>
      <c r="G2279" t="s">
        <v>16</v>
      </c>
      <c r="H2279" t="s">
        <v>17</v>
      </c>
      <c r="I2279" t="s">
        <v>20</v>
      </c>
      <c r="J2279">
        <v>147</v>
      </c>
      <c r="K2279">
        <v>210</v>
      </c>
      <c r="L2279">
        <v>63</v>
      </c>
    </row>
    <row r="2280" spans="1:12" x14ac:dyDescent="0.3">
      <c r="A2280" t="s">
        <v>24</v>
      </c>
      <c r="B2280">
        <v>2022</v>
      </c>
      <c r="C2280" t="s">
        <v>12</v>
      </c>
      <c r="D2280" t="s">
        <v>36</v>
      </c>
      <c r="E2280" t="s">
        <v>14</v>
      </c>
      <c r="F2280" t="s">
        <v>15</v>
      </c>
      <c r="G2280" t="s">
        <v>16</v>
      </c>
      <c r="H2280" t="s">
        <v>17</v>
      </c>
      <c r="I2280" t="s">
        <v>20</v>
      </c>
      <c r="J2280">
        <v>179</v>
      </c>
      <c r="K2280">
        <v>256</v>
      </c>
      <c r="L2280">
        <v>77</v>
      </c>
    </row>
    <row r="2281" spans="1:12" x14ac:dyDescent="0.3">
      <c r="A2281" t="s">
        <v>24</v>
      </c>
      <c r="B2281">
        <v>2022</v>
      </c>
      <c r="C2281" t="s">
        <v>23</v>
      </c>
      <c r="D2281" t="s">
        <v>36</v>
      </c>
      <c r="E2281" t="s">
        <v>14</v>
      </c>
      <c r="F2281" t="s">
        <v>15</v>
      </c>
      <c r="G2281" t="s">
        <v>16</v>
      </c>
      <c r="H2281" t="s">
        <v>17</v>
      </c>
      <c r="I2281" t="s">
        <v>18</v>
      </c>
      <c r="J2281">
        <v>178</v>
      </c>
      <c r="K2281">
        <v>526</v>
      </c>
      <c r="L2281">
        <v>348</v>
      </c>
    </row>
    <row r="2282" spans="1:12" x14ac:dyDescent="0.3">
      <c r="A2282" t="s">
        <v>24</v>
      </c>
      <c r="B2282">
        <v>2022</v>
      </c>
      <c r="C2282" t="s">
        <v>23</v>
      </c>
      <c r="D2282" t="s">
        <v>36</v>
      </c>
      <c r="E2282" t="s">
        <v>14</v>
      </c>
      <c r="F2282" t="s">
        <v>15</v>
      </c>
      <c r="G2282" t="s">
        <v>16</v>
      </c>
      <c r="H2282" t="s">
        <v>17</v>
      </c>
      <c r="I2282" t="s">
        <v>18</v>
      </c>
      <c r="J2282">
        <v>355</v>
      </c>
      <c r="K2282">
        <v>508</v>
      </c>
      <c r="L2282">
        <v>153</v>
      </c>
    </row>
    <row r="2283" spans="1:12" x14ac:dyDescent="0.3">
      <c r="A2283" t="s">
        <v>24</v>
      </c>
      <c r="B2283">
        <v>2022</v>
      </c>
      <c r="C2283" t="s">
        <v>28</v>
      </c>
      <c r="D2283" t="s">
        <v>36</v>
      </c>
      <c r="E2283" t="s">
        <v>14</v>
      </c>
      <c r="F2283" t="s">
        <v>15</v>
      </c>
      <c r="G2283" t="s">
        <v>16</v>
      </c>
      <c r="H2283" t="s">
        <v>17</v>
      </c>
      <c r="I2283" t="s">
        <v>18</v>
      </c>
      <c r="J2283">
        <v>218</v>
      </c>
      <c r="K2283">
        <v>312</v>
      </c>
      <c r="L2283">
        <v>94</v>
      </c>
    </row>
    <row r="2284" spans="1:12" x14ac:dyDescent="0.3">
      <c r="A2284" t="s">
        <v>24</v>
      </c>
      <c r="B2284">
        <v>2022</v>
      </c>
      <c r="C2284" t="s">
        <v>28</v>
      </c>
      <c r="D2284" t="s">
        <v>36</v>
      </c>
      <c r="E2284" t="s">
        <v>14</v>
      </c>
      <c r="F2284" t="s">
        <v>15</v>
      </c>
      <c r="G2284" t="s">
        <v>16</v>
      </c>
      <c r="H2284" t="s">
        <v>17</v>
      </c>
      <c r="I2284" t="s">
        <v>18</v>
      </c>
      <c r="J2284">
        <v>229</v>
      </c>
      <c r="K2284">
        <v>327</v>
      </c>
      <c r="L2284">
        <v>98</v>
      </c>
    </row>
    <row r="2285" spans="1:12" x14ac:dyDescent="0.3">
      <c r="A2285" t="s">
        <v>24</v>
      </c>
      <c r="B2285">
        <v>2022</v>
      </c>
      <c r="C2285" t="s">
        <v>30</v>
      </c>
      <c r="D2285" t="s">
        <v>36</v>
      </c>
      <c r="E2285" t="s">
        <v>14</v>
      </c>
      <c r="F2285" t="s">
        <v>15</v>
      </c>
      <c r="G2285" t="s">
        <v>16</v>
      </c>
      <c r="H2285" t="s">
        <v>17</v>
      </c>
      <c r="I2285" t="s">
        <v>18</v>
      </c>
      <c r="J2285">
        <v>188</v>
      </c>
      <c r="K2285">
        <v>269</v>
      </c>
      <c r="L2285">
        <v>81</v>
      </c>
    </row>
    <row r="2286" spans="1:12" x14ac:dyDescent="0.3">
      <c r="A2286" t="s">
        <v>24</v>
      </c>
      <c r="B2286">
        <v>2022</v>
      </c>
      <c r="C2286" t="s">
        <v>30</v>
      </c>
      <c r="D2286" t="s">
        <v>36</v>
      </c>
      <c r="E2286" t="s">
        <v>14</v>
      </c>
      <c r="F2286" t="s">
        <v>15</v>
      </c>
      <c r="G2286" t="s">
        <v>16</v>
      </c>
      <c r="H2286" t="s">
        <v>17</v>
      </c>
      <c r="I2286" t="s">
        <v>18</v>
      </c>
      <c r="J2286">
        <v>139</v>
      </c>
      <c r="K2286">
        <v>199</v>
      </c>
      <c r="L2286">
        <v>60</v>
      </c>
    </row>
    <row r="2287" spans="1:12" x14ac:dyDescent="0.3">
      <c r="A2287" t="s">
        <v>24</v>
      </c>
      <c r="B2287">
        <v>2022</v>
      </c>
      <c r="C2287" t="s">
        <v>30</v>
      </c>
      <c r="D2287" t="s">
        <v>36</v>
      </c>
      <c r="E2287" t="s">
        <v>14</v>
      </c>
      <c r="F2287" t="s">
        <v>15</v>
      </c>
      <c r="G2287" t="s">
        <v>16</v>
      </c>
      <c r="H2287" t="s">
        <v>17</v>
      </c>
      <c r="I2287" t="s">
        <v>20</v>
      </c>
      <c r="J2287">
        <v>149</v>
      </c>
      <c r="K2287">
        <v>213</v>
      </c>
      <c r="L2287">
        <v>64</v>
      </c>
    </row>
    <row r="2288" spans="1:12" x14ac:dyDescent="0.3">
      <c r="A2288" t="s">
        <v>24</v>
      </c>
      <c r="B2288">
        <v>2022</v>
      </c>
      <c r="C2288" t="s">
        <v>33</v>
      </c>
      <c r="D2288" t="s">
        <v>36</v>
      </c>
      <c r="E2288" t="s">
        <v>14</v>
      </c>
      <c r="F2288" t="s">
        <v>15</v>
      </c>
      <c r="G2288" t="s">
        <v>16</v>
      </c>
      <c r="H2288" t="s">
        <v>17</v>
      </c>
      <c r="I2288" t="s">
        <v>20</v>
      </c>
      <c r="J2288">
        <v>305</v>
      </c>
      <c r="K2288">
        <v>436</v>
      </c>
      <c r="L2288">
        <v>131</v>
      </c>
    </row>
    <row r="2289" spans="1:12" x14ac:dyDescent="0.3">
      <c r="A2289" t="s">
        <v>24</v>
      </c>
      <c r="B2289">
        <v>2022</v>
      </c>
      <c r="C2289" t="s">
        <v>12</v>
      </c>
      <c r="D2289" t="s">
        <v>13</v>
      </c>
      <c r="E2289" t="s">
        <v>38</v>
      </c>
      <c r="F2289" t="s">
        <v>45</v>
      </c>
      <c r="G2289" t="s">
        <v>25</v>
      </c>
      <c r="H2289" t="s">
        <v>17</v>
      </c>
      <c r="I2289" t="s">
        <v>40</v>
      </c>
      <c r="J2289">
        <v>211</v>
      </c>
      <c r="K2289">
        <v>302</v>
      </c>
      <c r="L2289">
        <v>91</v>
      </c>
    </row>
    <row r="2290" spans="1:12" x14ac:dyDescent="0.3">
      <c r="A2290" t="s">
        <v>24</v>
      </c>
      <c r="B2290">
        <v>2022</v>
      </c>
      <c r="C2290" t="s">
        <v>12</v>
      </c>
      <c r="D2290" t="s">
        <v>36</v>
      </c>
      <c r="E2290" t="s">
        <v>38</v>
      </c>
      <c r="F2290" t="s">
        <v>45</v>
      </c>
      <c r="G2290" t="s">
        <v>25</v>
      </c>
      <c r="H2290" t="s">
        <v>17</v>
      </c>
      <c r="I2290" t="s">
        <v>40</v>
      </c>
      <c r="J2290">
        <v>326</v>
      </c>
      <c r="K2290">
        <v>466</v>
      </c>
      <c r="L2290">
        <v>140</v>
      </c>
    </row>
    <row r="2291" spans="1:12" x14ac:dyDescent="0.3">
      <c r="A2291" t="s">
        <v>24</v>
      </c>
      <c r="B2291">
        <v>2022</v>
      </c>
      <c r="C2291" t="s">
        <v>28</v>
      </c>
      <c r="D2291" t="s">
        <v>36</v>
      </c>
      <c r="E2291" t="s">
        <v>38</v>
      </c>
      <c r="F2291" t="s">
        <v>45</v>
      </c>
      <c r="G2291" t="s">
        <v>25</v>
      </c>
      <c r="H2291" t="s">
        <v>17</v>
      </c>
      <c r="I2291" t="s">
        <v>40</v>
      </c>
      <c r="J2291">
        <v>292</v>
      </c>
      <c r="K2291">
        <v>418</v>
      </c>
      <c r="L2291">
        <v>126</v>
      </c>
    </row>
    <row r="2292" spans="1:12" x14ac:dyDescent="0.3">
      <c r="A2292" t="s">
        <v>24</v>
      </c>
      <c r="B2292">
        <v>2022</v>
      </c>
      <c r="C2292" t="s">
        <v>28</v>
      </c>
      <c r="D2292" t="s">
        <v>36</v>
      </c>
      <c r="E2292" t="s">
        <v>38</v>
      </c>
      <c r="F2292" t="s">
        <v>45</v>
      </c>
      <c r="G2292" t="s">
        <v>25</v>
      </c>
      <c r="H2292" t="s">
        <v>17</v>
      </c>
      <c r="I2292" t="s">
        <v>40</v>
      </c>
      <c r="J2292">
        <v>219</v>
      </c>
      <c r="K2292">
        <v>313</v>
      </c>
      <c r="L2292">
        <v>94</v>
      </c>
    </row>
    <row r="2293" spans="1:12" x14ac:dyDescent="0.3">
      <c r="A2293" t="s">
        <v>24</v>
      </c>
      <c r="B2293">
        <v>2022</v>
      </c>
      <c r="C2293" t="s">
        <v>29</v>
      </c>
      <c r="D2293" t="s">
        <v>36</v>
      </c>
      <c r="E2293" t="s">
        <v>38</v>
      </c>
      <c r="F2293" t="s">
        <v>45</v>
      </c>
      <c r="G2293" t="s">
        <v>25</v>
      </c>
      <c r="H2293" t="s">
        <v>37</v>
      </c>
      <c r="I2293" t="s">
        <v>40</v>
      </c>
      <c r="J2293">
        <v>334</v>
      </c>
      <c r="K2293">
        <v>478</v>
      </c>
      <c r="L2293">
        <v>144</v>
      </c>
    </row>
    <row r="2294" spans="1:12" x14ac:dyDescent="0.3">
      <c r="A2294" t="s">
        <v>24</v>
      </c>
      <c r="B2294">
        <v>2022</v>
      </c>
      <c r="C2294" t="s">
        <v>29</v>
      </c>
      <c r="D2294" t="s">
        <v>36</v>
      </c>
      <c r="E2294" t="s">
        <v>38</v>
      </c>
      <c r="F2294" t="s">
        <v>45</v>
      </c>
      <c r="G2294" t="s">
        <v>25</v>
      </c>
      <c r="H2294" t="s">
        <v>37</v>
      </c>
      <c r="I2294" t="s">
        <v>40</v>
      </c>
      <c r="J2294">
        <v>307</v>
      </c>
      <c r="K2294">
        <v>439</v>
      </c>
      <c r="L2294">
        <v>132</v>
      </c>
    </row>
    <row r="2295" spans="1:12" x14ac:dyDescent="0.3">
      <c r="A2295" t="s">
        <v>24</v>
      </c>
      <c r="B2295">
        <v>2022</v>
      </c>
      <c r="C2295" t="s">
        <v>31</v>
      </c>
      <c r="D2295" t="s">
        <v>36</v>
      </c>
      <c r="E2295" t="s">
        <v>38</v>
      </c>
      <c r="F2295" t="s">
        <v>45</v>
      </c>
      <c r="G2295" t="s">
        <v>25</v>
      </c>
      <c r="H2295" t="s">
        <v>37</v>
      </c>
      <c r="I2295" t="s">
        <v>40</v>
      </c>
      <c r="J2295">
        <v>833</v>
      </c>
      <c r="K2295">
        <v>1191</v>
      </c>
      <c r="L2295">
        <v>358</v>
      </c>
    </row>
    <row r="2296" spans="1:12" x14ac:dyDescent="0.3">
      <c r="A2296" t="s">
        <v>24</v>
      </c>
      <c r="B2296">
        <v>2022</v>
      </c>
      <c r="C2296" t="s">
        <v>31</v>
      </c>
      <c r="D2296" t="s">
        <v>36</v>
      </c>
      <c r="E2296" t="s">
        <v>38</v>
      </c>
      <c r="F2296" t="s">
        <v>45</v>
      </c>
      <c r="G2296" t="s">
        <v>25</v>
      </c>
      <c r="H2296" t="s">
        <v>37</v>
      </c>
      <c r="I2296" t="s">
        <v>40</v>
      </c>
      <c r="J2296">
        <v>189</v>
      </c>
      <c r="K2296">
        <v>270</v>
      </c>
      <c r="L2296">
        <v>81</v>
      </c>
    </row>
    <row r="2297" spans="1:12" x14ac:dyDescent="0.3">
      <c r="A2297" t="s">
        <v>24</v>
      </c>
      <c r="B2297">
        <v>2022</v>
      </c>
      <c r="C2297" t="s">
        <v>33</v>
      </c>
      <c r="D2297" t="s">
        <v>36</v>
      </c>
      <c r="E2297" t="s">
        <v>38</v>
      </c>
      <c r="F2297" t="s">
        <v>45</v>
      </c>
      <c r="G2297" t="s">
        <v>25</v>
      </c>
      <c r="H2297" t="s">
        <v>37</v>
      </c>
      <c r="I2297" t="s">
        <v>40</v>
      </c>
      <c r="J2297">
        <v>242</v>
      </c>
      <c r="K2297">
        <v>346</v>
      </c>
      <c r="L2297">
        <v>104</v>
      </c>
    </row>
    <row r="2298" spans="1:12" x14ac:dyDescent="0.3">
      <c r="A2298" t="s">
        <v>24</v>
      </c>
      <c r="B2298">
        <v>2022</v>
      </c>
      <c r="C2298" t="s">
        <v>33</v>
      </c>
      <c r="D2298" t="s">
        <v>36</v>
      </c>
      <c r="E2298" t="s">
        <v>38</v>
      </c>
      <c r="F2298" t="s">
        <v>45</v>
      </c>
      <c r="G2298" t="s">
        <v>25</v>
      </c>
      <c r="H2298" t="s">
        <v>37</v>
      </c>
      <c r="I2298" t="s">
        <v>40</v>
      </c>
      <c r="J2298">
        <v>315</v>
      </c>
      <c r="K2298">
        <v>450</v>
      </c>
      <c r="L2298">
        <v>135</v>
      </c>
    </row>
    <row r="2299" spans="1:12" x14ac:dyDescent="0.3">
      <c r="A2299" t="s">
        <v>24</v>
      </c>
      <c r="B2299">
        <v>2022</v>
      </c>
      <c r="C2299" t="s">
        <v>35</v>
      </c>
      <c r="D2299" t="s">
        <v>36</v>
      </c>
      <c r="E2299" t="s">
        <v>38</v>
      </c>
      <c r="F2299" t="s">
        <v>45</v>
      </c>
      <c r="G2299" t="s">
        <v>25</v>
      </c>
      <c r="H2299" t="s">
        <v>37</v>
      </c>
      <c r="I2299" t="s">
        <v>40</v>
      </c>
      <c r="J2299">
        <v>838</v>
      </c>
      <c r="K2299">
        <v>1198</v>
      </c>
      <c r="L2299">
        <v>360</v>
      </c>
    </row>
    <row r="2300" spans="1:12" x14ac:dyDescent="0.3">
      <c r="A2300" t="s">
        <v>24</v>
      </c>
      <c r="B2300">
        <v>2022</v>
      </c>
      <c r="C2300" t="s">
        <v>35</v>
      </c>
      <c r="D2300" t="s">
        <v>36</v>
      </c>
      <c r="E2300" t="s">
        <v>38</v>
      </c>
      <c r="F2300" t="s">
        <v>45</v>
      </c>
      <c r="G2300" t="s">
        <v>25</v>
      </c>
      <c r="H2300" t="s">
        <v>37</v>
      </c>
      <c r="I2300" t="s">
        <v>40</v>
      </c>
      <c r="J2300">
        <v>871</v>
      </c>
      <c r="K2300">
        <v>1246</v>
      </c>
      <c r="L2300">
        <v>375</v>
      </c>
    </row>
    <row r="2301" spans="1:12" x14ac:dyDescent="0.3">
      <c r="A2301" t="s">
        <v>24</v>
      </c>
      <c r="B2301">
        <v>2022</v>
      </c>
      <c r="C2301" t="s">
        <v>35</v>
      </c>
      <c r="D2301" t="s">
        <v>36</v>
      </c>
      <c r="E2301" t="s">
        <v>38</v>
      </c>
      <c r="F2301" t="s">
        <v>45</v>
      </c>
      <c r="G2301" t="s">
        <v>25</v>
      </c>
      <c r="H2301" t="s">
        <v>37</v>
      </c>
      <c r="I2301" t="s">
        <v>40</v>
      </c>
      <c r="J2301">
        <v>824</v>
      </c>
      <c r="K2301">
        <v>526</v>
      </c>
      <c r="L2301">
        <v>-298</v>
      </c>
    </row>
    <row r="2302" spans="1:12" x14ac:dyDescent="0.3">
      <c r="A2302" t="s">
        <v>24</v>
      </c>
      <c r="B2302">
        <v>2022</v>
      </c>
      <c r="C2302" t="s">
        <v>35</v>
      </c>
      <c r="D2302" t="s">
        <v>36</v>
      </c>
      <c r="E2302" t="s">
        <v>38</v>
      </c>
      <c r="F2302" t="s">
        <v>45</v>
      </c>
      <c r="G2302" t="s">
        <v>25</v>
      </c>
      <c r="H2302" t="s">
        <v>37</v>
      </c>
      <c r="I2302" t="s">
        <v>40</v>
      </c>
      <c r="J2302">
        <v>345</v>
      </c>
      <c r="K2302">
        <v>493</v>
      </c>
      <c r="L2302">
        <v>148</v>
      </c>
    </row>
    <row r="2303" spans="1:12" x14ac:dyDescent="0.3">
      <c r="A2303" t="s">
        <v>11</v>
      </c>
      <c r="B2303">
        <v>2023</v>
      </c>
      <c r="C2303" t="s">
        <v>12</v>
      </c>
      <c r="D2303" t="s">
        <v>13</v>
      </c>
      <c r="E2303" t="s">
        <v>38</v>
      </c>
      <c r="F2303" t="s">
        <v>15</v>
      </c>
      <c r="G2303" t="s">
        <v>16</v>
      </c>
      <c r="H2303" t="s">
        <v>17</v>
      </c>
      <c r="I2303" t="s">
        <v>20</v>
      </c>
      <c r="J2303">
        <v>362</v>
      </c>
      <c r="K2303">
        <v>554</v>
      </c>
      <c r="L2303">
        <v>192</v>
      </c>
    </row>
    <row r="2304" spans="1:12" x14ac:dyDescent="0.3">
      <c r="A2304" t="s">
        <v>11</v>
      </c>
      <c r="B2304">
        <v>2023</v>
      </c>
      <c r="C2304" t="s">
        <v>12</v>
      </c>
      <c r="D2304" t="s">
        <v>13</v>
      </c>
      <c r="E2304" t="s">
        <v>38</v>
      </c>
      <c r="F2304" t="s">
        <v>15</v>
      </c>
      <c r="G2304" t="s">
        <v>16</v>
      </c>
      <c r="H2304" t="s">
        <v>17</v>
      </c>
      <c r="I2304" t="s">
        <v>20</v>
      </c>
      <c r="J2304">
        <v>742</v>
      </c>
      <c r="K2304">
        <v>1061</v>
      </c>
      <c r="L2304">
        <v>319</v>
      </c>
    </row>
    <row r="2305" spans="1:12" x14ac:dyDescent="0.3">
      <c r="A2305" t="s">
        <v>11</v>
      </c>
      <c r="B2305">
        <v>2023</v>
      </c>
      <c r="C2305" t="s">
        <v>12</v>
      </c>
      <c r="D2305" t="s">
        <v>13</v>
      </c>
      <c r="E2305" t="s">
        <v>38</v>
      </c>
      <c r="F2305" t="s">
        <v>15</v>
      </c>
      <c r="G2305" t="s">
        <v>16</v>
      </c>
      <c r="H2305" t="s">
        <v>17</v>
      </c>
      <c r="I2305" t="s">
        <v>20</v>
      </c>
      <c r="J2305">
        <v>363</v>
      </c>
      <c r="K2305">
        <v>519</v>
      </c>
      <c r="L2305">
        <v>156</v>
      </c>
    </row>
    <row r="2306" spans="1:12" x14ac:dyDescent="0.3">
      <c r="A2306" t="s">
        <v>11</v>
      </c>
      <c r="B2306">
        <v>2023</v>
      </c>
      <c r="C2306" t="s">
        <v>12</v>
      </c>
      <c r="D2306" t="s">
        <v>13</v>
      </c>
      <c r="E2306" t="s">
        <v>38</v>
      </c>
      <c r="F2306" t="s">
        <v>15</v>
      </c>
      <c r="G2306" t="s">
        <v>16</v>
      </c>
      <c r="H2306" t="s">
        <v>17</v>
      </c>
      <c r="I2306" t="s">
        <v>20</v>
      </c>
      <c r="J2306">
        <v>751</v>
      </c>
      <c r="K2306">
        <v>1074</v>
      </c>
      <c r="L2306">
        <v>323</v>
      </c>
    </row>
    <row r="2307" spans="1:12" x14ac:dyDescent="0.3">
      <c r="A2307" t="s">
        <v>11</v>
      </c>
      <c r="B2307">
        <v>2023</v>
      </c>
      <c r="C2307" t="s">
        <v>23</v>
      </c>
      <c r="D2307" t="s">
        <v>13</v>
      </c>
      <c r="E2307" t="s">
        <v>38</v>
      </c>
      <c r="F2307" t="s">
        <v>15</v>
      </c>
      <c r="G2307" t="s">
        <v>16</v>
      </c>
      <c r="H2307" t="s">
        <v>17</v>
      </c>
      <c r="I2307" t="s">
        <v>20</v>
      </c>
      <c r="J2307">
        <v>314</v>
      </c>
      <c r="K2307">
        <v>449</v>
      </c>
      <c r="L2307">
        <v>135</v>
      </c>
    </row>
    <row r="2308" spans="1:12" x14ac:dyDescent="0.3">
      <c r="A2308" t="s">
        <v>11</v>
      </c>
      <c r="B2308">
        <v>2023</v>
      </c>
      <c r="C2308" t="s">
        <v>23</v>
      </c>
      <c r="D2308" t="s">
        <v>13</v>
      </c>
      <c r="E2308" t="s">
        <v>14</v>
      </c>
      <c r="F2308" t="s">
        <v>15</v>
      </c>
      <c r="G2308" t="s">
        <v>16</v>
      </c>
      <c r="H2308" t="s">
        <v>17</v>
      </c>
      <c r="I2308" t="s">
        <v>20</v>
      </c>
      <c r="J2308">
        <v>316</v>
      </c>
      <c r="K2308">
        <v>452</v>
      </c>
      <c r="L2308">
        <v>136</v>
      </c>
    </row>
    <row r="2309" spans="1:12" x14ac:dyDescent="0.3">
      <c r="A2309" t="s">
        <v>11</v>
      </c>
      <c r="B2309">
        <v>2023</v>
      </c>
      <c r="C2309" t="s">
        <v>23</v>
      </c>
      <c r="D2309" t="s">
        <v>13</v>
      </c>
      <c r="E2309" t="s">
        <v>14</v>
      </c>
      <c r="F2309" t="s">
        <v>15</v>
      </c>
      <c r="G2309" t="s">
        <v>16</v>
      </c>
      <c r="H2309" t="s">
        <v>17</v>
      </c>
      <c r="I2309" t="s">
        <v>20</v>
      </c>
      <c r="J2309">
        <v>343</v>
      </c>
      <c r="K2309">
        <v>490</v>
      </c>
      <c r="L2309">
        <v>147</v>
      </c>
    </row>
    <row r="2310" spans="1:12" x14ac:dyDescent="0.3">
      <c r="A2310" t="s">
        <v>11</v>
      </c>
      <c r="B2310">
        <v>2023</v>
      </c>
      <c r="C2310" t="s">
        <v>23</v>
      </c>
      <c r="D2310" t="s">
        <v>13</v>
      </c>
      <c r="E2310" t="s">
        <v>14</v>
      </c>
      <c r="F2310" t="s">
        <v>15</v>
      </c>
      <c r="G2310" t="s">
        <v>16</v>
      </c>
      <c r="H2310" t="s">
        <v>17</v>
      </c>
      <c r="I2310" t="s">
        <v>20</v>
      </c>
      <c r="J2310">
        <v>341</v>
      </c>
      <c r="K2310">
        <v>488</v>
      </c>
      <c r="L2310">
        <v>147</v>
      </c>
    </row>
    <row r="2311" spans="1:12" x14ac:dyDescent="0.3">
      <c r="A2311" t="s">
        <v>11</v>
      </c>
      <c r="B2311">
        <v>2023</v>
      </c>
      <c r="C2311" t="s">
        <v>26</v>
      </c>
      <c r="D2311" t="s">
        <v>13</v>
      </c>
      <c r="E2311" t="s">
        <v>14</v>
      </c>
      <c r="F2311" t="s">
        <v>15</v>
      </c>
      <c r="G2311" t="s">
        <v>16</v>
      </c>
      <c r="H2311" t="s">
        <v>17</v>
      </c>
      <c r="I2311" t="s">
        <v>20</v>
      </c>
      <c r="J2311">
        <v>296</v>
      </c>
      <c r="K2311">
        <v>423</v>
      </c>
      <c r="L2311">
        <v>127</v>
      </c>
    </row>
    <row r="2312" spans="1:12" x14ac:dyDescent="0.3">
      <c r="A2312" t="s">
        <v>11</v>
      </c>
      <c r="B2312">
        <v>2023</v>
      </c>
      <c r="C2312" t="s">
        <v>26</v>
      </c>
      <c r="D2312" t="s">
        <v>13</v>
      </c>
      <c r="E2312" t="s">
        <v>14</v>
      </c>
      <c r="F2312" t="s">
        <v>15</v>
      </c>
      <c r="G2312" t="s">
        <v>16</v>
      </c>
      <c r="H2312" t="s">
        <v>17</v>
      </c>
      <c r="I2312" t="s">
        <v>20</v>
      </c>
      <c r="J2312">
        <v>323</v>
      </c>
      <c r="K2312">
        <v>462</v>
      </c>
      <c r="L2312">
        <v>139</v>
      </c>
    </row>
    <row r="2313" spans="1:12" x14ac:dyDescent="0.3">
      <c r="A2313" t="s">
        <v>11</v>
      </c>
      <c r="B2313">
        <v>2023</v>
      </c>
      <c r="C2313" t="s">
        <v>27</v>
      </c>
      <c r="D2313" t="s">
        <v>13</v>
      </c>
      <c r="E2313" t="s">
        <v>14</v>
      </c>
      <c r="F2313" t="s">
        <v>15</v>
      </c>
      <c r="G2313" t="s">
        <v>16</v>
      </c>
      <c r="H2313" t="s">
        <v>17</v>
      </c>
      <c r="I2313" t="s">
        <v>20</v>
      </c>
      <c r="J2313">
        <v>302</v>
      </c>
      <c r="K2313">
        <v>432</v>
      </c>
      <c r="L2313">
        <v>130</v>
      </c>
    </row>
    <row r="2314" spans="1:12" x14ac:dyDescent="0.3">
      <c r="A2314" t="s">
        <v>11</v>
      </c>
      <c r="B2314">
        <v>2023</v>
      </c>
      <c r="C2314" t="s">
        <v>27</v>
      </c>
      <c r="D2314" t="s">
        <v>13</v>
      </c>
      <c r="E2314" t="s">
        <v>14</v>
      </c>
      <c r="F2314" t="s">
        <v>15</v>
      </c>
      <c r="G2314" t="s">
        <v>16</v>
      </c>
      <c r="H2314" t="s">
        <v>17</v>
      </c>
      <c r="I2314" t="s">
        <v>20</v>
      </c>
      <c r="J2314">
        <v>130</v>
      </c>
      <c r="K2314">
        <v>186</v>
      </c>
      <c r="L2314">
        <v>56</v>
      </c>
    </row>
    <row r="2315" spans="1:12" x14ac:dyDescent="0.3">
      <c r="A2315" t="s">
        <v>11</v>
      </c>
      <c r="B2315">
        <v>2023</v>
      </c>
      <c r="C2315" t="s">
        <v>27</v>
      </c>
      <c r="D2315" t="s">
        <v>13</v>
      </c>
      <c r="E2315" t="s">
        <v>14</v>
      </c>
      <c r="F2315" t="s">
        <v>15</v>
      </c>
      <c r="G2315" t="s">
        <v>16</v>
      </c>
      <c r="H2315" t="s">
        <v>17</v>
      </c>
      <c r="I2315" t="s">
        <v>20</v>
      </c>
      <c r="J2315">
        <v>346</v>
      </c>
      <c r="K2315">
        <v>495</v>
      </c>
      <c r="L2315">
        <v>149</v>
      </c>
    </row>
    <row r="2316" spans="1:12" x14ac:dyDescent="0.3">
      <c r="A2316" t="s">
        <v>11</v>
      </c>
      <c r="B2316">
        <v>2023</v>
      </c>
      <c r="C2316" t="s">
        <v>27</v>
      </c>
      <c r="D2316" t="s">
        <v>13</v>
      </c>
      <c r="E2316" t="s">
        <v>14</v>
      </c>
      <c r="F2316" t="s">
        <v>15</v>
      </c>
      <c r="G2316" t="s">
        <v>16</v>
      </c>
      <c r="H2316" t="s">
        <v>17</v>
      </c>
      <c r="I2316" t="s">
        <v>20</v>
      </c>
      <c r="J2316">
        <v>127</v>
      </c>
      <c r="K2316">
        <v>182</v>
      </c>
      <c r="L2316">
        <v>55</v>
      </c>
    </row>
    <row r="2317" spans="1:12" x14ac:dyDescent="0.3">
      <c r="A2317" t="s">
        <v>11</v>
      </c>
      <c r="B2317">
        <v>2023</v>
      </c>
      <c r="C2317" t="s">
        <v>27</v>
      </c>
      <c r="D2317" t="s">
        <v>13</v>
      </c>
      <c r="E2317" t="s">
        <v>14</v>
      </c>
      <c r="F2317" t="s">
        <v>15</v>
      </c>
      <c r="G2317" t="s">
        <v>16</v>
      </c>
      <c r="H2317" t="s">
        <v>17</v>
      </c>
      <c r="I2317" t="s">
        <v>20</v>
      </c>
      <c r="J2317">
        <v>349</v>
      </c>
      <c r="K2317">
        <v>499</v>
      </c>
      <c r="L2317">
        <v>150</v>
      </c>
    </row>
    <row r="2318" spans="1:12" x14ac:dyDescent="0.3">
      <c r="A2318" t="s">
        <v>11</v>
      </c>
      <c r="B2318">
        <v>2023</v>
      </c>
      <c r="C2318" t="s">
        <v>28</v>
      </c>
      <c r="D2318" t="s">
        <v>13</v>
      </c>
      <c r="E2318" t="s">
        <v>14</v>
      </c>
      <c r="F2318" t="s">
        <v>15</v>
      </c>
      <c r="G2318" t="s">
        <v>16</v>
      </c>
      <c r="H2318" t="s">
        <v>17</v>
      </c>
      <c r="I2318" t="s">
        <v>20</v>
      </c>
      <c r="J2318">
        <v>350</v>
      </c>
      <c r="K2318">
        <v>500</v>
      </c>
      <c r="L2318">
        <v>150</v>
      </c>
    </row>
    <row r="2319" spans="1:12" x14ac:dyDescent="0.3">
      <c r="A2319" t="s">
        <v>11</v>
      </c>
      <c r="B2319">
        <v>2023</v>
      </c>
      <c r="C2319" t="s">
        <v>28</v>
      </c>
      <c r="D2319" t="s">
        <v>13</v>
      </c>
      <c r="E2319" t="s">
        <v>14</v>
      </c>
      <c r="F2319" t="s">
        <v>15</v>
      </c>
      <c r="G2319" t="s">
        <v>16</v>
      </c>
      <c r="H2319" t="s">
        <v>17</v>
      </c>
      <c r="I2319" t="s">
        <v>20</v>
      </c>
      <c r="J2319">
        <v>136</v>
      </c>
      <c r="K2319">
        <v>194</v>
      </c>
      <c r="L2319">
        <v>58</v>
      </c>
    </row>
    <row r="2320" spans="1:12" x14ac:dyDescent="0.3">
      <c r="A2320" t="s">
        <v>11</v>
      </c>
      <c r="B2320">
        <v>2023</v>
      </c>
      <c r="C2320" t="s">
        <v>28</v>
      </c>
      <c r="D2320" t="s">
        <v>13</v>
      </c>
      <c r="E2320" t="s">
        <v>14</v>
      </c>
      <c r="F2320" t="s">
        <v>15</v>
      </c>
      <c r="G2320" t="s">
        <v>16</v>
      </c>
      <c r="H2320" t="s">
        <v>17</v>
      </c>
      <c r="I2320" t="s">
        <v>20</v>
      </c>
      <c r="J2320">
        <v>352</v>
      </c>
      <c r="K2320">
        <v>503</v>
      </c>
      <c r="L2320">
        <v>151</v>
      </c>
    </row>
    <row r="2321" spans="1:12" x14ac:dyDescent="0.3">
      <c r="A2321" t="s">
        <v>11</v>
      </c>
      <c r="B2321">
        <v>2023</v>
      </c>
      <c r="C2321" t="s">
        <v>28</v>
      </c>
      <c r="D2321" t="s">
        <v>13</v>
      </c>
      <c r="E2321" t="s">
        <v>14</v>
      </c>
      <c r="F2321" t="s">
        <v>15</v>
      </c>
      <c r="G2321" t="s">
        <v>16</v>
      </c>
      <c r="H2321" t="s">
        <v>17</v>
      </c>
      <c r="I2321" t="s">
        <v>20</v>
      </c>
      <c r="J2321">
        <v>132</v>
      </c>
      <c r="K2321">
        <v>189</v>
      </c>
      <c r="L2321">
        <v>57</v>
      </c>
    </row>
    <row r="2322" spans="1:12" x14ac:dyDescent="0.3">
      <c r="A2322" t="s">
        <v>11</v>
      </c>
      <c r="B2322">
        <v>2023</v>
      </c>
      <c r="C2322" t="s">
        <v>28</v>
      </c>
      <c r="D2322" t="s">
        <v>13</v>
      </c>
      <c r="E2322" t="s">
        <v>14</v>
      </c>
      <c r="F2322" t="s">
        <v>15</v>
      </c>
      <c r="G2322" t="s">
        <v>16</v>
      </c>
      <c r="H2322" t="s">
        <v>17</v>
      </c>
      <c r="I2322" t="s">
        <v>20</v>
      </c>
      <c r="J2322">
        <v>739</v>
      </c>
      <c r="K2322">
        <v>1057</v>
      </c>
      <c r="L2322">
        <v>318</v>
      </c>
    </row>
    <row r="2323" spans="1:12" x14ac:dyDescent="0.3">
      <c r="A2323" t="s">
        <v>11</v>
      </c>
      <c r="B2323">
        <v>2023</v>
      </c>
      <c r="C2323" t="s">
        <v>28</v>
      </c>
      <c r="D2323" t="s">
        <v>13</v>
      </c>
      <c r="E2323" t="s">
        <v>14</v>
      </c>
      <c r="F2323" t="s">
        <v>15</v>
      </c>
      <c r="G2323" t="s">
        <v>16</v>
      </c>
      <c r="H2323" t="s">
        <v>17</v>
      </c>
      <c r="I2323" t="s">
        <v>20</v>
      </c>
      <c r="J2323">
        <v>135</v>
      </c>
      <c r="K2323">
        <v>193</v>
      </c>
      <c r="L2323">
        <v>58</v>
      </c>
    </row>
    <row r="2324" spans="1:12" x14ac:dyDescent="0.3">
      <c r="A2324" t="s">
        <v>11</v>
      </c>
      <c r="B2324">
        <v>2023</v>
      </c>
      <c r="C2324" t="s">
        <v>28</v>
      </c>
      <c r="D2324" t="s">
        <v>13</v>
      </c>
      <c r="E2324" t="s">
        <v>14</v>
      </c>
      <c r="F2324" t="s">
        <v>15</v>
      </c>
      <c r="G2324" t="s">
        <v>16</v>
      </c>
      <c r="H2324" t="s">
        <v>17</v>
      </c>
      <c r="I2324" t="s">
        <v>20</v>
      </c>
      <c r="J2324">
        <v>779</v>
      </c>
      <c r="K2324">
        <v>526</v>
      </c>
      <c r="L2324">
        <v>-253</v>
      </c>
    </row>
    <row r="2325" spans="1:12" x14ac:dyDescent="0.3">
      <c r="A2325" t="s">
        <v>11</v>
      </c>
      <c r="B2325">
        <v>2023</v>
      </c>
      <c r="C2325" t="s">
        <v>28</v>
      </c>
      <c r="D2325" t="s">
        <v>13</v>
      </c>
      <c r="E2325" t="s">
        <v>14</v>
      </c>
      <c r="F2325" t="s">
        <v>15</v>
      </c>
      <c r="G2325" t="s">
        <v>16</v>
      </c>
      <c r="H2325" t="s">
        <v>17</v>
      </c>
      <c r="I2325" t="s">
        <v>20</v>
      </c>
      <c r="J2325">
        <v>133</v>
      </c>
      <c r="K2325">
        <v>190</v>
      </c>
      <c r="L2325">
        <v>57</v>
      </c>
    </row>
    <row r="2326" spans="1:12" x14ac:dyDescent="0.3">
      <c r="A2326" t="s">
        <v>11</v>
      </c>
      <c r="B2326">
        <v>2023</v>
      </c>
      <c r="C2326" t="s">
        <v>28</v>
      </c>
      <c r="D2326" t="s">
        <v>13</v>
      </c>
      <c r="E2326" t="s">
        <v>14</v>
      </c>
      <c r="F2326" t="s">
        <v>15</v>
      </c>
      <c r="G2326" t="s">
        <v>16</v>
      </c>
      <c r="H2326" t="s">
        <v>17</v>
      </c>
      <c r="I2326" t="s">
        <v>20</v>
      </c>
      <c r="J2326">
        <v>355</v>
      </c>
      <c r="K2326">
        <v>508</v>
      </c>
      <c r="L2326">
        <v>153</v>
      </c>
    </row>
    <row r="2327" spans="1:12" x14ac:dyDescent="0.3">
      <c r="A2327" t="s">
        <v>11</v>
      </c>
      <c r="B2327">
        <v>2023</v>
      </c>
      <c r="C2327" t="s">
        <v>28</v>
      </c>
      <c r="D2327" t="s">
        <v>13</v>
      </c>
      <c r="E2327" t="s">
        <v>14</v>
      </c>
      <c r="F2327" t="s">
        <v>15</v>
      </c>
      <c r="G2327" t="s">
        <v>16</v>
      </c>
      <c r="H2327" t="s">
        <v>17</v>
      </c>
      <c r="I2327" t="s">
        <v>20</v>
      </c>
      <c r="J2327">
        <v>131</v>
      </c>
      <c r="K2327">
        <v>187</v>
      </c>
      <c r="L2327">
        <v>56</v>
      </c>
    </row>
    <row r="2328" spans="1:12" x14ac:dyDescent="0.3">
      <c r="A2328" t="s">
        <v>11</v>
      </c>
      <c r="B2328">
        <v>2023</v>
      </c>
      <c r="C2328" t="s">
        <v>29</v>
      </c>
      <c r="D2328" t="s">
        <v>13</v>
      </c>
      <c r="E2328" t="s">
        <v>14</v>
      </c>
      <c r="F2328" t="s">
        <v>15</v>
      </c>
      <c r="G2328" t="s">
        <v>16</v>
      </c>
      <c r="H2328" t="s">
        <v>17</v>
      </c>
      <c r="I2328" t="s">
        <v>20</v>
      </c>
      <c r="J2328">
        <v>350</v>
      </c>
      <c r="K2328">
        <v>536</v>
      </c>
      <c r="L2328">
        <v>186</v>
      </c>
    </row>
    <row r="2329" spans="1:12" x14ac:dyDescent="0.3">
      <c r="A2329" t="s">
        <v>11</v>
      </c>
      <c r="B2329">
        <v>2023</v>
      </c>
      <c r="C2329" t="s">
        <v>29</v>
      </c>
      <c r="D2329" t="s">
        <v>13</v>
      </c>
      <c r="E2329" t="s">
        <v>14</v>
      </c>
      <c r="F2329" t="s">
        <v>15</v>
      </c>
      <c r="G2329" t="s">
        <v>16</v>
      </c>
      <c r="H2329" t="s">
        <v>17</v>
      </c>
      <c r="I2329" t="s">
        <v>20</v>
      </c>
      <c r="J2329">
        <v>320</v>
      </c>
      <c r="K2329">
        <v>458</v>
      </c>
      <c r="L2329">
        <v>138</v>
      </c>
    </row>
    <row r="2330" spans="1:12" x14ac:dyDescent="0.3">
      <c r="A2330" t="s">
        <v>11</v>
      </c>
      <c r="B2330">
        <v>2023</v>
      </c>
      <c r="C2330" t="s">
        <v>29</v>
      </c>
      <c r="D2330" t="s">
        <v>13</v>
      </c>
      <c r="E2330" t="s">
        <v>14</v>
      </c>
      <c r="F2330" t="s">
        <v>15</v>
      </c>
      <c r="G2330" t="s">
        <v>16</v>
      </c>
      <c r="H2330" t="s">
        <v>17</v>
      </c>
      <c r="I2330" t="s">
        <v>20</v>
      </c>
      <c r="J2330">
        <v>658</v>
      </c>
      <c r="K2330">
        <v>941</v>
      </c>
      <c r="L2330">
        <v>283</v>
      </c>
    </row>
    <row r="2331" spans="1:12" x14ac:dyDescent="0.3">
      <c r="A2331" t="s">
        <v>11</v>
      </c>
      <c r="B2331">
        <v>2023</v>
      </c>
      <c r="C2331" t="s">
        <v>29</v>
      </c>
      <c r="D2331" t="s">
        <v>13</v>
      </c>
      <c r="E2331" t="s">
        <v>14</v>
      </c>
      <c r="F2331" t="s">
        <v>15</v>
      </c>
      <c r="G2331" t="s">
        <v>16</v>
      </c>
      <c r="H2331" t="s">
        <v>17</v>
      </c>
      <c r="I2331" t="s">
        <v>20</v>
      </c>
      <c r="J2331">
        <v>784</v>
      </c>
      <c r="K2331">
        <v>526</v>
      </c>
      <c r="L2331">
        <v>-258</v>
      </c>
    </row>
    <row r="2332" spans="1:12" x14ac:dyDescent="0.3">
      <c r="A2332" t="s">
        <v>11</v>
      </c>
      <c r="B2332">
        <v>2023</v>
      </c>
      <c r="C2332" t="s">
        <v>29</v>
      </c>
      <c r="D2332" t="s">
        <v>13</v>
      </c>
      <c r="E2332" t="s">
        <v>14</v>
      </c>
      <c r="F2332" t="s">
        <v>15</v>
      </c>
      <c r="G2332" t="s">
        <v>16</v>
      </c>
      <c r="H2332" t="s">
        <v>17</v>
      </c>
      <c r="I2332" t="s">
        <v>20</v>
      </c>
      <c r="J2332">
        <v>347</v>
      </c>
      <c r="K2332">
        <v>496</v>
      </c>
      <c r="L2332">
        <v>149</v>
      </c>
    </row>
    <row r="2333" spans="1:12" x14ac:dyDescent="0.3">
      <c r="A2333" t="s">
        <v>11</v>
      </c>
      <c r="B2333">
        <v>2023</v>
      </c>
      <c r="C2333" t="s">
        <v>29</v>
      </c>
      <c r="D2333" t="s">
        <v>13</v>
      </c>
      <c r="E2333" t="s">
        <v>14</v>
      </c>
      <c r="F2333" t="s">
        <v>15</v>
      </c>
      <c r="G2333" t="s">
        <v>16</v>
      </c>
      <c r="H2333" t="s">
        <v>17</v>
      </c>
      <c r="I2333" t="s">
        <v>20</v>
      </c>
      <c r="J2333">
        <v>753</v>
      </c>
      <c r="K2333">
        <v>1077</v>
      </c>
      <c r="L2333">
        <v>324</v>
      </c>
    </row>
    <row r="2334" spans="1:12" x14ac:dyDescent="0.3">
      <c r="A2334" t="s">
        <v>11</v>
      </c>
      <c r="B2334">
        <v>2023</v>
      </c>
      <c r="C2334" t="s">
        <v>30</v>
      </c>
      <c r="D2334" t="s">
        <v>13</v>
      </c>
      <c r="E2334" t="s">
        <v>14</v>
      </c>
      <c r="F2334" t="s">
        <v>15</v>
      </c>
      <c r="G2334" t="s">
        <v>16</v>
      </c>
      <c r="H2334" t="s">
        <v>17</v>
      </c>
      <c r="I2334" t="s">
        <v>20</v>
      </c>
      <c r="J2334">
        <v>326</v>
      </c>
      <c r="K2334">
        <v>466</v>
      </c>
      <c r="L2334">
        <v>140</v>
      </c>
    </row>
    <row r="2335" spans="1:12" x14ac:dyDescent="0.3">
      <c r="A2335" t="s">
        <v>11</v>
      </c>
      <c r="B2335">
        <v>2023</v>
      </c>
      <c r="C2335" t="s">
        <v>30</v>
      </c>
      <c r="D2335" t="s">
        <v>13</v>
      </c>
      <c r="E2335" t="s">
        <v>14</v>
      </c>
      <c r="F2335" t="s">
        <v>15</v>
      </c>
      <c r="G2335" t="s">
        <v>16</v>
      </c>
      <c r="H2335" t="s">
        <v>17</v>
      </c>
      <c r="I2335" t="s">
        <v>20</v>
      </c>
      <c r="J2335">
        <v>328</v>
      </c>
      <c r="K2335">
        <v>469</v>
      </c>
      <c r="L2335">
        <v>141</v>
      </c>
    </row>
    <row r="2336" spans="1:12" x14ac:dyDescent="0.3">
      <c r="A2336" t="s">
        <v>11</v>
      </c>
      <c r="B2336">
        <v>2023</v>
      </c>
      <c r="C2336" t="s">
        <v>30</v>
      </c>
      <c r="D2336" t="s">
        <v>13</v>
      </c>
      <c r="E2336" t="s">
        <v>14</v>
      </c>
      <c r="F2336" t="s">
        <v>15</v>
      </c>
      <c r="G2336" t="s">
        <v>16</v>
      </c>
      <c r="H2336" t="s">
        <v>17</v>
      </c>
      <c r="I2336" t="s">
        <v>20</v>
      </c>
      <c r="J2336">
        <v>744</v>
      </c>
      <c r="K2336">
        <v>1064</v>
      </c>
      <c r="L2336">
        <v>320</v>
      </c>
    </row>
    <row r="2337" spans="1:12" x14ac:dyDescent="0.3">
      <c r="A2337" t="s">
        <v>11</v>
      </c>
      <c r="B2337">
        <v>2023</v>
      </c>
      <c r="C2337" t="s">
        <v>30</v>
      </c>
      <c r="D2337" t="s">
        <v>13</v>
      </c>
      <c r="E2337" t="s">
        <v>14</v>
      </c>
      <c r="F2337" t="s">
        <v>15</v>
      </c>
      <c r="G2337" t="s">
        <v>16</v>
      </c>
      <c r="H2337" t="s">
        <v>17</v>
      </c>
      <c r="I2337" t="s">
        <v>20</v>
      </c>
      <c r="J2337">
        <v>351</v>
      </c>
      <c r="K2337">
        <v>502</v>
      </c>
      <c r="L2337">
        <v>151</v>
      </c>
    </row>
    <row r="2338" spans="1:12" x14ac:dyDescent="0.3">
      <c r="A2338" t="s">
        <v>11</v>
      </c>
      <c r="B2338">
        <v>2023</v>
      </c>
      <c r="C2338" t="s">
        <v>30</v>
      </c>
      <c r="D2338" t="s">
        <v>13</v>
      </c>
      <c r="E2338" t="s">
        <v>14</v>
      </c>
      <c r="F2338" t="s">
        <v>15</v>
      </c>
      <c r="G2338" t="s">
        <v>16</v>
      </c>
      <c r="H2338" t="s">
        <v>17</v>
      </c>
      <c r="I2338" t="s">
        <v>20</v>
      </c>
      <c r="J2338">
        <v>355</v>
      </c>
      <c r="K2338">
        <v>508</v>
      </c>
      <c r="L2338">
        <v>153</v>
      </c>
    </row>
    <row r="2339" spans="1:12" x14ac:dyDescent="0.3">
      <c r="A2339" t="s">
        <v>11</v>
      </c>
      <c r="B2339">
        <v>2023</v>
      </c>
      <c r="C2339" t="s">
        <v>30</v>
      </c>
      <c r="D2339" t="s">
        <v>13</v>
      </c>
      <c r="E2339" t="s">
        <v>14</v>
      </c>
      <c r="F2339" t="s">
        <v>15</v>
      </c>
      <c r="G2339" t="s">
        <v>16</v>
      </c>
      <c r="H2339" t="s">
        <v>17</v>
      </c>
      <c r="I2339" t="s">
        <v>20</v>
      </c>
      <c r="J2339">
        <v>353</v>
      </c>
      <c r="K2339">
        <v>505</v>
      </c>
      <c r="L2339">
        <v>152</v>
      </c>
    </row>
    <row r="2340" spans="1:12" x14ac:dyDescent="0.3">
      <c r="A2340" t="s">
        <v>11</v>
      </c>
      <c r="B2340">
        <v>2023</v>
      </c>
      <c r="C2340" t="s">
        <v>31</v>
      </c>
      <c r="D2340" t="s">
        <v>13</v>
      </c>
      <c r="E2340" t="s">
        <v>14</v>
      </c>
      <c r="F2340" t="s">
        <v>15</v>
      </c>
      <c r="G2340" t="s">
        <v>16</v>
      </c>
      <c r="H2340" t="s">
        <v>17</v>
      </c>
      <c r="I2340" t="s">
        <v>20</v>
      </c>
      <c r="J2340">
        <v>741</v>
      </c>
      <c r="K2340">
        <v>1060</v>
      </c>
      <c r="L2340">
        <v>319</v>
      </c>
    </row>
    <row r="2341" spans="1:12" x14ac:dyDescent="0.3">
      <c r="A2341" t="s">
        <v>11</v>
      </c>
      <c r="B2341">
        <v>2023</v>
      </c>
      <c r="C2341" t="s">
        <v>31</v>
      </c>
      <c r="D2341" t="s">
        <v>13</v>
      </c>
      <c r="E2341" t="s">
        <v>14</v>
      </c>
      <c r="F2341" t="s">
        <v>15</v>
      </c>
      <c r="G2341" t="s">
        <v>16</v>
      </c>
      <c r="H2341" t="s">
        <v>17</v>
      </c>
      <c r="I2341" t="s">
        <v>20</v>
      </c>
      <c r="J2341">
        <v>369</v>
      </c>
      <c r="K2341">
        <v>528</v>
      </c>
      <c r="L2341">
        <v>159</v>
      </c>
    </row>
    <row r="2342" spans="1:12" x14ac:dyDescent="0.3">
      <c r="A2342" t="s">
        <v>11</v>
      </c>
      <c r="B2342">
        <v>2023</v>
      </c>
      <c r="C2342" t="s">
        <v>32</v>
      </c>
      <c r="D2342" t="s">
        <v>13</v>
      </c>
      <c r="E2342" t="s">
        <v>14</v>
      </c>
      <c r="F2342" t="s">
        <v>15</v>
      </c>
      <c r="G2342" t="s">
        <v>16</v>
      </c>
      <c r="H2342" t="s">
        <v>17</v>
      </c>
      <c r="I2342" t="s">
        <v>20</v>
      </c>
      <c r="J2342">
        <v>332</v>
      </c>
      <c r="K2342">
        <v>475</v>
      </c>
      <c r="L2342">
        <v>143</v>
      </c>
    </row>
    <row r="2343" spans="1:12" x14ac:dyDescent="0.3">
      <c r="A2343" t="s">
        <v>11</v>
      </c>
      <c r="B2343">
        <v>2023</v>
      </c>
      <c r="C2343" t="s">
        <v>32</v>
      </c>
      <c r="D2343" t="s">
        <v>13</v>
      </c>
      <c r="E2343" t="s">
        <v>14</v>
      </c>
      <c r="F2343" t="s">
        <v>15</v>
      </c>
      <c r="G2343" t="s">
        <v>16</v>
      </c>
      <c r="H2343" t="s">
        <v>17</v>
      </c>
      <c r="I2343" t="s">
        <v>20</v>
      </c>
      <c r="J2343">
        <v>656</v>
      </c>
      <c r="K2343">
        <v>938</v>
      </c>
      <c r="L2343">
        <v>282</v>
      </c>
    </row>
    <row r="2344" spans="1:12" x14ac:dyDescent="0.3">
      <c r="A2344" t="s">
        <v>11</v>
      </c>
      <c r="B2344">
        <v>2023</v>
      </c>
      <c r="C2344" t="s">
        <v>32</v>
      </c>
      <c r="D2344" t="s">
        <v>13</v>
      </c>
      <c r="E2344" t="s">
        <v>14</v>
      </c>
      <c r="F2344" t="s">
        <v>15</v>
      </c>
      <c r="G2344" t="s">
        <v>16</v>
      </c>
      <c r="H2344" t="s">
        <v>17</v>
      </c>
      <c r="I2344" t="s">
        <v>20</v>
      </c>
      <c r="J2344">
        <v>782</v>
      </c>
      <c r="K2344">
        <v>526</v>
      </c>
      <c r="L2344">
        <v>-256</v>
      </c>
    </row>
    <row r="2345" spans="1:12" x14ac:dyDescent="0.3">
      <c r="A2345" t="s">
        <v>11</v>
      </c>
      <c r="B2345">
        <v>2023</v>
      </c>
      <c r="C2345" t="s">
        <v>32</v>
      </c>
      <c r="D2345" t="s">
        <v>13</v>
      </c>
      <c r="E2345" t="s">
        <v>14</v>
      </c>
      <c r="F2345" t="s">
        <v>15</v>
      </c>
      <c r="G2345" t="s">
        <v>16</v>
      </c>
      <c r="H2345" t="s">
        <v>17</v>
      </c>
      <c r="I2345" t="s">
        <v>20</v>
      </c>
      <c r="J2345">
        <v>359</v>
      </c>
      <c r="K2345">
        <v>513</v>
      </c>
      <c r="L2345">
        <v>154</v>
      </c>
    </row>
    <row r="2346" spans="1:12" x14ac:dyDescent="0.3">
      <c r="A2346" t="s">
        <v>11</v>
      </c>
      <c r="B2346">
        <v>2023</v>
      </c>
      <c r="C2346" t="s">
        <v>33</v>
      </c>
      <c r="D2346" t="s">
        <v>13</v>
      </c>
      <c r="E2346" t="s">
        <v>14</v>
      </c>
      <c r="F2346" t="s">
        <v>15</v>
      </c>
      <c r="G2346" t="s">
        <v>16</v>
      </c>
      <c r="H2346" t="s">
        <v>17</v>
      </c>
      <c r="I2346" t="s">
        <v>20</v>
      </c>
      <c r="J2346">
        <v>326</v>
      </c>
      <c r="K2346">
        <v>499</v>
      </c>
      <c r="L2346">
        <v>173</v>
      </c>
    </row>
    <row r="2347" spans="1:12" x14ac:dyDescent="0.3">
      <c r="A2347" t="s">
        <v>11</v>
      </c>
      <c r="B2347">
        <v>2023</v>
      </c>
      <c r="C2347" t="s">
        <v>33</v>
      </c>
      <c r="D2347" t="s">
        <v>13</v>
      </c>
      <c r="E2347" t="s">
        <v>14</v>
      </c>
      <c r="F2347" t="s">
        <v>15</v>
      </c>
      <c r="G2347" t="s">
        <v>16</v>
      </c>
      <c r="H2347" t="s">
        <v>17</v>
      </c>
      <c r="I2347" t="s">
        <v>20</v>
      </c>
      <c r="J2347">
        <v>757</v>
      </c>
      <c r="K2347">
        <v>1083</v>
      </c>
      <c r="L2347">
        <v>326</v>
      </c>
    </row>
    <row r="2348" spans="1:12" x14ac:dyDescent="0.3">
      <c r="A2348" t="s">
        <v>11</v>
      </c>
      <c r="B2348">
        <v>2023</v>
      </c>
      <c r="C2348" t="s">
        <v>34</v>
      </c>
      <c r="D2348" t="s">
        <v>13</v>
      </c>
      <c r="E2348" t="s">
        <v>14</v>
      </c>
      <c r="F2348" t="s">
        <v>15</v>
      </c>
      <c r="G2348" t="s">
        <v>16</v>
      </c>
      <c r="H2348" t="s">
        <v>17</v>
      </c>
      <c r="I2348" t="s">
        <v>20</v>
      </c>
      <c r="J2348">
        <v>334</v>
      </c>
      <c r="K2348">
        <v>478</v>
      </c>
      <c r="L2348">
        <v>144</v>
      </c>
    </row>
    <row r="2349" spans="1:12" x14ac:dyDescent="0.3">
      <c r="A2349" t="s">
        <v>11</v>
      </c>
      <c r="B2349">
        <v>2023</v>
      </c>
      <c r="C2349" t="s">
        <v>34</v>
      </c>
      <c r="D2349" t="s">
        <v>13</v>
      </c>
      <c r="E2349" t="s">
        <v>14</v>
      </c>
      <c r="F2349" t="s">
        <v>15</v>
      </c>
      <c r="G2349" t="s">
        <v>16</v>
      </c>
      <c r="H2349" t="s">
        <v>17</v>
      </c>
      <c r="I2349" t="s">
        <v>20</v>
      </c>
      <c r="J2349">
        <v>747</v>
      </c>
      <c r="K2349">
        <v>1068</v>
      </c>
      <c r="L2349">
        <v>321</v>
      </c>
    </row>
    <row r="2350" spans="1:12" x14ac:dyDescent="0.3">
      <c r="A2350" t="s">
        <v>11</v>
      </c>
      <c r="B2350">
        <v>2023</v>
      </c>
      <c r="C2350" t="s">
        <v>34</v>
      </c>
      <c r="D2350" t="s">
        <v>13</v>
      </c>
      <c r="E2350" t="s">
        <v>14</v>
      </c>
      <c r="F2350" t="s">
        <v>15</v>
      </c>
      <c r="G2350" t="s">
        <v>16</v>
      </c>
      <c r="H2350" t="s">
        <v>17</v>
      </c>
      <c r="I2350" t="s">
        <v>20</v>
      </c>
      <c r="J2350">
        <v>333</v>
      </c>
      <c r="K2350">
        <v>476</v>
      </c>
      <c r="L2350">
        <v>143</v>
      </c>
    </row>
    <row r="2351" spans="1:12" x14ac:dyDescent="0.3">
      <c r="A2351" t="s">
        <v>11</v>
      </c>
      <c r="B2351">
        <v>2023</v>
      </c>
      <c r="C2351" t="s">
        <v>34</v>
      </c>
      <c r="D2351" t="s">
        <v>13</v>
      </c>
      <c r="E2351" t="s">
        <v>14</v>
      </c>
      <c r="F2351" t="s">
        <v>15</v>
      </c>
      <c r="G2351" t="s">
        <v>16</v>
      </c>
      <c r="H2351" t="s">
        <v>17</v>
      </c>
      <c r="I2351" t="s">
        <v>20</v>
      </c>
      <c r="J2351">
        <v>307</v>
      </c>
      <c r="K2351">
        <v>439</v>
      </c>
      <c r="L2351">
        <v>132</v>
      </c>
    </row>
    <row r="2352" spans="1:12" x14ac:dyDescent="0.3">
      <c r="A2352" t="s">
        <v>11</v>
      </c>
      <c r="B2352">
        <v>2023</v>
      </c>
      <c r="C2352" t="s">
        <v>35</v>
      </c>
      <c r="D2352" t="s">
        <v>13</v>
      </c>
      <c r="E2352" t="s">
        <v>14</v>
      </c>
      <c r="F2352" t="s">
        <v>15</v>
      </c>
      <c r="G2352" t="s">
        <v>16</v>
      </c>
      <c r="H2352" t="s">
        <v>17</v>
      </c>
      <c r="I2352" t="s">
        <v>20</v>
      </c>
      <c r="J2352">
        <v>660</v>
      </c>
      <c r="K2352">
        <v>944</v>
      </c>
      <c r="L2352">
        <v>284</v>
      </c>
    </row>
    <row r="2353" spans="1:12" x14ac:dyDescent="0.3">
      <c r="A2353" t="s">
        <v>11</v>
      </c>
      <c r="B2353">
        <v>2023</v>
      </c>
      <c r="C2353" t="s">
        <v>35</v>
      </c>
      <c r="D2353" t="s">
        <v>13</v>
      </c>
      <c r="E2353" t="s">
        <v>14</v>
      </c>
      <c r="F2353" t="s">
        <v>15</v>
      </c>
      <c r="G2353" t="s">
        <v>16</v>
      </c>
      <c r="H2353" t="s">
        <v>17</v>
      </c>
      <c r="I2353" t="s">
        <v>20</v>
      </c>
      <c r="J2353">
        <v>786</v>
      </c>
      <c r="K2353">
        <v>526</v>
      </c>
      <c r="L2353">
        <v>-260</v>
      </c>
    </row>
    <row r="2354" spans="1:12" x14ac:dyDescent="0.3">
      <c r="A2354" t="s">
        <v>11</v>
      </c>
      <c r="B2354">
        <v>2023</v>
      </c>
      <c r="C2354" t="s">
        <v>12</v>
      </c>
      <c r="D2354" t="s">
        <v>36</v>
      </c>
      <c r="E2354" t="s">
        <v>14</v>
      </c>
      <c r="F2354" t="s">
        <v>15</v>
      </c>
      <c r="G2354" t="s">
        <v>16</v>
      </c>
      <c r="H2354" t="s">
        <v>17</v>
      </c>
      <c r="I2354" t="s">
        <v>18</v>
      </c>
      <c r="J2354">
        <v>182</v>
      </c>
      <c r="K2354">
        <v>260</v>
      </c>
      <c r="L2354">
        <v>78</v>
      </c>
    </row>
    <row r="2355" spans="1:12" x14ac:dyDescent="0.3">
      <c r="A2355" t="s">
        <v>11</v>
      </c>
      <c r="B2355">
        <v>2023</v>
      </c>
      <c r="C2355" t="s">
        <v>12</v>
      </c>
      <c r="D2355" t="s">
        <v>36</v>
      </c>
      <c r="E2355" t="s">
        <v>14</v>
      </c>
      <c r="F2355" t="s">
        <v>15</v>
      </c>
      <c r="G2355" t="s">
        <v>16</v>
      </c>
      <c r="H2355" t="s">
        <v>17</v>
      </c>
      <c r="I2355" t="s">
        <v>18</v>
      </c>
      <c r="J2355">
        <v>209</v>
      </c>
      <c r="K2355">
        <v>299</v>
      </c>
      <c r="L2355">
        <v>90</v>
      </c>
    </row>
    <row r="2356" spans="1:12" x14ac:dyDescent="0.3">
      <c r="A2356" t="s">
        <v>11</v>
      </c>
      <c r="B2356">
        <v>2023</v>
      </c>
      <c r="C2356" t="s">
        <v>23</v>
      </c>
      <c r="D2356" t="s">
        <v>36</v>
      </c>
      <c r="E2356" t="s">
        <v>14</v>
      </c>
      <c r="F2356" t="s">
        <v>15</v>
      </c>
      <c r="G2356" t="s">
        <v>16</v>
      </c>
      <c r="H2356" t="s">
        <v>17</v>
      </c>
      <c r="I2356" t="s">
        <v>18</v>
      </c>
      <c r="J2356">
        <v>164</v>
      </c>
      <c r="K2356">
        <v>235</v>
      </c>
      <c r="L2356">
        <v>71</v>
      </c>
    </row>
    <row r="2357" spans="1:12" x14ac:dyDescent="0.3">
      <c r="A2357" t="s">
        <v>11</v>
      </c>
      <c r="B2357">
        <v>2023</v>
      </c>
      <c r="C2357" t="s">
        <v>23</v>
      </c>
      <c r="D2357" t="s">
        <v>36</v>
      </c>
      <c r="E2357" t="s">
        <v>14</v>
      </c>
      <c r="F2357" t="s">
        <v>15</v>
      </c>
      <c r="G2357" t="s">
        <v>16</v>
      </c>
      <c r="H2357" t="s">
        <v>17</v>
      </c>
      <c r="I2357" t="s">
        <v>18</v>
      </c>
      <c r="J2357">
        <v>160</v>
      </c>
      <c r="K2357">
        <v>526</v>
      </c>
      <c r="L2357">
        <v>366</v>
      </c>
    </row>
    <row r="2358" spans="1:12" x14ac:dyDescent="0.3">
      <c r="A2358" t="s">
        <v>11</v>
      </c>
      <c r="B2358">
        <v>2023</v>
      </c>
      <c r="C2358" t="s">
        <v>23</v>
      </c>
      <c r="D2358" t="s">
        <v>36</v>
      </c>
      <c r="E2358" t="s">
        <v>14</v>
      </c>
      <c r="F2358" t="s">
        <v>15</v>
      </c>
      <c r="G2358" t="s">
        <v>16</v>
      </c>
      <c r="H2358" t="s">
        <v>17</v>
      </c>
      <c r="I2358" t="s">
        <v>18</v>
      </c>
      <c r="J2358">
        <v>162</v>
      </c>
      <c r="K2358">
        <v>232</v>
      </c>
      <c r="L2358">
        <v>70</v>
      </c>
    </row>
    <row r="2359" spans="1:12" x14ac:dyDescent="0.3">
      <c r="A2359" t="s">
        <v>11</v>
      </c>
      <c r="B2359">
        <v>2023</v>
      </c>
      <c r="C2359" t="s">
        <v>23</v>
      </c>
      <c r="D2359" t="s">
        <v>36</v>
      </c>
      <c r="E2359" t="s">
        <v>14</v>
      </c>
      <c r="F2359" t="s">
        <v>15</v>
      </c>
      <c r="G2359" t="s">
        <v>16</v>
      </c>
      <c r="H2359" t="s">
        <v>17</v>
      </c>
      <c r="I2359" t="s">
        <v>18</v>
      </c>
      <c r="J2359">
        <v>189</v>
      </c>
      <c r="K2359">
        <v>270</v>
      </c>
      <c r="L2359">
        <v>81</v>
      </c>
    </row>
    <row r="2360" spans="1:12" x14ac:dyDescent="0.3">
      <c r="A2360" t="s">
        <v>11</v>
      </c>
      <c r="B2360">
        <v>2023</v>
      </c>
      <c r="C2360" t="s">
        <v>23</v>
      </c>
      <c r="D2360" t="s">
        <v>36</v>
      </c>
      <c r="E2360" t="s">
        <v>14</v>
      </c>
      <c r="F2360" t="s">
        <v>15</v>
      </c>
      <c r="G2360" t="s">
        <v>16</v>
      </c>
      <c r="H2360" t="s">
        <v>17</v>
      </c>
      <c r="I2360" t="s">
        <v>18</v>
      </c>
      <c r="J2360">
        <v>753</v>
      </c>
      <c r="K2360">
        <v>1077</v>
      </c>
      <c r="L2360">
        <v>324</v>
      </c>
    </row>
    <row r="2361" spans="1:12" x14ac:dyDescent="0.3">
      <c r="A2361" t="s">
        <v>11</v>
      </c>
      <c r="B2361">
        <v>2023</v>
      </c>
      <c r="C2361" t="s">
        <v>23</v>
      </c>
      <c r="D2361" t="s">
        <v>36</v>
      </c>
      <c r="E2361" t="s">
        <v>14</v>
      </c>
      <c r="F2361" t="s">
        <v>15</v>
      </c>
      <c r="G2361" t="s">
        <v>16</v>
      </c>
      <c r="H2361" t="s">
        <v>17</v>
      </c>
      <c r="I2361" t="s">
        <v>18</v>
      </c>
      <c r="J2361">
        <v>191</v>
      </c>
      <c r="K2361">
        <v>273</v>
      </c>
      <c r="L2361">
        <v>82</v>
      </c>
    </row>
    <row r="2362" spans="1:12" x14ac:dyDescent="0.3">
      <c r="A2362" t="s">
        <v>11</v>
      </c>
      <c r="B2362">
        <v>2023</v>
      </c>
      <c r="C2362" t="s">
        <v>26</v>
      </c>
      <c r="D2362" t="s">
        <v>36</v>
      </c>
      <c r="E2362" t="s">
        <v>14</v>
      </c>
      <c r="F2362" t="s">
        <v>15</v>
      </c>
      <c r="G2362" t="s">
        <v>16</v>
      </c>
      <c r="H2362" t="s">
        <v>17</v>
      </c>
      <c r="I2362" t="s">
        <v>18</v>
      </c>
      <c r="J2362">
        <v>170</v>
      </c>
      <c r="K2362">
        <v>243</v>
      </c>
      <c r="L2362">
        <v>73</v>
      </c>
    </row>
    <row r="2363" spans="1:12" x14ac:dyDescent="0.3">
      <c r="A2363" t="s">
        <v>11</v>
      </c>
      <c r="B2363">
        <v>2023</v>
      </c>
      <c r="C2363" t="s">
        <v>26</v>
      </c>
      <c r="D2363" t="s">
        <v>36</v>
      </c>
      <c r="E2363" t="s">
        <v>14</v>
      </c>
      <c r="F2363" t="s">
        <v>15</v>
      </c>
      <c r="G2363" t="s">
        <v>16</v>
      </c>
      <c r="H2363" t="s">
        <v>17</v>
      </c>
      <c r="I2363" t="s">
        <v>18</v>
      </c>
      <c r="J2363">
        <v>140</v>
      </c>
      <c r="K2363">
        <v>200</v>
      </c>
      <c r="L2363">
        <v>60</v>
      </c>
    </row>
    <row r="2364" spans="1:12" x14ac:dyDescent="0.3">
      <c r="A2364" t="s">
        <v>11</v>
      </c>
      <c r="B2364">
        <v>2023</v>
      </c>
      <c r="C2364" t="s">
        <v>26</v>
      </c>
      <c r="D2364" t="s">
        <v>36</v>
      </c>
      <c r="E2364" t="s">
        <v>14</v>
      </c>
      <c r="F2364" t="s">
        <v>15</v>
      </c>
      <c r="G2364" t="s">
        <v>16</v>
      </c>
      <c r="H2364" t="s">
        <v>17</v>
      </c>
      <c r="I2364" t="s">
        <v>18</v>
      </c>
      <c r="J2364">
        <v>166</v>
      </c>
      <c r="K2364">
        <v>526</v>
      </c>
      <c r="L2364">
        <v>360</v>
      </c>
    </row>
    <row r="2365" spans="1:12" x14ac:dyDescent="0.3">
      <c r="A2365" t="s">
        <v>11</v>
      </c>
      <c r="B2365">
        <v>2023</v>
      </c>
      <c r="C2365" t="s">
        <v>26</v>
      </c>
      <c r="D2365" t="s">
        <v>36</v>
      </c>
      <c r="E2365" t="s">
        <v>14</v>
      </c>
      <c r="F2365" t="s">
        <v>15</v>
      </c>
      <c r="G2365" t="s">
        <v>16</v>
      </c>
      <c r="H2365" t="s">
        <v>17</v>
      </c>
      <c r="I2365" t="s">
        <v>18</v>
      </c>
      <c r="J2365">
        <v>142</v>
      </c>
      <c r="K2365">
        <v>526</v>
      </c>
      <c r="L2365">
        <v>384</v>
      </c>
    </row>
    <row r="2366" spans="1:12" x14ac:dyDescent="0.3">
      <c r="A2366" t="s">
        <v>11</v>
      </c>
      <c r="B2366">
        <v>2023</v>
      </c>
      <c r="C2366" t="s">
        <v>26</v>
      </c>
      <c r="D2366" t="s">
        <v>36</v>
      </c>
      <c r="E2366" t="s">
        <v>14</v>
      </c>
      <c r="F2366" t="s">
        <v>15</v>
      </c>
      <c r="G2366" t="s">
        <v>16</v>
      </c>
      <c r="H2366" t="s">
        <v>17</v>
      </c>
      <c r="I2366" t="s">
        <v>18</v>
      </c>
      <c r="J2366">
        <v>756</v>
      </c>
      <c r="K2366">
        <v>1081</v>
      </c>
      <c r="L2366">
        <v>325</v>
      </c>
    </row>
    <row r="2367" spans="1:12" x14ac:dyDescent="0.3">
      <c r="A2367" t="s">
        <v>11</v>
      </c>
      <c r="B2367">
        <v>2023</v>
      </c>
      <c r="C2367" t="s">
        <v>26</v>
      </c>
      <c r="D2367" t="s">
        <v>36</v>
      </c>
      <c r="E2367" t="s">
        <v>14</v>
      </c>
      <c r="F2367" t="s">
        <v>15</v>
      </c>
      <c r="G2367" t="s">
        <v>16</v>
      </c>
      <c r="H2367" t="s">
        <v>17</v>
      </c>
      <c r="I2367" t="s">
        <v>18</v>
      </c>
      <c r="J2367">
        <v>843</v>
      </c>
      <c r="K2367">
        <v>1205</v>
      </c>
      <c r="L2367">
        <v>362</v>
      </c>
    </row>
    <row r="2368" spans="1:12" x14ac:dyDescent="0.3">
      <c r="A2368" t="s">
        <v>11</v>
      </c>
      <c r="B2368">
        <v>2023</v>
      </c>
      <c r="C2368" t="s">
        <v>26</v>
      </c>
      <c r="D2368" t="s">
        <v>36</v>
      </c>
      <c r="E2368" t="s">
        <v>14</v>
      </c>
      <c r="F2368" t="s">
        <v>15</v>
      </c>
      <c r="G2368" t="s">
        <v>16</v>
      </c>
      <c r="H2368" t="s">
        <v>17</v>
      </c>
      <c r="I2368" t="s">
        <v>18</v>
      </c>
      <c r="J2368">
        <v>167</v>
      </c>
      <c r="K2368">
        <v>239</v>
      </c>
      <c r="L2368">
        <v>72</v>
      </c>
    </row>
    <row r="2369" spans="1:12" x14ac:dyDescent="0.3">
      <c r="A2369" t="s">
        <v>11</v>
      </c>
      <c r="B2369">
        <v>2023</v>
      </c>
      <c r="C2369" t="s">
        <v>26</v>
      </c>
      <c r="D2369" t="s">
        <v>36</v>
      </c>
      <c r="E2369" t="s">
        <v>14</v>
      </c>
      <c r="F2369" t="s">
        <v>15</v>
      </c>
      <c r="G2369" t="s">
        <v>16</v>
      </c>
      <c r="H2369" t="s">
        <v>17</v>
      </c>
      <c r="I2369" t="s">
        <v>18</v>
      </c>
      <c r="J2369">
        <v>143</v>
      </c>
      <c r="K2369">
        <v>204</v>
      </c>
      <c r="L2369">
        <v>61</v>
      </c>
    </row>
    <row r="2370" spans="1:12" x14ac:dyDescent="0.3">
      <c r="A2370" t="s">
        <v>11</v>
      </c>
      <c r="B2370">
        <v>2023</v>
      </c>
      <c r="C2370" t="s">
        <v>27</v>
      </c>
      <c r="D2370" t="s">
        <v>36</v>
      </c>
      <c r="E2370" t="s">
        <v>14</v>
      </c>
      <c r="F2370" t="s">
        <v>15</v>
      </c>
      <c r="G2370" t="s">
        <v>16</v>
      </c>
      <c r="H2370" t="s">
        <v>17</v>
      </c>
      <c r="I2370" t="s">
        <v>18</v>
      </c>
      <c r="J2370">
        <v>224</v>
      </c>
      <c r="K2370">
        <v>320</v>
      </c>
      <c r="L2370">
        <v>96</v>
      </c>
    </row>
    <row r="2371" spans="1:12" x14ac:dyDescent="0.3">
      <c r="A2371" t="s">
        <v>11</v>
      </c>
      <c r="B2371">
        <v>2023</v>
      </c>
      <c r="C2371" t="s">
        <v>27</v>
      </c>
      <c r="D2371" t="s">
        <v>36</v>
      </c>
      <c r="E2371" t="s">
        <v>14</v>
      </c>
      <c r="F2371" t="s">
        <v>15</v>
      </c>
      <c r="G2371" t="s">
        <v>16</v>
      </c>
      <c r="H2371" t="s">
        <v>17</v>
      </c>
      <c r="I2371" t="s">
        <v>18</v>
      </c>
      <c r="J2371">
        <v>194</v>
      </c>
      <c r="K2371">
        <v>277</v>
      </c>
      <c r="L2371">
        <v>83</v>
      </c>
    </row>
    <row r="2372" spans="1:12" x14ac:dyDescent="0.3">
      <c r="A2372" t="s">
        <v>11</v>
      </c>
      <c r="B2372">
        <v>2023</v>
      </c>
      <c r="C2372" t="s">
        <v>27</v>
      </c>
      <c r="D2372" t="s">
        <v>36</v>
      </c>
      <c r="E2372" t="s">
        <v>14</v>
      </c>
      <c r="F2372" t="s">
        <v>15</v>
      </c>
      <c r="G2372" t="s">
        <v>16</v>
      </c>
      <c r="H2372" t="s">
        <v>17</v>
      </c>
      <c r="I2372" t="s">
        <v>18</v>
      </c>
      <c r="J2372">
        <v>1019</v>
      </c>
      <c r="K2372">
        <v>1457</v>
      </c>
      <c r="L2372">
        <v>438</v>
      </c>
    </row>
    <row r="2373" spans="1:12" x14ac:dyDescent="0.3">
      <c r="A2373" t="s">
        <v>11</v>
      </c>
      <c r="B2373">
        <v>2023</v>
      </c>
      <c r="C2373" t="s">
        <v>27</v>
      </c>
      <c r="D2373" t="s">
        <v>36</v>
      </c>
      <c r="E2373" t="s">
        <v>14</v>
      </c>
      <c r="F2373" t="s">
        <v>15</v>
      </c>
      <c r="G2373" t="s">
        <v>16</v>
      </c>
      <c r="H2373" t="s">
        <v>17</v>
      </c>
      <c r="I2373" t="s">
        <v>18</v>
      </c>
      <c r="J2373">
        <v>192</v>
      </c>
      <c r="K2373">
        <v>275</v>
      </c>
      <c r="L2373">
        <v>83</v>
      </c>
    </row>
    <row r="2374" spans="1:12" x14ac:dyDescent="0.3">
      <c r="A2374" t="s">
        <v>11</v>
      </c>
      <c r="B2374">
        <v>2023</v>
      </c>
      <c r="C2374" t="s">
        <v>27</v>
      </c>
      <c r="D2374" t="s">
        <v>36</v>
      </c>
      <c r="E2374" t="s">
        <v>14</v>
      </c>
      <c r="F2374" t="s">
        <v>15</v>
      </c>
      <c r="G2374" t="s">
        <v>16</v>
      </c>
      <c r="H2374" t="s">
        <v>17</v>
      </c>
      <c r="I2374" t="s">
        <v>18</v>
      </c>
      <c r="J2374">
        <v>219</v>
      </c>
      <c r="K2374">
        <v>313</v>
      </c>
      <c r="L2374">
        <v>94</v>
      </c>
    </row>
    <row r="2375" spans="1:12" x14ac:dyDescent="0.3">
      <c r="A2375" t="s">
        <v>11</v>
      </c>
      <c r="B2375">
        <v>2023</v>
      </c>
      <c r="C2375" t="s">
        <v>27</v>
      </c>
      <c r="D2375" t="s">
        <v>36</v>
      </c>
      <c r="E2375" t="s">
        <v>14</v>
      </c>
      <c r="F2375" t="s">
        <v>15</v>
      </c>
      <c r="G2375" t="s">
        <v>16</v>
      </c>
      <c r="H2375" t="s">
        <v>17</v>
      </c>
      <c r="I2375" t="s">
        <v>18</v>
      </c>
      <c r="J2375">
        <v>271</v>
      </c>
      <c r="K2375">
        <v>388</v>
      </c>
      <c r="L2375">
        <v>117</v>
      </c>
    </row>
    <row r="2376" spans="1:12" x14ac:dyDescent="0.3">
      <c r="A2376" t="s">
        <v>11</v>
      </c>
      <c r="B2376">
        <v>2023</v>
      </c>
      <c r="C2376" t="s">
        <v>27</v>
      </c>
      <c r="D2376" t="s">
        <v>36</v>
      </c>
      <c r="E2376" t="s">
        <v>14</v>
      </c>
      <c r="F2376" t="s">
        <v>15</v>
      </c>
      <c r="G2376" t="s">
        <v>16</v>
      </c>
      <c r="H2376" t="s">
        <v>17</v>
      </c>
      <c r="I2376" t="s">
        <v>20</v>
      </c>
      <c r="J2376">
        <v>269</v>
      </c>
      <c r="K2376">
        <v>385</v>
      </c>
      <c r="L2376">
        <v>116</v>
      </c>
    </row>
    <row r="2377" spans="1:12" x14ac:dyDescent="0.3">
      <c r="A2377" t="s">
        <v>11</v>
      </c>
      <c r="B2377">
        <v>2023</v>
      </c>
      <c r="C2377" t="s">
        <v>27</v>
      </c>
      <c r="D2377" t="s">
        <v>36</v>
      </c>
      <c r="E2377" t="s">
        <v>14</v>
      </c>
      <c r="F2377" t="s">
        <v>15</v>
      </c>
      <c r="G2377" t="s">
        <v>16</v>
      </c>
      <c r="H2377" t="s">
        <v>17</v>
      </c>
      <c r="I2377" t="s">
        <v>18</v>
      </c>
      <c r="J2377">
        <v>221</v>
      </c>
      <c r="K2377">
        <v>316</v>
      </c>
      <c r="L2377">
        <v>95</v>
      </c>
    </row>
    <row r="2378" spans="1:12" x14ac:dyDescent="0.3">
      <c r="A2378" t="s">
        <v>11</v>
      </c>
      <c r="B2378">
        <v>2023</v>
      </c>
      <c r="C2378" t="s">
        <v>27</v>
      </c>
      <c r="D2378" t="s">
        <v>36</v>
      </c>
      <c r="E2378" t="s">
        <v>14</v>
      </c>
      <c r="F2378" t="s">
        <v>15</v>
      </c>
      <c r="G2378" t="s">
        <v>16</v>
      </c>
      <c r="H2378" t="s">
        <v>17</v>
      </c>
      <c r="I2378" t="s">
        <v>18</v>
      </c>
      <c r="J2378">
        <v>197</v>
      </c>
      <c r="K2378">
        <v>282</v>
      </c>
      <c r="L2378">
        <v>85</v>
      </c>
    </row>
    <row r="2379" spans="1:12" x14ac:dyDescent="0.3">
      <c r="A2379" t="s">
        <v>11</v>
      </c>
      <c r="B2379">
        <v>2023</v>
      </c>
      <c r="C2379" t="s">
        <v>28</v>
      </c>
      <c r="D2379" t="s">
        <v>36</v>
      </c>
      <c r="E2379" t="s">
        <v>14</v>
      </c>
      <c r="F2379" t="s">
        <v>15</v>
      </c>
      <c r="G2379" t="s">
        <v>16</v>
      </c>
      <c r="H2379" t="s">
        <v>17</v>
      </c>
      <c r="I2379" t="s">
        <v>18</v>
      </c>
      <c r="J2379">
        <v>200</v>
      </c>
      <c r="K2379">
        <v>286</v>
      </c>
      <c r="L2379">
        <v>86</v>
      </c>
    </row>
    <row r="2380" spans="1:12" x14ac:dyDescent="0.3">
      <c r="A2380" t="s">
        <v>11</v>
      </c>
      <c r="B2380">
        <v>2023</v>
      </c>
      <c r="C2380" t="s">
        <v>28</v>
      </c>
      <c r="D2380" t="s">
        <v>36</v>
      </c>
      <c r="E2380" t="s">
        <v>14</v>
      </c>
      <c r="F2380" t="s">
        <v>15</v>
      </c>
      <c r="G2380" t="s">
        <v>16</v>
      </c>
      <c r="H2380" t="s">
        <v>17</v>
      </c>
      <c r="I2380" t="s">
        <v>18</v>
      </c>
      <c r="J2380">
        <v>274</v>
      </c>
      <c r="K2380">
        <v>392</v>
      </c>
      <c r="L2380">
        <v>118</v>
      </c>
    </row>
    <row r="2381" spans="1:12" x14ac:dyDescent="0.3">
      <c r="A2381" t="s">
        <v>11</v>
      </c>
      <c r="B2381">
        <v>2023</v>
      </c>
      <c r="C2381" t="s">
        <v>28</v>
      </c>
      <c r="D2381" t="s">
        <v>36</v>
      </c>
      <c r="E2381" t="s">
        <v>14</v>
      </c>
      <c r="F2381" t="s">
        <v>15</v>
      </c>
      <c r="G2381" t="s">
        <v>16</v>
      </c>
      <c r="H2381" t="s">
        <v>17</v>
      </c>
      <c r="I2381" t="s">
        <v>18</v>
      </c>
      <c r="J2381">
        <v>202</v>
      </c>
      <c r="K2381">
        <v>526</v>
      </c>
      <c r="L2381">
        <v>324</v>
      </c>
    </row>
    <row r="2382" spans="1:12" x14ac:dyDescent="0.3">
      <c r="A2382" t="s">
        <v>11</v>
      </c>
      <c r="B2382">
        <v>2023</v>
      </c>
      <c r="C2382" t="s">
        <v>28</v>
      </c>
      <c r="D2382" t="s">
        <v>36</v>
      </c>
      <c r="E2382" t="s">
        <v>14</v>
      </c>
      <c r="F2382" t="s">
        <v>15</v>
      </c>
      <c r="G2382" t="s">
        <v>16</v>
      </c>
      <c r="H2382" t="s">
        <v>17</v>
      </c>
      <c r="I2382" t="s">
        <v>18</v>
      </c>
      <c r="J2382">
        <v>746</v>
      </c>
      <c r="K2382">
        <v>1067</v>
      </c>
      <c r="L2382">
        <v>321</v>
      </c>
    </row>
    <row r="2383" spans="1:12" x14ac:dyDescent="0.3">
      <c r="A2383" t="s">
        <v>11</v>
      </c>
      <c r="B2383">
        <v>2023</v>
      </c>
      <c r="C2383" t="s">
        <v>28</v>
      </c>
      <c r="D2383" t="s">
        <v>36</v>
      </c>
      <c r="E2383" t="s">
        <v>14</v>
      </c>
      <c r="F2383" t="s">
        <v>15</v>
      </c>
      <c r="G2383" t="s">
        <v>16</v>
      </c>
      <c r="H2383" t="s">
        <v>17</v>
      </c>
      <c r="I2383" t="s">
        <v>18</v>
      </c>
      <c r="J2383">
        <v>800</v>
      </c>
      <c r="K2383">
        <v>1144</v>
      </c>
      <c r="L2383">
        <v>344</v>
      </c>
    </row>
    <row r="2384" spans="1:12" x14ac:dyDescent="0.3">
      <c r="A2384" t="s">
        <v>11</v>
      </c>
      <c r="B2384">
        <v>2023</v>
      </c>
      <c r="C2384" t="s">
        <v>28</v>
      </c>
      <c r="D2384" t="s">
        <v>36</v>
      </c>
      <c r="E2384" t="s">
        <v>14</v>
      </c>
      <c r="F2384" t="s">
        <v>15</v>
      </c>
      <c r="G2384" t="s">
        <v>16</v>
      </c>
      <c r="H2384" t="s">
        <v>17</v>
      </c>
      <c r="I2384" t="s">
        <v>18</v>
      </c>
      <c r="J2384">
        <v>227</v>
      </c>
      <c r="K2384">
        <v>325</v>
      </c>
      <c r="L2384">
        <v>98</v>
      </c>
    </row>
    <row r="2385" spans="1:12" x14ac:dyDescent="0.3">
      <c r="A2385" t="s">
        <v>11</v>
      </c>
      <c r="B2385">
        <v>2023</v>
      </c>
      <c r="C2385" t="s">
        <v>29</v>
      </c>
      <c r="D2385" t="s">
        <v>36</v>
      </c>
      <c r="E2385" t="s">
        <v>14</v>
      </c>
      <c r="F2385" t="s">
        <v>15</v>
      </c>
      <c r="G2385" t="s">
        <v>16</v>
      </c>
      <c r="H2385" t="s">
        <v>17</v>
      </c>
      <c r="I2385" t="s">
        <v>18</v>
      </c>
      <c r="J2385">
        <v>194</v>
      </c>
      <c r="K2385">
        <v>277</v>
      </c>
      <c r="L2385">
        <v>83</v>
      </c>
    </row>
    <row r="2386" spans="1:12" x14ac:dyDescent="0.3">
      <c r="A2386" t="s">
        <v>11</v>
      </c>
      <c r="B2386">
        <v>2023</v>
      </c>
      <c r="C2386" t="s">
        <v>29</v>
      </c>
      <c r="D2386" t="s">
        <v>36</v>
      </c>
      <c r="E2386" t="s">
        <v>14</v>
      </c>
      <c r="F2386" t="s">
        <v>15</v>
      </c>
      <c r="G2386" t="s">
        <v>16</v>
      </c>
      <c r="H2386" t="s">
        <v>17</v>
      </c>
      <c r="I2386" t="s">
        <v>18</v>
      </c>
      <c r="J2386">
        <v>167</v>
      </c>
      <c r="K2386">
        <v>239</v>
      </c>
      <c r="L2386">
        <v>72</v>
      </c>
    </row>
    <row r="2387" spans="1:12" x14ac:dyDescent="0.3">
      <c r="A2387" t="s">
        <v>11</v>
      </c>
      <c r="B2387">
        <v>2023</v>
      </c>
      <c r="C2387" t="s">
        <v>30</v>
      </c>
      <c r="D2387" t="s">
        <v>36</v>
      </c>
      <c r="E2387" t="s">
        <v>14</v>
      </c>
      <c r="F2387" t="s">
        <v>15</v>
      </c>
      <c r="G2387" t="s">
        <v>16</v>
      </c>
      <c r="H2387" t="s">
        <v>17</v>
      </c>
      <c r="I2387" t="s">
        <v>18</v>
      </c>
      <c r="J2387">
        <v>202</v>
      </c>
      <c r="K2387">
        <v>526</v>
      </c>
      <c r="L2387">
        <v>324</v>
      </c>
    </row>
    <row r="2388" spans="1:12" x14ac:dyDescent="0.3">
      <c r="A2388" t="s">
        <v>11</v>
      </c>
      <c r="B2388">
        <v>2023</v>
      </c>
      <c r="C2388" t="s">
        <v>30</v>
      </c>
      <c r="D2388" t="s">
        <v>36</v>
      </c>
      <c r="E2388" t="s">
        <v>14</v>
      </c>
      <c r="F2388" t="s">
        <v>15</v>
      </c>
      <c r="G2388" t="s">
        <v>16</v>
      </c>
      <c r="H2388" t="s">
        <v>17</v>
      </c>
      <c r="I2388" t="s">
        <v>18</v>
      </c>
      <c r="J2388">
        <v>172</v>
      </c>
      <c r="K2388">
        <v>526</v>
      </c>
      <c r="L2388">
        <v>354</v>
      </c>
    </row>
    <row r="2389" spans="1:12" x14ac:dyDescent="0.3">
      <c r="A2389" t="s">
        <v>11</v>
      </c>
      <c r="B2389">
        <v>2023</v>
      </c>
      <c r="C2389" t="s">
        <v>30</v>
      </c>
      <c r="D2389" t="s">
        <v>36</v>
      </c>
      <c r="E2389" t="s">
        <v>14</v>
      </c>
      <c r="F2389" t="s">
        <v>15</v>
      </c>
      <c r="G2389" t="s">
        <v>16</v>
      </c>
      <c r="H2389" t="s">
        <v>17</v>
      </c>
      <c r="I2389" t="s">
        <v>18</v>
      </c>
      <c r="J2389">
        <v>970</v>
      </c>
      <c r="K2389">
        <v>1387</v>
      </c>
      <c r="L2389">
        <v>417</v>
      </c>
    </row>
    <row r="2390" spans="1:12" x14ac:dyDescent="0.3">
      <c r="A2390" t="s">
        <v>11</v>
      </c>
      <c r="B2390">
        <v>2023</v>
      </c>
      <c r="C2390" t="s">
        <v>30</v>
      </c>
      <c r="D2390" t="s">
        <v>36</v>
      </c>
      <c r="E2390" t="s">
        <v>14</v>
      </c>
      <c r="F2390" t="s">
        <v>15</v>
      </c>
      <c r="G2390" t="s">
        <v>16</v>
      </c>
      <c r="H2390" t="s">
        <v>17</v>
      </c>
      <c r="I2390" t="s">
        <v>18</v>
      </c>
      <c r="J2390">
        <v>174</v>
      </c>
      <c r="K2390">
        <v>249</v>
      </c>
      <c r="L2390">
        <v>75</v>
      </c>
    </row>
    <row r="2391" spans="1:12" x14ac:dyDescent="0.3">
      <c r="A2391" t="s">
        <v>11</v>
      </c>
      <c r="B2391">
        <v>2023</v>
      </c>
      <c r="C2391" t="s">
        <v>30</v>
      </c>
      <c r="D2391" t="s">
        <v>36</v>
      </c>
      <c r="E2391" t="s">
        <v>14</v>
      </c>
      <c r="F2391" t="s">
        <v>15</v>
      </c>
      <c r="G2391" t="s">
        <v>16</v>
      </c>
      <c r="H2391" t="s">
        <v>17</v>
      </c>
      <c r="I2391" t="s">
        <v>18</v>
      </c>
      <c r="J2391">
        <v>201</v>
      </c>
      <c r="K2391">
        <v>287</v>
      </c>
      <c r="L2391">
        <v>86</v>
      </c>
    </row>
    <row r="2392" spans="1:12" x14ac:dyDescent="0.3">
      <c r="A2392" t="s">
        <v>11</v>
      </c>
      <c r="B2392">
        <v>2023</v>
      </c>
      <c r="C2392" t="s">
        <v>30</v>
      </c>
      <c r="D2392" t="s">
        <v>36</v>
      </c>
      <c r="E2392" t="s">
        <v>14</v>
      </c>
      <c r="F2392" t="s">
        <v>15</v>
      </c>
      <c r="G2392" t="s">
        <v>16</v>
      </c>
      <c r="H2392" t="s">
        <v>17</v>
      </c>
      <c r="I2392" t="s">
        <v>18</v>
      </c>
      <c r="J2392">
        <v>171</v>
      </c>
      <c r="K2392">
        <v>245</v>
      </c>
      <c r="L2392">
        <v>74</v>
      </c>
    </row>
    <row r="2393" spans="1:12" x14ac:dyDescent="0.3">
      <c r="A2393" t="s">
        <v>11</v>
      </c>
      <c r="B2393">
        <v>2023</v>
      </c>
      <c r="C2393" t="s">
        <v>30</v>
      </c>
      <c r="D2393" t="s">
        <v>36</v>
      </c>
      <c r="E2393" t="s">
        <v>14</v>
      </c>
      <c r="F2393" t="s">
        <v>15</v>
      </c>
      <c r="G2393" t="s">
        <v>16</v>
      </c>
      <c r="H2393" t="s">
        <v>17</v>
      </c>
      <c r="I2393" t="s">
        <v>18</v>
      </c>
      <c r="J2393">
        <v>751</v>
      </c>
      <c r="K2393">
        <v>1074</v>
      </c>
      <c r="L2393">
        <v>323</v>
      </c>
    </row>
    <row r="2394" spans="1:12" x14ac:dyDescent="0.3">
      <c r="A2394" t="s">
        <v>11</v>
      </c>
      <c r="B2394">
        <v>2023</v>
      </c>
      <c r="C2394" t="s">
        <v>30</v>
      </c>
      <c r="D2394" t="s">
        <v>36</v>
      </c>
      <c r="E2394" t="s">
        <v>14</v>
      </c>
      <c r="F2394" t="s">
        <v>15</v>
      </c>
      <c r="G2394" t="s">
        <v>16</v>
      </c>
      <c r="H2394" t="s">
        <v>17</v>
      </c>
      <c r="I2394" t="s">
        <v>18</v>
      </c>
      <c r="J2394">
        <v>837</v>
      </c>
      <c r="K2394">
        <v>1197</v>
      </c>
      <c r="L2394">
        <v>360</v>
      </c>
    </row>
    <row r="2395" spans="1:12" x14ac:dyDescent="0.3">
      <c r="A2395" t="s">
        <v>11</v>
      </c>
      <c r="B2395">
        <v>2023</v>
      </c>
      <c r="C2395" t="s">
        <v>33</v>
      </c>
      <c r="D2395" t="s">
        <v>36</v>
      </c>
      <c r="E2395" t="s">
        <v>14</v>
      </c>
      <c r="F2395" t="s">
        <v>15</v>
      </c>
      <c r="G2395" t="s">
        <v>16</v>
      </c>
      <c r="H2395" t="s">
        <v>17</v>
      </c>
      <c r="I2395" t="s">
        <v>18</v>
      </c>
      <c r="J2395">
        <v>176</v>
      </c>
      <c r="K2395">
        <v>252</v>
      </c>
      <c r="L2395">
        <v>76</v>
      </c>
    </row>
    <row r="2396" spans="1:12" x14ac:dyDescent="0.3">
      <c r="A2396" t="s">
        <v>11</v>
      </c>
      <c r="B2396">
        <v>2023</v>
      </c>
      <c r="C2396" t="s">
        <v>33</v>
      </c>
      <c r="D2396" t="s">
        <v>36</v>
      </c>
      <c r="E2396" t="s">
        <v>14</v>
      </c>
      <c r="F2396" t="s">
        <v>15</v>
      </c>
      <c r="G2396" t="s">
        <v>16</v>
      </c>
      <c r="H2396" t="s">
        <v>17</v>
      </c>
      <c r="I2396" t="s">
        <v>18</v>
      </c>
      <c r="J2396">
        <v>146</v>
      </c>
      <c r="K2396">
        <v>209</v>
      </c>
      <c r="L2396">
        <v>63</v>
      </c>
    </row>
    <row r="2397" spans="1:12" x14ac:dyDescent="0.3">
      <c r="A2397" t="s">
        <v>11</v>
      </c>
      <c r="B2397">
        <v>2023</v>
      </c>
      <c r="C2397" t="s">
        <v>33</v>
      </c>
      <c r="D2397" t="s">
        <v>36</v>
      </c>
      <c r="E2397" t="s">
        <v>14</v>
      </c>
      <c r="F2397" t="s">
        <v>15</v>
      </c>
      <c r="G2397" t="s">
        <v>16</v>
      </c>
      <c r="H2397" t="s">
        <v>17</v>
      </c>
      <c r="I2397" t="s">
        <v>18</v>
      </c>
      <c r="J2397">
        <v>172</v>
      </c>
      <c r="K2397">
        <v>526</v>
      </c>
      <c r="L2397">
        <v>354</v>
      </c>
    </row>
    <row r="2398" spans="1:12" x14ac:dyDescent="0.3">
      <c r="A2398" t="s">
        <v>11</v>
      </c>
      <c r="B2398">
        <v>2023</v>
      </c>
      <c r="C2398" t="s">
        <v>33</v>
      </c>
      <c r="D2398" t="s">
        <v>36</v>
      </c>
      <c r="E2398" t="s">
        <v>14</v>
      </c>
      <c r="F2398" t="s">
        <v>15</v>
      </c>
      <c r="G2398" t="s">
        <v>16</v>
      </c>
      <c r="H2398" t="s">
        <v>17</v>
      </c>
      <c r="I2398" t="s">
        <v>18</v>
      </c>
      <c r="J2398">
        <v>144</v>
      </c>
      <c r="K2398">
        <v>206</v>
      </c>
      <c r="L2398">
        <v>62</v>
      </c>
    </row>
    <row r="2399" spans="1:12" x14ac:dyDescent="0.3">
      <c r="A2399" t="s">
        <v>11</v>
      </c>
      <c r="B2399">
        <v>2023</v>
      </c>
      <c r="C2399" t="s">
        <v>33</v>
      </c>
      <c r="D2399" t="s">
        <v>36</v>
      </c>
      <c r="E2399" t="s">
        <v>14</v>
      </c>
      <c r="F2399" t="s">
        <v>15</v>
      </c>
      <c r="G2399" t="s">
        <v>16</v>
      </c>
      <c r="H2399" t="s">
        <v>17</v>
      </c>
      <c r="I2399" t="s">
        <v>18</v>
      </c>
      <c r="J2399">
        <v>171</v>
      </c>
      <c r="K2399">
        <v>245</v>
      </c>
      <c r="L2399">
        <v>74</v>
      </c>
    </row>
    <row r="2400" spans="1:12" x14ac:dyDescent="0.3">
      <c r="A2400" t="s">
        <v>11</v>
      </c>
      <c r="B2400">
        <v>2023</v>
      </c>
      <c r="C2400" t="s">
        <v>33</v>
      </c>
      <c r="D2400" t="s">
        <v>36</v>
      </c>
      <c r="E2400" t="s">
        <v>14</v>
      </c>
      <c r="F2400" t="s">
        <v>15</v>
      </c>
      <c r="G2400" t="s">
        <v>16</v>
      </c>
      <c r="H2400" t="s">
        <v>17</v>
      </c>
      <c r="I2400" t="s">
        <v>18</v>
      </c>
      <c r="J2400">
        <v>842</v>
      </c>
      <c r="K2400">
        <v>1204</v>
      </c>
      <c r="L2400">
        <v>362</v>
      </c>
    </row>
    <row r="2401" spans="1:12" x14ac:dyDescent="0.3">
      <c r="A2401" t="s">
        <v>11</v>
      </c>
      <c r="B2401">
        <v>2023</v>
      </c>
      <c r="C2401" t="s">
        <v>33</v>
      </c>
      <c r="D2401" t="s">
        <v>36</v>
      </c>
      <c r="E2401" t="s">
        <v>14</v>
      </c>
      <c r="F2401" t="s">
        <v>15</v>
      </c>
      <c r="G2401" t="s">
        <v>16</v>
      </c>
      <c r="H2401" t="s">
        <v>17</v>
      </c>
      <c r="I2401" t="s">
        <v>18</v>
      </c>
      <c r="J2401">
        <v>173</v>
      </c>
      <c r="K2401">
        <v>247</v>
      </c>
      <c r="L2401">
        <v>74</v>
      </c>
    </row>
    <row r="2402" spans="1:12" x14ac:dyDescent="0.3">
      <c r="A2402" t="s">
        <v>11</v>
      </c>
      <c r="B2402">
        <v>2023</v>
      </c>
      <c r="C2402" t="s">
        <v>33</v>
      </c>
      <c r="D2402" t="s">
        <v>36</v>
      </c>
      <c r="E2402" t="s">
        <v>14</v>
      </c>
      <c r="F2402" t="s">
        <v>15</v>
      </c>
      <c r="G2402" t="s">
        <v>16</v>
      </c>
      <c r="H2402" t="s">
        <v>17</v>
      </c>
      <c r="I2402" t="s">
        <v>18</v>
      </c>
      <c r="J2402">
        <v>149</v>
      </c>
      <c r="K2402">
        <v>213</v>
      </c>
      <c r="L2402">
        <v>64</v>
      </c>
    </row>
    <row r="2403" spans="1:12" x14ac:dyDescent="0.3">
      <c r="A2403" t="s">
        <v>11</v>
      </c>
      <c r="B2403">
        <v>2023</v>
      </c>
      <c r="C2403" t="s">
        <v>34</v>
      </c>
      <c r="D2403" t="s">
        <v>36</v>
      </c>
      <c r="E2403" t="s">
        <v>14</v>
      </c>
      <c r="F2403" t="s">
        <v>15</v>
      </c>
      <c r="G2403" t="s">
        <v>16</v>
      </c>
      <c r="H2403" t="s">
        <v>17</v>
      </c>
      <c r="I2403" t="s">
        <v>18</v>
      </c>
      <c r="J2403">
        <v>178</v>
      </c>
      <c r="K2403">
        <v>526</v>
      </c>
      <c r="L2403">
        <v>348</v>
      </c>
    </row>
    <row r="2404" spans="1:12" x14ac:dyDescent="0.3">
      <c r="A2404" t="s">
        <v>11</v>
      </c>
      <c r="B2404">
        <v>2023</v>
      </c>
      <c r="C2404" t="s">
        <v>34</v>
      </c>
      <c r="D2404" t="s">
        <v>36</v>
      </c>
      <c r="E2404" t="s">
        <v>14</v>
      </c>
      <c r="F2404" t="s">
        <v>15</v>
      </c>
      <c r="G2404" t="s">
        <v>16</v>
      </c>
      <c r="H2404" t="s">
        <v>17</v>
      </c>
      <c r="I2404" t="s">
        <v>18</v>
      </c>
      <c r="J2404">
        <v>154</v>
      </c>
      <c r="K2404">
        <v>526</v>
      </c>
      <c r="L2404">
        <v>372</v>
      </c>
    </row>
    <row r="2405" spans="1:12" x14ac:dyDescent="0.3">
      <c r="A2405" t="s">
        <v>11</v>
      </c>
      <c r="B2405">
        <v>2023</v>
      </c>
      <c r="C2405" t="s">
        <v>34</v>
      </c>
      <c r="D2405" t="s">
        <v>36</v>
      </c>
      <c r="E2405" t="s">
        <v>14</v>
      </c>
      <c r="F2405" t="s">
        <v>15</v>
      </c>
      <c r="G2405" t="s">
        <v>16</v>
      </c>
      <c r="H2405" t="s">
        <v>17</v>
      </c>
      <c r="I2405" t="s">
        <v>18</v>
      </c>
      <c r="J2405">
        <v>754</v>
      </c>
      <c r="K2405">
        <v>1078</v>
      </c>
      <c r="L2405">
        <v>324</v>
      </c>
    </row>
    <row r="2406" spans="1:12" x14ac:dyDescent="0.3">
      <c r="A2406" t="s">
        <v>11</v>
      </c>
      <c r="B2406">
        <v>2023</v>
      </c>
      <c r="C2406" t="s">
        <v>34</v>
      </c>
      <c r="D2406" t="s">
        <v>36</v>
      </c>
      <c r="E2406" t="s">
        <v>14</v>
      </c>
      <c r="F2406" t="s">
        <v>15</v>
      </c>
      <c r="G2406" t="s">
        <v>16</v>
      </c>
      <c r="H2406" t="s">
        <v>17</v>
      </c>
      <c r="I2406" t="s">
        <v>18</v>
      </c>
      <c r="J2406">
        <v>841</v>
      </c>
      <c r="K2406">
        <v>1203</v>
      </c>
      <c r="L2406">
        <v>362</v>
      </c>
    </row>
    <row r="2407" spans="1:12" x14ac:dyDescent="0.3">
      <c r="A2407" t="s">
        <v>11</v>
      </c>
      <c r="B2407">
        <v>2023</v>
      </c>
      <c r="C2407" t="s">
        <v>35</v>
      </c>
      <c r="D2407" t="s">
        <v>36</v>
      </c>
      <c r="E2407" t="s">
        <v>14</v>
      </c>
      <c r="F2407" t="s">
        <v>15</v>
      </c>
      <c r="G2407" t="s">
        <v>16</v>
      </c>
      <c r="H2407" t="s">
        <v>17</v>
      </c>
      <c r="I2407" t="s">
        <v>18</v>
      </c>
      <c r="J2407">
        <v>182</v>
      </c>
      <c r="K2407">
        <v>260</v>
      </c>
      <c r="L2407">
        <v>78</v>
      </c>
    </row>
    <row r="2408" spans="1:12" x14ac:dyDescent="0.3">
      <c r="A2408" t="s">
        <v>11</v>
      </c>
      <c r="B2408">
        <v>2023</v>
      </c>
      <c r="C2408" t="s">
        <v>35</v>
      </c>
      <c r="D2408" t="s">
        <v>36</v>
      </c>
      <c r="E2408" t="s">
        <v>14</v>
      </c>
      <c r="F2408" t="s">
        <v>15</v>
      </c>
      <c r="G2408" t="s">
        <v>16</v>
      </c>
      <c r="H2408" t="s">
        <v>17</v>
      </c>
      <c r="I2408" t="s">
        <v>18</v>
      </c>
      <c r="J2408">
        <v>156</v>
      </c>
      <c r="K2408">
        <v>223</v>
      </c>
      <c r="L2408">
        <v>67</v>
      </c>
    </row>
    <row r="2409" spans="1:12" x14ac:dyDescent="0.3">
      <c r="A2409" t="s">
        <v>11</v>
      </c>
      <c r="B2409">
        <v>2023</v>
      </c>
      <c r="C2409" t="s">
        <v>35</v>
      </c>
      <c r="D2409" t="s">
        <v>36</v>
      </c>
      <c r="E2409" t="s">
        <v>14</v>
      </c>
      <c r="F2409" t="s">
        <v>15</v>
      </c>
      <c r="G2409" t="s">
        <v>16</v>
      </c>
      <c r="H2409" t="s">
        <v>17</v>
      </c>
      <c r="I2409" t="s">
        <v>18</v>
      </c>
      <c r="J2409">
        <v>183</v>
      </c>
      <c r="K2409">
        <v>262</v>
      </c>
      <c r="L2409">
        <v>79</v>
      </c>
    </row>
    <row r="2410" spans="1:12" x14ac:dyDescent="0.3">
      <c r="A2410" t="s">
        <v>11</v>
      </c>
      <c r="B2410">
        <v>2023</v>
      </c>
      <c r="C2410" t="s">
        <v>35</v>
      </c>
      <c r="D2410" t="s">
        <v>36</v>
      </c>
      <c r="E2410" t="s">
        <v>14</v>
      </c>
      <c r="F2410" t="s">
        <v>15</v>
      </c>
      <c r="G2410" t="s">
        <v>16</v>
      </c>
      <c r="H2410" t="s">
        <v>17</v>
      </c>
      <c r="I2410" t="s">
        <v>18</v>
      </c>
      <c r="J2410">
        <v>155</v>
      </c>
      <c r="K2410">
        <v>222</v>
      </c>
      <c r="L2410">
        <v>67</v>
      </c>
    </row>
    <row r="2411" spans="1:12" x14ac:dyDescent="0.3">
      <c r="A2411" t="s">
        <v>11</v>
      </c>
      <c r="B2411">
        <v>2023</v>
      </c>
      <c r="C2411" t="s">
        <v>23</v>
      </c>
      <c r="D2411" t="s">
        <v>36</v>
      </c>
      <c r="E2411" t="s">
        <v>38</v>
      </c>
      <c r="F2411" t="s">
        <v>45</v>
      </c>
      <c r="G2411" t="s">
        <v>25</v>
      </c>
      <c r="H2411" t="s">
        <v>37</v>
      </c>
      <c r="I2411" t="s">
        <v>40</v>
      </c>
      <c r="J2411">
        <v>242</v>
      </c>
      <c r="K2411">
        <v>346</v>
      </c>
      <c r="L2411">
        <v>104</v>
      </c>
    </row>
    <row r="2412" spans="1:12" x14ac:dyDescent="0.3">
      <c r="A2412" t="s">
        <v>11</v>
      </c>
      <c r="B2412">
        <v>2023</v>
      </c>
      <c r="C2412" t="s">
        <v>23</v>
      </c>
      <c r="D2412" t="s">
        <v>36</v>
      </c>
      <c r="E2412" t="s">
        <v>38</v>
      </c>
      <c r="F2412" t="s">
        <v>45</v>
      </c>
      <c r="G2412" t="s">
        <v>25</v>
      </c>
      <c r="H2412" t="s">
        <v>37</v>
      </c>
      <c r="I2412" t="s">
        <v>40</v>
      </c>
      <c r="J2412">
        <v>268</v>
      </c>
      <c r="K2412">
        <v>383</v>
      </c>
      <c r="L2412">
        <v>115</v>
      </c>
    </row>
    <row r="2413" spans="1:12" x14ac:dyDescent="0.3">
      <c r="A2413" t="s">
        <v>11</v>
      </c>
      <c r="B2413">
        <v>2023</v>
      </c>
      <c r="C2413" t="s">
        <v>23</v>
      </c>
      <c r="D2413" t="s">
        <v>36</v>
      </c>
      <c r="E2413" t="s">
        <v>38</v>
      </c>
      <c r="F2413" t="s">
        <v>45</v>
      </c>
      <c r="G2413" t="s">
        <v>25</v>
      </c>
      <c r="H2413" t="s">
        <v>37</v>
      </c>
      <c r="I2413" t="s">
        <v>40</v>
      </c>
      <c r="J2413">
        <v>238</v>
      </c>
      <c r="K2413">
        <v>340</v>
      </c>
      <c r="L2413">
        <v>102</v>
      </c>
    </row>
    <row r="2414" spans="1:12" x14ac:dyDescent="0.3">
      <c r="A2414" t="s">
        <v>11</v>
      </c>
      <c r="B2414">
        <v>2023</v>
      </c>
      <c r="C2414" t="s">
        <v>23</v>
      </c>
      <c r="D2414" t="s">
        <v>36</v>
      </c>
      <c r="E2414" t="s">
        <v>38</v>
      </c>
      <c r="F2414" t="s">
        <v>45</v>
      </c>
      <c r="G2414" t="s">
        <v>25</v>
      </c>
      <c r="H2414" t="s">
        <v>37</v>
      </c>
      <c r="I2414" t="s">
        <v>40</v>
      </c>
      <c r="J2414">
        <v>881</v>
      </c>
      <c r="K2414">
        <v>1260</v>
      </c>
      <c r="L2414">
        <v>379</v>
      </c>
    </row>
    <row r="2415" spans="1:12" x14ac:dyDescent="0.3">
      <c r="A2415" t="s">
        <v>11</v>
      </c>
      <c r="B2415">
        <v>2023</v>
      </c>
      <c r="C2415" t="s">
        <v>23</v>
      </c>
      <c r="D2415" t="s">
        <v>36</v>
      </c>
      <c r="E2415" t="s">
        <v>38</v>
      </c>
      <c r="F2415" t="s">
        <v>45</v>
      </c>
      <c r="G2415" t="s">
        <v>25</v>
      </c>
      <c r="H2415" t="s">
        <v>37</v>
      </c>
      <c r="I2415" t="s">
        <v>40</v>
      </c>
      <c r="J2415">
        <v>834</v>
      </c>
      <c r="K2415">
        <v>526</v>
      </c>
      <c r="L2415">
        <v>-308</v>
      </c>
    </row>
    <row r="2416" spans="1:12" x14ac:dyDescent="0.3">
      <c r="A2416" t="s">
        <v>11</v>
      </c>
      <c r="B2416">
        <v>2023</v>
      </c>
      <c r="C2416" t="s">
        <v>23</v>
      </c>
      <c r="D2416" t="s">
        <v>36</v>
      </c>
      <c r="E2416" t="s">
        <v>38</v>
      </c>
      <c r="F2416" t="s">
        <v>45</v>
      </c>
      <c r="G2416" t="s">
        <v>25</v>
      </c>
      <c r="H2416" t="s">
        <v>37</v>
      </c>
      <c r="I2416" t="s">
        <v>40</v>
      </c>
      <c r="J2416">
        <v>265</v>
      </c>
      <c r="K2416">
        <v>379</v>
      </c>
      <c r="L2416">
        <v>114</v>
      </c>
    </row>
    <row r="2417" spans="1:12" x14ac:dyDescent="0.3">
      <c r="A2417" t="s">
        <v>11</v>
      </c>
      <c r="B2417">
        <v>2023</v>
      </c>
      <c r="C2417" t="s">
        <v>23</v>
      </c>
      <c r="D2417" t="s">
        <v>36</v>
      </c>
      <c r="E2417" t="s">
        <v>38</v>
      </c>
      <c r="F2417" t="s">
        <v>45</v>
      </c>
      <c r="G2417" t="s">
        <v>25</v>
      </c>
      <c r="H2417" t="s">
        <v>37</v>
      </c>
      <c r="I2417" t="s">
        <v>40</v>
      </c>
      <c r="J2417">
        <v>241</v>
      </c>
      <c r="K2417">
        <v>345</v>
      </c>
      <c r="L2417">
        <v>104</v>
      </c>
    </row>
    <row r="2418" spans="1:12" x14ac:dyDescent="0.3">
      <c r="A2418" t="s">
        <v>11</v>
      </c>
      <c r="B2418">
        <v>2023</v>
      </c>
      <c r="C2418" t="s">
        <v>23</v>
      </c>
      <c r="D2418" t="s">
        <v>36</v>
      </c>
      <c r="E2418" t="s">
        <v>38</v>
      </c>
      <c r="F2418" t="s">
        <v>45</v>
      </c>
      <c r="G2418" t="s">
        <v>25</v>
      </c>
      <c r="H2418" t="s">
        <v>37</v>
      </c>
      <c r="I2418" t="s">
        <v>40</v>
      </c>
      <c r="J2418">
        <v>803</v>
      </c>
      <c r="K2418">
        <v>1148</v>
      </c>
      <c r="L2418">
        <v>345</v>
      </c>
    </row>
    <row r="2419" spans="1:12" x14ac:dyDescent="0.3">
      <c r="A2419" t="s">
        <v>11</v>
      </c>
      <c r="B2419">
        <v>2023</v>
      </c>
      <c r="C2419" t="s">
        <v>27</v>
      </c>
      <c r="D2419" t="s">
        <v>36</v>
      </c>
      <c r="E2419" t="s">
        <v>38</v>
      </c>
      <c r="F2419" t="s">
        <v>45</v>
      </c>
      <c r="G2419" t="s">
        <v>25</v>
      </c>
      <c r="H2419" t="s">
        <v>37</v>
      </c>
      <c r="I2419" t="s">
        <v>40</v>
      </c>
      <c r="J2419">
        <v>226</v>
      </c>
      <c r="K2419">
        <v>323</v>
      </c>
      <c r="L2419">
        <v>97</v>
      </c>
    </row>
    <row r="2420" spans="1:12" x14ac:dyDescent="0.3">
      <c r="A2420" t="s">
        <v>11</v>
      </c>
      <c r="B2420">
        <v>2023</v>
      </c>
      <c r="C2420" t="s">
        <v>27</v>
      </c>
      <c r="D2420" t="s">
        <v>36</v>
      </c>
      <c r="E2420" t="s">
        <v>38</v>
      </c>
      <c r="F2420" t="s">
        <v>45</v>
      </c>
      <c r="G2420" t="s">
        <v>25</v>
      </c>
      <c r="H2420" t="s">
        <v>37</v>
      </c>
      <c r="I2420" t="s">
        <v>40</v>
      </c>
      <c r="J2420">
        <v>958</v>
      </c>
      <c r="K2420">
        <v>1370</v>
      </c>
      <c r="L2420">
        <v>412</v>
      </c>
    </row>
    <row r="2421" spans="1:12" x14ac:dyDescent="0.3">
      <c r="A2421" t="s">
        <v>11</v>
      </c>
      <c r="B2421">
        <v>2023</v>
      </c>
      <c r="C2421" t="s">
        <v>27</v>
      </c>
      <c r="D2421" t="s">
        <v>36</v>
      </c>
      <c r="E2421" t="s">
        <v>38</v>
      </c>
      <c r="F2421" t="s">
        <v>45</v>
      </c>
      <c r="G2421" t="s">
        <v>25</v>
      </c>
      <c r="H2421" t="s">
        <v>37</v>
      </c>
      <c r="I2421" t="s">
        <v>40</v>
      </c>
      <c r="J2421">
        <v>267</v>
      </c>
      <c r="K2421">
        <v>382</v>
      </c>
      <c r="L2421">
        <v>115</v>
      </c>
    </row>
    <row r="2422" spans="1:12" x14ac:dyDescent="0.3">
      <c r="A2422" t="s">
        <v>11</v>
      </c>
      <c r="B2422">
        <v>2023</v>
      </c>
      <c r="C2422" t="s">
        <v>27</v>
      </c>
      <c r="D2422" t="s">
        <v>36</v>
      </c>
      <c r="E2422" t="s">
        <v>38</v>
      </c>
      <c r="F2422" t="s">
        <v>45</v>
      </c>
      <c r="G2422" t="s">
        <v>25</v>
      </c>
      <c r="H2422" t="s">
        <v>37</v>
      </c>
      <c r="I2422" t="s">
        <v>40</v>
      </c>
      <c r="J2422">
        <v>851</v>
      </c>
      <c r="K2422">
        <v>1217</v>
      </c>
      <c r="L2422">
        <v>366</v>
      </c>
    </row>
    <row r="2423" spans="1:12" x14ac:dyDescent="0.3">
      <c r="A2423" t="s">
        <v>11</v>
      </c>
      <c r="B2423">
        <v>2023</v>
      </c>
      <c r="C2423" t="s">
        <v>28</v>
      </c>
      <c r="D2423" t="s">
        <v>36</v>
      </c>
      <c r="E2423" t="s">
        <v>38</v>
      </c>
      <c r="F2423" t="s">
        <v>45</v>
      </c>
      <c r="G2423" t="s">
        <v>25</v>
      </c>
      <c r="H2423" t="s">
        <v>37</v>
      </c>
      <c r="I2423" t="s">
        <v>40</v>
      </c>
      <c r="J2423">
        <v>302</v>
      </c>
      <c r="K2423">
        <v>432</v>
      </c>
      <c r="L2423">
        <v>130</v>
      </c>
    </row>
    <row r="2424" spans="1:12" x14ac:dyDescent="0.3">
      <c r="A2424" t="s">
        <v>11</v>
      </c>
      <c r="B2424">
        <v>2023</v>
      </c>
      <c r="C2424" t="s">
        <v>28</v>
      </c>
      <c r="D2424" t="s">
        <v>36</v>
      </c>
      <c r="E2424" t="s">
        <v>38</v>
      </c>
      <c r="F2424" t="s">
        <v>45</v>
      </c>
      <c r="G2424" t="s">
        <v>25</v>
      </c>
      <c r="H2424" t="s">
        <v>37</v>
      </c>
      <c r="I2424" t="s">
        <v>40</v>
      </c>
      <c r="J2424">
        <v>304</v>
      </c>
      <c r="K2424">
        <v>435</v>
      </c>
      <c r="L2424">
        <v>131</v>
      </c>
    </row>
    <row r="2425" spans="1:12" x14ac:dyDescent="0.3">
      <c r="A2425" t="s">
        <v>11</v>
      </c>
      <c r="B2425">
        <v>2023</v>
      </c>
      <c r="C2425" t="s">
        <v>28</v>
      </c>
      <c r="D2425" t="s">
        <v>36</v>
      </c>
      <c r="E2425" t="s">
        <v>38</v>
      </c>
      <c r="F2425" t="s">
        <v>45</v>
      </c>
      <c r="G2425" t="s">
        <v>25</v>
      </c>
      <c r="H2425" t="s">
        <v>37</v>
      </c>
      <c r="I2425" t="s">
        <v>40</v>
      </c>
      <c r="J2425">
        <v>232</v>
      </c>
      <c r="K2425">
        <v>332</v>
      </c>
      <c r="L2425">
        <v>100</v>
      </c>
    </row>
    <row r="2426" spans="1:12" x14ac:dyDescent="0.3">
      <c r="A2426" t="s">
        <v>11</v>
      </c>
      <c r="B2426">
        <v>2023</v>
      </c>
      <c r="C2426" t="s">
        <v>28</v>
      </c>
      <c r="D2426" t="s">
        <v>36</v>
      </c>
      <c r="E2426" t="s">
        <v>38</v>
      </c>
      <c r="F2426" t="s">
        <v>45</v>
      </c>
      <c r="G2426" t="s">
        <v>25</v>
      </c>
      <c r="H2426" t="s">
        <v>37</v>
      </c>
      <c r="I2426" t="s">
        <v>40</v>
      </c>
      <c r="J2426">
        <v>875</v>
      </c>
      <c r="K2426">
        <v>1251</v>
      </c>
      <c r="L2426">
        <v>376</v>
      </c>
    </row>
    <row r="2427" spans="1:12" x14ac:dyDescent="0.3">
      <c r="A2427" t="s">
        <v>11</v>
      </c>
      <c r="B2427">
        <v>2023</v>
      </c>
      <c r="C2427" t="s">
        <v>28</v>
      </c>
      <c r="D2427" t="s">
        <v>36</v>
      </c>
      <c r="E2427" t="s">
        <v>38</v>
      </c>
      <c r="F2427" t="s">
        <v>45</v>
      </c>
      <c r="G2427" t="s">
        <v>25</v>
      </c>
      <c r="H2427" t="s">
        <v>37</v>
      </c>
      <c r="I2427" t="s">
        <v>40</v>
      </c>
      <c r="J2427">
        <v>828</v>
      </c>
      <c r="K2427">
        <v>526</v>
      </c>
      <c r="L2427">
        <v>-302</v>
      </c>
    </row>
    <row r="2428" spans="1:12" x14ac:dyDescent="0.3">
      <c r="A2428" t="s">
        <v>11</v>
      </c>
      <c r="B2428">
        <v>2023</v>
      </c>
      <c r="C2428" t="s">
        <v>28</v>
      </c>
      <c r="D2428" t="s">
        <v>36</v>
      </c>
      <c r="E2428" t="s">
        <v>38</v>
      </c>
      <c r="F2428" t="s">
        <v>45</v>
      </c>
      <c r="G2428" t="s">
        <v>25</v>
      </c>
      <c r="H2428" t="s">
        <v>37</v>
      </c>
      <c r="I2428" t="s">
        <v>40</v>
      </c>
      <c r="J2428">
        <v>285</v>
      </c>
      <c r="K2428">
        <v>408</v>
      </c>
      <c r="L2428">
        <v>123</v>
      </c>
    </row>
    <row r="2429" spans="1:12" x14ac:dyDescent="0.3">
      <c r="A2429" t="s">
        <v>11</v>
      </c>
      <c r="B2429">
        <v>2023</v>
      </c>
      <c r="C2429" t="s">
        <v>28</v>
      </c>
      <c r="D2429" t="s">
        <v>36</v>
      </c>
      <c r="E2429" t="s">
        <v>38</v>
      </c>
      <c r="F2429" t="s">
        <v>45</v>
      </c>
      <c r="G2429" t="s">
        <v>25</v>
      </c>
      <c r="H2429" t="s">
        <v>37</v>
      </c>
      <c r="I2429" t="s">
        <v>40</v>
      </c>
      <c r="J2429">
        <v>277</v>
      </c>
      <c r="K2429">
        <v>396</v>
      </c>
      <c r="L2429">
        <v>119</v>
      </c>
    </row>
    <row r="2430" spans="1:12" x14ac:dyDescent="0.3">
      <c r="A2430" t="s">
        <v>11</v>
      </c>
      <c r="B2430">
        <v>2023</v>
      </c>
      <c r="C2430" t="s">
        <v>28</v>
      </c>
      <c r="D2430" t="s">
        <v>36</v>
      </c>
      <c r="E2430" t="s">
        <v>38</v>
      </c>
      <c r="F2430" t="s">
        <v>45</v>
      </c>
      <c r="G2430" t="s">
        <v>25</v>
      </c>
      <c r="H2430" t="s">
        <v>37</v>
      </c>
      <c r="I2430" t="s">
        <v>40</v>
      </c>
      <c r="J2430">
        <v>884</v>
      </c>
      <c r="K2430">
        <v>1264</v>
      </c>
      <c r="L2430">
        <v>380</v>
      </c>
    </row>
    <row r="2431" spans="1:12" x14ac:dyDescent="0.3">
      <c r="A2431" t="s">
        <v>11</v>
      </c>
      <c r="B2431">
        <v>2023</v>
      </c>
      <c r="C2431" t="s">
        <v>30</v>
      </c>
      <c r="D2431" t="s">
        <v>36</v>
      </c>
      <c r="E2431" t="s">
        <v>38</v>
      </c>
      <c r="F2431" t="s">
        <v>45</v>
      </c>
      <c r="G2431" t="s">
        <v>25</v>
      </c>
      <c r="H2431" t="s">
        <v>37</v>
      </c>
      <c r="I2431" t="s">
        <v>40</v>
      </c>
      <c r="J2431">
        <v>248</v>
      </c>
      <c r="K2431">
        <v>355</v>
      </c>
      <c r="L2431">
        <v>107</v>
      </c>
    </row>
    <row r="2432" spans="1:12" x14ac:dyDescent="0.3">
      <c r="A2432" t="s">
        <v>11</v>
      </c>
      <c r="B2432">
        <v>2023</v>
      </c>
      <c r="C2432" t="s">
        <v>30</v>
      </c>
      <c r="D2432" t="s">
        <v>36</v>
      </c>
      <c r="E2432" t="s">
        <v>38</v>
      </c>
      <c r="F2432" t="s">
        <v>45</v>
      </c>
      <c r="G2432" t="s">
        <v>25</v>
      </c>
      <c r="H2432" t="s">
        <v>37</v>
      </c>
      <c r="I2432" t="s">
        <v>40</v>
      </c>
      <c r="J2432">
        <v>250</v>
      </c>
      <c r="K2432">
        <v>358</v>
      </c>
      <c r="L2432">
        <v>108</v>
      </c>
    </row>
    <row r="2433" spans="1:12" x14ac:dyDescent="0.3">
      <c r="A2433" t="s">
        <v>11</v>
      </c>
      <c r="B2433">
        <v>2023</v>
      </c>
      <c r="C2433" t="s">
        <v>30</v>
      </c>
      <c r="D2433" t="s">
        <v>36</v>
      </c>
      <c r="E2433" t="s">
        <v>38</v>
      </c>
      <c r="F2433" t="s">
        <v>45</v>
      </c>
      <c r="G2433" t="s">
        <v>25</v>
      </c>
      <c r="H2433" t="s">
        <v>37</v>
      </c>
      <c r="I2433" t="s">
        <v>40</v>
      </c>
      <c r="J2433">
        <v>879</v>
      </c>
      <c r="K2433">
        <v>1257</v>
      </c>
      <c r="L2433">
        <v>378</v>
      </c>
    </row>
    <row r="2434" spans="1:12" x14ac:dyDescent="0.3">
      <c r="A2434" t="s">
        <v>11</v>
      </c>
      <c r="B2434">
        <v>2023</v>
      </c>
      <c r="C2434" t="s">
        <v>30</v>
      </c>
      <c r="D2434" t="s">
        <v>36</v>
      </c>
      <c r="E2434" t="s">
        <v>38</v>
      </c>
      <c r="F2434" t="s">
        <v>45</v>
      </c>
      <c r="G2434" t="s">
        <v>25</v>
      </c>
      <c r="H2434" t="s">
        <v>37</v>
      </c>
      <c r="I2434" t="s">
        <v>40</v>
      </c>
      <c r="J2434">
        <v>832</v>
      </c>
      <c r="K2434">
        <v>526</v>
      </c>
      <c r="L2434">
        <v>-306</v>
      </c>
    </row>
    <row r="2435" spans="1:12" x14ac:dyDescent="0.3">
      <c r="A2435" t="s">
        <v>11</v>
      </c>
      <c r="B2435">
        <v>2023</v>
      </c>
      <c r="C2435" t="s">
        <v>30</v>
      </c>
      <c r="D2435" t="s">
        <v>36</v>
      </c>
      <c r="E2435" t="s">
        <v>38</v>
      </c>
      <c r="F2435" t="s">
        <v>45</v>
      </c>
      <c r="G2435" t="s">
        <v>25</v>
      </c>
      <c r="H2435" t="s">
        <v>37</v>
      </c>
      <c r="I2435" t="s">
        <v>40</v>
      </c>
      <c r="J2435">
        <v>277</v>
      </c>
      <c r="K2435">
        <v>396</v>
      </c>
      <c r="L2435">
        <v>119</v>
      </c>
    </row>
    <row r="2436" spans="1:12" x14ac:dyDescent="0.3">
      <c r="A2436" t="s">
        <v>11</v>
      </c>
      <c r="B2436">
        <v>2023</v>
      </c>
      <c r="C2436" t="s">
        <v>30</v>
      </c>
      <c r="D2436" t="s">
        <v>36</v>
      </c>
      <c r="E2436" t="s">
        <v>38</v>
      </c>
      <c r="F2436" t="s">
        <v>45</v>
      </c>
      <c r="G2436" t="s">
        <v>25</v>
      </c>
      <c r="H2436" t="s">
        <v>37</v>
      </c>
      <c r="I2436" t="s">
        <v>40</v>
      </c>
      <c r="J2436">
        <v>802</v>
      </c>
      <c r="K2436">
        <v>1147</v>
      </c>
      <c r="L2436">
        <v>345</v>
      </c>
    </row>
    <row r="2437" spans="1:12" x14ac:dyDescent="0.3">
      <c r="A2437" t="s">
        <v>11</v>
      </c>
      <c r="B2437">
        <v>2023</v>
      </c>
      <c r="C2437" t="s">
        <v>33</v>
      </c>
      <c r="D2437" t="s">
        <v>36</v>
      </c>
      <c r="E2437" t="s">
        <v>38</v>
      </c>
      <c r="F2437" t="s">
        <v>45</v>
      </c>
      <c r="G2437" t="s">
        <v>25</v>
      </c>
      <c r="H2437" t="s">
        <v>37</v>
      </c>
      <c r="I2437" t="s">
        <v>40</v>
      </c>
      <c r="J2437">
        <v>224</v>
      </c>
      <c r="K2437">
        <v>320</v>
      </c>
      <c r="L2437">
        <v>96</v>
      </c>
    </row>
    <row r="2438" spans="1:12" x14ac:dyDescent="0.3">
      <c r="A2438" t="s">
        <v>11</v>
      </c>
      <c r="B2438">
        <v>2023</v>
      </c>
      <c r="C2438" t="s">
        <v>33</v>
      </c>
      <c r="D2438" t="s">
        <v>36</v>
      </c>
      <c r="E2438" t="s">
        <v>38</v>
      </c>
      <c r="F2438" t="s">
        <v>45</v>
      </c>
      <c r="G2438" t="s">
        <v>25</v>
      </c>
      <c r="H2438" t="s">
        <v>37</v>
      </c>
      <c r="I2438" t="s">
        <v>40</v>
      </c>
      <c r="J2438">
        <v>250</v>
      </c>
      <c r="K2438">
        <v>358</v>
      </c>
      <c r="L2438">
        <v>108</v>
      </c>
    </row>
    <row r="2439" spans="1:12" x14ac:dyDescent="0.3">
      <c r="A2439" t="s">
        <v>11</v>
      </c>
      <c r="B2439">
        <v>2023</v>
      </c>
      <c r="C2439" t="s">
        <v>33</v>
      </c>
      <c r="D2439" t="s">
        <v>36</v>
      </c>
      <c r="E2439" t="s">
        <v>38</v>
      </c>
      <c r="F2439" t="s">
        <v>45</v>
      </c>
      <c r="G2439" t="s">
        <v>25</v>
      </c>
      <c r="H2439" t="s">
        <v>37</v>
      </c>
      <c r="I2439" t="s">
        <v>40</v>
      </c>
      <c r="J2439">
        <v>226</v>
      </c>
      <c r="K2439">
        <v>323</v>
      </c>
      <c r="L2439">
        <v>97</v>
      </c>
    </row>
    <row r="2440" spans="1:12" x14ac:dyDescent="0.3">
      <c r="A2440" t="s">
        <v>11</v>
      </c>
      <c r="B2440">
        <v>2023</v>
      </c>
      <c r="C2440" t="s">
        <v>33</v>
      </c>
      <c r="D2440" t="s">
        <v>36</v>
      </c>
      <c r="E2440" t="s">
        <v>38</v>
      </c>
      <c r="F2440" t="s">
        <v>45</v>
      </c>
      <c r="G2440" t="s">
        <v>25</v>
      </c>
      <c r="H2440" t="s">
        <v>37</v>
      </c>
      <c r="I2440" t="s">
        <v>40</v>
      </c>
      <c r="J2440">
        <v>797</v>
      </c>
      <c r="K2440">
        <v>1140</v>
      </c>
      <c r="L2440">
        <v>343</v>
      </c>
    </row>
    <row r="2441" spans="1:12" x14ac:dyDescent="0.3">
      <c r="A2441" t="s">
        <v>11</v>
      </c>
      <c r="B2441">
        <v>2023</v>
      </c>
      <c r="C2441" t="s">
        <v>33</v>
      </c>
      <c r="D2441" t="s">
        <v>36</v>
      </c>
      <c r="E2441" t="s">
        <v>38</v>
      </c>
      <c r="F2441" t="s">
        <v>45</v>
      </c>
      <c r="G2441" t="s">
        <v>25</v>
      </c>
      <c r="H2441" t="s">
        <v>37</v>
      </c>
      <c r="I2441" t="s">
        <v>40</v>
      </c>
      <c r="J2441">
        <v>884</v>
      </c>
      <c r="K2441">
        <v>1264</v>
      </c>
      <c r="L2441">
        <v>380</v>
      </c>
    </row>
    <row r="2442" spans="1:12" x14ac:dyDescent="0.3">
      <c r="A2442" t="s">
        <v>11</v>
      </c>
      <c r="B2442">
        <v>2023</v>
      </c>
      <c r="C2442" t="s">
        <v>33</v>
      </c>
      <c r="D2442" t="s">
        <v>36</v>
      </c>
      <c r="E2442" t="s">
        <v>38</v>
      </c>
      <c r="F2442" t="s">
        <v>45</v>
      </c>
      <c r="G2442" t="s">
        <v>25</v>
      </c>
      <c r="H2442" t="s">
        <v>37</v>
      </c>
      <c r="I2442" t="s">
        <v>40</v>
      </c>
      <c r="J2442">
        <v>837</v>
      </c>
      <c r="K2442">
        <v>526</v>
      </c>
      <c r="L2442">
        <v>-311</v>
      </c>
    </row>
    <row r="2443" spans="1:12" x14ac:dyDescent="0.3">
      <c r="A2443" t="s">
        <v>11</v>
      </c>
      <c r="B2443">
        <v>2023</v>
      </c>
      <c r="C2443" t="s">
        <v>33</v>
      </c>
      <c r="D2443" t="s">
        <v>36</v>
      </c>
      <c r="E2443" t="s">
        <v>38</v>
      </c>
      <c r="F2443" t="s">
        <v>45</v>
      </c>
      <c r="G2443" t="s">
        <v>25</v>
      </c>
      <c r="H2443" t="s">
        <v>37</v>
      </c>
      <c r="I2443" t="s">
        <v>40</v>
      </c>
      <c r="J2443">
        <v>225</v>
      </c>
      <c r="K2443">
        <v>322</v>
      </c>
      <c r="L2443">
        <v>97</v>
      </c>
    </row>
    <row r="2444" spans="1:12" x14ac:dyDescent="0.3">
      <c r="A2444" t="s">
        <v>11</v>
      </c>
      <c r="B2444">
        <v>2023</v>
      </c>
      <c r="C2444" t="s">
        <v>33</v>
      </c>
      <c r="D2444" t="s">
        <v>36</v>
      </c>
      <c r="E2444" t="s">
        <v>38</v>
      </c>
      <c r="F2444" t="s">
        <v>45</v>
      </c>
      <c r="G2444" t="s">
        <v>25</v>
      </c>
      <c r="H2444" t="s">
        <v>37</v>
      </c>
      <c r="I2444" t="s">
        <v>40</v>
      </c>
      <c r="J2444">
        <v>253</v>
      </c>
      <c r="K2444">
        <v>362</v>
      </c>
      <c r="L2444">
        <v>109</v>
      </c>
    </row>
    <row r="2445" spans="1:12" x14ac:dyDescent="0.3">
      <c r="A2445" t="s">
        <v>11</v>
      </c>
      <c r="B2445">
        <v>2023</v>
      </c>
      <c r="C2445" t="s">
        <v>33</v>
      </c>
      <c r="D2445" t="s">
        <v>36</v>
      </c>
      <c r="E2445" t="s">
        <v>38</v>
      </c>
      <c r="F2445" t="s">
        <v>45</v>
      </c>
      <c r="G2445" t="s">
        <v>25</v>
      </c>
      <c r="H2445" t="s">
        <v>37</v>
      </c>
      <c r="I2445" t="s">
        <v>40</v>
      </c>
      <c r="J2445">
        <v>223</v>
      </c>
      <c r="K2445">
        <v>319</v>
      </c>
      <c r="L2445">
        <v>96</v>
      </c>
    </row>
    <row r="2446" spans="1:12" x14ac:dyDescent="0.3">
      <c r="A2446" t="s">
        <v>11</v>
      </c>
      <c r="B2446">
        <v>2023</v>
      </c>
      <c r="C2446" t="s">
        <v>33</v>
      </c>
      <c r="D2446" t="s">
        <v>36</v>
      </c>
      <c r="E2446" t="s">
        <v>38</v>
      </c>
      <c r="F2446" t="s">
        <v>45</v>
      </c>
      <c r="G2446" t="s">
        <v>25</v>
      </c>
      <c r="H2446" t="s">
        <v>37</v>
      </c>
      <c r="I2446" t="s">
        <v>40</v>
      </c>
      <c r="J2446">
        <v>806</v>
      </c>
      <c r="K2446">
        <v>1153</v>
      </c>
      <c r="L2446">
        <v>347</v>
      </c>
    </row>
    <row r="2447" spans="1:12" x14ac:dyDescent="0.3">
      <c r="A2447" t="s">
        <v>11</v>
      </c>
      <c r="B2447">
        <v>2023</v>
      </c>
      <c r="C2447" t="s">
        <v>34</v>
      </c>
      <c r="D2447" t="s">
        <v>36</v>
      </c>
      <c r="E2447" t="s">
        <v>38</v>
      </c>
      <c r="F2447" t="s">
        <v>45</v>
      </c>
      <c r="G2447" t="s">
        <v>25</v>
      </c>
      <c r="H2447" t="s">
        <v>37</v>
      </c>
      <c r="I2447" t="s">
        <v>40</v>
      </c>
      <c r="J2447">
        <v>883</v>
      </c>
      <c r="K2447">
        <v>1263</v>
      </c>
      <c r="L2447">
        <v>380</v>
      </c>
    </row>
    <row r="2448" spans="1:12" x14ac:dyDescent="0.3">
      <c r="A2448" t="s">
        <v>11</v>
      </c>
      <c r="B2448">
        <v>2023</v>
      </c>
      <c r="C2448" t="s">
        <v>34</v>
      </c>
      <c r="D2448" t="s">
        <v>36</v>
      </c>
      <c r="E2448" t="s">
        <v>38</v>
      </c>
      <c r="F2448" t="s">
        <v>45</v>
      </c>
      <c r="G2448" t="s">
        <v>25</v>
      </c>
      <c r="H2448" t="s">
        <v>37</v>
      </c>
      <c r="I2448" t="s">
        <v>40</v>
      </c>
      <c r="J2448">
        <v>836</v>
      </c>
      <c r="K2448">
        <v>526</v>
      </c>
      <c r="L2448">
        <v>-310</v>
      </c>
    </row>
    <row r="2449" spans="1:12" x14ac:dyDescent="0.3">
      <c r="A2449" t="s">
        <v>11</v>
      </c>
      <c r="B2449">
        <v>2023</v>
      </c>
      <c r="C2449" t="s">
        <v>35</v>
      </c>
      <c r="D2449" t="s">
        <v>36</v>
      </c>
      <c r="E2449" t="s">
        <v>38</v>
      </c>
      <c r="F2449" t="s">
        <v>45</v>
      </c>
      <c r="G2449" t="s">
        <v>25</v>
      </c>
      <c r="H2449" t="s">
        <v>37</v>
      </c>
      <c r="I2449" t="s">
        <v>40</v>
      </c>
      <c r="J2449">
        <v>236</v>
      </c>
      <c r="K2449">
        <v>337</v>
      </c>
      <c r="L2449">
        <v>101</v>
      </c>
    </row>
    <row r="2450" spans="1:12" x14ac:dyDescent="0.3">
      <c r="A2450" t="s">
        <v>11</v>
      </c>
      <c r="B2450">
        <v>2023</v>
      </c>
      <c r="C2450" t="s">
        <v>35</v>
      </c>
      <c r="D2450" t="s">
        <v>36</v>
      </c>
      <c r="E2450" t="s">
        <v>38</v>
      </c>
      <c r="F2450" t="s">
        <v>45</v>
      </c>
      <c r="G2450" t="s">
        <v>25</v>
      </c>
      <c r="H2450" t="s">
        <v>37</v>
      </c>
      <c r="I2450" t="s">
        <v>40</v>
      </c>
      <c r="J2450">
        <v>795</v>
      </c>
      <c r="K2450">
        <v>1137</v>
      </c>
      <c r="L2450">
        <v>342</v>
      </c>
    </row>
    <row r="2451" spans="1:12" x14ac:dyDescent="0.3">
      <c r="A2451" t="s">
        <v>11</v>
      </c>
      <c r="B2451">
        <v>2023</v>
      </c>
      <c r="C2451" t="s">
        <v>35</v>
      </c>
      <c r="D2451" t="s">
        <v>36</v>
      </c>
      <c r="E2451" t="s">
        <v>38</v>
      </c>
      <c r="F2451" t="s">
        <v>45</v>
      </c>
      <c r="G2451" t="s">
        <v>25</v>
      </c>
      <c r="H2451" t="s">
        <v>37</v>
      </c>
      <c r="I2451" t="s">
        <v>40</v>
      </c>
      <c r="J2451">
        <v>237</v>
      </c>
      <c r="K2451">
        <v>339</v>
      </c>
      <c r="L2451">
        <v>102</v>
      </c>
    </row>
    <row r="2452" spans="1:12" x14ac:dyDescent="0.3">
      <c r="A2452" t="s">
        <v>11</v>
      </c>
      <c r="B2452">
        <v>2023</v>
      </c>
      <c r="C2452" t="s">
        <v>35</v>
      </c>
      <c r="D2452" t="s">
        <v>36</v>
      </c>
      <c r="E2452" t="s">
        <v>38</v>
      </c>
      <c r="F2452" t="s">
        <v>45</v>
      </c>
      <c r="G2452" t="s">
        <v>25</v>
      </c>
      <c r="H2452" t="s">
        <v>37</v>
      </c>
      <c r="I2452" t="s">
        <v>40</v>
      </c>
      <c r="J2452">
        <v>804</v>
      </c>
      <c r="K2452">
        <v>1150</v>
      </c>
      <c r="L2452">
        <v>346</v>
      </c>
    </row>
    <row r="2453" spans="1:12" x14ac:dyDescent="0.3">
      <c r="A2453" t="s">
        <v>19</v>
      </c>
      <c r="B2453">
        <v>2023</v>
      </c>
      <c r="C2453" t="s">
        <v>12</v>
      </c>
      <c r="D2453" t="s">
        <v>13</v>
      </c>
      <c r="E2453" t="s">
        <v>38</v>
      </c>
      <c r="F2453" t="s">
        <v>15</v>
      </c>
      <c r="G2453" t="s">
        <v>16</v>
      </c>
      <c r="H2453" t="s">
        <v>17</v>
      </c>
      <c r="I2453" t="s">
        <v>20</v>
      </c>
      <c r="J2453">
        <v>338</v>
      </c>
      <c r="K2453">
        <v>483</v>
      </c>
      <c r="L2453">
        <v>145</v>
      </c>
    </row>
    <row r="2454" spans="1:12" x14ac:dyDescent="0.3">
      <c r="A2454" t="s">
        <v>19</v>
      </c>
      <c r="B2454">
        <v>2023</v>
      </c>
      <c r="C2454" t="s">
        <v>12</v>
      </c>
      <c r="D2454" t="s">
        <v>13</v>
      </c>
      <c r="E2454" t="s">
        <v>38</v>
      </c>
      <c r="F2454" t="s">
        <v>15</v>
      </c>
      <c r="G2454" t="s">
        <v>16</v>
      </c>
      <c r="H2454" t="s">
        <v>17</v>
      </c>
      <c r="I2454" t="s">
        <v>20</v>
      </c>
      <c r="J2454">
        <v>334</v>
      </c>
      <c r="K2454">
        <v>478</v>
      </c>
      <c r="L2454">
        <v>144</v>
      </c>
    </row>
    <row r="2455" spans="1:12" x14ac:dyDescent="0.3">
      <c r="A2455" t="s">
        <v>19</v>
      </c>
      <c r="B2455">
        <v>2023</v>
      </c>
      <c r="C2455" t="s">
        <v>12</v>
      </c>
      <c r="D2455" t="s">
        <v>13</v>
      </c>
      <c r="E2455" t="s">
        <v>38</v>
      </c>
      <c r="F2455" t="s">
        <v>15</v>
      </c>
      <c r="G2455" t="s">
        <v>16</v>
      </c>
      <c r="H2455" t="s">
        <v>17</v>
      </c>
      <c r="I2455" t="s">
        <v>20</v>
      </c>
      <c r="J2455">
        <v>655</v>
      </c>
      <c r="K2455">
        <v>937</v>
      </c>
      <c r="L2455">
        <v>282</v>
      </c>
    </row>
    <row r="2456" spans="1:12" x14ac:dyDescent="0.3">
      <c r="A2456" t="s">
        <v>19</v>
      </c>
      <c r="B2456">
        <v>2023</v>
      </c>
      <c r="C2456" t="s">
        <v>12</v>
      </c>
      <c r="D2456" t="s">
        <v>13</v>
      </c>
      <c r="E2456" t="s">
        <v>38</v>
      </c>
      <c r="F2456" t="s">
        <v>15</v>
      </c>
      <c r="G2456" t="s">
        <v>16</v>
      </c>
      <c r="H2456" t="s">
        <v>17</v>
      </c>
      <c r="I2456" t="s">
        <v>20</v>
      </c>
      <c r="J2456">
        <v>781</v>
      </c>
      <c r="K2456">
        <v>526</v>
      </c>
      <c r="L2456">
        <v>-255</v>
      </c>
    </row>
    <row r="2457" spans="1:12" x14ac:dyDescent="0.3">
      <c r="A2457" t="s">
        <v>19</v>
      </c>
      <c r="B2457">
        <v>2023</v>
      </c>
      <c r="C2457" t="s">
        <v>12</v>
      </c>
      <c r="D2457" t="s">
        <v>13</v>
      </c>
      <c r="E2457" t="s">
        <v>38</v>
      </c>
      <c r="F2457" t="s">
        <v>15</v>
      </c>
      <c r="G2457" t="s">
        <v>16</v>
      </c>
      <c r="H2457" t="s">
        <v>17</v>
      </c>
      <c r="I2457" t="s">
        <v>20</v>
      </c>
      <c r="J2457">
        <v>361</v>
      </c>
      <c r="K2457">
        <v>516</v>
      </c>
      <c r="L2457">
        <v>155</v>
      </c>
    </row>
    <row r="2458" spans="1:12" x14ac:dyDescent="0.3">
      <c r="A2458" t="s">
        <v>19</v>
      </c>
      <c r="B2458">
        <v>2023</v>
      </c>
      <c r="C2458" t="s">
        <v>12</v>
      </c>
      <c r="D2458" t="s">
        <v>13</v>
      </c>
      <c r="E2458" t="s">
        <v>38</v>
      </c>
      <c r="F2458" t="s">
        <v>15</v>
      </c>
      <c r="G2458" t="s">
        <v>16</v>
      </c>
      <c r="H2458" t="s">
        <v>17</v>
      </c>
      <c r="I2458" t="s">
        <v>20</v>
      </c>
      <c r="J2458">
        <v>365</v>
      </c>
      <c r="K2458">
        <v>522</v>
      </c>
      <c r="L2458">
        <v>157</v>
      </c>
    </row>
    <row r="2459" spans="1:12" x14ac:dyDescent="0.3">
      <c r="A2459" t="s">
        <v>19</v>
      </c>
      <c r="B2459">
        <v>2023</v>
      </c>
      <c r="C2459" t="s">
        <v>23</v>
      </c>
      <c r="D2459" t="s">
        <v>13</v>
      </c>
      <c r="E2459" t="s">
        <v>14</v>
      </c>
      <c r="F2459" t="s">
        <v>15</v>
      </c>
      <c r="G2459" t="s">
        <v>16</v>
      </c>
      <c r="H2459" t="s">
        <v>17</v>
      </c>
      <c r="I2459" t="s">
        <v>20</v>
      </c>
      <c r="J2459">
        <v>340</v>
      </c>
      <c r="K2459">
        <v>486</v>
      </c>
      <c r="L2459">
        <v>146</v>
      </c>
    </row>
    <row r="2460" spans="1:12" x14ac:dyDescent="0.3">
      <c r="A2460" t="s">
        <v>19</v>
      </c>
      <c r="B2460">
        <v>2023</v>
      </c>
      <c r="C2460" t="s">
        <v>23</v>
      </c>
      <c r="D2460" t="s">
        <v>13</v>
      </c>
      <c r="E2460" t="s">
        <v>14</v>
      </c>
      <c r="F2460" t="s">
        <v>15</v>
      </c>
      <c r="G2460" t="s">
        <v>16</v>
      </c>
      <c r="H2460" t="s">
        <v>17</v>
      </c>
      <c r="I2460" t="s">
        <v>20</v>
      </c>
      <c r="J2460">
        <v>659</v>
      </c>
      <c r="K2460">
        <v>942</v>
      </c>
      <c r="L2460">
        <v>283</v>
      </c>
    </row>
    <row r="2461" spans="1:12" x14ac:dyDescent="0.3">
      <c r="A2461" t="s">
        <v>19</v>
      </c>
      <c r="B2461">
        <v>2023</v>
      </c>
      <c r="C2461" t="s">
        <v>23</v>
      </c>
      <c r="D2461" t="s">
        <v>13</v>
      </c>
      <c r="E2461" t="s">
        <v>14</v>
      </c>
      <c r="F2461" t="s">
        <v>15</v>
      </c>
      <c r="G2461" t="s">
        <v>16</v>
      </c>
      <c r="H2461" t="s">
        <v>17</v>
      </c>
      <c r="I2461" t="s">
        <v>20</v>
      </c>
      <c r="J2461">
        <v>785</v>
      </c>
      <c r="K2461">
        <v>526</v>
      </c>
      <c r="L2461">
        <v>-259</v>
      </c>
    </row>
    <row r="2462" spans="1:12" x14ac:dyDescent="0.3">
      <c r="A2462" t="s">
        <v>19</v>
      </c>
      <c r="B2462">
        <v>2023</v>
      </c>
      <c r="C2462" t="s">
        <v>23</v>
      </c>
      <c r="D2462" t="s">
        <v>13</v>
      </c>
      <c r="E2462" t="s">
        <v>14</v>
      </c>
      <c r="F2462" t="s">
        <v>15</v>
      </c>
      <c r="G2462" t="s">
        <v>16</v>
      </c>
      <c r="H2462" t="s">
        <v>17</v>
      </c>
      <c r="I2462" t="s">
        <v>20</v>
      </c>
      <c r="J2462">
        <v>313</v>
      </c>
      <c r="K2462">
        <v>448</v>
      </c>
      <c r="L2462">
        <v>135</v>
      </c>
    </row>
    <row r="2463" spans="1:12" x14ac:dyDescent="0.3">
      <c r="A2463" t="s">
        <v>19</v>
      </c>
      <c r="B2463">
        <v>2023</v>
      </c>
      <c r="C2463" t="s">
        <v>26</v>
      </c>
      <c r="D2463" t="s">
        <v>13</v>
      </c>
      <c r="E2463" t="s">
        <v>14</v>
      </c>
      <c r="F2463" t="s">
        <v>15</v>
      </c>
      <c r="G2463" t="s">
        <v>16</v>
      </c>
      <c r="H2463" t="s">
        <v>17</v>
      </c>
      <c r="I2463" t="s">
        <v>20</v>
      </c>
      <c r="J2463">
        <v>322</v>
      </c>
      <c r="K2463">
        <v>460</v>
      </c>
      <c r="L2463">
        <v>138</v>
      </c>
    </row>
    <row r="2464" spans="1:12" x14ac:dyDescent="0.3">
      <c r="A2464" t="s">
        <v>19</v>
      </c>
      <c r="B2464">
        <v>2023</v>
      </c>
      <c r="C2464" t="s">
        <v>26</v>
      </c>
      <c r="D2464" t="s">
        <v>13</v>
      </c>
      <c r="E2464" t="s">
        <v>14</v>
      </c>
      <c r="F2464" t="s">
        <v>15</v>
      </c>
      <c r="G2464" t="s">
        <v>16</v>
      </c>
      <c r="H2464" t="s">
        <v>17</v>
      </c>
      <c r="I2464" t="s">
        <v>20</v>
      </c>
      <c r="J2464">
        <v>292</v>
      </c>
      <c r="K2464">
        <v>418</v>
      </c>
      <c r="L2464">
        <v>126</v>
      </c>
    </row>
    <row r="2465" spans="1:12" x14ac:dyDescent="0.3">
      <c r="A2465" t="s">
        <v>19</v>
      </c>
      <c r="B2465">
        <v>2023</v>
      </c>
      <c r="C2465" t="s">
        <v>26</v>
      </c>
      <c r="D2465" t="s">
        <v>13</v>
      </c>
      <c r="E2465" t="s">
        <v>14</v>
      </c>
      <c r="F2465" t="s">
        <v>15</v>
      </c>
      <c r="G2465" t="s">
        <v>16</v>
      </c>
      <c r="H2465" t="s">
        <v>17</v>
      </c>
      <c r="I2465" t="s">
        <v>20</v>
      </c>
      <c r="J2465">
        <v>749</v>
      </c>
      <c r="K2465">
        <v>1071</v>
      </c>
      <c r="L2465">
        <v>322</v>
      </c>
    </row>
    <row r="2466" spans="1:12" x14ac:dyDescent="0.3">
      <c r="A2466" t="s">
        <v>19</v>
      </c>
      <c r="B2466">
        <v>2023</v>
      </c>
      <c r="C2466" t="s">
        <v>26</v>
      </c>
      <c r="D2466" t="s">
        <v>13</v>
      </c>
      <c r="E2466" t="s">
        <v>14</v>
      </c>
      <c r="F2466" t="s">
        <v>15</v>
      </c>
      <c r="G2466" t="s">
        <v>16</v>
      </c>
      <c r="H2466" t="s">
        <v>17</v>
      </c>
      <c r="I2466" t="s">
        <v>20</v>
      </c>
      <c r="J2466">
        <v>321</v>
      </c>
      <c r="K2466">
        <v>459</v>
      </c>
      <c r="L2466">
        <v>138</v>
      </c>
    </row>
    <row r="2467" spans="1:12" x14ac:dyDescent="0.3">
      <c r="A2467" t="s">
        <v>19</v>
      </c>
      <c r="B2467">
        <v>2023</v>
      </c>
      <c r="C2467" t="s">
        <v>26</v>
      </c>
      <c r="D2467" t="s">
        <v>13</v>
      </c>
      <c r="E2467" t="s">
        <v>14</v>
      </c>
      <c r="F2467" t="s">
        <v>15</v>
      </c>
      <c r="G2467" t="s">
        <v>16</v>
      </c>
      <c r="H2467" t="s">
        <v>17</v>
      </c>
      <c r="I2467" t="s">
        <v>20</v>
      </c>
      <c r="J2467">
        <v>319</v>
      </c>
      <c r="K2467">
        <v>456</v>
      </c>
      <c r="L2467">
        <v>137</v>
      </c>
    </row>
    <row r="2468" spans="1:12" x14ac:dyDescent="0.3">
      <c r="A2468" t="s">
        <v>19</v>
      </c>
      <c r="B2468">
        <v>2023</v>
      </c>
      <c r="C2468" t="s">
        <v>26</v>
      </c>
      <c r="D2468" t="s">
        <v>13</v>
      </c>
      <c r="E2468" t="s">
        <v>14</v>
      </c>
      <c r="F2468" t="s">
        <v>15</v>
      </c>
      <c r="G2468" t="s">
        <v>16</v>
      </c>
      <c r="H2468" t="s">
        <v>17</v>
      </c>
      <c r="I2468" t="s">
        <v>20</v>
      </c>
      <c r="J2468">
        <v>295</v>
      </c>
      <c r="K2468">
        <v>422</v>
      </c>
      <c r="L2468">
        <v>127</v>
      </c>
    </row>
    <row r="2469" spans="1:12" x14ac:dyDescent="0.3">
      <c r="A2469" t="s">
        <v>19</v>
      </c>
      <c r="B2469">
        <v>2023</v>
      </c>
      <c r="C2469" t="s">
        <v>27</v>
      </c>
      <c r="D2469" t="s">
        <v>13</v>
      </c>
      <c r="E2469" t="s">
        <v>14</v>
      </c>
      <c r="F2469" t="s">
        <v>15</v>
      </c>
      <c r="G2469" t="s">
        <v>16</v>
      </c>
      <c r="H2469" t="s">
        <v>17</v>
      </c>
      <c r="I2469" t="s">
        <v>20</v>
      </c>
      <c r="J2469">
        <v>372</v>
      </c>
      <c r="K2469">
        <v>532</v>
      </c>
      <c r="L2469">
        <v>160</v>
      </c>
    </row>
    <row r="2470" spans="1:12" x14ac:dyDescent="0.3">
      <c r="A2470" t="s">
        <v>19</v>
      </c>
      <c r="B2470">
        <v>2023</v>
      </c>
      <c r="C2470" t="s">
        <v>27</v>
      </c>
      <c r="D2470" t="s">
        <v>13</v>
      </c>
      <c r="E2470" t="s">
        <v>14</v>
      </c>
      <c r="F2470" t="s">
        <v>15</v>
      </c>
      <c r="G2470" t="s">
        <v>16</v>
      </c>
      <c r="H2470" t="s">
        <v>17</v>
      </c>
      <c r="I2470" t="s">
        <v>20</v>
      </c>
      <c r="J2470">
        <v>746</v>
      </c>
      <c r="K2470">
        <v>526</v>
      </c>
      <c r="L2470">
        <v>-220</v>
      </c>
    </row>
    <row r="2471" spans="1:12" x14ac:dyDescent="0.3">
      <c r="A2471" t="s">
        <v>19</v>
      </c>
      <c r="B2471">
        <v>2023</v>
      </c>
      <c r="C2471" t="s">
        <v>27</v>
      </c>
      <c r="D2471" t="s">
        <v>13</v>
      </c>
      <c r="E2471" t="s">
        <v>14</v>
      </c>
      <c r="F2471" t="s">
        <v>15</v>
      </c>
      <c r="G2471" t="s">
        <v>16</v>
      </c>
      <c r="H2471" t="s">
        <v>17</v>
      </c>
      <c r="I2471" t="s">
        <v>20</v>
      </c>
      <c r="J2471">
        <v>780</v>
      </c>
      <c r="K2471">
        <v>526</v>
      </c>
      <c r="L2471">
        <v>-254</v>
      </c>
    </row>
    <row r="2472" spans="1:12" x14ac:dyDescent="0.3">
      <c r="A2472" t="s">
        <v>19</v>
      </c>
      <c r="B2472">
        <v>2023</v>
      </c>
      <c r="C2472" t="s">
        <v>27</v>
      </c>
      <c r="D2472" t="s">
        <v>13</v>
      </c>
      <c r="E2472" t="s">
        <v>14</v>
      </c>
      <c r="F2472" t="s">
        <v>15</v>
      </c>
      <c r="G2472" t="s">
        <v>16</v>
      </c>
      <c r="H2472" t="s">
        <v>17</v>
      </c>
      <c r="I2472" t="s">
        <v>20</v>
      </c>
      <c r="J2472">
        <v>301</v>
      </c>
      <c r="K2472">
        <v>430</v>
      </c>
      <c r="L2472">
        <v>129</v>
      </c>
    </row>
    <row r="2473" spans="1:12" x14ac:dyDescent="0.3">
      <c r="A2473" t="s">
        <v>19</v>
      </c>
      <c r="B2473">
        <v>2023</v>
      </c>
      <c r="C2473" t="s">
        <v>28</v>
      </c>
      <c r="D2473" t="s">
        <v>13</v>
      </c>
      <c r="E2473" t="s">
        <v>14</v>
      </c>
      <c r="F2473" t="s">
        <v>15</v>
      </c>
      <c r="G2473" t="s">
        <v>16</v>
      </c>
      <c r="H2473" t="s">
        <v>17</v>
      </c>
      <c r="I2473" t="s">
        <v>20</v>
      </c>
      <c r="J2473">
        <v>308</v>
      </c>
      <c r="K2473">
        <v>440</v>
      </c>
      <c r="L2473">
        <v>132</v>
      </c>
    </row>
    <row r="2474" spans="1:12" x14ac:dyDescent="0.3">
      <c r="A2474" t="s">
        <v>19</v>
      </c>
      <c r="B2474">
        <v>2023</v>
      </c>
      <c r="C2474" t="s">
        <v>28</v>
      </c>
      <c r="D2474" t="s">
        <v>13</v>
      </c>
      <c r="E2474" t="s">
        <v>14</v>
      </c>
      <c r="F2474" t="s">
        <v>15</v>
      </c>
      <c r="G2474" t="s">
        <v>16</v>
      </c>
      <c r="H2474" t="s">
        <v>17</v>
      </c>
      <c r="I2474" t="s">
        <v>20</v>
      </c>
      <c r="J2474">
        <v>706</v>
      </c>
      <c r="K2474">
        <v>1010</v>
      </c>
      <c r="L2474">
        <v>304</v>
      </c>
    </row>
    <row r="2475" spans="1:12" x14ac:dyDescent="0.3">
      <c r="A2475" t="s">
        <v>19</v>
      </c>
      <c r="B2475">
        <v>2023</v>
      </c>
      <c r="C2475" t="s">
        <v>28</v>
      </c>
      <c r="D2475" t="s">
        <v>13</v>
      </c>
      <c r="E2475" t="s">
        <v>14</v>
      </c>
      <c r="F2475" t="s">
        <v>15</v>
      </c>
      <c r="G2475" t="s">
        <v>16</v>
      </c>
      <c r="H2475" t="s">
        <v>17</v>
      </c>
      <c r="I2475" t="s">
        <v>20</v>
      </c>
      <c r="J2475">
        <v>305</v>
      </c>
      <c r="K2475">
        <v>436</v>
      </c>
      <c r="L2475">
        <v>131</v>
      </c>
    </row>
    <row r="2476" spans="1:12" x14ac:dyDescent="0.3">
      <c r="A2476" t="s">
        <v>19</v>
      </c>
      <c r="B2476">
        <v>2023</v>
      </c>
      <c r="C2476" t="s">
        <v>30</v>
      </c>
      <c r="D2476" t="s">
        <v>13</v>
      </c>
      <c r="E2476" t="s">
        <v>14</v>
      </c>
      <c r="F2476" t="s">
        <v>15</v>
      </c>
      <c r="G2476" t="s">
        <v>16</v>
      </c>
      <c r="H2476" t="s">
        <v>17</v>
      </c>
      <c r="I2476" t="s">
        <v>20</v>
      </c>
      <c r="J2476">
        <v>352</v>
      </c>
      <c r="K2476">
        <v>503</v>
      </c>
      <c r="L2476">
        <v>151</v>
      </c>
    </row>
    <row r="2477" spans="1:12" x14ac:dyDescent="0.3">
      <c r="A2477" t="s">
        <v>19</v>
      </c>
      <c r="B2477">
        <v>2023</v>
      </c>
      <c r="C2477" t="s">
        <v>30</v>
      </c>
      <c r="D2477" t="s">
        <v>13</v>
      </c>
      <c r="E2477" t="s">
        <v>14</v>
      </c>
      <c r="F2477" t="s">
        <v>15</v>
      </c>
      <c r="G2477" t="s">
        <v>16</v>
      </c>
      <c r="H2477" t="s">
        <v>17</v>
      </c>
      <c r="I2477" t="s">
        <v>20</v>
      </c>
      <c r="J2477">
        <v>657</v>
      </c>
      <c r="K2477">
        <v>940</v>
      </c>
      <c r="L2477">
        <v>283</v>
      </c>
    </row>
    <row r="2478" spans="1:12" x14ac:dyDescent="0.3">
      <c r="A2478" t="s">
        <v>19</v>
      </c>
      <c r="B2478">
        <v>2023</v>
      </c>
      <c r="C2478" t="s">
        <v>30</v>
      </c>
      <c r="D2478" t="s">
        <v>13</v>
      </c>
      <c r="E2478" t="s">
        <v>14</v>
      </c>
      <c r="F2478" t="s">
        <v>15</v>
      </c>
      <c r="G2478" t="s">
        <v>16</v>
      </c>
      <c r="H2478" t="s">
        <v>17</v>
      </c>
      <c r="I2478" t="s">
        <v>20</v>
      </c>
      <c r="J2478">
        <v>783</v>
      </c>
      <c r="K2478">
        <v>526</v>
      </c>
      <c r="L2478">
        <v>-257</v>
      </c>
    </row>
    <row r="2479" spans="1:12" x14ac:dyDescent="0.3">
      <c r="A2479" t="s">
        <v>19</v>
      </c>
      <c r="B2479">
        <v>2023</v>
      </c>
      <c r="C2479" t="s">
        <v>30</v>
      </c>
      <c r="D2479" t="s">
        <v>13</v>
      </c>
      <c r="E2479" t="s">
        <v>14</v>
      </c>
      <c r="F2479" t="s">
        <v>15</v>
      </c>
      <c r="G2479" t="s">
        <v>16</v>
      </c>
      <c r="H2479" t="s">
        <v>17</v>
      </c>
      <c r="I2479" t="s">
        <v>20</v>
      </c>
      <c r="J2479">
        <v>325</v>
      </c>
      <c r="K2479">
        <v>465</v>
      </c>
      <c r="L2479">
        <v>140</v>
      </c>
    </row>
    <row r="2480" spans="1:12" x14ac:dyDescent="0.3">
      <c r="A2480" t="s">
        <v>19</v>
      </c>
      <c r="B2480">
        <v>2023</v>
      </c>
      <c r="C2480" t="s">
        <v>31</v>
      </c>
      <c r="D2480" t="s">
        <v>13</v>
      </c>
      <c r="E2480" t="s">
        <v>14</v>
      </c>
      <c r="F2480" t="s">
        <v>15</v>
      </c>
      <c r="G2480" t="s">
        <v>16</v>
      </c>
      <c r="H2480" t="s">
        <v>17</v>
      </c>
      <c r="I2480" t="s">
        <v>20</v>
      </c>
      <c r="J2480">
        <v>368</v>
      </c>
      <c r="K2480">
        <v>563</v>
      </c>
      <c r="L2480">
        <v>195</v>
      </c>
    </row>
    <row r="2481" spans="1:12" x14ac:dyDescent="0.3">
      <c r="A2481" t="s">
        <v>19</v>
      </c>
      <c r="B2481">
        <v>2023</v>
      </c>
      <c r="C2481" t="s">
        <v>31</v>
      </c>
      <c r="D2481" t="s">
        <v>13</v>
      </c>
      <c r="E2481" t="s">
        <v>14</v>
      </c>
      <c r="F2481" t="s">
        <v>15</v>
      </c>
      <c r="G2481" t="s">
        <v>16</v>
      </c>
      <c r="H2481" t="s">
        <v>17</v>
      </c>
      <c r="I2481" t="s">
        <v>20</v>
      </c>
      <c r="J2481">
        <v>344</v>
      </c>
      <c r="K2481">
        <v>492</v>
      </c>
      <c r="L2481">
        <v>148</v>
      </c>
    </row>
    <row r="2482" spans="1:12" x14ac:dyDescent="0.3">
      <c r="A2482" t="s">
        <v>19</v>
      </c>
      <c r="B2482">
        <v>2023</v>
      </c>
      <c r="C2482" t="s">
        <v>31</v>
      </c>
      <c r="D2482" t="s">
        <v>13</v>
      </c>
      <c r="E2482" t="s">
        <v>14</v>
      </c>
      <c r="F2482" t="s">
        <v>15</v>
      </c>
      <c r="G2482" t="s">
        <v>16</v>
      </c>
      <c r="H2482" t="s">
        <v>17</v>
      </c>
      <c r="I2482" t="s">
        <v>20</v>
      </c>
      <c r="J2482">
        <v>370</v>
      </c>
      <c r="K2482">
        <v>529</v>
      </c>
      <c r="L2482">
        <v>159</v>
      </c>
    </row>
    <row r="2483" spans="1:12" x14ac:dyDescent="0.3">
      <c r="A2483" t="s">
        <v>19</v>
      </c>
      <c r="B2483">
        <v>2023</v>
      </c>
      <c r="C2483" t="s">
        <v>31</v>
      </c>
      <c r="D2483" t="s">
        <v>13</v>
      </c>
      <c r="E2483" t="s">
        <v>14</v>
      </c>
      <c r="F2483" t="s">
        <v>15</v>
      </c>
      <c r="G2483" t="s">
        <v>16</v>
      </c>
      <c r="H2483" t="s">
        <v>17</v>
      </c>
      <c r="I2483" t="s">
        <v>20</v>
      </c>
      <c r="J2483">
        <v>340</v>
      </c>
      <c r="K2483">
        <v>486</v>
      </c>
      <c r="L2483">
        <v>146</v>
      </c>
    </row>
    <row r="2484" spans="1:12" x14ac:dyDescent="0.3">
      <c r="A2484" t="s">
        <v>19</v>
      </c>
      <c r="B2484">
        <v>2023</v>
      </c>
      <c r="C2484" t="s">
        <v>31</v>
      </c>
      <c r="D2484" t="s">
        <v>13</v>
      </c>
      <c r="E2484" t="s">
        <v>14</v>
      </c>
      <c r="F2484" t="s">
        <v>15</v>
      </c>
      <c r="G2484" t="s">
        <v>16</v>
      </c>
      <c r="H2484" t="s">
        <v>17</v>
      </c>
      <c r="I2484" t="s">
        <v>20</v>
      </c>
      <c r="J2484">
        <v>367</v>
      </c>
      <c r="K2484">
        <v>525</v>
      </c>
      <c r="L2484">
        <v>158</v>
      </c>
    </row>
    <row r="2485" spans="1:12" x14ac:dyDescent="0.3">
      <c r="A2485" t="s">
        <v>19</v>
      </c>
      <c r="B2485">
        <v>2023</v>
      </c>
      <c r="C2485" t="s">
        <v>31</v>
      </c>
      <c r="D2485" t="s">
        <v>13</v>
      </c>
      <c r="E2485" t="s">
        <v>14</v>
      </c>
      <c r="F2485" t="s">
        <v>15</v>
      </c>
      <c r="G2485" t="s">
        <v>16</v>
      </c>
      <c r="H2485" t="s">
        <v>17</v>
      </c>
      <c r="I2485" t="s">
        <v>20</v>
      </c>
      <c r="J2485">
        <v>343</v>
      </c>
      <c r="K2485">
        <v>490</v>
      </c>
      <c r="L2485">
        <v>147</v>
      </c>
    </row>
    <row r="2486" spans="1:12" x14ac:dyDescent="0.3">
      <c r="A2486" t="s">
        <v>19</v>
      </c>
      <c r="B2486">
        <v>2023</v>
      </c>
      <c r="C2486" t="s">
        <v>31</v>
      </c>
      <c r="D2486" t="s">
        <v>13</v>
      </c>
      <c r="E2486" t="s">
        <v>14</v>
      </c>
      <c r="F2486" t="s">
        <v>15</v>
      </c>
      <c r="G2486" t="s">
        <v>16</v>
      </c>
      <c r="H2486" t="s">
        <v>17</v>
      </c>
      <c r="I2486" t="s">
        <v>20</v>
      </c>
      <c r="J2486">
        <v>371</v>
      </c>
      <c r="K2486">
        <v>531</v>
      </c>
      <c r="L2486">
        <v>160</v>
      </c>
    </row>
    <row r="2487" spans="1:12" x14ac:dyDescent="0.3">
      <c r="A2487" t="s">
        <v>19</v>
      </c>
      <c r="B2487">
        <v>2023</v>
      </c>
      <c r="C2487" t="s">
        <v>31</v>
      </c>
      <c r="D2487" t="s">
        <v>13</v>
      </c>
      <c r="E2487" t="s">
        <v>14</v>
      </c>
      <c r="F2487" t="s">
        <v>15</v>
      </c>
      <c r="G2487" t="s">
        <v>16</v>
      </c>
      <c r="H2487" t="s">
        <v>17</v>
      </c>
      <c r="I2487" t="s">
        <v>20</v>
      </c>
      <c r="J2487">
        <v>750</v>
      </c>
      <c r="K2487">
        <v>1072</v>
      </c>
      <c r="L2487">
        <v>322</v>
      </c>
    </row>
    <row r="2488" spans="1:12" x14ac:dyDescent="0.3">
      <c r="A2488" t="s">
        <v>19</v>
      </c>
      <c r="B2488">
        <v>2023</v>
      </c>
      <c r="C2488" t="s">
        <v>32</v>
      </c>
      <c r="D2488" t="s">
        <v>13</v>
      </c>
      <c r="E2488" t="s">
        <v>14</v>
      </c>
      <c r="F2488" t="s">
        <v>15</v>
      </c>
      <c r="G2488" t="s">
        <v>16</v>
      </c>
      <c r="H2488" t="s">
        <v>17</v>
      </c>
      <c r="I2488" t="s">
        <v>20</v>
      </c>
      <c r="J2488">
        <v>356</v>
      </c>
      <c r="K2488">
        <v>545</v>
      </c>
      <c r="L2488">
        <v>189</v>
      </c>
    </row>
    <row r="2489" spans="1:12" x14ac:dyDescent="0.3">
      <c r="A2489" t="s">
        <v>19</v>
      </c>
      <c r="B2489">
        <v>2023</v>
      </c>
      <c r="C2489" t="s">
        <v>32</v>
      </c>
      <c r="D2489" t="s">
        <v>13</v>
      </c>
      <c r="E2489" t="s">
        <v>14</v>
      </c>
      <c r="F2489" t="s">
        <v>15</v>
      </c>
      <c r="G2489" t="s">
        <v>16</v>
      </c>
      <c r="H2489" t="s">
        <v>17</v>
      </c>
      <c r="I2489" t="s">
        <v>20</v>
      </c>
      <c r="J2489">
        <v>358</v>
      </c>
      <c r="K2489">
        <v>512</v>
      </c>
      <c r="L2489">
        <v>154</v>
      </c>
    </row>
    <row r="2490" spans="1:12" x14ac:dyDescent="0.3">
      <c r="A2490" t="s">
        <v>19</v>
      </c>
      <c r="B2490">
        <v>2023</v>
      </c>
      <c r="C2490" t="s">
        <v>32</v>
      </c>
      <c r="D2490" t="s">
        <v>13</v>
      </c>
      <c r="E2490" t="s">
        <v>14</v>
      </c>
      <c r="F2490" t="s">
        <v>15</v>
      </c>
      <c r="G2490" t="s">
        <v>16</v>
      </c>
      <c r="H2490" t="s">
        <v>17</v>
      </c>
      <c r="I2490" t="s">
        <v>20</v>
      </c>
      <c r="J2490">
        <v>331</v>
      </c>
      <c r="K2490">
        <v>473</v>
      </c>
      <c r="L2490">
        <v>142</v>
      </c>
    </row>
    <row r="2491" spans="1:12" x14ac:dyDescent="0.3">
      <c r="A2491" t="s">
        <v>19</v>
      </c>
      <c r="B2491">
        <v>2023</v>
      </c>
      <c r="C2491" t="s">
        <v>32</v>
      </c>
      <c r="D2491" t="s">
        <v>13</v>
      </c>
      <c r="E2491" t="s">
        <v>14</v>
      </c>
      <c r="F2491" t="s">
        <v>15</v>
      </c>
      <c r="G2491" t="s">
        <v>16</v>
      </c>
      <c r="H2491" t="s">
        <v>17</v>
      </c>
      <c r="I2491" t="s">
        <v>20</v>
      </c>
      <c r="J2491">
        <v>752</v>
      </c>
      <c r="K2491">
        <v>1075</v>
      </c>
      <c r="L2491">
        <v>323</v>
      </c>
    </row>
    <row r="2492" spans="1:12" x14ac:dyDescent="0.3">
      <c r="A2492" t="s">
        <v>19</v>
      </c>
      <c r="B2492">
        <v>2023</v>
      </c>
      <c r="C2492" t="s">
        <v>33</v>
      </c>
      <c r="D2492" t="s">
        <v>13</v>
      </c>
      <c r="E2492" t="s">
        <v>14</v>
      </c>
      <c r="F2492" t="s">
        <v>15</v>
      </c>
      <c r="G2492" t="s">
        <v>16</v>
      </c>
      <c r="H2492" t="s">
        <v>17</v>
      </c>
      <c r="I2492" t="s">
        <v>20</v>
      </c>
      <c r="J2492">
        <v>298</v>
      </c>
      <c r="K2492">
        <v>426</v>
      </c>
      <c r="L2492">
        <v>128</v>
      </c>
    </row>
    <row r="2493" spans="1:12" x14ac:dyDescent="0.3">
      <c r="A2493" t="s">
        <v>19</v>
      </c>
      <c r="B2493">
        <v>2023</v>
      </c>
      <c r="C2493" t="s">
        <v>33</v>
      </c>
      <c r="D2493" t="s">
        <v>13</v>
      </c>
      <c r="E2493" t="s">
        <v>14</v>
      </c>
      <c r="F2493" t="s">
        <v>15</v>
      </c>
      <c r="G2493" t="s">
        <v>16</v>
      </c>
      <c r="H2493" t="s">
        <v>17</v>
      </c>
      <c r="I2493" t="s">
        <v>20</v>
      </c>
      <c r="J2493">
        <v>325</v>
      </c>
      <c r="K2493">
        <v>465</v>
      </c>
      <c r="L2493">
        <v>140</v>
      </c>
    </row>
    <row r="2494" spans="1:12" x14ac:dyDescent="0.3">
      <c r="A2494" t="s">
        <v>19</v>
      </c>
      <c r="B2494">
        <v>2023</v>
      </c>
      <c r="C2494" t="s">
        <v>34</v>
      </c>
      <c r="D2494" t="s">
        <v>13</v>
      </c>
      <c r="E2494" t="s">
        <v>14</v>
      </c>
      <c r="F2494" t="s">
        <v>15</v>
      </c>
      <c r="G2494" t="s">
        <v>16</v>
      </c>
      <c r="H2494" t="s">
        <v>17</v>
      </c>
      <c r="I2494" t="s">
        <v>20</v>
      </c>
      <c r="J2494">
        <v>302</v>
      </c>
      <c r="K2494">
        <v>432</v>
      </c>
      <c r="L2494">
        <v>130</v>
      </c>
    </row>
    <row r="2495" spans="1:12" x14ac:dyDescent="0.3">
      <c r="A2495" t="s">
        <v>19</v>
      </c>
      <c r="B2495">
        <v>2023</v>
      </c>
      <c r="C2495" t="s">
        <v>34</v>
      </c>
      <c r="D2495" t="s">
        <v>13</v>
      </c>
      <c r="E2495" t="s">
        <v>14</v>
      </c>
      <c r="F2495" t="s">
        <v>15</v>
      </c>
      <c r="G2495" t="s">
        <v>16</v>
      </c>
      <c r="H2495" t="s">
        <v>17</v>
      </c>
      <c r="I2495" t="s">
        <v>20</v>
      </c>
      <c r="J2495">
        <v>661</v>
      </c>
      <c r="K2495">
        <v>945</v>
      </c>
      <c r="L2495">
        <v>284</v>
      </c>
    </row>
    <row r="2496" spans="1:12" x14ac:dyDescent="0.3">
      <c r="A2496" t="s">
        <v>19</v>
      </c>
      <c r="B2496">
        <v>2023</v>
      </c>
      <c r="C2496" t="s">
        <v>34</v>
      </c>
      <c r="D2496" t="s">
        <v>13</v>
      </c>
      <c r="E2496" t="s">
        <v>14</v>
      </c>
      <c r="F2496" t="s">
        <v>15</v>
      </c>
      <c r="G2496" t="s">
        <v>16</v>
      </c>
      <c r="H2496" t="s">
        <v>17</v>
      </c>
      <c r="I2496" t="s">
        <v>20</v>
      </c>
      <c r="J2496">
        <v>787</v>
      </c>
      <c r="K2496">
        <v>526</v>
      </c>
      <c r="L2496">
        <v>-261</v>
      </c>
    </row>
    <row r="2497" spans="1:12" x14ac:dyDescent="0.3">
      <c r="A2497" t="s">
        <v>19</v>
      </c>
      <c r="B2497">
        <v>2023</v>
      </c>
      <c r="C2497" t="s">
        <v>34</v>
      </c>
      <c r="D2497" t="s">
        <v>13</v>
      </c>
      <c r="E2497" t="s">
        <v>14</v>
      </c>
      <c r="F2497" t="s">
        <v>15</v>
      </c>
      <c r="G2497" t="s">
        <v>16</v>
      </c>
      <c r="H2497" t="s">
        <v>17</v>
      </c>
      <c r="I2497" t="s">
        <v>20</v>
      </c>
      <c r="J2497">
        <v>329</v>
      </c>
      <c r="K2497">
        <v>470</v>
      </c>
      <c r="L2497">
        <v>141</v>
      </c>
    </row>
    <row r="2498" spans="1:12" x14ac:dyDescent="0.3">
      <c r="A2498" t="s">
        <v>19</v>
      </c>
      <c r="B2498">
        <v>2023</v>
      </c>
      <c r="C2498" t="s">
        <v>35</v>
      </c>
      <c r="D2498" t="s">
        <v>13</v>
      </c>
      <c r="E2498" t="s">
        <v>14</v>
      </c>
      <c r="F2498" t="s">
        <v>15</v>
      </c>
      <c r="G2498" t="s">
        <v>16</v>
      </c>
      <c r="H2498" t="s">
        <v>17</v>
      </c>
      <c r="I2498" t="s">
        <v>20</v>
      </c>
      <c r="J2498">
        <v>338</v>
      </c>
      <c r="K2498">
        <v>517</v>
      </c>
      <c r="L2498">
        <v>179</v>
      </c>
    </row>
    <row r="2499" spans="1:12" x14ac:dyDescent="0.3">
      <c r="A2499" t="s">
        <v>19</v>
      </c>
      <c r="B2499">
        <v>2023</v>
      </c>
      <c r="C2499" t="s">
        <v>35</v>
      </c>
      <c r="D2499" t="s">
        <v>13</v>
      </c>
      <c r="E2499" t="s">
        <v>14</v>
      </c>
      <c r="F2499" t="s">
        <v>15</v>
      </c>
      <c r="G2499" t="s">
        <v>16</v>
      </c>
      <c r="H2499" t="s">
        <v>17</v>
      </c>
      <c r="I2499" t="s">
        <v>20</v>
      </c>
      <c r="J2499">
        <v>308</v>
      </c>
      <c r="K2499">
        <v>440</v>
      </c>
      <c r="L2499">
        <v>132</v>
      </c>
    </row>
    <row r="2500" spans="1:12" x14ac:dyDescent="0.3">
      <c r="A2500" t="s">
        <v>19</v>
      </c>
      <c r="B2500">
        <v>2023</v>
      </c>
      <c r="C2500" t="s">
        <v>35</v>
      </c>
      <c r="D2500" t="s">
        <v>13</v>
      </c>
      <c r="E2500" t="s">
        <v>14</v>
      </c>
      <c r="F2500" t="s">
        <v>15</v>
      </c>
      <c r="G2500" t="s">
        <v>16</v>
      </c>
      <c r="H2500" t="s">
        <v>17</v>
      </c>
      <c r="I2500" t="s">
        <v>20</v>
      </c>
      <c r="J2500">
        <v>335</v>
      </c>
      <c r="K2500">
        <v>479</v>
      </c>
      <c r="L2500">
        <v>144</v>
      </c>
    </row>
    <row r="2501" spans="1:12" x14ac:dyDescent="0.3">
      <c r="A2501" t="s">
        <v>19</v>
      </c>
      <c r="B2501">
        <v>2023</v>
      </c>
      <c r="C2501" t="s">
        <v>35</v>
      </c>
      <c r="D2501" t="s">
        <v>13</v>
      </c>
      <c r="E2501" t="s">
        <v>14</v>
      </c>
      <c r="F2501" t="s">
        <v>15</v>
      </c>
      <c r="G2501" t="s">
        <v>16</v>
      </c>
      <c r="H2501" t="s">
        <v>17</v>
      </c>
      <c r="I2501" t="s">
        <v>20</v>
      </c>
      <c r="J2501">
        <v>755</v>
      </c>
      <c r="K2501">
        <v>1080</v>
      </c>
      <c r="L2501">
        <v>325</v>
      </c>
    </row>
    <row r="2502" spans="1:12" x14ac:dyDescent="0.3">
      <c r="A2502" t="s">
        <v>19</v>
      </c>
      <c r="B2502">
        <v>2023</v>
      </c>
      <c r="C2502" t="s">
        <v>12</v>
      </c>
      <c r="D2502" t="s">
        <v>36</v>
      </c>
      <c r="E2502" t="s">
        <v>14</v>
      </c>
      <c r="F2502" t="s">
        <v>15</v>
      </c>
      <c r="G2502" t="s">
        <v>16</v>
      </c>
      <c r="H2502" t="s">
        <v>17</v>
      </c>
      <c r="I2502" t="s">
        <v>18</v>
      </c>
      <c r="J2502">
        <v>212</v>
      </c>
      <c r="K2502">
        <v>303</v>
      </c>
      <c r="L2502">
        <v>91</v>
      </c>
    </row>
    <row r="2503" spans="1:12" x14ac:dyDescent="0.3">
      <c r="A2503" t="s">
        <v>19</v>
      </c>
      <c r="B2503">
        <v>2023</v>
      </c>
      <c r="C2503" t="s">
        <v>12</v>
      </c>
      <c r="D2503" t="s">
        <v>36</v>
      </c>
      <c r="E2503" t="s">
        <v>14</v>
      </c>
      <c r="F2503" t="s">
        <v>15</v>
      </c>
      <c r="G2503" t="s">
        <v>16</v>
      </c>
      <c r="H2503" t="s">
        <v>17</v>
      </c>
      <c r="I2503" t="s">
        <v>18</v>
      </c>
      <c r="J2503">
        <v>184</v>
      </c>
      <c r="K2503">
        <v>526</v>
      </c>
      <c r="L2503">
        <v>342</v>
      </c>
    </row>
    <row r="2504" spans="1:12" x14ac:dyDescent="0.3">
      <c r="A2504" t="s">
        <v>19</v>
      </c>
      <c r="B2504">
        <v>2023</v>
      </c>
      <c r="C2504" t="s">
        <v>12</v>
      </c>
      <c r="D2504" t="s">
        <v>36</v>
      </c>
      <c r="E2504" t="s">
        <v>14</v>
      </c>
      <c r="F2504" t="s">
        <v>15</v>
      </c>
      <c r="G2504" t="s">
        <v>16</v>
      </c>
      <c r="H2504" t="s">
        <v>17</v>
      </c>
      <c r="I2504" t="s">
        <v>18</v>
      </c>
      <c r="J2504">
        <v>968</v>
      </c>
      <c r="K2504">
        <v>1384</v>
      </c>
      <c r="L2504">
        <v>416</v>
      </c>
    </row>
    <row r="2505" spans="1:12" x14ac:dyDescent="0.3">
      <c r="A2505" t="s">
        <v>19</v>
      </c>
      <c r="B2505">
        <v>2023</v>
      </c>
      <c r="C2505" t="s">
        <v>12</v>
      </c>
      <c r="D2505" t="s">
        <v>36</v>
      </c>
      <c r="E2505" t="s">
        <v>14</v>
      </c>
      <c r="F2505" t="s">
        <v>15</v>
      </c>
      <c r="G2505" t="s">
        <v>16</v>
      </c>
      <c r="H2505" t="s">
        <v>17</v>
      </c>
      <c r="I2505" t="s">
        <v>18</v>
      </c>
      <c r="J2505">
        <v>183</v>
      </c>
      <c r="K2505">
        <v>262</v>
      </c>
      <c r="L2505">
        <v>79</v>
      </c>
    </row>
    <row r="2506" spans="1:12" x14ac:dyDescent="0.3">
      <c r="A2506" t="s">
        <v>19</v>
      </c>
      <c r="B2506">
        <v>2023</v>
      </c>
      <c r="C2506" t="s">
        <v>12</v>
      </c>
      <c r="D2506" t="s">
        <v>36</v>
      </c>
      <c r="E2506" t="s">
        <v>14</v>
      </c>
      <c r="F2506" t="s">
        <v>15</v>
      </c>
      <c r="G2506" t="s">
        <v>16</v>
      </c>
      <c r="H2506" t="s">
        <v>17</v>
      </c>
      <c r="I2506" t="s">
        <v>18</v>
      </c>
      <c r="J2506">
        <v>749</v>
      </c>
      <c r="K2506">
        <v>1071</v>
      </c>
      <c r="L2506">
        <v>322</v>
      </c>
    </row>
    <row r="2507" spans="1:12" x14ac:dyDescent="0.3">
      <c r="A2507" t="s">
        <v>19</v>
      </c>
      <c r="B2507">
        <v>2023</v>
      </c>
      <c r="C2507" t="s">
        <v>12</v>
      </c>
      <c r="D2507" t="s">
        <v>36</v>
      </c>
      <c r="E2507" t="s">
        <v>14</v>
      </c>
      <c r="F2507" t="s">
        <v>15</v>
      </c>
      <c r="G2507" t="s">
        <v>16</v>
      </c>
      <c r="H2507" t="s">
        <v>17</v>
      </c>
      <c r="I2507" t="s">
        <v>18</v>
      </c>
      <c r="J2507">
        <v>185</v>
      </c>
      <c r="K2507">
        <v>265</v>
      </c>
      <c r="L2507">
        <v>80</v>
      </c>
    </row>
    <row r="2508" spans="1:12" x14ac:dyDescent="0.3">
      <c r="A2508" t="s">
        <v>19</v>
      </c>
      <c r="B2508">
        <v>2023</v>
      </c>
      <c r="C2508" t="s">
        <v>23</v>
      </c>
      <c r="D2508" t="s">
        <v>36</v>
      </c>
      <c r="E2508" t="s">
        <v>14</v>
      </c>
      <c r="F2508" t="s">
        <v>15</v>
      </c>
      <c r="G2508" t="s">
        <v>16</v>
      </c>
      <c r="H2508" t="s">
        <v>17</v>
      </c>
      <c r="I2508" t="s">
        <v>18</v>
      </c>
      <c r="J2508">
        <v>188</v>
      </c>
      <c r="K2508">
        <v>269</v>
      </c>
      <c r="L2508">
        <v>81</v>
      </c>
    </row>
    <row r="2509" spans="1:12" x14ac:dyDescent="0.3">
      <c r="A2509" t="s">
        <v>19</v>
      </c>
      <c r="B2509">
        <v>2023</v>
      </c>
      <c r="C2509" t="s">
        <v>23</v>
      </c>
      <c r="D2509" t="s">
        <v>36</v>
      </c>
      <c r="E2509" t="s">
        <v>14</v>
      </c>
      <c r="F2509" t="s">
        <v>15</v>
      </c>
      <c r="G2509" t="s">
        <v>16</v>
      </c>
      <c r="H2509" t="s">
        <v>17</v>
      </c>
      <c r="I2509" t="s">
        <v>18</v>
      </c>
      <c r="J2509">
        <v>971</v>
      </c>
      <c r="K2509">
        <v>1389</v>
      </c>
      <c r="L2509">
        <v>418</v>
      </c>
    </row>
    <row r="2510" spans="1:12" x14ac:dyDescent="0.3">
      <c r="A2510" t="s">
        <v>19</v>
      </c>
      <c r="B2510">
        <v>2023</v>
      </c>
      <c r="C2510" t="s">
        <v>23</v>
      </c>
      <c r="D2510" t="s">
        <v>36</v>
      </c>
      <c r="E2510" t="s">
        <v>14</v>
      </c>
      <c r="F2510" t="s">
        <v>15</v>
      </c>
      <c r="G2510" t="s">
        <v>16</v>
      </c>
      <c r="H2510" t="s">
        <v>17</v>
      </c>
      <c r="I2510" t="s">
        <v>18</v>
      </c>
      <c r="J2510">
        <v>165</v>
      </c>
      <c r="K2510">
        <v>236</v>
      </c>
      <c r="L2510">
        <v>71</v>
      </c>
    </row>
    <row r="2511" spans="1:12" x14ac:dyDescent="0.3">
      <c r="A2511" t="s">
        <v>19</v>
      </c>
      <c r="B2511">
        <v>2023</v>
      </c>
      <c r="C2511" t="s">
        <v>23</v>
      </c>
      <c r="D2511" t="s">
        <v>36</v>
      </c>
      <c r="E2511" t="s">
        <v>14</v>
      </c>
      <c r="F2511" t="s">
        <v>15</v>
      </c>
      <c r="G2511" t="s">
        <v>16</v>
      </c>
      <c r="H2511" t="s">
        <v>17</v>
      </c>
      <c r="I2511" t="s">
        <v>18</v>
      </c>
      <c r="J2511">
        <v>161</v>
      </c>
      <c r="K2511">
        <v>230</v>
      </c>
      <c r="L2511">
        <v>69</v>
      </c>
    </row>
    <row r="2512" spans="1:12" x14ac:dyDescent="0.3">
      <c r="A2512" t="s">
        <v>19</v>
      </c>
      <c r="B2512">
        <v>2023</v>
      </c>
      <c r="C2512" t="s">
        <v>26</v>
      </c>
      <c r="D2512" t="s">
        <v>36</v>
      </c>
      <c r="E2512" t="s">
        <v>14</v>
      </c>
      <c r="F2512" t="s">
        <v>15</v>
      </c>
      <c r="G2512" t="s">
        <v>16</v>
      </c>
      <c r="H2512" t="s">
        <v>17</v>
      </c>
      <c r="I2512" t="s">
        <v>18</v>
      </c>
      <c r="J2512">
        <v>975</v>
      </c>
      <c r="K2512">
        <v>1394</v>
      </c>
      <c r="L2512">
        <v>419</v>
      </c>
    </row>
    <row r="2513" spans="1:12" x14ac:dyDescent="0.3">
      <c r="A2513" t="s">
        <v>19</v>
      </c>
      <c r="B2513">
        <v>2023</v>
      </c>
      <c r="C2513" t="s">
        <v>26</v>
      </c>
      <c r="D2513" t="s">
        <v>36</v>
      </c>
      <c r="E2513" t="s">
        <v>14</v>
      </c>
      <c r="F2513" t="s">
        <v>15</v>
      </c>
      <c r="G2513" t="s">
        <v>16</v>
      </c>
      <c r="H2513" t="s">
        <v>17</v>
      </c>
      <c r="I2513" t="s">
        <v>18</v>
      </c>
      <c r="J2513">
        <v>141</v>
      </c>
      <c r="K2513">
        <v>202</v>
      </c>
      <c r="L2513">
        <v>61</v>
      </c>
    </row>
    <row r="2514" spans="1:12" x14ac:dyDescent="0.3">
      <c r="A2514" t="s">
        <v>19</v>
      </c>
      <c r="B2514">
        <v>2023</v>
      </c>
      <c r="C2514" t="s">
        <v>27</v>
      </c>
      <c r="D2514" t="s">
        <v>36</v>
      </c>
      <c r="E2514" t="s">
        <v>14</v>
      </c>
      <c r="F2514" t="s">
        <v>15</v>
      </c>
      <c r="G2514" t="s">
        <v>16</v>
      </c>
      <c r="H2514" t="s">
        <v>17</v>
      </c>
      <c r="I2514" t="s">
        <v>20</v>
      </c>
      <c r="J2514">
        <v>272</v>
      </c>
      <c r="K2514">
        <v>389</v>
      </c>
      <c r="L2514">
        <v>117</v>
      </c>
    </row>
    <row r="2515" spans="1:12" x14ac:dyDescent="0.3">
      <c r="A2515" t="s">
        <v>19</v>
      </c>
      <c r="B2515">
        <v>2023</v>
      </c>
      <c r="C2515" t="s">
        <v>27</v>
      </c>
      <c r="D2515" t="s">
        <v>36</v>
      </c>
      <c r="E2515" t="s">
        <v>14</v>
      </c>
      <c r="F2515" t="s">
        <v>15</v>
      </c>
      <c r="G2515" t="s">
        <v>16</v>
      </c>
      <c r="H2515" t="s">
        <v>17</v>
      </c>
      <c r="I2515" t="s">
        <v>20</v>
      </c>
      <c r="J2515">
        <v>266</v>
      </c>
      <c r="K2515">
        <v>380</v>
      </c>
      <c r="L2515">
        <v>114</v>
      </c>
    </row>
    <row r="2516" spans="1:12" x14ac:dyDescent="0.3">
      <c r="A2516" t="s">
        <v>19</v>
      </c>
      <c r="B2516">
        <v>2023</v>
      </c>
      <c r="C2516" t="s">
        <v>28</v>
      </c>
      <c r="D2516" t="s">
        <v>36</v>
      </c>
      <c r="E2516" t="s">
        <v>14</v>
      </c>
      <c r="F2516" t="s">
        <v>15</v>
      </c>
      <c r="G2516" t="s">
        <v>16</v>
      </c>
      <c r="H2516" t="s">
        <v>17</v>
      </c>
      <c r="I2516" t="s">
        <v>20</v>
      </c>
      <c r="J2516">
        <v>278</v>
      </c>
      <c r="K2516">
        <v>398</v>
      </c>
      <c r="L2516">
        <v>120</v>
      </c>
    </row>
    <row r="2517" spans="1:12" x14ac:dyDescent="0.3">
      <c r="A2517" t="s">
        <v>19</v>
      </c>
      <c r="B2517">
        <v>2023</v>
      </c>
      <c r="C2517" t="s">
        <v>28</v>
      </c>
      <c r="D2517" t="s">
        <v>36</v>
      </c>
      <c r="E2517" t="s">
        <v>14</v>
      </c>
      <c r="F2517" t="s">
        <v>15</v>
      </c>
      <c r="G2517" t="s">
        <v>16</v>
      </c>
      <c r="H2517" t="s">
        <v>17</v>
      </c>
      <c r="I2517" t="s">
        <v>18</v>
      </c>
      <c r="J2517">
        <v>286</v>
      </c>
      <c r="K2517">
        <v>409</v>
      </c>
      <c r="L2517">
        <v>123</v>
      </c>
    </row>
    <row r="2518" spans="1:12" x14ac:dyDescent="0.3">
      <c r="A2518" t="s">
        <v>19</v>
      </c>
      <c r="B2518">
        <v>2023</v>
      </c>
      <c r="C2518" t="s">
        <v>28</v>
      </c>
      <c r="D2518" t="s">
        <v>36</v>
      </c>
      <c r="E2518" t="s">
        <v>14</v>
      </c>
      <c r="F2518" t="s">
        <v>15</v>
      </c>
      <c r="G2518" t="s">
        <v>16</v>
      </c>
      <c r="H2518" t="s">
        <v>17</v>
      </c>
      <c r="I2518" t="s">
        <v>18</v>
      </c>
      <c r="J2518">
        <v>280</v>
      </c>
      <c r="K2518">
        <v>400</v>
      </c>
      <c r="L2518">
        <v>120</v>
      </c>
    </row>
    <row r="2519" spans="1:12" x14ac:dyDescent="0.3">
      <c r="A2519" t="s">
        <v>19</v>
      </c>
      <c r="B2519">
        <v>2023</v>
      </c>
      <c r="C2519" t="s">
        <v>28</v>
      </c>
      <c r="D2519" t="s">
        <v>36</v>
      </c>
      <c r="E2519" t="s">
        <v>14</v>
      </c>
      <c r="F2519" t="s">
        <v>15</v>
      </c>
      <c r="G2519" t="s">
        <v>16</v>
      </c>
      <c r="H2519" t="s">
        <v>17</v>
      </c>
      <c r="I2519" t="s">
        <v>18</v>
      </c>
      <c r="J2519">
        <v>226</v>
      </c>
      <c r="K2519">
        <v>526</v>
      </c>
      <c r="L2519">
        <v>300</v>
      </c>
    </row>
    <row r="2520" spans="1:12" x14ac:dyDescent="0.3">
      <c r="A2520" t="s">
        <v>19</v>
      </c>
      <c r="B2520">
        <v>2023</v>
      </c>
      <c r="C2520" t="s">
        <v>28</v>
      </c>
      <c r="D2520" t="s">
        <v>36</v>
      </c>
      <c r="E2520" t="s">
        <v>14</v>
      </c>
      <c r="F2520" t="s">
        <v>15</v>
      </c>
      <c r="G2520" t="s">
        <v>16</v>
      </c>
      <c r="H2520" t="s">
        <v>17</v>
      </c>
      <c r="I2520" t="s">
        <v>18</v>
      </c>
      <c r="J2520">
        <v>198</v>
      </c>
      <c r="K2520">
        <v>283</v>
      </c>
      <c r="L2520">
        <v>85</v>
      </c>
    </row>
    <row r="2521" spans="1:12" x14ac:dyDescent="0.3">
      <c r="A2521" t="s">
        <v>19</v>
      </c>
      <c r="B2521">
        <v>2023</v>
      </c>
      <c r="C2521" t="s">
        <v>28</v>
      </c>
      <c r="D2521" t="s">
        <v>36</v>
      </c>
      <c r="E2521" t="s">
        <v>14</v>
      </c>
      <c r="F2521" t="s">
        <v>15</v>
      </c>
      <c r="G2521" t="s">
        <v>16</v>
      </c>
      <c r="H2521" t="s">
        <v>17</v>
      </c>
      <c r="I2521" t="s">
        <v>18</v>
      </c>
      <c r="J2521">
        <v>225</v>
      </c>
      <c r="K2521">
        <v>322</v>
      </c>
      <c r="L2521">
        <v>97</v>
      </c>
    </row>
    <row r="2522" spans="1:12" x14ac:dyDescent="0.3">
      <c r="A2522" t="s">
        <v>19</v>
      </c>
      <c r="B2522">
        <v>2023</v>
      </c>
      <c r="C2522" t="s">
        <v>28</v>
      </c>
      <c r="D2522" t="s">
        <v>36</v>
      </c>
      <c r="E2522" t="s">
        <v>14</v>
      </c>
      <c r="F2522" t="s">
        <v>15</v>
      </c>
      <c r="G2522" t="s">
        <v>16</v>
      </c>
      <c r="H2522" t="s">
        <v>17</v>
      </c>
      <c r="I2522" t="s">
        <v>18</v>
      </c>
      <c r="J2522">
        <v>153</v>
      </c>
      <c r="K2522">
        <v>219</v>
      </c>
      <c r="L2522">
        <v>66</v>
      </c>
    </row>
    <row r="2523" spans="1:12" x14ac:dyDescent="0.3">
      <c r="A2523" t="s">
        <v>19</v>
      </c>
      <c r="B2523">
        <v>2023</v>
      </c>
      <c r="C2523" t="s">
        <v>28</v>
      </c>
      <c r="D2523" t="s">
        <v>36</v>
      </c>
      <c r="E2523" t="s">
        <v>14</v>
      </c>
      <c r="F2523" t="s">
        <v>15</v>
      </c>
      <c r="G2523" t="s">
        <v>16</v>
      </c>
      <c r="H2523" t="s">
        <v>17</v>
      </c>
      <c r="I2523" t="s">
        <v>18</v>
      </c>
      <c r="J2523">
        <v>833</v>
      </c>
      <c r="K2523">
        <v>1191</v>
      </c>
      <c r="L2523">
        <v>358</v>
      </c>
    </row>
    <row r="2524" spans="1:12" x14ac:dyDescent="0.3">
      <c r="A2524" t="s">
        <v>19</v>
      </c>
      <c r="B2524">
        <v>2023</v>
      </c>
      <c r="C2524" t="s">
        <v>28</v>
      </c>
      <c r="D2524" t="s">
        <v>36</v>
      </c>
      <c r="E2524" t="s">
        <v>14</v>
      </c>
      <c r="F2524" t="s">
        <v>15</v>
      </c>
      <c r="G2524" t="s">
        <v>16</v>
      </c>
      <c r="H2524" t="s">
        <v>17</v>
      </c>
      <c r="I2524" t="s">
        <v>20</v>
      </c>
      <c r="J2524">
        <v>287</v>
      </c>
      <c r="K2524">
        <v>410</v>
      </c>
      <c r="L2524">
        <v>123</v>
      </c>
    </row>
    <row r="2525" spans="1:12" x14ac:dyDescent="0.3">
      <c r="A2525" t="s">
        <v>19</v>
      </c>
      <c r="B2525">
        <v>2023</v>
      </c>
      <c r="C2525" t="s">
        <v>28</v>
      </c>
      <c r="D2525" t="s">
        <v>36</v>
      </c>
      <c r="E2525" t="s">
        <v>14</v>
      </c>
      <c r="F2525" t="s">
        <v>15</v>
      </c>
      <c r="G2525" t="s">
        <v>16</v>
      </c>
      <c r="H2525" t="s">
        <v>17</v>
      </c>
      <c r="I2525" t="s">
        <v>20</v>
      </c>
      <c r="J2525">
        <v>281</v>
      </c>
      <c r="K2525">
        <v>402</v>
      </c>
      <c r="L2525">
        <v>121</v>
      </c>
    </row>
    <row r="2526" spans="1:12" x14ac:dyDescent="0.3">
      <c r="A2526" t="s">
        <v>19</v>
      </c>
      <c r="B2526">
        <v>2023</v>
      </c>
      <c r="C2526" t="s">
        <v>28</v>
      </c>
      <c r="D2526" t="s">
        <v>36</v>
      </c>
      <c r="E2526" t="s">
        <v>14</v>
      </c>
      <c r="F2526" t="s">
        <v>15</v>
      </c>
      <c r="G2526" t="s">
        <v>16</v>
      </c>
      <c r="H2526" t="s">
        <v>17</v>
      </c>
      <c r="I2526" t="s">
        <v>18</v>
      </c>
      <c r="J2526">
        <v>155</v>
      </c>
      <c r="K2526">
        <v>222</v>
      </c>
      <c r="L2526">
        <v>67</v>
      </c>
    </row>
    <row r="2527" spans="1:12" x14ac:dyDescent="0.3">
      <c r="A2527" t="s">
        <v>19</v>
      </c>
      <c r="B2527">
        <v>2023</v>
      </c>
      <c r="C2527" t="s">
        <v>31</v>
      </c>
      <c r="D2527" t="s">
        <v>36</v>
      </c>
      <c r="E2527" t="s">
        <v>14</v>
      </c>
      <c r="F2527" t="s">
        <v>15</v>
      </c>
      <c r="G2527" t="s">
        <v>16</v>
      </c>
      <c r="H2527" t="s">
        <v>17</v>
      </c>
      <c r="I2527" t="s">
        <v>18</v>
      </c>
      <c r="J2527">
        <v>218</v>
      </c>
      <c r="K2527">
        <v>312</v>
      </c>
      <c r="L2527">
        <v>94</v>
      </c>
    </row>
    <row r="2528" spans="1:12" x14ac:dyDescent="0.3">
      <c r="A2528" t="s">
        <v>19</v>
      </c>
      <c r="B2528">
        <v>2023</v>
      </c>
      <c r="C2528" t="s">
        <v>31</v>
      </c>
      <c r="D2528" t="s">
        <v>36</v>
      </c>
      <c r="E2528" t="s">
        <v>14</v>
      </c>
      <c r="F2528" t="s">
        <v>15</v>
      </c>
      <c r="G2528" t="s">
        <v>16</v>
      </c>
      <c r="H2528" t="s">
        <v>17</v>
      </c>
      <c r="I2528" t="s">
        <v>18</v>
      </c>
      <c r="J2528">
        <v>188</v>
      </c>
      <c r="K2528">
        <v>269</v>
      </c>
      <c r="L2528">
        <v>81</v>
      </c>
    </row>
    <row r="2529" spans="1:12" x14ac:dyDescent="0.3">
      <c r="A2529" t="s">
        <v>19</v>
      </c>
      <c r="B2529">
        <v>2023</v>
      </c>
      <c r="C2529" t="s">
        <v>31</v>
      </c>
      <c r="D2529" t="s">
        <v>36</v>
      </c>
      <c r="E2529" t="s">
        <v>14</v>
      </c>
      <c r="F2529" t="s">
        <v>15</v>
      </c>
      <c r="G2529" t="s">
        <v>16</v>
      </c>
      <c r="H2529" t="s">
        <v>17</v>
      </c>
      <c r="I2529" t="s">
        <v>18</v>
      </c>
      <c r="J2529">
        <v>214</v>
      </c>
      <c r="K2529">
        <v>526</v>
      </c>
      <c r="L2529">
        <v>312</v>
      </c>
    </row>
    <row r="2530" spans="1:12" x14ac:dyDescent="0.3">
      <c r="A2530" t="s">
        <v>19</v>
      </c>
      <c r="B2530">
        <v>2023</v>
      </c>
      <c r="C2530" t="s">
        <v>31</v>
      </c>
      <c r="D2530" t="s">
        <v>36</v>
      </c>
      <c r="E2530" t="s">
        <v>14</v>
      </c>
      <c r="F2530" t="s">
        <v>15</v>
      </c>
      <c r="G2530" t="s">
        <v>16</v>
      </c>
      <c r="H2530" t="s">
        <v>17</v>
      </c>
      <c r="I2530" t="s">
        <v>18</v>
      </c>
      <c r="J2530">
        <v>190</v>
      </c>
      <c r="K2530">
        <v>526</v>
      </c>
      <c r="L2530">
        <v>336</v>
      </c>
    </row>
    <row r="2531" spans="1:12" x14ac:dyDescent="0.3">
      <c r="A2531" t="s">
        <v>19</v>
      </c>
      <c r="B2531">
        <v>2023</v>
      </c>
      <c r="C2531" t="s">
        <v>31</v>
      </c>
      <c r="D2531" t="s">
        <v>36</v>
      </c>
      <c r="E2531" t="s">
        <v>14</v>
      </c>
      <c r="F2531" t="s">
        <v>15</v>
      </c>
      <c r="G2531" t="s">
        <v>16</v>
      </c>
      <c r="H2531" t="s">
        <v>17</v>
      </c>
      <c r="I2531" t="s">
        <v>18</v>
      </c>
      <c r="J2531">
        <v>967</v>
      </c>
      <c r="K2531">
        <v>1383</v>
      </c>
      <c r="L2531">
        <v>416</v>
      </c>
    </row>
    <row r="2532" spans="1:12" x14ac:dyDescent="0.3">
      <c r="A2532" t="s">
        <v>19</v>
      </c>
      <c r="B2532">
        <v>2023</v>
      </c>
      <c r="C2532" t="s">
        <v>31</v>
      </c>
      <c r="D2532" t="s">
        <v>36</v>
      </c>
      <c r="E2532" t="s">
        <v>14</v>
      </c>
      <c r="F2532" t="s">
        <v>15</v>
      </c>
      <c r="G2532" t="s">
        <v>16</v>
      </c>
      <c r="H2532" t="s">
        <v>17</v>
      </c>
      <c r="I2532" t="s">
        <v>18</v>
      </c>
      <c r="J2532">
        <v>189</v>
      </c>
      <c r="K2532">
        <v>270</v>
      </c>
      <c r="L2532">
        <v>81</v>
      </c>
    </row>
    <row r="2533" spans="1:12" x14ac:dyDescent="0.3">
      <c r="A2533" t="s">
        <v>19</v>
      </c>
      <c r="B2533">
        <v>2023</v>
      </c>
      <c r="C2533" t="s">
        <v>31</v>
      </c>
      <c r="D2533" t="s">
        <v>36</v>
      </c>
      <c r="E2533" t="s">
        <v>14</v>
      </c>
      <c r="F2533" t="s">
        <v>15</v>
      </c>
      <c r="G2533" t="s">
        <v>16</v>
      </c>
      <c r="H2533" t="s">
        <v>17</v>
      </c>
      <c r="I2533" t="s">
        <v>18</v>
      </c>
      <c r="J2533">
        <v>748</v>
      </c>
      <c r="K2533">
        <v>1070</v>
      </c>
      <c r="L2533">
        <v>322</v>
      </c>
    </row>
    <row r="2534" spans="1:12" x14ac:dyDescent="0.3">
      <c r="A2534" t="s">
        <v>19</v>
      </c>
      <c r="B2534">
        <v>2023</v>
      </c>
      <c r="C2534" t="s">
        <v>31</v>
      </c>
      <c r="D2534" t="s">
        <v>36</v>
      </c>
      <c r="E2534" t="s">
        <v>14</v>
      </c>
      <c r="F2534" t="s">
        <v>15</v>
      </c>
      <c r="G2534" t="s">
        <v>16</v>
      </c>
      <c r="H2534" t="s">
        <v>17</v>
      </c>
      <c r="I2534" t="s">
        <v>18</v>
      </c>
      <c r="J2534">
        <v>835</v>
      </c>
      <c r="K2534">
        <v>1194</v>
      </c>
      <c r="L2534">
        <v>359</v>
      </c>
    </row>
    <row r="2535" spans="1:12" x14ac:dyDescent="0.3">
      <c r="A2535" t="s">
        <v>19</v>
      </c>
      <c r="B2535">
        <v>2023</v>
      </c>
      <c r="C2535" t="s">
        <v>31</v>
      </c>
      <c r="D2535" t="s">
        <v>36</v>
      </c>
      <c r="E2535" t="s">
        <v>14</v>
      </c>
      <c r="F2535" t="s">
        <v>15</v>
      </c>
      <c r="G2535" t="s">
        <v>16</v>
      </c>
      <c r="H2535" t="s">
        <v>17</v>
      </c>
      <c r="I2535" t="s">
        <v>18</v>
      </c>
      <c r="J2535">
        <v>215</v>
      </c>
      <c r="K2535">
        <v>307</v>
      </c>
      <c r="L2535">
        <v>92</v>
      </c>
    </row>
    <row r="2536" spans="1:12" x14ac:dyDescent="0.3">
      <c r="A2536" t="s">
        <v>19</v>
      </c>
      <c r="B2536">
        <v>2023</v>
      </c>
      <c r="C2536" t="s">
        <v>31</v>
      </c>
      <c r="D2536" t="s">
        <v>36</v>
      </c>
      <c r="E2536" t="s">
        <v>14</v>
      </c>
      <c r="F2536" t="s">
        <v>15</v>
      </c>
      <c r="G2536" t="s">
        <v>16</v>
      </c>
      <c r="H2536" t="s">
        <v>17</v>
      </c>
      <c r="I2536" t="s">
        <v>18</v>
      </c>
      <c r="J2536">
        <v>191</v>
      </c>
      <c r="K2536">
        <v>273</v>
      </c>
      <c r="L2536">
        <v>82</v>
      </c>
    </row>
    <row r="2537" spans="1:12" x14ac:dyDescent="0.3">
      <c r="A2537" t="s">
        <v>19</v>
      </c>
      <c r="B2537">
        <v>2023</v>
      </c>
      <c r="C2537" t="s">
        <v>32</v>
      </c>
      <c r="D2537" t="s">
        <v>36</v>
      </c>
      <c r="E2537" t="s">
        <v>14</v>
      </c>
      <c r="F2537" t="s">
        <v>15</v>
      </c>
      <c r="G2537" t="s">
        <v>16</v>
      </c>
      <c r="H2537" t="s">
        <v>17</v>
      </c>
      <c r="I2537" t="s">
        <v>18</v>
      </c>
      <c r="J2537">
        <v>176</v>
      </c>
      <c r="K2537">
        <v>252</v>
      </c>
      <c r="L2537">
        <v>76</v>
      </c>
    </row>
    <row r="2538" spans="1:12" x14ac:dyDescent="0.3">
      <c r="A2538" t="s">
        <v>19</v>
      </c>
      <c r="B2538">
        <v>2023</v>
      </c>
      <c r="C2538" t="s">
        <v>32</v>
      </c>
      <c r="D2538" t="s">
        <v>36</v>
      </c>
      <c r="E2538" t="s">
        <v>14</v>
      </c>
      <c r="F2538" t="s">
        <v>15</v>
      </c>
      <c r="G2538" t="s">
        <v>16</v>
      </c>
      <c r="H2538" t="s">
        <v>17</v>
      </c>
      <c r="I2538" t="s">
        <v>18</v>
      </c>
      <c r="J2538">
        <v>208</v>
      </c>
      <c r="K2538">
        <v>526</v>
      </c>
      <c r="L2538">
        <v>318</v>
      </c>
    </row>
    <row r="2539" spans="1:12" x14ac:dyDescent="0.3">
      <c r="A2539" t="s">
        <v>19</v>
      </c>
      <c r="B2539">
        <v>2023</v>
      </c>
      <c r="C2539" t="s">
        <v>32</v>
      </c>
      <c r="D2539" t="s">
        <v>36</v>
      </c>
      <c r="E2539" t="s">
        <v>14</v>
      </c>
      <c r="F2539" t="s">
        <v>15</v>
      </c>
      <c r="G2539" t="s">
        <v>16</v>
      </c>
      <c r="H2539" t="s">
        <v>17</v>
      </c>
      <c r="I2539" t="s">
        <v>18</v>
      </c>
      <c r="J2539">
        <v>178</v>
      </c>
      <c r="K2539">
        <v>526</v>
      </c>
      <c r="L2539">
        <v>348</v>
      </c>
    </row>
    <row r="2540" spans="1:12" x14ac:dyDescent="0.3">
      <c r="A2540" t="s">
        <v>19</v>
      </c>
      <c r="B2540">
        <v>2023</v>
      </c>
      <c r="C2540" t="s">
        <v>32</v>
      </c>
      <c r="D2540" t="s">
        <v>36</v>
      </c>
      <c r="E2540" t="s">
        <v>14</v>
      </c>
      <c r="F2540" t="s">
        <v>15</v>
      </c>
      <c r="G2540" t="s">
        <v>16</v>
      </c>
      <c r="H2540" t="s">
        <v>17</v>
      </c>
      <c r="I2540" t="s">
        <v>18</v>
      </c>
      <c r="J2540">
        <v>969</v>
      </c>
      <c r="K2540">
        <v>1386</v>
      </c>
      <c r="L2540">
        <v>417</v>
      </c>
    </row>
    <row r="2541" spans="1:12" x14ac:dyDescent="0.3">
      <c r="A2541" t="s">
        <v>19</v>
      </c>
      <c r="B2541">
        <v>2023</v>
      </c>
      <c r="C2541" t="s">
        <v>32</v>
      </c>
      <c r="D2541" t="s">
        <v>36</v>
      </c>
      <c r="E2541" t="s">
        <v>14</v>
      </c>
      <c r="F2541" t="s">
        <v>15</v>
      </c>
      <c r="G2541" t="s">
        <v>16</v>
      </c>
      <c r="H2541" t="s">
        <v>17</v>
      </c>
      <c r="I2541" t="s">
        <v>18</v>
      </c>
      <c r="J2541">
        <v>180</v>
      </c>
      <c r="K2541">
        <v>257</v>
      </c>
      <c r="L2541">
        <v>77</v>
      </c>
    </row>
    <row r="2542" spans="1:12" x14ac:dyDescent="0.3">
      <c r="A2542" t="s">
        <v>19</v>
      </c>
      <c r="B2542">
        <v>2023</v>
      </c>
      <c r="C2542" t="s">
        <v>32</v>
      </c>
      <c r="D2542" t="s">
        <v>36</v>
      </c>
      <c r="E2542" t="s">
        <v>14</v>
      </c>
      <c r="F2542" t="s">
        <v>15</v>
      </c>
      <c r="G2542" t="s">
        <v>16</v>
      </c>
      <c r="H2542" t="s">
        <v>17</v>
      </c>
      <c r="I2542" t="s">
        <v>18</v>
      </c>
      <c r="J2542">
        <v>207</v>
      </c>
      <c r="K2542">
        <v>296</v>
      </c>
      <c r="L2542">
        <v>89</v>
      </c>
    </row>
    <row r="2543" spans="1:12" x14ac:dyDescent="0.3">
      <c r="A2543" t="s">
        <v>19</v>
      </c>
      <c r="B2543">
        <v>2023</v>
      </c>
      <c r="C2543" t="s">
        <v>32</v>
      </c>
      <c r="D2543" t="s">
        <v>36</v>
      </c>
      <c r="E2543" t="s">
        <v>14</v>
      </c>
      <c r="F2543" t="s">
        <v>15</v>
      </c>
      <c r="G2543" t="s">
        <v>16</v>
      </c>
      <c r="H2543" t="s">
        <v>17</v>
      </c>
      <c r="I2543" t="s">
        <v>18</v>
      </c>
      <c r="J2543">
        <v>177</v>
      </c>
      <c r="K2543">
        <v>253</v>
      </c>
      <c r="L2543">
        <v>76</v>
      </c>
    </row>
    <row r="2544" spans="1:12" x14ac:dyDescent="0.3">
      <c r="A2544" t="s">
        <v>19</v>
      </c>
      <c r="B2544">
        <v>2023</v>
      </c>
      <c r="C2544" t="s">
        <v>32</v>
      </c>
      <c r="D2544" t="s">
        <v>36</v>
      </c>
      <c r="E2544" t="s">
        <v>14</v>
      </c>
      <c r="F2544" t="s">
        <v>15</v>
      </c>
      <c r="G2544" t="s">
        <v>16</v>
      </c>
      <c r="H2544" t="s">
        <v>17</v>
      </c>
      <c r="I2544" t="s">
        <v>18</v>
      </c>
      <c r="J2544">
        <v>750</v>
      </c>
      <c r="K2544">
        <v>1072</v>
      </c>
      <c r="L2544">
        <v>322</v>
      </c>
    </row>
    <row r="2545" spans="1:12" x14ac:dyDescent="0.3">
      <c r="A2545" t="s">
        <v>19</v>
      </c>
      <c r="B2545">
        <v>2023</v>
      </c>
      <c r="C2545" t="s">
        <v>32</v>
      </c>
      <c r="D2545" t="s">
        <v>36</v>
      </c>
      <c r="E2545" t="s">
        <v>14</v>
      </c>
      <c r="F2545" t="s">
        <v>15</v>
      </c>
      <c r="G2545" t="s">
        <v>16</v>
      </c>
      <c r="H2545" t="s">
        <v>17</v>
      </c>
      <c r="I2545" t="s">
        <v>18</v>
      </c>
      <c r="J2545">
        <v>836</v>
      </c>
      <c r="K2545">
        <v>1195</v>
      </c>
      <c r="L2545">
        <v>359</v>
      </c>
    </row>
    <row r="2546" spans="1:12" x14ac:dyDescent="0.3">
      <c r="A2546" t="s">
        <v>19</v>
      </c>
      <c r="B2546">
        <v>2023</v>
      </c>
      <c r="C2546" t="s">
        <v>32</v>
      </c>
      <c r="D2546" t="s">
        <v>36</v>
      </c>
      <c r="E2546" t="s">
        <v>14</v>
      </c>
      <c r="F2546" t="s">
        <v>15</v>
      </c>
      <c r="G2546" t="s">
        <v>16</v>
      </c>
      <c r="H2546" t="s">
        <v>17</v>
      </c>
      <c r="I2546" t="s">
        <v>18</v>
      </c>
      <c r="J2546">
        <v>203</v>
      </c>
      <c r="K2546">
        <v>290</v>
      </c>
      <c r="L2546">
        <v>87</v>
      </c>
    </row>
    <row r="2547" spans="1:12" x14ac:dyDescent="0.3">
      <c r="A2547" t="s">
        <v>19</v>
      </c>
      <c r="B2547">
        <v>2023</v>
      </c>
      <c r="C2547" t="s">
        <v>34</v>
      </c>
      <c r="D2547" t="s">
        <v>36</v>
      </c>
      <c r="E2547" t="s">
        <v>14</v>
      </c>
      <c r="F2547" t="s">
        <v>15</v>
      </c>
      <c r="G2547" t="s">
        <v>16</v>
      </c>
      <c r="H2547" t="s">
        <v>17</v>
      </c>
      <c r="I2547" t="s">
        <v>18</v>
      </c>
      <c r="J2547">
        <v>150</v>
      </c>
      <c r="K2547">
        <v>214</v>
      </c>
      <c r="L2547">
        <v>64</v>
      </c>
    </row>
    <row r="2548" spans="1:12" x14ac:dyDescent="0.3">
      <c r="A2548" t="s">
        <v>19</v>
      </c>
      <c r="B2548">
        <v>2023</v>
      </c>
      <c r="C2548" t="s">
        <v>34</v>
      </c>
      <c r="D2548" t="s">
        <v>36</v>
      </c>
      <c r="E2548" t="s">
        <v>14</v>
      </c>
      <c r="F2548" t="s">
        <v>15</v>
      </c>
      <c r="G2548" t="s">
        <v>16</v>
      </c>
      <c r="H2548" t="s">
        <v>17</v>
      </c>
      <c r="I2548" t="s">
        <v>18</v>
      </c>
      <c r="J2548">
        <v>177</v>
      </c>
      <c r="K2548">
        <v>253</v>
      </c>
      <c r="L2548">
        <v>76</v>
      </c>
    </row>
    <row r="2549" spans="1:12" x14ac:dyDescent="0.3">
      <c r="A2549" t="s">
        <v>19</v>
      </c>
      <c r="B2549">
        <v>2023</v>
      </c>
      <c r="C2549" t="s">
        <v>35</v>
      </c>
      <c r="D2549" t="s">
        <v>36</v>
      </c>
      <c r="E2549" t="s">
        <v>14</v>
      </c>
      <c r="F2549" t="s">
        <v>15</v>
      </c>
      <c r="G2549" t="s">
        <v>16</v>
      </c>
      <c r="H2549" t="s">
        <v>17</v>
      </c>
      <c r="I2549" t="s">
        <v>18</v>
      </c>
      <c r="J2549">
        <v>158</v>
      </c>
      <c r="K2549">
        <v>226</v>
      </c>
      <c r="L2549">
        <v>68</v>
      </c>
    </row>
    <row r="2550" spans="1:12" x14ac:dyDescent="0.3">
      <c r="A2550" t="s">
        <v>19</v>
      </c>
      <c r="B2550">
        <v>2023</v>
      </c>
      <c r="C2550" t="s">
        <v>35</v>
      </c>
      <c r="D2550" t="s">
        <v>36</v>
      </c>
      <c r="E2550" t="s">
        <v>14</v>
      </c>
      <c r="F2550" t="s">
        <v>15</v>
      </c>
      <c r="G2550" t="s">
        <v>16</v>
      </c>
      <c r="H2550" t="s">
        <v>17</v>
      </c>
      <c r="I2550" t="s">
        <v>18</v>
      </c>
      <c r="J2550">
        <v>184</v>
      </c>
      <c r="K2550">
        <v>526</v>
      </c>
      <c r="L2550">
        <v>342</v>
      </c>
    </row>
    <row r="2551" spans="1:12" x14ac:dyDescent="0.3">
      <c r="A2551" t="s">
        <v>19</v>
      </c>
      <c r="B2551">
        <v>2023</v>
      </c>
      <c r="C2551" t="s">
        <v>35</v>
      </c>
      <c r="D2551" t="s">
        <v>36</v>
      </c>
      <c r="E2551" t="s">
        <v>14</v>
      </c>
      <c r="F2551" t="s">
        <v>15</v>
      </c>
      <c r="G2551" t="s">
        <v>16</v>
      </c>
      <c r="H2551" t="s">
        <v>17</v>
      </c>
      <c r="I2551" t="s">
        <v>18</v>
      </c>
      <c r="J2551">
        <v>840</v>
      </c>
      <c r="K2551">
        <v>1201</v>
      </c>
      <c r="L2551">
        <v>361</v>
      </c>
    </row>
    <row r="2552" spans="1:12" x14ac:dyDescent="0.3">
      <c r="A2552" t="s">
        <v>19</v>
      </c>
      <c r="B2552">
        <v>2023</v>
      </c>
      <c r="C2552" t="s">
        <v>35</v>
      </c>
      <c r="D2552" t="s">
        <v>36</v>
      </c>
      <c r="E2552" t="s">
        <v>14</v>
      </c>
      <c r="F2552" t="s">
        <v>15</v>
      </c>
      <c r="G2552" t="s">
        <v>16</v>
      </c>
      <c r="H2552" t="s">
        <v>17</v>
      </c>
      <c r="I2552" t="s">
        <v>18</v>
      </c>
      <c r="J2552">
        <v>185</v>
      </c>
      <c r="K2552">
        <v>265</v>
      </c>
      <c r="L2552">
        <v>80</v>
      </c>
    </row>
    <row r="2553" spans="1:12" x14ac:dyDescent="0.3">
      <c r="A2553" t="s">
        <v>19</v>
      </c>
      <c r="B2553">
        <v>2023</v>
      </c>
      <c r="C2553" t="s">
        <v>12</v>
      </c>
      <c r="D2553" t="s">
        <v>36</v>
      </c>
      <c r="E2553" t="s">
        <v>38</v>
      </c>
      <c r="F2553" t="s">
        <v>45</v>
      </c>
      <c r="G2553" t="s">
        <v>25</v>
      </c>
      <c r="H2553" t="s">
        <v>37</v>
      </c>
      <c r="I2553" t="s">
        <v>40</v>
      </c>
      <c r="J2553">
        <v>290</v>
      </c>
      <c r="K2553">
        <v>415</v>
      </c>
      <c r="L2553">
        <v>125</v>
      </c>
    </row>
    <row r="2554" spans="1:12" x14ac:dyDescent="0.3">
      <c r="A2554" t="s">
        <v>19</v>
      </c>
      <c r="B2554">
        <v>2023</v>
      </c>
      <c r="C2554" t="s">
        <v>12</v>
      </c>
      <c r="D2554" t="s">
        <v>36</v>
      </c>
      <c r="E2554" t="s">
        <v>38</v>
      </c>
      <c r="F2554" t="s">
        <v>45</v>
      </c>
      <c r="G2554" t="s">
        <v>25</v>
      </c>
      <c r="H2554" t="s">
        <v>37</v>
      </c>
      <c r="I2554" t="s">
        <v>40</v>
      </c>
      <c r="J2554">
        <v>286</v>
      </c>
      <c r="K2554">
        <v>409</v>
      </c>
      <c r="L2554">
        <v>123</v>
      </c>
    </row>
    <row r="2555" spans="1:12" x14ac:dyDescent="0.3">
      <c r="A2555" t="s">
        <v>19</v>
      </c>
      <c r="B2555">
        <v>2023</v>
      </c>
      <c r="C2555" t="s">
        <v>12</v>
      </c>
      <c r="D2555" t="s">
        <v>36</v>
      </c>
      <c r="E2555" t="s">
        <v>38</v>
      </c>
      <c r="F2555" t="s">
        <v>45</v>
      </c>
      <c r="G2555" t="s">
        <v>25</v>
      </c>
      <c r="H2555" t="s">
        <v>37</v>
      </c>
      <c r="I2555" t="s">
        <v>40</v>
      </c>
      <c r="J2555">
        <v>262</v>
      </c>
      <c r="K2555">
        <v>375</v>
      </c>
      <c r="L2555">
        <v>113</v>
      </c>
    </row>
    <row r="2556" spans="1:12" x14ac:dyDescent="0.3">
      <c r="A2556" t="s">
        <v>19</v>
      </c>
      <c r="B2556">
        <v>2023</v>
      </c>
      <c r="C2556" t="s">
        <v>12</v>
      </c>
      <c r="D2556" t="s">
        <v>36</v>
      </c>
      <c r="E2556" t="s">
        <v>38</v>
      </c>
      <c r="F2556" t="s">
        <v>45</v>
      </c>
      <c r="G2556" t="s">
        <v>25</v>
      </c>
      <c r="H2556" t="s">
        <v>37</v>
      </c>
      <c r="I2556" t="s">
        <v>40</v>
      </c>
      <c r="J2556">
        <v>289</v>
      </c>
      <c r="K2556">
        <v>413</v>
      </c>
      <c r="L2556">
        <v>124</v>
      </c>
    </row>
    <row r="2557" spans="1:12" x14ac:dyDescent="0.3">
      <c r="A2557" t="s">
        <v>19</v>
      </c>
      <c r="B2557">
        <v>2023</v>
      </c>
      <c r="C2557" t="s">
        <v>12</v>
      </c>
      <c r="D2557" t="s">
        <v>36</v>
      </c>
      <c r="E2557" t="s">
        <v>38</v>
      </c>
      <c r="F2557" t="s">
        <v>45</v>
      </c>
      <c r="G2557" t="s">
        <v>25</v>
      </c>
      <c r="H2557" t="s">
        <v>37</v>
      </c>
      <c r="I2557" t="s">
        <v>40</v>
      </c>
      <c r="J2557">
        <v>259</v>
      </c>
      <c r="K2557">
        <v>370</v>
      </c>
      <c r="L2557">
        <v>111</v>
      </c>
    </row>
    <row r="2558" spans="1:12" x14ac:dyDescent="0.3">
      <c r="A2558" t="s">
        <v>19</v>
      </c>
      <c r="B2558">
        <v>2023</v>
      </c>
      <c r="C2558" t="s">
        <v>12</v>
      </c>
      <c r="D2558" t="s">
        <v>36</v>
      </c>
      <c r="E2558" t="s">
        <v>38</v>
      </c>
      <c r="F2558" t="s">
        <v>45</v>
      </c>
      <c r="G2558" t="s">
        <v>25</v>
      </c>
      <c r="H2558" t="s">
        <v>37</v>
      </c>
      <c r="I2558" t="s">
        <v>40</v>
      </c>
      <c r="J2558">
        <v>886</v>
      </c>
      <c r="K2558">
        <v>1267</v>
      </c>
      <c r="L2558">
        <v>381</v>
      </c>
    </row>
    <row r="2559" spans="1:12" x14ac:dyDescent="0.3">
      <c r="A2559" t="s">
        <v>19</v>
      </c>
      <c r="B2559">
        <v>2023</v>
      </c>
      <c r="C2559" t="s">
        <v>23</v>
      </c>
      <c r="D2559" t="s">
        <v>36</v>
      </c>
      <c r="E2559" t="s">
        <v>38</v>
      </c>
      <c r="F2559" t="s">
        <v>45</v>
      </c>
      <c r="G2559" t="s">
        <v>25</v>
      </c>
      <c r="H2559" t="s">
        <v>37</v>
      </c>
      <c r="I2559" t="s">
        <v>40</v>
      </c>
      <c r="J2559">
        <v>266</v>
      </c>
      <c r="K2559">
        <v>380</v>
      </c>
      <c r="L2559">
        <v>114</v>
      </c>
    </row>
    <row r="2560" spans="1:12" x14ac:dyDescent="0.3">
      <c r="A2560" t="s">
        <v>19</v>
      </c>
      <c r="B2560">
        <v>2023</v>
      </c>
      <c r="C2560" t="s">
        <v>23</v>
      </c>
      <c r="D2560" t="s">
        <v>36</v>
      </c>
      <c r="E2560" t="s">
        <v>38</v>
      </c>
      <c r="F2560" t="s">
        <v>45</v>
      </c>
      <c r="G2560" t="s">
        <v>25</v>
      </c>
      <c r="H2560" t="s">
        <v>37</v>
      </c>
      <c r="I2560" t="s">
        <v>40</v>
      </c>
      <c r="J2560">
        <v>239</v>
      </c>
      <c r="K2560">
        <v>342</v>
      </c>
      <c r="L2560">
        <v>103</v>
      </c>
    </row>
    <row r="2561" spans="1:12" x14ac:dyDescent="0.3">
      <c r="A2561" t="s">
        <v>19</v>
      </c>
      <c r="B2561">
        <v>2023</v>
      </c>
      <c r="C2561" t="s">
        <v>26</v>
      </c>
      <c r="D2561" t="s">
        <v>36</v>
      </c>
      <c r="E2561" t="s">
        <v>38</v>
      </c>
      <c r="F2561" t="s">
        <v>45</v>
      </c>
      <c r="G2561" t="s">
        <v>25</v>
      </c>
      <c r="H2561" t="s">
        <v>37</v>
      </c>
      <c r="I2561" t="s">
        <v>40</v>
      </c>
      <c r="J2561">
        <v>248</v>
      </c>
      <c r="K2561">
        <v>355</v>
      </c>
      <c r="L2561">
        <v>107</v>
      </c>
    </row>
    <row r="2562" spans="1:12" x14ac:dyDescent="0.3">
      <c r="A2562" t="s">
        <v>19</v>
      </c>
      <c r="B2562">
        <v>2023</v>
      </c>
      <c r="C2562" t="s">
        <v>26</v>
      </c>
      <c r="D2562" t="s">
        <v>36</v>
      </c>
      <c r="E2562" t="s">
        <v>38</v>
      </c>
      <c r="F2562" t="s">
        <v>45</v>
      </c>
      <c r="G2562" t="s">
        <v>25</v>
      </c>
      <c r="H2562" t="s">
        <v>37</v>
      </c>
      <c r="I2562" t="s">
        <v>40</v>
      </c>
      <c r="J2562">
        <v>244</v>
      </c>
      <c r="K2562">
        <v>349</v>
      </c>
      <c r="L2562">
        <v>105</v>
      </c>
    </row>
    <row r="2563" spans="1:12" x14ac:dyDescent="0.3">
      <c r="A2563" t="s">
        <v>19</v>
      </c>
      <c r="B2563">
        <v>2023</v>
      </c>
      <c r="C2563" t="s">
        <v>26</v>
      </c>
      <c r="D2563" t="s">
        <v>36</v>
      </c>
      <c r="E2563" t="s">
        <v>38</v>
      </c>
      <c r="F2563" t="s">
        <v>45</v>
      </c>
      <c r="G2563" t="s">
        <v>25</v>
      </c>
      <c r="H2563" t="s">
        <v>37</v>
      </c>
      <c r="I2563" t="s">
        <v>40</v>
      </c>
      <c r="J2563">
        <v>220</v>
      </c>
      <c r="K2563">
        <v>315</v>
      </c>
      <c r="L2563">
        <v>95</v>
      </c>
    </row>
    <row r="2564" spans="1:12" x14ac:dyDescent="0.3">
      <c r="A2564" t="s">
        <v>19</v>
      </c>
      <c r="B2564">
        <v>2023</v>
      </c>
      <c r="C2564" t="s">
        <v>26</v>
      </c>
      <c r="D2564" t="s">
        <v>36</v>
      </c>
      <c r="E2564" t="s">
        <v>38</v>
      </c>
      <c r="F2564" t="s">
        <v>45</v>
      </c>
      <c r="G2564" t="s">
        <v>25</v>
      </c>
      <c r="H2564" t="s">
        <v>37</v>
      </c>
      <c r="I2564" t="s">
        <v>40</v>
      </c>
      <c r="J2564">
        <v>885</v>
      </c>
      <c r="K2564">
        <v>1266</v>
      </c>
      <c r="L2564">
        <v>381</v>
      </c>
    </row>
    <row r="2565" spans="1:12" x14ac:dyDescent="0.3">
      <c r="A2565" t="s">
        <v>19</v>
      </c>
      <c r="B2565">
        <v>2023</v>
      </c>
      <c r="C2565" t="s">
        <v>26</v>
      </c>
      <c r="D2565" t="s">
        <v>36</v>
      </c>
      <c r="E2565" t="s">
        <v>38</v>
      </c>
      <c r="F2565" t="s">
        <v>45</v>
      </c>
      <c r="G2565" t="s">
        <v>25</v>
      </c>
      <c r="H2565" t="s">
        <v>37</v>
      </c>
      <c r="I2565" t="s">
        <v>40</v>
      </c>
      <c r="J2565">
        <v>838</v>
      </c>
      <c r="K2565">
        <v>526</v>
      </c>
      <c r="L2565">
        <v>-312</v>
      </c>
    </row>
    <row r="2566" spans="1:12" x14ac:dyDescent="0.3">
      <c r="A2566" t="s">
        <v>19</v>
      </c>
      <c r="B2566">
        <v>2023</v>
      </c>
      <c r="C2566" t="s">
        <v>26</v>
      </c>
      <c r="D2566" t="s">
        <v>36</v>
      </c>
      <c r="E2566" t="s">
        <v>38</v>
      </c>
      <c r="F2566" t="s">
        <v>45</v>
      </c>
      <c r="G2566" t="s">
        <v>25</v>
      </c>
      <c r="H2566" t="s">
        <v>37</v>
      </c>
      <c r="I2566" t="s">
        <v>40</v>
      </c>
      <c r="J2566">
        <v>247</v>
      </c>
      <c r="K2566">
        <v>353</v>
      </c>
      <c r="L2566">
        <v>106</v>
      </c>
    </row>
    <row r="2567" spans="1:12" x14ac:dyDescent="0.3">
      <c r="A2567" t="s">
        <v>19</v>
      </c>
      <c r="B2567">
        <v>2023</v>
      </c>
      <c r="C2567" t="s">
        <v>26</v>
      </c>
      <c r="D2567" t="s">
        <v>36</v>
      </c>
      <c r="E2567" t="s">
        <v>38</v>
      </c>
      <c r="F2567" t="s">
        <v>45</v>
      </c>
      <c r="G2567" t="s">
        <v>25</v>
      </c>
      <c r="H2567" t="s">
        <v>37</v>
      </c>
      <c r="I2567" t="s">
        <v>40</v>
      </c>
      <c r="J2567">
        <v>217</v>
      </c>
      <c r="K2567">
        <v>310</v>
      </c>
      <c r="L2567">
        <v>93</v>
      </c>
    </row>
    <row r="2568" spans="1:12" x14ac:dyDescent="0.3">
      <c r="A2568" t="s">
        <v>19</v>
      </c>
      <c r="B2568">
        <v>2023</v>
      </c>
      <c r="C2568" t="s">
        <v>26</v>
      </c>
      <c r="D2568" t="s">
        <v>36</v>
      </c>
      <c r="E2568" t="s">
        <v>38</v>
      </c>
      <c r="F2568" t="s">
        <v>45</v>
      </c>
      <c r="G2568" t="s">
        <v>25</v>
      </c>
      <c r="H2568" t="s">
        <v>37</v>
      </c>
      <c r="I2568" t="s">
        <v>40</v>
      </c>
      <c r="J2568">
        <v>221</v>
      </c>
      <c r="K2568">
        <v>316</v>
      </c>
      <c r="L2568">
        <v>95</v>
      </c>
    </row>
    <row r="2569" spans="1:12" x14ac:dyDescent="0.3">
      <c r="A2569" t="s">
        <v>19</v>
      </c>
      <c r="B2569">
        <v>2023</v>
      </c>
      <c r="C2569" t="s">
        <v>27</v>
      </c>
      <c r="D2569" t="s">
        <v>36</v>
      </c>
      <c r="E2569" t="s">
        <v>38</v>
      </c>
      <c r="F2569" t="s">
        <v>45</v>
      </c>
      <c r="G2569" t="s">
        <v>25</v>
      </c>
      <c r="H2569" t="s">
        <v>37</v>
      </c>
      <c r="I2569" t="s">
        <v>40</v>
      </c>
      <c r="J2569">
        <v>272</v>
      </c>
      <c r="K2569">
        <v>389</v>
      </c>
      <c r="L2569">
        <v>117</v>
      </c>
    </row>
    <row r="2570" spans="1:12" x14ac:dyDescent="0.3">
      <c r="A2570" t="s">
        <v>19</v>
      </c>
      <c r="B2570">
        <v>2023</v>
      </c>
      <c r="C2570" t="s">
        <v>27</v>
      </c>
      <c r="D2570" t="s">
        <v>36</v>
      </c>
      <c r="E2570" t="s">
        <v>38</v>
      </c>
      <c r="F2570" t="s">
        <v>45</v>
      </c>
      <c r="G2570" t="s">
        <v>25</v>
      </c>
      <c r="H2570" t="s">
        <v>37</v>
      </c>
      <c r="I2570" t="s">
        <v>40</v>
      </c>
      <c r="J2570">
        <v>298</v>
      </c>
      <c r="K2570">
        <v>426</v>
      </c>
      <c r="L2570">
        <v>128</v>
      </c>
    </row>
    <row r="2571" spans="1:12" x14ac:dyDescent="0.3">
      <c r="A2571" t="s">
        <v>19</v>
      </c>
      <c r="B2571">
        <v>2023</v>
      </c>
      <c r="C2571" t="s">
        <v>27</v>
      </c>
      <c r="D2571" t="s">
        <v>36</v>
      </c>
      <c r="E2571" t="s">
        <v>38</v>
      </c>
      <c r="F2571" t="s">
        <v>45</v>
      </c>
      <c r="G2571" t="s">
        <v>25</v>
      </c>
      <c r="H2571" t="s">
        <v>37</v>
      </c>
      <c r="I2571" t="s">
        <v>40</v>
      </c>
      <c r="J2571">
        <v>274</v>
      </c>
      <c r="K2571">
        <v>392</v>
      </c>
      <c r="L2571">
        <v>118</v>
      </c>
    </row>
    <row r="2572" spans="1:12" x14ac:dyDescent="0.3">
      <c r="A2572" t="s">
        <v>19</v>
      </c>
      <c r="B2572">
        <v>2023</v>
      </c>
      <c r="C2572" t="s">
        <v>27</v>
      </c>
      <c r="D2572" t="s">
        <v>36</v>
      </c>
      <c r="E2572" t="s">
        <v>38</v>
      </c>
      <c r="F2572" t="s">
        <v>45</v>
      </c>
      <c r="G2572" t="s">
        <v>25</v>
      </c>
      <c r="H2572" t="s">
        <v>37</v>
      </c>
      <c r="I2572" t="s">
        <v>40</v>
      </c>
      <c r="J2572">
        <v>789</v>
      </c>
      <c r="K2572">
        <v>1128</v>
      </c>
      <c r="L2572">
        <v>339</v>
      </c>
    </row>
    <row r="2573" spans="1:12" x14ac:dyDescent="0.3">
      <c r="A2573" t="s">
        <v>19</v>
      </c>
      <c r="B2573">
        <v>2023</v>
      </c>
      <c r="C2573" t="s">
        <v>27</v>
      </c>
      <c r="D2573" t="s">
        <v>36</v>
      </c>
      <c r="E2573" t="s">
        <v>38</v>
      </c>
      <c r="F2573" t="s">
        <v>45</v>
      </c>
      <c r="G2573" t="s">
        <v>25</v>
      </c>
      <c r="H2573" t="s">
        <v>37</v>
      </c>
      <c r="I2573" t="s">
        <v>40</v>
      </c>
      <c r="J2573">
        <v>273</v>
      </c>
      <c r="K2573">
        <v>390</v>
      </c>
      <c r="L2573">
        <v>117</v>
      </c>
    </row>
    <row r="2574" spans="1:12" x14ac:dyDescent="0.3">
      <c r="A2574" t="s">
        <v>19</v>
      </c>
      <c r="B2574">
        <v>2023</v>
      </c>
      <c r="C2574" t="s">
        <v>27</v>
      </c>
      <c r="D2574" t="s">
        <v>36</v>
      </c>
      <c r="E2574" t="s">
        <v>38</v>
      </c>
      <c r="F2574" t="s">
        <v>45</v>
      </c>
      <c r="G2574" t="s">
        <v>25</v>
      </c>
      <c r="H2574" t="s">
        <v>37</v>
      </c>
      <c r="I2574" t="s">
        <v>40</v>
      </c>
      <c r="J2574">
        <v>301</v>
      </c>
      <c r="K2574">
        <v>430</v>
      </c>
      <c r="L2574">
        <v>129</v>
      </c>
    </row>
    <row r="2575" spans="1:12" x14ac:dyDescent="0.3">
      <c r="A2575" t="s">
        <v>19</v>
      </c>
      <c r="B2575">
        <v>2023</v>
      </c>
      <c r="C2575" t="s">
        <v>27</v>
      </c>
      <c r="D2575" t="s">
        <v>36</v>
      </c>
      <c r="E2575" t="s">
        <v>38</v>
      </c>
      <c r="F2575" t="s">
        <v>45</v>
      </c>
      <c r="G2575" t="s">
        <v>25</v>
      </c>
      <c r="H2575" t="s">
        <v>37</v>
      </c>
      <c r="I2575" t="s">
        <v>40</v>
      </c>
      <c r="J2575">
        <v>271</v>
      </c>
      <c r="K2575">
        <v>388</v>
      </c>
      <c r="L2575">
        <v>117</v>
      </c>
    </row>
    <row r="2576" spans="1:12" x14ac:dyDescent="0.3">
      <c r="A2576" t="s">
        <v>19</v>
      </c>
      <c r="B2576">
        <v>2023</v>
      </c>
      <c r="C2576" t="s">
        <v>27</v>
      </c>
      <c r="D2576" t="s">
        <v>36</v>
      </c>
      <c r="E2576" t="s">
        <v>38</v>
      </c>
      <c r="F2576" t="s">
        <v>45</v>
      </c>
      <c r="G2576" t="s">
        <v>25</v>
      </c>
      <c r="H2576" t="s">
        <v>37</v>
      </c>
      <c r="I2576" t="s">
        <v>40</v>
      </c>
      <c r="J2576">
        <v>798</v>
      </c>
      <c r="K2576">
        <v>1141</v>
      </c>
      <c r="L2576">
        <v>343</v>
      </c>
    </row>
    <row r="2577" spans="1:12" x14ac:dyDescent="0.3">
      <c r="A2577" t="s">
        <v>19</v>
      </c>
      <c r="B2577">
        <v>2023</v>
      </c>
      <c r="C2577" t="s">
        <v>28</v>
      </c>
      <c r="D2577" t="s">
        <v>36</v>
      </c>
      <c r="E2577" t="s">
        <v>38</v>
      </c>
      <c r="F2577" t="s">
        <v>45</v>
      </c>
      <c r="G2577" t="s">
        <v>25</v>
      </c>
      <c r="H2577" t="s">
        <v>37</v>
      </c>
      <c r="I2577" t="s">
        <v>40</v>
      </c>
      <c r="J2577">
        <v>230</v>
      </c>
      <c r="K2577">
        <v>329</v>
      </c>
      <c r="L2577">
        <v>99</v>
      </c>
    </row>
    <row r="2578" spans="1:12" x14ac:dyDescent="0.3">
      <c r="A2578" t="s">
        <v>19</v>
      </c>
      <c r="B2578">
        <v>2023</v>
      </c>
      <c r="C2578" t="s">
        <v>28</v>
      </c>
      <c r="D2578" t="s">
        <v>36</v>
      </c>
      <c r="E2578" t="s">
        <v>38</v>
      </c>
      <c r="F2578" t="s">
        <v>45</v>
      </c>
      <c r="G2578" t="s">
        <v>25</v>
      </c>
      <c r="H2578" t="s">
        <v>37</v>
      </c>
      <c r="I2578" t="s">
        <v>40</v>
      </c>
      <c r="J2578">
        <v>788</v>
      </c>
      <c r="K2578">
        <v>1127</v>
      </c>
      <c r="L2578">
        <v>339</v>
      </c>
    </row>
    <row r="2579" spans="1:12" x14ac:dyDescent="0.3">
      <c r="A2579" t="s">
        <v>19</v>
      </c>
      <c r="B2579">
        <v>2023</v>
      </c>
      <c r="C2579" t="s">
        <v>28</v>
      </c>
      <c r="D2579" t="s">
        <v>36</v>
      </c>
      <c r="E2579" t="s">
        <v>38</v>
      </c>
      <c r="F2579" t="s">
        <v>45</v>
      </c>
      <c r="G2579" t="s">
        <v>25</v>
      </c>
      <c r="H2579" t="s">
        <v>37</v>
      </c>
      <c r="I2579" t="s">
        <v>40</v>
      </c>
      <c r="J2579">
        <v>842</v>
      </c>
      <c r="K2579">
        <v>1204</v>
      </c>
      <c r="L2579">
        <v>362</v>
      </c>
    </row>
    <row r="2580" spans="1:12" x14ac:dyDescent="0.3">
      <c r="A2580" t="s">
        <v>19</v>
      </c>
      <c r="B2580">
        <v>2023</v>
      </c>
      <c r="C2580" t="s">
        <v>28</v>
      </c>
      <c r="D2580" t="s">
        <v>36</v>
      </c>
      <c r="E2580" t="s">
        <v>38</v>
      </c>
      <c r="F2580" t="s">
        <v>45</v>
      </c>
      <c r="G2580" t="s">
        <v>25</v>
      </c>
      <c r="H2580" t="s">
        <v>37</v>
      </c>
      <c r="I2580" t="s">
        <v>40</v>
      </c>
      <c r="J2580">
        <v>956</v>
      </c>
      <c r="K2580">
        <v>1367</v>
      </c>
      <c r="L2580">
        <v>411</v>
      </c>
    </row>
    <row r="2581" spans="1:12" x14ac:dyDescent="0.3">
      <c r="A2581" t="s">
        <v>19</v>
      </c>
      <c r="B2581">
        <v>2023</v>
      </c>
      <c r="C2581" t="s">
        <v>28</v>
      </c>
      <c r="D2581" t="s">
        <v>36</v>
      </c>
      <c r="E2581" t="s">
        <v>38</v>
      </c>
      <c r="F2581" t="s">
        <v>45</v>
      </c>
      <c r="G2581" t="s">
        <v>25</v>
      </c>
      <c r="H2581" t="s">
        <v>37</v>
      </c>
      <c r="I2581" t="s">
        <v>40</v>
      </c>
      <c r="J2581">
        <v>957</v>
      </c>
      <c r="K2581">
        <v>1369</v>
      </c>
      <c r="L2581">
        <v>412</v>
      </c>
    </row>
    <row r="2582" spans="1:12" x14ac:dyDescent="0.3">
      <c r="A2582" t="s">
        <v>19</v>
      </c>
      <c r="B2582">
        <v>2023</v>
      </c>
      <c r="C2582" t="s">
        <v>28</v>
      </c>
      <c r="D2582" t="s">
        <v>36</v>
      </c>
      <c r="E2582" t="s">
        <v>38</v>
      </c>
      <c r="F2582" t="s">
        <v>45</v>
      </c>
      <c r="G2582" t="s">
        <v>25</v>
      </c>
      <c r="H2582" t="s">
        <v>37</v>
      </c>
      <c r="I2582" t="s">
        <v>40</v>
      </c>
      <c r="J2582">
        <v>881</v>
      </c>
      <c r="K2582">
        <v>526</v>
      </c>
      <c r="L2582">
        <v>-355</v>
      </c>
    </row>
    <row r="2583" spans="1:12" x14ac:dyDescent="0.3">
      <c r="A2583" t="s">
        <v>19</v>
      </c>
      <c r="B2583">
        <v>2023</v>
      </c>
      <c r="C2583" t="s">
        <v>28</v>
      </c>
      <c r="D2583" t="s">
        <v>36</v>
      </c>
      <c r="E2583" t="s">
        <v>38</v>
      </c>
      <c r="F2583" t="s">
        <v>45</v>
      </c>
      <c r="G2583" t="s">
        <v>25</v>
      </c>
      <c r="H2583" t="s">
        <v>37</v>
      </c>
      <c r="I2583" t="s">
        <v>40</v>
      </c>
      <c r="J2583">
        <v>279</v>
      </c>
      <c r="K2583">
        <v>399</v>
      </c>
      <c r="L2583">
        <v>120</v>
      </c>
    </row>
    <row r="2584" spans="1:12" x14ac:dyDescent="0.3">
      <c r="A2584" t="s">
        <v>19</v>
      </c>
      <c r="B2584">
        <v>2023</v>
      </c>
      <c r="C2584" t="s">
        <v>28</v>
      </c>
      <c r="D2584" t="s">
        <v>36</v>
      </c>
      <c r="E2584" t="s">
        <v>38</v>
      </c>
      <c r="F2584" t="s">
        <v>45</v>
      </c>
      <c r="G2584" t="s">
        <v>25</v>
      </c>
      <c r="H2584" t="s">
        <v>37</v>
      </c>
      <c r="I2584" t="s">
        <v>40</v>
      </c>
      <c r="J2584">
        <v>279</v>
      </c>
      <c r="K2584">
        <v>399</v>
      </c>
      <c r="L2584">
        <v>120</v>
      </c>
    </row>
    <row r="2585" spans="1:12" x14ac:dyDescent="0.3">
      <c r="A2585" t="s">
        <v>19</v>
      </c>
      <c r="B2585">
        <v>2023</v>
      </c>
      <c r="C2585" t="s">
        <v>28</v>
      </c>
      <c r="D2585" t="s">
        <v>36</v>
      </c>
      <c r="E2585" t="s">
        <v>38</v>
      </c>
      <c r="F2585" t="s">
        <v>45</v>
      </c>
      <c r="G2585" t="s">
        <v>25</v>
      </c>
      <c r="H2585" t="s">
        <v>37</v>
      </c>
      <c r="I2585" t="s">
        <v>40</v>
      </c>
      <c r="J2585">
        <v>273</v>
      </c>
      <c r="K2585">
        <v>390</v>
      </c>
      <c r="L2585">
        <v>117</v>
      </c>
    </row>
    <row r="2586" spans="1:12" x14ac:dyDescent="0.3">
      <c r="A2586" t="s">
        <v>19</v>
      </c>
      <c r="B2586">
        <v>2023</v>
      </c>
      <c r="C2586" t="s">
        <v>28</v>
      </c>
      <c r="D2586" t="s">
        <v>36</v>
      </c>
      <c r="E2586" t="s">
        <v>38</v>
      </c>
      <c r="F2586" t="s">
        <v>45</v>
      </c>
      <c r="G2586" t="s">
        <v>25</v>
      </c>
      <c r="H2586" t="s">
        <v>37</v>
      </c>
      <c r="I2586" t="s">
        <v>40</v>
      </c>
      <c r="J2586">
        <v>229</v>
      </c>
      <c r="K2586">
        <v>327</v>
      </c>
      <c r="L2586">
        <v>98</v>
      </c>
    </row>
    <row r="2587" spans="1:12" x14ac:dyDescent="0.3">
      <c r="A2587" t="s">
        <v>19</v>
      </c>
      <c r="B2587">
        <v>2023</v>
      </c>
      <c r="C2587" t="s">
        <v>29</v>
      </c>
      <c r="D2587" t="s">
        <v>36</v>
      </c>
      <c r="E2587" t="s">
        <v>38</v>
      </c>
      <c r="F2587" t="s">
        <v>45</v>
      </c>
      <c r="G2587" t="s">
        <v>25</v>
      </c>
      <c r="H2587" t="s">
        <v>37</v>
      </c>
      <c r="I2587" t="s">
        <v>40</v>
      </c>
      <c r="J2587">
        <v>794</v>
      </c>
      <c r="K2587">
        <v>1135</v>
      </c>
      <c r="L2587">
        <v>341</v>
      </c>
    </row>
    <row r="2588" spans="1:12" x14ac:dyDescent="0.3">
      <c r="A2588" t="s">
        <v>19</v>
      </c>
      <c r="B2588">
        <v>2023</v>
      </c>
      <c r="C2588" t="s">
        <v>29</v>
      </c>
      <c r="D2588" t="s">
        <v>36</v>
      </c>
      <c r="E2588" t="s">
        <v>38</v>
      </c>
      <c r="F2588" t="s">
        <v>45</v>
      </c>
      <c r="G2588" t="s">
        <v>25</v>
      </c>
      <c r="H2588" t="s">
        <v>37</v>
      </c>
      <c r="I2588" t="s">
        <v>40</v>
      </c>
      <c r="J2588">
        <v>880</v>
      </c>
      <c r="K2588">
        <v>1258</v>
      </c>
      <c r="L2588">
        <v>378</v>
      </c>
    </row>
    <row r="2589" spans="1:12" x14ac:dyDescent="0.3">
      <c r="A2589" t="s">
        <v>19</v>
      </c>
      <c r="B2589">
        <v>2023</v>
      </c>
      <c r="C2589" t="s">
        <v>29</v>
      </c>
      <c r="D2589" t="s">
        <v>36</v>
      </c>
      <c r="E2589" t="s">
        <v>38</v>
      </c>
      <c r="F2589" t="s">
        <v>45</v>
      </c>
      <c r="G2589" t="s">
        <v>25</v>
      </c>
      <c r="H2589" t="s">
        <v>37</v>
      </c>
      <c r="I2589" t="s">
        <v>40</v>
      </c>
      <c r="J2589">
        <v>833</v>
      </c>
      <c r="K2589">
        <v>526</v>
      </c>
      <c r="L2589">
        <v>-307</v>
      </c>
    </row>
    <row r="2590" spans="1:12" x14ac:dyDescent="0.3">
      <c r="A2590" t="s">
        <v>19</v>
      </c>
      <c r="B2590">
        <v>2023</v>
      </c>
      <c r="C2590" t="s">
        <v>29</v>
      </c>
      <c r="D2590" t="s">
        <v>36</v>
      </c>
      <c r="E2590" t="s">
        <v>38</v>
      </c>
      <c r="F2590" t="s">
        <v>45</v>
      </c>
      <c r="G2590" t="s">
        <v>25</v>
      </c>
      <c r="H2590" t="s">
        <v>37</v>
      </c>
      <c r="I2590" t="s">
        <v>40</v>
      </c>
      <c r="J2590">
        <v>243</v>
      </c>
      <c r="K2590">
        <v>347</v>
      </c>
      <c r="L2590">
        <v>104</v>
      </c>
    </row>
    <row r="2591" spans="1:12" x14ac:dyDescent="0.3">
      <c r="A2591" t="s">
        <v>19</v>
      </c>
      <c r="B2591">
        <v>2023</v>
      </c>
      <c r="C2591" t="s">
        <v>30</v>
      </c>
      <c r="D2591" t="s">
        <v>36</v>
      </c>
      <c r="E2591" t="s">
        <v>38</v>
      </c>
      <c r="F2591" t="s">
        <v>45</v>
      </c>
      <c r="G2591" t="s">
        <v>25</v>
      </c>
      <c r="H2591" t="s">
        <v>37</v>
      </c>
      <c r="I2591" t="s">
        <v>40</v>
      </c>
      <c r="J2591">
        <v>793</v>
      </c>
      <c r="K2591">
        <v>1134</v>
      </c>
      <c r="L2591">
        <v>341</v>
      </c>
    </row>
    <row r="2592" spans="1:12" x14ac:dyDescent="0.3">
      <c r="A2592" t="s">
        <v>19</v>
      </c>
      <c r="B2592">
        <v>2023</v>
      </c>
      <c r="C2592" t="s">
        <v>30</v>
      </c>
      <c r="D2592" t="s">
        <v>36</v>
      </c>
      <c r="E2592" t="s">
        <v>38</v>
      </c>
      <c r="F2592" t="s">
        <v>45</v>
      </c>
      <c r="G2592" t="s">
        <v>25</v>
      </c>
      <c r="H2592" t="s">
        <v>37</v>
      </c>
      <c r="I2592" t="s">
        <v>40</v>
      </c>
      <c r="J2592">
        <v>249</v>
      </c>
      <c r="K2592">
        <v>356</v>
      </c>
      <c r="L2592">
        <v>107</v>
      </c>
    </row>
    <row r="2593" spans="1:12" x14ac:dyDescent="0.3">
      <c r="A2593" t="s">
        <v>19</v>
      </c>
      <c r="B2593">
        <v>2023</v>
      </c>
      <c r="C2593" t="s">
        <v>31</v>
      </c>
      <c r="D2593" t="s">
        <v>36</v>
      </c>
      <c r="E2593" t="s">
        <v>38</v>
      </c>
      <c r="F2593" t="s">
        <v>45</v>
      </c>
      <c r="G2593" t="s">
        <v>25</v>
      </c>
      <c r="H2593" t="s">
        <v>37</v>
      </c>
      <c r="I2593" t="s">
        <v>40</v>
      </c>
      <c r="J2593">
        <v>292</v>
      </c>
      <c r="K2593">
        <v>418</v>
      </c>
      <c r="L2593">
        <v>126</v>
      </c>
    </row>
    <row r="2594" spans="1:12" x14ac:dyDescent="0.3">
      <c r="A2594" t="s">
        <v>19</v>
      </c>
      <c r="B2594">
        <v>2023</v>
      </c>
      <c r="C2594" t="s">
        <v>31</v>
      </c>
      <c r="D2594" t="s">
        <v>36</v>
      </c>
      <c r="E2594" t="s">
        <v>38</v>
      </c>
      <c r="F2594" t="s">
        <v>45</v>
      </c>
      <c r="G2594" t="s">
        <v>25</v>
      </c>
      <c r="H2594" t="s">
        <v>37</v>
      </c>
      <c r="I2594" t="s">
        <v>40</v>
      </c>
      <c r="J2594">
        <v>877</v>
      </c>
      <c r="K2594">
        <v>1254</v>
      </c>
      <c r="L2594">
        <v>377</v>
      </c>
    </row>
    <row r="2595" spans="1:12" x14ac:dyDescent="0.3">
      <c r="A2595" t="s">
        <v>19</v>
      </c>
      <c r="B2595">
        <v>2023</v>
      </c>
      <c r="C2595" t="s">
        <v>31</v>
      </c>
      <c r="D2595" t="s">
        <v>36</v>
      </c>
      <c r="E2595" t="s">
        <v>38</v>
      </c>
      <c r="F2595" t="s">
        <v>45</v>
      </c>
      <c r="G2595" t="s">
        <v>25</v>
      </c>
      <c r="H2595" t="s">
        <v>37</v>
      </c>
      <c r="I2595" t="s">
        <v>40</v>
      </c>
      <c r="J2595">
        <v>830</v>
      </c>
      <c r="K2595">
        <v>526</v>
      </c>
      <c r="L2595">
        <v>-304</v>
      </c>
    </row>
    <row r="2596" spans="1:12" x14ac:dyDescent="0.3">
      <c r="A2596" t="s">
        <v>19</v>
      </c>
      <c r="B2596">
        <v>2023</v>
      </c>
      <c r="C2596" t="s">
        <v>31</v>
      </c>
      <c r="D2596" t="s">
        <v>36</v>
      </c>
      <c r="E2596" t="s">
        <v>38</v>
      </c>
      <c r="F2596" t="s">
        <v>45</v>
      </c>
      <c r="G2596" t="s">
        <v>25</v>
      </c>
      <c r="H2596" t="s">
        <v>37</v>
      </c>
      <c r="I2596" t="s">
        <v>40</v>
      </c>
      <c r="J2596">
        <v>265</v>
      </c>
      <c r="K2596">
        <v>379</v>
      </c>
      <c r="L2596">
        <v>114</v>
      </c>
    </row>
    <row r="2597" spans="1:12" x14ac:dyDescent="0.3">
      <c r="A2597" t="s">
        <v>19</v>
      </c>
      <c r="B2597">
        <v>2023</v>
      </c>
      <c r="C2597" t="s">
        <v>32</v>
      </c>
      <c r="D2597" t="s">
        <v>36</v>
      </c>
      <c r="E2597" t="s">
        <v>38</v>
      </c>
      <c r="F2597" t="s">
        <v>45</v>
      </c>
      <c r="G2597" t="s">
        <v>25</v>
      </c>
      <c r="H2597" t="s">
        <v>37</v>
      </c>
      <c r="I2597" t="s">
        <v>40</v>
      </c>
      <c r="J2597">
        <v>284</v>
      </c>
      <c r="K2597">
        <v>406</v>
      </c>
      <c r="L2597">
        <v>122</v>
      </c>
    </row>
    <row r="2598" spans="1:12" x14ac:dyDescent="0.3">
      <c r="A2598" t="s">
        <v>19</v>
      </c>
      <c r="B2598">
        <v>2023</v>
      </c>
      <c r="C2598" t="s">
        <v>32</v>
      </c>
      <c r="D2598" t="s">
        <v>36</v>
      </c>
      <c r="E2598" t="s">
        <v>38</v>
      </c>
      <c r="F2598" t="s">
        <v>45</v>
      </c>
      <c r="G2598" t="s">
        <v>25</v>
      </c>
      <c r="H2598" t="s">
        <v>37</v>
      </c>
      <c r="I2598" t="s">
        <v>40</v>
      </c>
      <c r="J2598">
        <v>256</v>
      </c>
      <c r="K2598">
        <v>366</v>
      </c>
      <c r="L2598">
        <v>110</v>
      </c>
    </row>
    <row r="2599" spans="1:12" x14ac:dyDescent="0.3">
      <c r="A2599" t="s">
        <v>19</v>
      </c>
      <c r="B2599">
        <v>2023</v>
      </c>
      <c r="C2599" t="s">
        <v>32</v>
      </c>
      <c r="D2599" t="s">
        <v>36</v>
      </c>
      <c r="E2599" t="s">
        <v>38</v>
      </c>
      <c r="F2599" t="s">
        <v>45</v>
      </c>
      <c r="G2599" t="s">
        <v>25</v>
      </c>
      <c r="H2599" t="s">
        <v>37</v>
      </c>
      <c r="I2599" t="s">
        <v>40</v>
      </c>
      <c r="J2599">
        <v>792</v>
      </c>
      <c r="K2599">
        <v>1133</v>
      </c>
      <c r="L2599">
        <v>341</v>
      </c>
    </row>
    <row r="2600" spans="1:12" x14ac:dyDescent="0.3">
      <c r="A2600" t="s">
        <v>19</v>
      </c>
      <c r="B2600">
        <v>2023</v>
      </c>
      <c r="C2600" t="s">
        <v>32</v>
      </c>
      <c r="D2600" t="s">
        <v>36</v>
      </c>
      <c r="E2600" t="s">
        <v>38</v>
      </c>
      <c r="F2600" t="s">
        <v>45</v>
      </c>
      <c r="G2600" t="s">
        <v>25</v>
      </c>
      <c r="H2600" t="s">
        <v>37</v>
      </c>
      <c r="I2600" t="s">
        <v>40</v>
      </c>
      <c r="J2600">
        <v>878</v>
      </c>
      <c r="K2600">
        <v>1256</v>
      </c>
      <c r="L2600">
        <v>378</v>
      </c>
    </row>
    <row r="2601" spans="1:12" x14ac:dyDescent="0.3">
      <c r="A2601" t="s">
        <v>19</v>
      </c>
      <c r="B2601">
        <v>2023</v>
      </c>
      <c r="C2601" t="s">
        <v>32</v>
      </c>
      <c r="D2601" t="s">
        <v>36</v>
      </c>
      <c r="E2601" t="s">
        <v>38</v>
      </c>
      <c r="F2601" t="s">
        <v>45</v>
      </c>
      <c r="G2601" t="s">
        <v>25</v>
      </c>
      <c r="H2601" t="s">
        <v>37</v>
      </c>
      <c r="I2601" t="s">
        <v>40</v>
      </c>
      <c r="J2601">
        <v>831</v>
      </c>
      <c r="K2601">
        <v>526</v>
      </c>
      <c r="L2601">
        <v>-305</v>
      </c>
    </row>
    <row r="2602" spans="1:12" x14ac:dyDescent="0.3">
      <c r="A2602" t="s">
        <v>19</v>
      </c>
      <c r="B2602">
        <v>2023</v>
      </c>
      <c r="C2602" t="s">
        <v>32</v>
      </c>
      <c r="D2602" t="s">
        <v>36</v>
      </c>
      <c r="E2602" t="s">
        <v>38</v>
      </c>
      <c r="F2602" t="s">
        <v>45</v>
      </c>
      <c r="G2602" t="s">
        <v>25</v>
      </c>
      <c r="H2602" t="s">
        <v>37</v>
      </c>
      <c r="I2602" t="s">
        <v>40</v>
      </c>
      <c r="J2602">
        <v>255</v>
      </c>
      <c r="K2602">
        <v>365</v>
      </c>
      <c r="L2602">
        <v>110</v>
      </c>
    </row>
    <row r="2603" spans="1:12" x14ac:dyDescent="0.3">
      <c r="A2603" t="s">
        <v>19</v>
      </c>
      <c r="B2603">
        <v>2023</v>
      </c>
      <c r="C2603" t="s">
        <v>32</v>
      </c>
      <c r="D2603" t="s">
        <v>36</v>
      </c>
      <c r="E2603" t="s">
        <v>38</v>
      </c>
      <c r="F2603" t="s">
        <v>45</v>
      </c>
      <c r="G2603" t="s">
        <v>25</v>
      </c>
      <c r="H2603" t="s">
        <v>37</v>
      </c>
      <c r="I2603" t="s">
        <v>40</v>
      </c>
      <c r="J2603">
        <v>283</v>
      </c>
      <c r="K2603">
        <v>405</v>
      </c>
      <c r="L2603">
        <v>122</v>
      </c>
    </row>
    <row r="2604" spans="1:12" x14ac:dyDescent="0.3">
      <c r="A2604" t="s">
        <v>19</v>
      </c>
      <c r="B2604">
        <v>2023</v>
      </c>
      <c r="C2604" t="s">
        <v>32</v>
      </c>
      <c r="D2604" t="s">
        <v>36</v>
      </c>
      <c r="E2604" t="s">
        <v>38</v>
      </c>
      <c r="F2604" t="s">
        <v>45</v>
      </c>
      <c r="G2604" t="s">
        <v>25</v>
      </c>
      <c r="H2604" t="s">
        <v>37</v>
      </c>
      <c r="I2604" t="s">
        <v>40</v>
      </c>
      <c r="J2604">
        <v>257</v>
      </c>
      <c r="K2604">
        <v>368</v>
      </c>
      <c r="L2604">
        <v>111</v>
      </c>
    </row>
    <row r="2605" spans="1:12" x14ac:dyDescent="0.3">
      <c r="A2605" t="s">
        <v>19</v>
      </c>
      <c r="B2605">
        <v>2023</v>
      </c>
      <c r="C2605" t="s">
        <v>34</v>
      </c>
      <c r="D2605" t="s">
        <v>36</v>
      </c>
      <c r="E2605" t="s">
        <v>38</v>
      </c>
      <c r="F2605" t="s">
        <v>45</v>
      </c>
      <c r="G2605" t="s">
        <v>25</v>
      </c>
      <c r="H2605" t="s">
        <v>37</v>
      </c>
      <c r="I2605" t="s">
        <v>40</v>
      </c>
      <c r="J2605">
        <v>254</v>
      </c>
      <c r="K2605">
        <v>363</v>
      </c>
      <c r="L2605">
        <v>109</v>
      </c>
    </row>
    <row r="2606" spans="1:12" x14ac:dyDescent="0.3">
      <c r="A2606" t="s">
        <v>19</v>
      </c>
      <c r="B2606">
        <v>2023</v>
      </c>
      <c r="C2606" t="s">
        <v>34</v>
      </c>
      <c r="D2606" t="s">
        <v>36</v>
      </c>
      <c r="E2606" t="s">
        <v>38</v>
      </c>
      <c r="F2606" t="s">
        <v>45</v>
      </c>
      <c r="G2606" t="s">
        <v>25</v>
      </c>
      <c r="H2606" t="s">
        <v>37</v>
      </c>
      <c r="I2606" t="s">
        <v>40</v>
      </c>
      <c r="J2606">
        <v>230</v>
      </c>
      <c r="K2606">
        <v>329</v>
      </c>
      <c r="L2606">
        <v>99</v>
      </c>
    </row>
    <row r="2607" spans="1:12" x14ac:dyDescent="0.3">
      <c r="A2607" t="s">
        <v>19</v>
      </c>
      <c r="B2607">
        <v>2023</v>
      </c>
      <c r="C2607" t="s">
        <v>34</v>
      </c>
      <c r="D2607" t="s">
        <v>36</v>
      </c>
      <c r="E2607" t="s">
        <v>38</v>
      </c>
      <c r="F2607" t="s">
        <v>45</v>
      </c>
      <c r="G2607" t="s">
        <v>25</v>
      </c>
      <c r="H2607" t="s">
        <v>37</v>
      </c>
      <c r="I2607" t="s">
        <v>40</v>
      </c>
      <c r="J2607">
        <v>256</v>
      </c>
      <c r="K2607">
        <v>366</v>
      </c>
      <c r="L2607">
        <v>110</v>
      </c>
    </row>
    <row r="2608" spans="1:12" x14ac:dyDescent="0.3">
      <c r="A2608" t="s">
        <v>19</v>
      </c>
      <c r="B2608">
        <v>2023</v>
      </c>
      <c r="C2608" t="s">
        <v>34</v>
      </c>
      <c r="D2608" t="s">
        <v>36</v>
      </c>
      <c r="E2608" t="s">
        <v>38</v>
      </c>
      <c r="F2608" t="s">
        <v>45</v>
      </c>
      <c r="G2608" t="s">
        <v>25</v>
      </c>
      <c r="H2608" t="s">
        <v>37</v>
      </c>
      <c r="I2608" t="s">
        <v>40</v>
      </c>
      <c r="J2608">
        <v>796</v>
      </c>
      <c r="K2608">
        <v>1138</v>
      </c>
      <c r="L2608">
        <v>342</v>
      </c>
    </row>
    <row r="2609" spans="1:12" x14ac:dyDescent="0.3">
      <c r="A2609" t="s">
        <v>19</v>
      </c>
      <c r="B2609">
        <v>2023</v>
      </c>
      <c r="C2609" t="s">
        <v>34</v>
      </c>
      <c r="D2609" t="s">
        <v>36</v>
      </c>
      <c r="E2609" t="s">
        <v>38</v>
      </c>
      <c r="F2609" t="s">
        <v>45</v>
      </c>
      <c r="G2609" t="s">
        <v>25</v>
      </c>
      <c r="H2609" t="s">
        <v>37</v>
      </c>
      <c r="I2609" t="s">
        <v>40</v>
      </c>
      <c r="J2609">
        <v>231</v>
      </c>
      <c r="K2609">
        <v>330</v>
      </c>
      <c r="L2609">
        <v>99</v>
      </c>
    </row>
    <row r="2610" spans="1:12" x14ac:dyDescent="0.3">
      <c r="A2610" t="s">
        <v>19</v>
      </c>
      <c r="B2610">
        <v>2023</v>
      </c>
      <c r="C2610" t="s">
        <v>34</v>
      </c>
      <c r="D2610" t="s">
        <v>36</v>
      </c>
      <c r="E2610" t="s">
        <v>38</v>
      </c>
      <c r="F2610" t="s">
        <v>45</v>
      </c>
      <c r="G2610" t="s">
        <v>25</v>
      </c>
      <c r="H2610" t="s">
        <v>37</v>
      </c>
      <c r="I2610" t="s">
        <v>40</v>
      </c>
      <c r="J2610">
        <v>229</v>
      </c>
      <c r="K2610">
        <v>327</v>
      </c>
      <c r="L2610">
        <v>98</v>
      </c>
    </row>
    <row r="2611" spans="1:12" x14ac:dyDescent="0.3">
      <c r="A2611" t="s">
        <v>19</v>
      </c>
      <c r="B2611">
        <v>2023</v>
      </c>
      <c r="C2611" t="s">
        <v>34</v>
      </c>
      <c r="D2611" t="s">
        <v>36</v>
      </c>
      <c r="E2611" t="s">
        <v>38</v>
      </c>
      <c r="F2611" t="s">
        <v>45</v>
      </c>
      <c r="G2611" t="s">
        <v>25</v>
      </c>
      <c r="H2611" t="s">
        <v>37</v>
      </c>
      <c r="I2611" t="s">
        <v>40</v>
      </c>
      <c r="J2611">
        <v>805</v>
      </c>
      <c r="K2611">
        <v>1151</v>
      </c>
      <c r="L2611">
        <v>346</v>
      </c>
    </row>
    <row r="2612" spans="1:12" x14ac:dyDescent="0.3">
      <c r="A2612" t="s">
        <v>19</v>
      </c>
      <c r="B2612">
        <v>2023</v>
      </c>
      <c r="C2612" t="s">
        <v>34</v>
      </c>
      <c r="D2612" t="s">
        <v>36</v>
      </c>
      <c r="E2612" t="s">
        <v>38</v>
      </c>
      <c r="F2612" t="s">
        <v>45</v>
      </c>
      <c r="G2612" t="s">
        <v>25</v>
      </c>
      <c r="H2612" t="s">
        <v>37</v>
      </c>
      <c r="I2612" t="s">
        <v>40</v>
      </c>
      <c r="J2612">
        <v>227</v>
      </c>
      <c r="K2612">
        <v>325</v>
      </c>
      <c r="L2612">
        <v>98</v>
      </c>
    </row>
    <row r="2613" spans="1:12" x14ac:dyDescent="0.3">
      <c r="A2613" t="s">
        <v>19</v>
      </c>
      <c r="B2613">
        <v>2023</v>
      </c>
      <c r="C2613" t="s">
        <v>35</v>
      </c>
      <c r="D2613" t="s">
        <v>36</v>
      </c>
      <c r="E2613" t="s">
        <v>38</v>
      </c>
      <c r="F2613" t="s">
        <v>45</v>
      </c>
      <c r="G2613" t="s">
        <v>25</v>
      </c>
      <c r="H2613" t="s">
        <v>37</v>
      </c>
      <c r="I2613" t="s">
        <v>40</v>
      </c>
      <c r="J2613">
        <v>262</v>
      </c>
      <c r="K2613">
        <v>375</v>
      </c>
      <c r="L2613">
        <v>113</v>
      </c>
    </row>
    <row r="2614" spans="1:12" x14ac:dyDescent="0.3">
      <c r="A2614" t="s">
        <v>19</v>
      </c>
      <c r="B2614">
        <v>2023</v>
      </c>
      <c r="C2614" t="s">
        <v>35</v>
      </c>
      <c r="D2614" t="s">
        <v>36</v>
      </c>
      <c r="E2614" t="s">
        <v>38</v>
      </c>
      <c r="F2614" t="s">
        <v>45</v>
      </c>
      <c r="G2614" t="s">
        <v>25</v>
      </c>
      <c r="H2614" t="s">
        <v>37</v>
      </c>
      <c r="I2614" t="s">
        <v>40</v>
      </c>
      <c r="J2614">
        <v>882</v>
      </c>
      <c r="K2614">
        <v>1261</v>
      </c>
      <c r="L2614">
        <v>379</v>
      </c>
    </row>
    <row r="2615" spans="1:12" x14ac:dyDescent="0.3">
      <c r="A2615" t="s">
        <v>19</v>
      </c>
      <c r="B2615">
        <v>2023</v>
      </c>
      <c r="C2615" t="s">
        <v>35</v>
      </c>
      <c r="D2615" t="s">
        <v>36</v>
      </c>
      <c r="E2615" t="s">
        <v>38</v>
      </c>
      <c r="F2615" t="s">
        <v>45</v>
      </c>
      <c r="G2615" t="s">
        <v>25</v>
      </c>
      <c r="H2615" t="s">
        <v>37</v>
      </c>
      <c r="I2615" t="s">
        <v>40</v>
      </c>
      <c r="J2615">
        <v>835</v>
      </c>
      <c r="K2615">
        <v>526</v>
      </c>
      <c r="L2615">
        <v>-309</v>
      </c>
    </row>
    <row r="2616" spans="1:12" x14ac:dyDescent="0.3">
      <c r="A2616" t="s">
        <v>19</v>
      </c>
      <c r="B2616">
        <v>2023</v>
      </c>
      <c r="C2616" t="s">
        <v>35</v>
      </c>
      <c r="D2616" t="s">
        <v>36</v>
      </c>
      <c r="E2616" t="s">
        <v>38</v>
      </c>
      <c r="F2616" t="s">
        <v>45</v>
      </c>
      <c r="G2616" t="s">
        <v>25</v>
      </c>
      <c r="H2616" t="s">
        <v>37</v>
      </c>
      <c r="I2616" t="s">
        <v>40</v>
      </c>
      <c r="J2616">
        <v>235</v>
      </c>
      <c r="K2616">
        <v>336</v>
      </c>
      <c r="L2616">
        <v>101</v>
      </c>
    </row>
    <row r="2617" spans="1:12" x14ac:dyDescent="0.3">
      <c r="A2617" t="s">
        <v>22</v>
      </c>
      <c r="B2617">
        <v>2023</v>
      </c>
      <c r="C2617" t="s">
        <v>12</v>
      </c>
      <c r="D2617" t="s">
        <v>13</v>
      </c>
      <c r="E2617" t="s">
        <v>38</v>
      </c>
      <c r="F2617" t="s">
        <v>15</v>
      </c>
      <c r="G2617" t="s">
        <v>16</v>
      </c>
      <c r="H2617" t="s">
        <v>17</v>
      </c>
      <c r="I2617" t="s">
        <v>20</v>
      </c>
      <c r="J2617">
        <v>364</v>
      </c>
      <c r="K2617">
        <v>521</v>
      </c>
      <c r="L2617">
        <v>157</v>
      </c>
    </row>
    <row r="2618" spans="1:12" x14ac:dyDescent="0.3">
      <c r="A2618" t="s">
        <v>22</v>
      </c>
      <c r="B2618">
        <v>2023</v>
      </c>
      <c r="C2618" t="s">
        <v>12</v>
      </c>
      <c r="D2618" t="s">
        <v>13</v>
      </c>
      <c r="E2618" t="s">
        <v>38</v>
      </c>
      <c r="F2618" t="s">
        <v>15</v>
      </c>
      <c r="G2618" t="s">
        <v>16</v>
      </c>
      <c r="H2618" t="s">
        <v>17</v>
      </c>
      <c r="I2618" t="s">
        <v>20</v>
      </c>
      <c r="J2618">
        <v>337</v>
      </c>
      <c r="K2618">
        <v>482</v>
      </c>
      <c r="L2618">
        <v>145</v>
      </c>
    </row>
    <row r="2619" spans="1:12" x14ac:dyDescent="0.3">
      <c r="A2619" t="s">
        <v>22</v>
      </c>
      <c r="B2619">
        <v>2023</v>
      </c>
      <c r="C2619" t="s">
        <v>23</v>
      </c>
      <c r="D2619" t="s">
        <v>13</v>
      </c>
      <c r="E2619" t="s">
        <v>38</v>
      </c>
      <c r="F2619" t="s">
        <v>15</v>
      </c>
      <c r="G2619" t="s">
        <v>16</v>
      </c>
      <c r="H2619" t="s">
        <v>17</v>
      </c>
      <c r="I2619" t="s">
        <v>20</v>
      </c>
      <c r="J2619">
        <v>344</v>
      </c>
      <c r="K2619">
        <v>526</v>
      </c>
      <c r="L2619">
        <v>182</v>
      </c>
    </row>
    <row r="2620" spans="1:12" x14ac:dyDescent="0.3">
      <c r="A2620" t="s">
        <v>22</v>
      </c>
      <c r="B2620">
        <v>2023</v>
      </c>
      <c r="C2620" t="s">
        <v>23</v>
      </c>
      <c r="D2620" t="s">
        <v>13</v>
      </c>
      <c r="E2620" t="s">
        <v>14</v>
      </c>
      <c r="F2620" t="s">
        <v>15</v>
      </c>
      <c r="G2620" t="s">
        <v>16</v>
      </c>
      <c r="H2620" t="s">
        <v>17</v>
      </c>
      <c r="I2620" t="s">
        <v>20</v>
      </c>
      <c r="J2620">
        <v>754</v>
      </c>
      <c r="K2620">
        <v>1078</v>
      </c>
      <c r="L2620">
        <v>324</v>
      </c>
    </row>
    <row r="2621" spans="1:12" x14ac:dyDescent="0.3">
      <c r="A2621" t="s">
        <v>22</v>
      </c>
      <c r="B2621">
        <v>2023</v>
      </c>
      <c r="C2621" t="s">
        <v>26</v>
      </c>
      <c r="D2621" t="s">
        <v>13</v>
      </c>
      <c r="E2621" t="s">
        <v>14</v>
      </c>
      <c r="F2621" t="s">
        <v>15</v>
      </c>
      <c r="G2621" t="s">
        <v>16</v>
      </c>
      <c r="H2621" t="s">
        <v>17</v>
      </c>
      <c r="I2621" t="s">
        <v>20</v>
      </c>
      <c r="J2621">
        <v>320</v>
      </c>
      <c r="K2621">
        <v>490</v>
      </c>
      <c r="L2621">
        <v>170</v>
      </c>
    </row>
    <row r="2622" spans="1:12" x14ac:dyDescent="0.3">
      <c r="A2622" t="s">
        <v>22</v>
      </c>
      <c r="B2622">
        <v>2023</v>
      </c>
      <c r="C2622" t="s">
        <v>26</v>
      </c>
      <c r="D2622" t="s">
        <v>13</v>
      </c>
      <c r="E2622" t="s">
        <v>14</v>
      </c>
      <c r="F2622" t="s">
        <v>15</v>
      </c>
      <c r="G2622" t="s">
        <v>16</v>
      </c>
      <c r="H2622" t="s">
        <v>17</v>
      </c>
      <c r="I2622" t="s">
        <v>20</v>
      </c>
      <c r="J2622">
        <v>758</v>
      </c>
      <c r="K2622">
        <v>1084</v>
      </c>
      <c r="L2622">
        <v>326</v>
      </c>
    </row>
    <row r="2623" spans="1:12" x14ac:dyDescent="0.3">
      <c r="A2623" t="s">
        <v>22</v>
      </c>
      <c r="B2623">
        <v>2023</v>
      </c>
      <c r="C2623" t="s">
        <v>29</v>
      </c>
      <c r="D2623" t="s">
        <v>13</v>
      </c>
      <c r="E2623" t="s">
        <v>14</v>
      </c>
      <c r="F2623" t="s">
        <v>15</v>
      </c>
      <c r="G2623" t="s">
        <v>16</v>
      </c>
      <c r="H2623" t="s">
        <v>17</v>
      </c>
      <c r="I2623" t="s">
        <v>20</v>
      </c>
      <c r="J2623">
        <v>322</v>
      </c>
      <c r="K2623">
        <v>460</v>
      </c>
      <c r="L2623">
        <v>138</v>
      </c>
    </row>
    <row r="2624" spans="1:12" x14ac:dyDescent="0.3">
      <c r="A2624" t="s">
        <v>22</v>
      </c>
      <c r="B2624">
        <v>2023</v>
      </c>
      <c r="C2624" t="s">
        <v>29</v>
      </c>
      <c r="D2624" t="s">
        <v>13</v>
      </c>
      <c r="E2624" t="s">
        <v>14</v>
      </c>
      <c r="F2624" t="s">
        <v>15</v>
      </c>
      <c r="G2624" t="s">
        <v>16</v>
      </c>
      <c r="H2624" t="s">
        <v>17</v>
      </c>
      <c r="I2624" t="s">
        <v>20</v>
      </c>
      <c r="J2624">
        <v>349</v>
      </c>
      <c r="K2624">
        <v>499</v>
      </c>
      <c r="L2624">
        <v>150</v>
      </c>
    </row>
    <row r="2625" spans="1:12" x14ac:dyDescent="0.3">
      <c r="A2625" t="s">
        <v>22</v>
      </c>
      <c r="B2625">
        <v>2023</v>
      </c>
      <c r="C2625" t="s">
        <v>28</v>
      </c>
      <c r="D2625" t="s">
        <v>36</v>
      </c>
      <c r="E2625" t="s">
        <v>14</v>
      </c>
      <c r="F2625" t="s">
        <v>15</v>
      </c>
      <c r="G2625" t="s">
        <v>16</v>
      </c>
      <c r="H2625" t="s">
        <v>17</v>
      </c>
      <c r="I2625" t="s">
        <v>18</v>
      </c>
      <c r="J2625">
        <v>154</v>
      </c>
      <c r="K2625">
        <v>526</v>
      </c>
      <c r="L2625">
        <v>372</v>
      </c>
    </row>
    <row r="2626" spans="1:12" x14ac:dyDescent="0.3">
      <c r="A2626" t="s">
        <v>22</v>
      </c>
      <c r="B2626">
        <v>2023</v>
      </c>
      <c r="C2626" t="s">
        <v>28</v>
      </c>
      <c r="D2626" t="s">
        <v>36</v>
      </c>
      <c r="E2626" t="s">
        <v>14</v>
      </c>
      <c r="F2626" t="s">
        <v>15</v>
      </c>
      <c r="G2626" t="s">
        <v>16</v>
      </c>
      <c r="H2626" t="s">
        <v>17</v>
      </c>
      <c r="I2626" t="s">
        <v>18</v>
      </c>
      <c r="J2626">
        <v>283</v>
      </c>
      <c r="K2626">
        <v>405</v>
      </c>
      <c r="L2626">
        <v>122</v>
      </c>
    </row>
    <row r="2627" spans="1:12" x14ac:dyDescent="0.3">
      <c r="A2627" t="s">
        <v>22</v>
      </c>
      <c r="B2627">
        <v>2023</v>
      </c>
      <c r="C2627" t="s">
        <v>30</v>
      </c>
      <c r="D2627" t="s">
        <v>36</v>
      </c>
      <c r="E2627" t="s">
        <v>14</v>
      </c>
      <c r="F2627" t="s">
        <v>15</v>
      </c>
      <c r="G2627" t="s">
        <v>16</v>
      </c>
      <c r="H2627" t="s">
        <v>17</v>
      </c>
      <c r="I2627" t="s">
        <v>18</v>
      </c>
      <c r="J2627">
        <v>200</v>
      </c>
      <c r="K2627">
        <v>286</v>
      </c>
      <c r="L2627">
        <v>86</v>
      </c>
    </row>
    <row r="2628" spans="1:12" x14ac:dyDescent="0.3">
      <c r="A2628" t="s">
        <v>22</v>
      </c>
      <c r="B2628">
        <v>2023</v>
      </c>
      <c r="C2628" t="s">
        <v>30</v>
      </c>
      <c r="D2628" t="s">
        <v>36</v>
      </c>
      <c r="E2628" t="s">
        <v>14</v>
      </c>
      <c r="F2628" t="s">
        <v>15</v>
      </c>
      <c r="G2628" t="s">
        <v>16</v>
      </c>
      <c r="H2628" t="s">
        <v>17</v>
      </c>
      <c r="I2628" t="s">
        <v>18</v>
      </c>
      <c r="J2628">
        <v>173</v>
      </c>
      <c r="K2628">
        <v>247</v>
      </c>
      <c r="L2628">
        <v>74</v>
      </c>
    </row>
    <row r="2629" spans="1:12" x14ac:dyDescent="0.3">
      <c r="A2629" t="s">
        <v>22</v>
      </c>
      <c r="B2629">
        <v>2023</v>
      </c>
      <c r="C2629" t="s">
        <v>26</v>
      </c>
      <c r="D2629" t="s">
        <v>36</v>
      </c>
      <c r="E2629" t="s">
        <v>38</v>
      </c>
      <c r="F2629" t="s">
        <v>45</v>
      </c>
      <c r="G2629" t="s">
        <v>25</v>
      </c>
      <c r="H2629" t="s">
        <v>37</v>
      </c>
      <c r="I2629" t="s">
        <v>40</v>
      </c>
      <c r="J2629">
        <v>218</v>
      </c>
      <c r="K2629">
        <v>312</v>
      </c>
      <c r="L2629">
        <v>94</v>
      </c>
    </row>
    <row r="2630" spans="1:12" x14ac:dyDescent="0.3">
      <c r="A2630" t="s">
        <v>22</v>
      </c>
      <c r="B2630">
        <v>2023</v>
      </c>
      <c r="C2630" t="s">
        <v>26</v>
      </c>
      <c r="D2630" t="s">
        <v>36</v>
      </c>
      <c r="E2630" t="s">
        <v>38</v>
      </c>
      <c r="F2630" t="s">
        <v>45</v>
      </c>
      <c r="G2630" t="s">
        <v>25</v>
      </c>
      <c r="H2630" t="s">
        <v>37</v>
      </c>
      <c r="I2630" t="s">
        <v>40</v>
      </c>
      <c r="J2630">
        <v>807</v>
      </c>
      <c r="K2630">
        <v>1154</v>
      </c>
      <c r="L2630">
        <v>347</v>
      </c>
    </row>
    <row r="2631" spans="1:12" x14ac:dyDescent="0.3">
      <c r="A2631" t="s">
        <v>22</v>
      </c>
      <c r="B2631">
        <v>2023</v>
      </c>
      <c r="C2631" t="s">
        <v>28</v>
      </c>
      <c r="D2631" t="s">
        <v>36</v>
      </c>
      <c r="E2631" t="s">
        <v>38</v>
      </c>
      <c r="F2631" t="s">
        <v>45</v>
      </c>
      <c r="G2631" t="s">
        <v>25</v>
      </c>
      <c r="H2631" t="s">
        <v>37</v>
      </c>
      <c r="I2631" t="s">
        <v>40</v>
      </c>
      <c r="J2631">
        <v>955</v>
      </c>
      <c r="K2631">
        <v>1366</v>
      </c>
      <c r="L2631">
        <v>411</v>
      </c>
    </row>
    <row r="2632" spans="1:12" x14ac:dyDescent="0.3">
      <c r="A2632" t="s">
        <v>22</v>
      </c>
      <c r="B2632">
        <v>2023</v>
      </c>
      <c r="C2632" t="s">
        <v>28</v>
      </c>
      <c r="D2632" t="s">
        <v>36</v>
      </c>
      <c r="E2632" t="s">
        <v>38</v>
      </c>
      <c r="F2632" t="s">
        <v>45</v>
      </c>
      <c r="G2632" t="s">
        <v>25</v>
      </c>
      <c r="H2632" t="s">
        <v>37</v>
      </c>
      <c r="I2632" t="s">
        <v>40</v>
      </c>
      <c r="J2632">
        <v>850</v>
      </c>
      <c r="K2632">
        <v>1216</v>
      </c>
      <c r="L2632">
        <v>366</v>
      </c>
    </row>
    <row r="2633" spans="1:12" x14ac:dyDescent="0.3">
      <c r="A2633" t="s">
        <v>21</v>
      </c>
      <c r="B2633">
        <v>2023</v>
      </c>
      <c r="C2633" t="s">
        <v>27</v>
      </c>
      <c r="D2633" t="s">
        <v>13</v>
      </c>
      <c r="E2633" t="s">
        <v>14</v>
      </c>
      <c r="F2633" t="s">
        <v>15</v>
      </c>
      <c r="G2633" t="s">
        <v>16</v>
      </c>
      <c r="H2633" t="s">
        <v>17</v>
      </c>
      <c r="I2633" t="s">
        <v>20</v>
      </c>
      <c r="J2633">
        <v>740</v>
      </c>
      <c r="K2633">
        <v>1058</v>
      </c>
      <c r="L2633">
        <v>318</v>
      </c>
    </row>
    <row r="2634" spans="1:12" x14ac:dyDescent="0.3">
      <c r="A2634" t="s">
        <v>21</v>
      </c>
      <c r="B2634">
        <v>2023</v>
      </c>
      <c r="C2634" t="s">
        <v>27</v>
      </c>
      <c r="D2634" t="s">
        <v>13</v>
      </c>
      <c r="E2634" t="s">
        <v>14</v>
      </c>
      <c r="F2634" t="s">
        <v>15</v>
      </c>
      <c r="G2634" t="s">
        <v>16</v>
      </c>
      <c r="H2634" t="s">
        <v>17</v>
      </c>
      <c r="I2634" t="s">
        <v>20</v>
      </c>
      <c r="J2634">
        <v>129</v>
      </c>
      <c r="K2634">
        <v>184</v>
      </c>
      <c r="L2634">
        <v>55</v>
      </c>
    </row>
    <row r="2635" spans="1:12" x14ac:dyDescent="0.3">
      <c r="A2635" t="s">
        <v>21</v>
      </c>
      <c r="B2635">
        <v>2023</v>
      </c>
      <c r="C2635" t="s">
        <v>28</v>
      </c>
      <c r="D2635" t="s">
        <v>13</v>
      </c>
      <c r="E2635" t="s">
        <v>14</v>
      </c>
      <c r="F2635" t="s">
        <v>15</v>
      </c>
      <c r="G2635" t="s">
        <v>16</v>
      </c>
      <c r="H2635" t="s">
        <v>17</v>
      </c>
      <c r="I2635" t="s">
        <v>20</v>
      </c>
      <c r="J2635">
        <v>134</v>
      </c>
      <c r="K2635">
        <v>192</v>
      </c>
      <c r="L2635">
        <v>58</v>
      </c>
    </row>
    <row r="2636" spans="1:12" x14ac:dyDescent="0.3">
      <c r="A2636" t="s">
        <v>21</v>
      </c>
      <c r="B2636">
        <v>2023</v>
      </c>
      <c r="C2636" t="s">
        <v>28</v>
      </c>
      <c r="D2636" t="s">
        <v>13</v>
      </c>
      <c r="E2636" t="s">
        <v>14</v>
      </c>
      <c r="F2636" t="s">
        <v>15</v>
      </c>
      <c r="G2636" t="s">
        <v>16</v>
      </c>
      <c r="H2636" t="s">
        <v>17</v>
      </c>
      <c r="I2636" t="s">
        <v>20</v>
      </c>
      <c r="J2636">
        <v>307</v>
      </c>
      <c r="K2636">
        <v>439</v>
      </c>
      <c r="L2636">
        <v>132</v>
      </c>
    </row>
    <row r="2637" spans="1:12" x14ac:dyDescent="0.3">
      <c r="A2637" t="s">
        <v>21</v>
      </c>
      <c r="B2637">
        <v>2023</v>
      </c>
      <c r="C2637" t="s">
        <v>28</v>
      </c>
      <c r="D2637" t="s">
        <v>13</v>
      </c>
      <c r="E2637" t="s">
        <v>14</v>
      </c>
      <c r="F2637" t="s">
        <v>15</v>
      </c>
      <c r="G2637" t="s">
        <v>16</v>
      </c>
      <c r="H2637" t="s">
        <v>17</v>
      </c>
      <c r="I2637" t="s">
        <v>20</v>
      </c>
      <c r="J2637">
        <v>748</v>
      </c>
      <c r="K2637">
        <v>1070</v>
      </c>
      <c r="L2637">
        <v>322</v>
      </c>
    </row>
    <row r="2638" spans="1:12" x14ac:dyDescent="0.3">
      <c r="A2638" t="s">
        <v>21</v>
      </c>
      <c r="B2638">
        <v>2023</v>
      </c>
      <c r="C2638" t="s">
        <v>29</v>
      </c>
      <c r="D2638" t="s">
        <v>13</v>
      </c>
      <c r="E2638" t="s">
        <v>14</v>
      </c>
      <c r="F2638" t="s">
        <v>15</v>
      </c>
      <c r="G2638" t="s">
        <v>16</v>
      </c>
      <c r="H2638" t="s">
        <v>17</v>
      </c>
      <c r="I2638" t="s">
        <v>20</v>
      </c>
      <c r="J2638">
        <v>346</v>
      </c>
      <c r="K2638">
        <v>495</v>
      </c>
      <c r="L2638">
        <v>149</v>
      </c>
    </row>
    <row r="2639" spans="1:12" x14ac:dyDescent="0.3">
      <c r="A2639" t="s">
        <v>21</v>
      </c>
      <c r="B2639">
        <v>2023</v>
      </c>
      <c r="C2639" t="s">
        <v>29</v>
      </c>
      <c r="D2639" t="s">
        <v>13</v>
      </c>
      <c r="E2639" t="s">
        <v>14</v>
      </c>
      <c r="F2639" t="s">
        <v>15</v>
      </c>
      <c r="G2639" t="s">
        <v>16</v>
      </c>
      <c r="H2639" t="s">
        <v>17</v>
      </c>
      <c r="I2639" t="s">
        <v>20</v>
      </c>
      <c r="J2639">
        <v>745</v>
      </c>
      <c r="K2639">
        <v>1065</v>
      </c>
      <c r="L2639">
        <v>320</v>
      </c>
    </row>
    <row r="2640" spans="1:12" x14ac:dyDescent="0.3">
      <c r="A2640" t="s">
        <v>21</v>
      </c>
      <c r="B2640">
        <v>2023</v>
      </c>
      <c r="C2640" t="s">
        <v>29</v>
      </c>
      <c r="D2640" t="s">
        <v>13</v>
      </c>
      <c r="E2640" t="s">
        <v>14</v>
      </c>
      <c r="F2640" t="s">
        <v>15</v>
      </c>
      <c r="G2640" t="s">
        <v>16</v>
      </c>
      <c r="H2640" t="s">
        <v>17</v>
      </c>
      <c r="I2640" t="s">
        <v>20</v>
      </c>
      <c r="J2640">
        <v>345</v>
      </c>
      <c r="K2640">
        <v>493</v>
      </c>
      <c r="L2640">
        <v>148</v>
      </c>
    </row>
    <row r="2641" spans="1:12" x14ac:dyDescent="0.3">
      <c r="A2641" t="s">
        <v>21</v>
      </c>
      <c r="B2641">
        <v>2023</v>
      </c>
      <c r="C2641" t="s">
        <v>29</v>
      </c>
      <c r="D2641" t="s">
        <v>13</v>
      </c>
      <c r="E2641" t="s">
        <v>14</v>
      </c>
      <c r="F2641" t="s">
        <v>15</v>
      </c>
      <c r="G2641" t="s">
        <v>16</v>
      </c>
      <c r="H2641" t="s">
        <v>17</v>
      </c>
      <c r="I2641" t="s">
        <v>20</v>
      </c>
      <c r="J2641">
        <v>319</v>
      </c>
      <c r="K2641">
        <v>456</v>
      </c>
      <c r="L2641">
        <v>137</v>
      </c>
    </row>
    <row r="2642" spans="1:12" x14ac:dyDescent="0.3">
      <c r="A2642" t="s">
        <v>21</v>
      </c>
      <c r="B2642">
        <v>2023</v>
      </c>
      <c r="C2642" t="s">
        <v>32</v>
      </c>
      <c r="D2642" t="s">
        <v>13</v>
      </c>
      <c r="E2642" t="s">
        <v>14</v>
      </c>
      <c r="F2642" t="s">
        <v>15</v>
      </c>
      <c r="G2642" t="s">
        <v>16</v>
      </c>
      <c r="H2642" t="s">
        <v>17</v>
      </c>
      <c r="I2642" t="s">
        <v>20</v>
      </c>
      <c r="J2642">
        <v>743</v>
      </c>
      <c r="K2642">
        <v>1062</v>
      </c>
      <c r="L2642">
        <v>319</v>
      </c>
    </row>
    <row r="2643" spans="1:12" x14ac:dyDescent="0.3">
      <c r="A2643" t="s">
        <v>21</v>
      </c>
      <c r="B2643">
        <v>2023</v>
      </c>
      <c r="C2643" t="s">
        <v>32</v>
      </c>
      <c r="D2643" t="s">
        <v>13</v>
      </c>
      <c r="E2643" t="s">
        <v>14</v>
      </c>
      <c r="F2643" t="s">
        <v>15</v>
      </c>
      <c r="G2643" t="s">
        <v>16</v>
      </c>
      <c r="H2643" t="s">
        <v>17</v>
      </c>
      <c r="I2643" t="s">
        <v>20</v>
      </c>
      <c r="J2643">
        <v>357</v>
      </c>
      <c r="K2643">
        <v>511</v>
      </c>
      <c r="L2643">
        <v>154</v>
      </c>
    </row>
    <row r="2644" spans="1:12" x14ac:dyDescent="0.3">
      <c r="A2644" t="s">
        <v>21</v>
      </c>
      <c r="B2644">
        <v>2023</v>
      </c>
      <c r="C2644" t="s">
        <v>33</v>
      </c>
      <c r="D2644" t="s">
        <v>13</v>
      </c>
      <c r="E2644" t="s">
        <v>14</v>
      </c>
      <c r="F2644" t="s">
        <v>15</v>
      </c>
      <c r="G2644" t="s">
        <v>16</v>
      </c>
      <c r="H2644" t="s">
        <v>17</v>
      </c>
      <c r="I2644" t="s">
        <v>20</v>
      </c>
      <c r="J2644">
        <v>328</v>
      </c>
      <c r="K2644">
        <v>469</v>
      </c>
      <c r="L2644">
        <v>141</v>
      </c>
    </row>
    <row r="2645" spans="1:12" x14ac:dyDescent="0.3">
      <c r="A2645" t="s">
        <v>21</v>
      </c>
      <c r="B2645">
        <v>2023</v>
      </c>
      <c r="C2645" t="s">
        <v>33</v>
      </c>
      <c r="D2645" t="s">
        <v>13</v>
      </c>
      <c r="E2645" t="s">
        <v>14</v>
      </c>
      <c r="F2645" t="s">
        <v>15</v>
      </c>
      <c r="G2645" t="s">
        <v>16</v>
      </c>
      <c r="H2645" t="s">
        <v>17</v>
      </c>
      <c r="I2645" t="s">
        <v>20</v>
      </c>
      <c r="J2645">
        <v>662</v>
      </c>
      <c r="K2645">
        <v>947</v>
      </c>
      <c r="L2645">
        <v>285</v>
      </c>
    </row>
    <row r="2646" spans="1:12" x14ac:dyDescent="0.3">
      <c r="A2646" t="s">
        <v>21</v>
      </c>
      <c r="B2646">
        <v>2023</v>
      </c>
      <c r="C2646" t="s">
        <v>33</v>
      </c>
      <c r="D2646" t="s">
        <v>13</v>
      </c>
      <c r="E2646" t="s">
        <v>14</v>
      </c>
      <c r="F2646" t="s">
        <v>15</v>
      </c>
      <c r="G2646" t="s">
        <v>16</v>
      </c>
      <c r="H2646" t="s">
        <v>17</v>
      </c>
      <c r="I2646" t="s">
        <v>20</v>
      </c>
      <c r="J2646">
        <v>748</v>
      </c>
      <c r="K2646">
        <v>1070</v>
      </c>
      <c r="L2646">
        <v>322</v>
      </c>
    </row>
    <row r="2647" spans="1:12" x14ac:dyDescent="0.3">
      <c r="A2647" t="s">
        <v>21</v>
      </c>
      <c r="B2647">
        <v>2023</v>
      </c>
      <c r="C2647" t="s">
        <v>33</v>
      </c>
      <c r="D2647" t="s">
        <v>13</v>
      </c>
      <c r="E2647" t="s">
        <v>14</v>
      </c>
      <c r="F2647" t="s">
        <v>15</v>
      </c>
      <c r="G2647" t="s">
        <v>16</v>
      </c>
      <c r="H2647" t="s">
        <v>17</v>
      </c>
      <c r="I2647" t="s">
        <v>20</v>
      </c>
      <c r="J2647">
        <v>327</v>
      </c>
      <c r="K2647">
        <v>468</v>
      </c>
      <c r="L2647">
        <v>141</v>
      </c>
    </row>
    <row r="2648" spans="1:12" x14ac:dyDescent="0.3">
      <c r="A2648" t="s">
        <v>21</v>
      </c>
      <c r="B2648">
        <v>2023</v>
      </c>
      <c r="C2648" t="s">
        <v>33</v>
      </c>
      <c r="D2648" t="s">
        <v>13</v>
      </c>
      <c r="E2648" t="s">
        <v>14</v>
      </c>
      <c r="F2648" t="s">
        <v>15</v>
      </c>
      <c r="G2648" t="s">
        <v>16</v>
      </c>
      <c r="H2648" t="s">
        <v>17</v>
      </c>
      <c r="I2648" t="s">
        <v>20</v>
      </c>
      <c r="J2648">
        <v>788</v>
      </c>
      <c r="K2648">
        <v>526</v>
      </c>
      <c r="L2648">
        <v>-262</v>
      </c>
    </row>
    <row r="2649" spans="1:12" x14ac:dyDescent="0.3">
      <c r="A2649" t="s">
        <v>21</v>
      </c>
      <c r="B2649">
        <v>2023</v>
      </c>
      <c r="C2649" t="s">
        <v>33</v>
      </c>
      <c r="D2649" t="s">
        <v>13</v>
      </c>
      <c r="E2649" t="s">
        <v>14</v>
      </c>
      <c r="F2649" t="s">
        <v>15</v>
      </c>
      <c r="G2649" t="s">
        <v>16</v>
      </c>
      <c r="H2649" t="s">
        <v>17</v>
      </c>
      <c r="I2649" t="s">
        <v>20</v>
      </c>
      <c r="J2649">
        <v>301</v>
      </c>
      <c r="K2649">
        <v>430</v>
      </c>
      <c r="L2649">
        <v>129</v>
      </c>
    </row>
    <row r="2650" spans="1:12" x14ac:dyDescent="0.3">
      <c r="A2650" t="s">
        <v>21</v>
      </c>
      <c r="B2650">
        <v>2023</v>
      </c>
      <c r="C2650" t="s">
        <v>34</v>
      </c>
      <c r="D2650" t="s">
        <v>13</v>
      </c>
      <c r="E2650" t="s">
        <v>14</v>
      </c>
      <c r="F2650" t="s">
        <v>15</v>
      </c>
      <c r="G2650" t="s">
        <v>16</v>
      </c>
      <c r="H2650" t="s">
        <v>17</v>
      </c>
      <c r="I2650" t="s">
        <v>20</v>
      </c>
      <c r="J2650">
        <v>332</v>
      </c>
      <c r="K2650">
        <v>508</v>
      </c>
      <c r="L2650">
        <v>176</v>
      </c>
    </row>
    <row r="2651" spans="1:12" x14ac:dyDescent="0.3">
      <c r="A2651" t="s">
        <v>21</v>
      </c>
      <c r="B2651">
        <v>2023</v>
      </c>
      <c r="C2651" t="s">
        <v>34</v>
      </c>
      <c r="D2651" t="s">
        <v>13</v>
      </c>
      <c r="E2651" t="s">
        <v>14</v>
      </c>
      <c r="F2651" t="s">
        <v>15</v>
      </c>
      <c r="G2651" t="s">
        <v>16</v>
      </c>
      <c r="H2651" t="s">
        <v>17</v>
      </c>
      <c r="I2651" t="s">
        <v>20</v>
      </c>
      <c r="J2651">
        <v>756</v>
      </c>
      <c r="K2651">
        <v>1081</v>
      </c>
      <c r="L2651">
        <v>325</v>
      </c>
    </row>
    <row r="2652" spans="1:12" x14ac:dyDescent="0.3">
      <c r="A2652" t="s">
        <v>21</v>
      </c>
      <c r="B2652">
        <v>2023</v>
      </c>
      <c r="C2652" t="s">
        <v>35</v>
      </c>
      <c r="D2652" t="s">
        <v>13</v>
      </c>
      <c r="E2652" t="s">
        <v>14</v>
      </c>
      <c r="F2652" t="s">
        <v>15</v>
      </c>
      <c r="G2652" t="s">
        <v>16</v>
      </c>
      <c r="H2652" t="s">
        <v>17</v>
      </c>
      <c r="I2652" t="s">
        <v>20</v>
      </c>
      <c r="J2652">
        <v>746</v>
      </c>
      <c r="K2652">
        <v>1067</v>
      </c>
      <c r="L2652">
        <v>321</v>
      </c>
    </row>
    <row r="2653" spans="1:12" x14ac:dyDescent="0.3">
      <c r="A2653" t="s">
        <v>21</v>
      </c>
      <c r="B2653">
        <v>2023</v>
      </c>
      <c r="C2653" t="s">
        <v>35</v>
      </c>
      <c r="D2653" t="s">
        <v>13</v>
      </c>
      <c r="E2653" t="s">
        <v>14</v>
      </c>
      <c r="F2653" t="s">
        <v>15</v>
      </c>
      <c r="G2653" t="s">
        <v>16</v>
      </c>
      <c r="H2653" t="s">
        <v>17</v>
      </c>
      <c r="I2653" t="s">
        <v>20</v>
      </c>
      <c r="J2653">
        <v>339</v>
      </c>
      <c r="K2653">
        <v>485</v>
      </c>
      <c r="L2653">
        <v>146</v>
      </c>
    </row>
    <row r="2654" spans="1:12" x14ac:dyDescent="0.3">
      <c r="A2654" t="s">
        <v>21</v>
      </c>
      <c r="B2654">
        <v>2023</v>
      </c>
      <c r="C2654" t="s">
        <v>23</v>
      </c>
      <c r="D2654" t="s">
        <v>36</v>
      </c>
      <c r="E2654" t="s">
        <v>14</v>
      </c>
      <c r="F2654" t="s">
        <v>15</v>
      </c>
      <c r="G2654" t="s">
        <v>16</v>
      </c>
      <c r="H2654" t="s">
        <v>17</v>
      </c>
      <c r="I2654" t="s">
        <v>18</v>
      </c>
      <c r="J2654">
        <v>190</v>
      </c>
      <c r="K2654">
        <v>526</v>
      </c>
      <c r="L2654">
        <v>336</v>
      </c>
    </row>
    <row r="2655" spans="1:12" x14ac:dyDescent="0.3">
      <c r="A2655" t="s">
        <v>21</v>
      </c>
      <c r="B2655">
        <v>2023</v>
      </c>
      <c r="C2655" t="s">
        <v>23</v>
      </c>
      <c r="D2655" t="s">
        <v>36</v>
      </c>
      <c r="E2655" t="s">
        <v>14</v>
      </c>
      <c r="F2655" t="s">
        <v>15</v>
      </c>
      <c r="G2655" t="s">
        <v>16</v>
      </c>
      <c r="H2655" t="s">
        <v>17</v>
      </c>
      <c r="I2655" t="s">
        <v>18</v>
      </c>
      <c r="J2655">
        <v>839</v>
      </c>
      <c r="K2655">
        <v>1200</v>
      </c>
      <c r="L2655">
        <v>361</v>
      </c>
    </row>
    <row r="2656" spans="1:12" x14ac:dyDescent="0.3">
      <c r="A2656" t="s">
        <v>21</v>
      </c>
      <c r="B2656">
        <v>2023</v>
      </c>
      <c r="C2656" t="s">
        <v>27</v>
      </c>
      <c r="D2656" t="s">
        <v>36</v>
      </c>
      <c r="E2656" t="s">
        <v>14</v>
      </c>
      <c r="F2656" t="s">
        <v>15</v>
      </c>
      <c r="G2656" t="s">
        <v>16</v>
      </c>
      <c r="H2656" t="s">
        <v>17</v>
      </c>
      <c r="I2656" t="s">
        <v>18</v>
      </c>
      <c r="J2656">
        <v>268</v>
      </c>
      <c r="K2656">
        <v>383</v>
      </c>
      <c r="L2656">
        <v>115</v>
      </c>
    </row>
    <row r="2657" spans="1:12" x14ac:dyDescent="0.3">
      <c r="A2657" t="s">
        <v>21</v>
      </c>
      <c r="B2657">
        <v>2023</v>
      </c>
      <c r="C2657" t="s">
        <v>27</v>
      </c>
      <c r="D2657" t="s">
        <v>36</v>
      </c>
      <c r="E2657" t="s">
        <v>14</v>
      </c>
      <c r="F2657" t="s">
        <v>15</v>
      </c>
      <c r="G2657" t="s">
        <v>16</v>
      </c>
      <c r="H2657" t="s">
        <v>17</v>
      </c>
      <c r="I2657" t="s">
        <v>18</v>
      </c>
      <c r="J2657">
        <v>220</v>
      </c>
      <c r="K2657">
        <v>526</v>
      </c>
      <c r="L2657">
        <v>306</v>
      </c>
    </row>
    <row r="2658" spans="1:12" x14ac:dyDescent="0.3">
      <c r="A2658" t="s">
        <v>21</v>
      </c>
      <c r="B2658">
        <v>2023</v>
      </c>
      <c r="C2658" t="s">
        <v>27</v>
      </c>
      <c r="D2658" t="s">
        <v>36</v>
      </c>
      <c r="E2658" t="s">
        <v>14</v>
      </c>
      <c r="F2658" t="s">
        <v>15</v>
      </c>
      <c r="G2658" t="s">
        <v>16</v>
      </c>
      <c r="H2658" t="s">
        <v>17</v>
      </c>
      <c r="I2658" t="s">
        <v>18</v>
      </c>
      <c r="J2658">
        <v>196</v>
      </c>
      <c r="K2658">
        <v>526</v>
      </c>
      <c r="L2658">
        <v>330</v>
      </c>
    </row>
    <row r="2659" spans="1:12" x14ac:dyDescent="0.3">
      <c r="A2659" t="s">
        <v>21</v>
      </c>
      <c r="B2659">
        <v>2023</v>
      </c>
      <c r="C2659" t="s">
        <v>27</v>
      </c>
      <c r="D2659" t="s">
        <v>36</v>
      </c>
      <c r="E2659" t="s">
        <v>14</v>
      </c>
      <c r="F2659" t="s">
        <v>15</v>
      </c>
      <c r="G2659" t="s">
        <v>16</v>
      </c>
      <c r="H2659" t="s">
        <v>17</v>
      </c>
      <c r="I2659" t="s">
        <v>18</v>
      </c>
      <c r="J2659">
        <v>747</v>
      </c>
      <c r="K2659">
        <v>1068</v>
      </c>
      <c r="L2659">
        <v>321</v>
      </c>
    </row>
    <row r="2660" spans="1:12" x14ac:dyDescent="0.3">
      <c r="A2660" t="s">
        <v>21</v>
      </c>
      <c r="B2660">
        <v>2023</v>
      </c>
      <c r="C2660" t="s">
        <v>27</v>
      </c>
      <c r="D2660" t="s">
        <v>36</v>
      </c>
      <c r="E2660" t="s">
        <v>14</v>
      </c>
      <c r="F2660" t="s">
        <v>15</v>
      </c>
      <c r="G2660" t="s">
        <v>16</v>
      </c>
      <c r="H2660" t="s">
        <v>17</v>
      </c>
      <c r="I2660" t="s">
        <v>18</v>
      </c>
      <c r="J2660">
        <v>834</v>
      </c>
      <c r="K2660">
        <v>1193</v>
      </c>
      <c r="L2660">
        <v>359</v>
      </c>
    </row>
    <row r="2661" spans="1:12" x14ac:dyDescent="0.3">
      <c r="A2661" t="s">
        <v>21</v>
      </c>
      <c r="B2661">
        <v>2023</v>
      </c>
      <c r="C2661" t="s">
        <v>27</v>
      </c>
      <c r="D2661" t="s">
        <v>36</v>
      </c>
      <c r="E2661" t="s">
        <v>14</v>
      </c>
      <c r="F2661" t="s">
        <v>15</v>
      </c>
      <c r="G2661" t="s">
        <v>16</v>
      </c>
      <c r="H2661" t="s">
        <v>17</v>
      </c>
      <c r="I2661" t="s">
        <v>18</v>
      </c>
      <c r="J2661">
        <v>149</v>
      </c>
      <c r="K2661">
        <v>213</v>
      </c>
      <c r="L2661">
        <v>64</v>
      </c>
    </row>
    <row r="2662" spans="1:12" x14ac:dyDescent="0.3">
      <c r="A2662" t="s">
        <v>21</v>
      </c>
      <c r="B2662">
        <v>2023</v>
      </c>
      <c r="C2662" t="s">
        <v>28</v>
      </c>
      <c r="D2662" t="s">
        <v>36</v>
      </c>
      <c r="E2662" t="s">
        <v>14</v>
      </c>
      <c r="F2662" t="s">
        <v>15</v>
      </c>
      <c r="G2662" t="s">
        <v>16</v>
      </c>
      <c r="H2662" t="s">
        <v>17</v>
      </c>
      <c r="I2662" t="s">
        <v>20</v>
      </c>
      <c r="J2662">
        <v>284</v>
      </c>
      <c r="K2662">
        <v>406</v>
      </c>
      <c r="L2662">
        <v>122</v>
      </c>
    </row>
    <row r="2663" spans="1:12" x14ac:dyDescent="0.3">
      <c r="A2663" t="s">
        <v>21</v>
      </c>
      <c r="B2663">
        <v>2023</v>
      </c>
      <c r="C2663" t="s">
        <v>28</v>
      </c>
      <c r="D2663" t="s">
        <v>36</v>
      </c>
      <c r="E2663" t="s">
        <v>14</v>
      </c>
      <c r="F2663" t="s">
        <v>15</v>
      </c>
      <c r="G2663" t="s">
        <v>16</v>
      </c>
      <c r="H2663" t="s">
        <v>17</v>
      </c>
      <c r="I2663" t="s">
        <v>18</v>
      </c>
      <c r="J2663">
        <v>152</v>
      </c>
      <c r="K2663">
        <v>217</v>
      </c>
      <c r="L2663">
        <v>65</v>
      </c>
    </row>
    <row r="2664" spans="1:12" x14ac:dyDescent="0.3">
      <c r="A2664" t="s">
        <v>21</v>
      </c>
      <c r="B2664">
        <v>2023</v>
      </c>
      <c r="C2664" t="s">
        <v>28</v>
      </c>
      <c r="D2664" t="s">
        <v>36</v>
      </c>
      <c r="E2664" t="s">
        <v>14</v>
      </c>
      <c r="F2664" t="s">
        <v>15</v>
      </c>
      <c r="G2664" t="s">
        <v>16</v>
      </c>
      <c r="H2664" t="s">
        <v>17</v>
      </c>
      <c r="I2664" t="s">
        <v>18</v>
      </c>
      <c r="J2664">
        <v>965</v>
      </c>
      <c r="K2664">
        <v>1380</v>
      </c>
      <c r="L2664">
        <v>415</v>
      </c>
    </row>
    <row r="2665" spans="1:12" x14ac:dyDescent="0.3">
      <c r="A2665" t="s">
        <v>21</v>
      </c>
      <c r="B2665">
        <v>2023</v>
      </c>
      <c r="C2665" t="s">
        <v>28</v>
      </c>
      <c r="D2665" t="s">
        <v>36</v>
      </c>
      <c r="E2665" t="s">
        <v>14</v>
      </c>
      <c r="F2665" t="s">
        <v>15</v>
      </c>
      <c r="G2665" t="s">
        <v>16</v>
      </c>
      <c r="H2665" t="s">
        <v>17</v>
      </c>
      <c r="I2665" t="s">
        <v>18</v>
      </c>
      <c r="J2665">
        <v>201</v>
      </c>
      <c r="K2665">
        <v>287</v>
      </c>
      <c r="L2665">
        <v>86</v>
      </c>
    </row>
    <row r="2666" spans="1:12" x14ac:dyDescent="0.3">
      <c r="A2666" t="s">
        <v>21</v>
      </c>
      <c r="B2666">
        <v>2023</v>
      </c>
      <c r="C2666" t="s">
        <v>28</v>
      </c>
      <c r="D2666" t="s">
        <v>36</v>
      </c>
      <c r="E2666" t="s">
        <v>14</v>
      </c>
      <c r="F2666" t="s">
        <v>15</v>
      </c>
      <c r="G2666" t="s">
        <v>16</v>
      </c>
      <c r="H2666" t="s">
        <v>17</v>
      </c>
      <c r="I2666" t="s">
        <v>18</v>
      </c>
      <c r="J2666">
        <v>277</v>
      </c>
      <c r="K2666">
        <v>396</v>
      </c>
      <c r="L2666">
        <v>119</v>
      </c>
    </row>
    <row r="2667" spans="1:12" x14ac:dyDescent="0.3">
      <c r="A2667" t="s">
        <v>21</v>
      </c>
      <c r="B2667">
        <v>2023</v>
      </c>
      <c r="C2667" t="s">
        <v>29</v>
      </c>
      <c r="D2667" t="s">
        <v>36</v>
      </c>
      <c r="E2667" t="s">
        <v>14</v>
      </c>
      <c r="F2667" t="s">
        <v>15</v>
      </c>
      <c r="G2667" t="s">
        <v>16</v>
      </c>
      <c r="H2667" t="s">
        <v>17</v>
      </c>
      <c r="I2667" t="s">
        <v>18</v>
      </c>
      <c r="J2667">
        <v>170</v>
      </c>
      <c r="K2667">
        <v>243</v>
      </c>
      <c r="L2667">
        <v>73</v>
      </c>
    </row>
    <row r="2668" spans="1:12" x14ac:dyDescent="0.3">
      <c r="A2668" t="s">
        <v>21</v>
      </c>
      <c r="B2668">
        <v>2023</v>
      </c>
      <c r="C2668" t="s">
        <v>29</v>
      </c>
      <c r="D2668" t="s">
        <v>36</v>
      </c>
      <c r="E2668" t="s">
        <v>14</v>
      </c>
      <c r="F2668" t="s">
        <v>15</v>
      </c>
      <c r="G2668" t="s">
        <v>16</v>
      </c>
      <c r="H2668" t="s">
        <v>17</v>
      </c>
      <c r="I2668" t="s">
        <v>18</v>
      </c>
      <c r="J2668">
        <v>196</v>
      </c>
      <c r="K2668">
        <v>526</v>
      </c>
      <c r="L2668">
        <v>330</v>
      </c>
    </row>
    <row r="2669" spans="1:12" x14ac:dyDescent="0.3">
      <c r="A2669" t="s">
        <v>21</v>
      </c>
      <c r="B2669">
        <v>2023</v>
      </c>
      <c r="C2669" t="s">
        <v>29</v>
      </c>
      <c r="D2669" t="s">
        <v>36</v>
      </c>
      <c r="E2669" t="s">
        <v>14</v>
      </c>
      <c r="F2669" t="s">
        <v>15</v>
      </c>
      <c r="G2669" t="s">
        <v>16</v>
      </c>
      <c r="H2669" t="s">
        <v>17</v>
      </c>
      <c r="I2669" t="s">
        <v>18</v>
      </c>
      <c r="J2669">
        <v>166</v>
      </c>
      <c r="K2669">
        <v>526</v>
      </c>
      <c r="L2669">
        <v>360</v>
      </c>
    </row>
    <row r="2670" spans="1:12" x14ac:dyDescent="0.3">
      <c r="A2670" t="s">
        <v>21</v>
      </c>
      <c r="B2670">
        <v>2023</v>
      </c>
      <c r="C2670" t="s">
        <v>29</v>
      </c>
      <c r="D2670" t="s">
        <v>36</v>
      </c>
      <c r="E2670" t="s">
        <v>14</v>
      </c>
      <c r="F2670" t="s">
        <v>15</v>
      </c>
      <c r="G2670" t="s">
        <v>16</v>
      </c>
      <c r="H2670" t="s">
        <v>17</v>
      </c>
      <c r="I2670" t="s">
        <v>18</v>
      </c>
      <c r="J2670">
        <v>752</v>
      </c>
      <c r="K2670">
        <v>1075</v>
      </c>
      <c r="L2670">
        <v>323</v>
      </c>
    </row>
    <row r="2671" spans="1:12" x14ac:dyDescent="0.3">
      <c r="A2671" t="s">
        <v>21</v>
      </c>
      <c r="B2671">
        <v>2023</v>
      </c>
      <c r="C2671" t="s">
        <v>29</v>
      </c>
      <c r="D2671" t="s">
        <v>36</v>
      </c>
      <c r="E2671" t="s">
        <v>14</v>
      </c>
      <c r="F2671" t="s">
        <v>15</v>
      </c>
      <c r="G2671" t="s">
        <v>16</v>
      </c>
      <c r="H2671" t="s">
        <v>17</v>
      </c>
      <c r="I2671" t="s">
        <v>18</v>
      </c>
      <c r="J2671">
        <v>838</v>
      </c>
      <c r="K2671">
        <v>1198</v>
      </c>
      <c r="L2671">
        <v>360</v>
      </c>
    </row>
    <row r="2672" spans="1:12" x14ac:dyDescent="0.3">
      <c r="A2672" t="s">
        <v>21</v>
      </c>
      <c r="B2672">
        <v>2023</v>
      </c>
      <c r="C2672" t="s">
        <v>29</v>
      </c>
      <c r="D2672" t="s">
        <v>36</v>
      </c>
      <c r="E2672" t="s">
        <v>14</v>
      </c>
      <c r="F2672" t="s">
        <v>15</v>
      </c>
      <c r="G2672" t="s">
        <v>16</v>
      </c>
      <c r="H2672" t="s">
        <v>17</v>
      </c>
      <c r="I2672" t="s">
        <v>18</v>
      </c>
      <c r="J2672">
        <v>197</v>
      </c>
      <c r="K2672">
        <v>282</v>
      </c>
      <c r="L2672">
        <v>85</v>
      </c>
    </row>
    <row r="2673" spans="1:12" x14ac:dyDescent="0.3">
      <c r="A2673" t="s">
        <v>21</v>
      </c>
      <c r="B2673">
        <v>2023</v>
      </c>
      <c r="C2673" t="s">
        <v>33</v>
      </c>
      <c r="D2673" t="s">
        <v>36</v>
      </c>
      <c r="E2673" t="s">
        <v>14</v>
      </c>
      <c r="F2673" t="s">
        <v>15</v>
      </c>
      <c r="G2673" t="s">
        <v>16</v>
      </c>
      <c r="H2673" t="s">
        <v>17</v>
      </c>
      <c r="I2673" t="s">
        <v>18</v>
      </c>
      <c r="J2673">
        <v>148</v>
      </c>
      <c r="K2673">
        <v>526</v>
      </c>
      <c r="L2673">
        <v>378</v>
      </c>
    </row>
    <row r="2674" spans="1:12" x14ac:dyDescent="0.3">
      <c r="A2674" t="s">
        <v>21</v>
      </c>
      <c r="B2674">
        <v>2023</v>
      </c>
      <c r="C2674" t="s">
        <v>33</v>
      </c>
      <c r="D2674" t="s">
        <v>36</v>
      </c>
      <c r="E2674" t="s">
        <v>14</v>
      </c>
      <c r="F2674" t="s">
        <v>15</v>
      </c>
      <c r="G2674" t="s">
        <v>16</v>
      </c>
      <c r="H2674" t="s">
        <v>17</v>
      </c>
      <c r="I2674" t="s">
        <v>18</v>
      </c>
      <c r="J2674">
        <v>974</v>
      </c>
      <c r="K2674">
        <v>1393</v>
      </c>
      <c r="L2674">
        <v>419</v>
      </c>
    </row>
    <row r="2675" spans="1:12" x14ac:dyDescent="0.3">
      <c r="A2675" t="s">
        <v>21</v>
      </c>
      <c r="B2675">
        <v>2023</v>
      </c>
      <c r="C2675" t="s">
        <v>33</v>
      </c>
      <c r="D2675" t="s">
        <v>36</v>
      </c>
      <c r="E2675" t="s">
        <v>14</v>
      </c>
      <c r="F2675" t="s">
        <v>15</v>
      </c>
      <c r="G2675" t="s">
        <v>16</v>
      </c>
      <c r="H2675" t="s">
        <v>17</v>
      </c>
      <c r="I2675" t="s">
        <v>18</v>
      </c>
      <c r="J2675">
        <v>147</v>
      </c>
      <c r="K2675">
        <v>210</v>
      </c>
      <c r="L2675">
        <v>63</v>
      </c>
    </row>
    <row r="2676" spans="1:12" x14ac:dyDescent="0.3">
      <c r="A2676" t="s">
        <v>21</v>
      </c>
      <c r="B2676">
        <v>2023</v>
      </c>
      <c r="C2676" t="s">
        <v>33</v>
      </c>
      <c r="D2676" t="s">
        <v>36</v>
      </c>
      <c r="E2676" t="s">
        <v>14</v>
      </c>
      <c r="F2676" t="s">
        <v>15</v>
      </c>
      <c r="G2676" t="s">
        <v>16</v>
      </c>
      <c r="H2676" t="s">
        <v>17</v>
      </c>
      <c r="I2676" t="s">
        <v>18</v>
      </c>
      <c r="J2676">
        <v>755</v>
      </c>
      <c r="K2676">
        <v>1080</v>
      </c>
      <c r="L2676">
        <v>325</v>
      </c>
    </row>
    <row r="2677" spans="1:12" x14ac:dyDescent="0.3">
      <c r="A2677" t="s">
        <v>21</v>
      </c>
      <c r="B2677">
        <v>2023</v>
      </c>
      <c r="C2677" t="s">
        <v>34</v>
      </c>
      <c r="D2677" t="s">
        <v>36</v>
      </c>
      <c r="E2677" t="s">
        <v>14</v>
      </c>
      <c r="F2677" t="s">
        <v>15</v>
      </c>
      <c r="G2677" t="s">
        <v>16</v>
      </c>
      <c r="H2677" t="s">
        <v>17</v>
      </c>
      <c r="I2677" t="s">
        <v>18</v>
      </c>
      <c r="J2677">
        <v>973</v>
      </c>
      <c r="K2677">
        <v>1391</v>
      </c>
      <c r="L2677">
        <v>418</v>
      </c>
    </row>
    <row r="2678" spans="1:12" x14ac:dyDescent="0.3">
      <c r="A2678" t="s">
        <v>21</v>
      </c>
      <c r="B2678">
        <v>2023</v>
      </c>
      <c r="C2678" t="s">
        <v>34</v>
      </c>
      <c r="D2678" t="s">
        <v>36</v>
      </c>
      <c r="E2678" t="s">
        <v>14</v>
      </c>
      <c r="F2678" t="s">
        <v>15</v>
      </c>
      <c r="G2678" t="s">
        <v>16</v>
      </c>
      <c r="H2678" t="s">
        <v>17</v>
      </c>
      <c r="I2678" t="s">
        <v>18</v>
      </c>
      <c r="J2678">
        <v>153</v>
      </c>
      <c r="K2678">
        <v>219</v>
      </c>
      <c r="L2678">
        <v>66</v>
      </c>
    </row>
    <row r="2679" spans="1:12" x14ac:dyDescent="0.3">
      <c r="A2679" t="s">
        <v>21</v>
      </c>
      <c r="B2679">
        <v>2023</v>
      </c>
      <c r="C2679" t="s">
        <v>35</v>
      </c>
      <c r="D2679" t="s">
        <v>36</v>
      </c>
      <c r="E2679" t="s">
        <v>14</v>
      </c>
      <c r="F2679" t="s">
        <v>15</v>
      </c>
      <c r="G2679" t="s">
        <v>16</v>
      </c>
      <c r="H2679" t="s">
        <v>17</v>
      </c>
      <c r="I2679" t="s">
        <v>18</v>
      </c>
      <c r="J2679">
        <v>972</v>
      </c>
      <c r="K2679">
        <v>1390</v>
      </c>
      <c r="L2679">
        <v>418</v>
      </c>
    </row>
    <row r="2680" spans="1:12" x14ac:dyDescent="0.3">
      <c r="A2680" t="s">
        <v>21</v>
      </c>
      <c r="B2680">
        <v>2023</v>
      </c>
      <c r="C2680" t="s">
        <v>35</v>
      </c>
      <c r="D2680" t="s">
        <v>36</v>
      </c>
      <c r="E2680" t="s">
        <v>14</v>
      </c>
      <c r="F2680" t="s">
        <v>15</v>
      </c>
      <c r="G2680" t="s">
        <v>16</v>
      </c>
      <c r="H2680" t="s">
        <v>17</v>
      </c>
      <c r="I2680" t="s">
        <v>18</v>
      </c>
      <c r="J2680">
        <v>159</v>
      </c>
      <c r="K2680">
        <v>227</v>
      </c>
      <c r="L2680">
        <v>68</v>
      </c>
    </row>
    <row r="2681" spans="1:12" x14ac:dyDescent="0.3">
      <c r="A2681" t="s">
        <v>21</v>
      </c>
      <c r="B2681">
        <v>2023</v>
      </c>
      <c r="C2681" t="s">
        <v>12</v>
      </c>
      <c r="D2681" t="s">
        <v>36</v>
      </c>
      <c r="E2681" t="s">
        <v>38</v>
      </c>
      <c r="F2681" t="s">
        <v>45</v>
      </c>
      <c r="G2681" t="s">
        <v>25</v>
      </c>
      <c r="H2681" t="s">
        <v>37</v>
      </c>
      <c r="I2681" t="s">
        <v>40</v>
      </c>
      <c r="J2681">
        <v>260</v>
      </c>
      <c r="K2681">
        <v>372</v>
      </c>
      <c r="L2681">
        <v>112</v>
      </c>
    </row>
    <row r="2682" spans="1:12" x14ac:dyDescent="0.3">
      <c r="A2682" t="s">
        <v>21</v>
      </c>
      <c r="B2682">
        <v>2023</v>
      </c>
      <c r="C2682" t="s">
        <v>12</v>
      </c>
      <c r="D2682" t="s">
        <v>36</v>
      </c>
      <c r="E2682" t="s">
        <v>38</v>
      </c>
      <c r="F2682" t="s">
        <v>45</v>
      </c>
      <c r="G2682" t="s">
        <v>25</v>
      </c>
      <c r="H2682" t="s">
        <v>37</v>
      </c>
      <c r="I2682" t="s">
        <v>40</v>
      </c>
      <c r="J2682">
        <v>791</v>
      </c>
      <c r="K2682">
        <v>1131</v>
      </c>
      <c r="L2682">
        <v>340</v>
      </c>
    </row>
    <row r="2683" spans="1:12" x14ac:dyDescent="0.3">
      <c r="A2683" t="s">
        <v>21</v>
      </c>
      <c r="B2683">
        <v>2023</v>
      </c>
      <c r="C2683" t="s">
        <v>12</v>
      </c>
      <c r="D2683" t="s">
        <v>36</v>
      </c>
      <c r="E2683" t="s">
        <v>38</v>
      </c>
      <c r="F2683" t="s">
        <v>45</v>
      </c>
      <c r="G2683" t="s">
        <v>25</v>
      </c>
      <c r="H2683" t="s">
        <v>37</v>
      </c>
      <c r="I2683" t="s">
        <v>40</v>
      </c>
      <c r="J2683">
        <v>261</v>
      </c>
      <c r="K2683">
        <v>373</v>
      </c>
      <c r="L2683">
        <v>112</v>
      </c>
    </row>
    <row r="2684" spans="1:12" x14ac:dyDescent="0.3">
      <c r="A2684" t="s">
        <v>21</v>
      </c>
      <c r="B2684">
        <v>2023</v>
      </c>
      <c r="C2684" t="s">
        <v>12</v>
      </c>
      <c r="D2684" t="s">
        <v>36</v>
      </c>
      <c r="E2684" t="s">
        <v>38</v>
      </c>
      <c r="F2684" t="s">
        <v>45</v>
      </c>
      <c r="G2684" t="s">
        <v>25</v>
      </c>
      <c r="H2684" t="s">
        <v>37</v>
      </c>
      <c r="I2684" t="s">
        <v>40</v>
      </c>
      <c r="J2684">
        <v>800</v>
      </c>
      <c r="K2684">
        <v>1144</v>
      </c>
      <c r="L2684">
        <v>344</v>
      </c>
    </row>
    <row r="2685" spans="1:12" x14ac:dyDescent="0.3">
      <c r="A2685" t="s">
        <v>21</v>
      </c>
      <c r="B2685">
        <v>2023</v>
      </c>
      <c r="C2685" t="s">
        <v>26</v>
      </c>
      <c r="D2685" t="s">
        <v>36</v>
      </c>
      <c r="E2685" t="s">
        <v>38</v>
      </c>
      <c r="F2685" t="s">
        <v>45</v>
      </c>
      <c r="G2685" t="s">
        <v>25</v>
      </c>
      <c r="H2685" t="s">
        <v>37</v>
      </c>
      <c r="I2685" t="s">
        <v>40</v>
      </c>
      <c r="J2685">
        <v>798</v>
      </c>
      <c r="K2685">
        <v>1141</v>
      </c>
      <c r="L2685">
        <v>343</v>
      </c>
    </row>
    <row r="2686" spans="1:12" x14ac:dyDescent="0.3">
      <c r="A2686" t="s">
        <v>21</v>
      </c>
      <c r="B2686">
        <v>2023</v>
      </c>
      <c r="C2686" t="s">
        <v>26</v>
      </c>
      <c r="D2686" t="s">
        <v>36</v>
      </c>
      <c r="E2686" t="s">
        <v>38</v>
      </c>
      <c r="F2686" t="s">
        <v>45</v>
      </c>
      <c r="G2686" t="s">
        <v>25</v>
      </c>
      <c r="H2686" t="s">
        <v>37</v>
      </c>
      <c r="I2686" t="s">
        <v>40</v>
      </c>
      <c r="J2686">
        <v>219</v>
      </c>
      <c r="K2686">
        <v>313</v>
      </c>
      <c r="L2686">
        <v>94</v>
      </c>
    </row>
    <row r="2687" spans="1:12" x14ac:dyDescent="0.3">
      <c r="A2687" t="s">
        <v>21</v>
      </c>
      <c r="B2687">
        <v>2023</v>
      </c>
      <c r="C2687" t="s">
        <v>27</v>
      </c>
      <c r="D2687" t="s">
        <v>36</v>
      </c>
      <c r="E2687" t="s">
        <v>38</v>
      </c>
      <c r="F2687" t="s">
        <v>45</v>
      </c>
      <c r="G2687" t="s">
        <v>25</v>
      </c>
      <c r="H2687" t="s">
        <v>37</v>
      </c>
      <c r="I2687" t="s">
        <v>40</v>
      </c>
      <c r="J2687">
        <v>876</v>
      </c>
      <c r="K2687">
        <v>1253</v>
      </c>
      <c r="L2687">
        <v>377</v>
      </c>
    </row>
    <row r="2688" spans="1:12" x14ac:dyDescent="0.3">
      <c r="A2688" t="s">
        <v>21</v>
      </c>
      <c r="B2688">
        <v>2023</v>
      </c>
      <c r="C2688" t="s">
        <v>27</v>
      </c>
      <c r="D2688" t="s">
        <v>36</v>
      </c>
      <c r="E2688" t="s">
        <v>38</v>
      </c>
      <c r="F2688" t="s">
        <v>45</v>
      </c>
      <c r="G2688" t="s">
        <v>25</v>
      </c>
      <c r="H2688" t="s">
        <v>37</v>
      </c>
      <c r="I2688" t="s">
        <v>40</v>
      </c>
      <c r="J2688">
        <v>829</v>
      </c>
      <c r="K2688">
        <v>526</v>
      </c>
      <c r="L2688">
        <v>-303</v>
      </c>
    </row>
    <row r="2689" spans="1:12" x14ac:dyDescent="0.3">
      <c r="A2689" t="s">
        <v>21</v>
      </c>
      <c r="B2689">
        <v>2023</v>
      </c>
      <c r="C2689" t="s">
        <v>28</v>
      </c>
      <c r="D2689" t="s">
        <v>36</v>
      </c>
      <c r="E2689" t="s">
        <v>38</v>
      </c>
      <c r="F2689" t="s">
        <v>45</v>
      </c>
      <c r="G2689" t="s">
        <v>25</v>
      </c>
      <c r="H2689" t="s">
        <v>37</v>
      </c>
      <c r="I2689" t="s">
        <v>40</v>
      </c>
      <c r="J2689">
        <v>278</v>
      </c>
      <c r="K2689">
        <v>398</v>
      </c>
      <c r="L2689">
        <v>120</v>
      </c>
    </row>
    <row r="2690" spans="1:12" x14ac:dyDescent="0.3">
      <c r="A2690" t="s">
        <v>21</v>
      </c>
      <c r="B2690">
        <v>2023</v>
      </c>
      <c r="C2690" t="s">
        <v>28</v>
      </c>
      <c r="D2690" t="s">
        <v>36</v>
      </c>
      <c r="E2690" t="s">
        <v>38</v>
      </c>
      <c r="F2690" t="s">
        <v>45</v>
      </c>
      <c r="G2690" t="s">
        <v>25</v>
      </c>
      <c r="H2690" t="s">
        <v>37</v>
      </c>
      <c r="I2690" t="s">
        <v>40</v>
      </c>
      <c r="J2690">
        <v>797</v>
      </c>
      <c r="K2690">
        <v>1140</v>
      </c>
      <c r="L2690">
        <v>343</v>
      </c>
    </row>
    <row r="2691" spans="1:12" x14ac:dyDescent="0.3">
      <c r="A2691" t="s">
        <v>21</v>
      </c>
      <c r="B2691">
        <v>2023</v>
      </c>
      <c r="C2691" t="s">
        <v>29</v>
      </c>
      <c r="D2691" t="s">
        <v>36</v>
      </c>
      <c r="E2691" t="s">
        <v>38</v>
      </c>
      <c r="F2691" t="s">
        <v>45</v>
      </c>
      <c r="G2691" t="s">
        <v>25</v>
      </c>
      <c r="H2691" t="s">
        <v>37</v>
      </c>
      <c r="I2691" t="s">
        <v>40</v>
      </c>
      <c r="J2691">
        <v>272</v>
      </c>
      <c r="K2691">
        <v>389</v>
      </c>
      <c r="L2691">
        <v>117</v>
      </c>
    </row>
    <row r="2692" spans="1:12" x14ac:dyDescent="0.3">
      <c r="A2692" t="s">
        <v>21</v>
      </c>
      <c r="B2692">
        <v>2023</v>
      </c>
      <c r="C2692" t="s">
        <v>29</v>
      </c>
      <c r="D2692" t="s">
        <v>36</v>
      </c>
      <c r="E2692" t="s">
        <v>38</v>
      </c>
      <c r="F2692" t="s">
        <v>45</v>
      </c>
      <c r="G2692" t="s">
        <v>25</v>
      </c>
      <c r="H2692" t="s">
        <v>37</v>
      </c>
      <c r="I2692" t="s">
        <v>40</v>
      </c>
      <c r="J2692">
        <v>274</v>
      </c>
      <c r="K2692">
        <v>392</v>
      </c>
      <c r="L2692">
        <v>118</v>
      </c>
    </row>
    <row r="2693" spans="1:12" x14ac:dyDescent="0.3">
      <c r="A2693" t="s">
        <v>21</v>
      </c>
      <c r="B2693">
        <v>2023</v>
      </c>
      <c r="C2693" t="s">
        <v>29</v>
      </c>
      <c r="D2693" t="s">
        <v>36</v>
      </c>
      <c r="E2693" t="s">
        <v>38</v>
      </c>
      <c r="F2693" t="s">
        <v>45</v>
      </c>
      <c r="G2693" t="s">
        <v>25</v>
      </c>
      <c r="H2693" t="s">
        <v>37</v>
      </c>
      <c r="I2693" t="s">
        <v>40</v>
      </c>
      <c r="J2693">
        <v>244</v>
      </c>
      <c r="K2693">
        <v>349</v>
      </c>
      <c r="L2693">
        <v>105</v>
      </c>
    </row>
    <row r="2694" spans="1:12" x14ac:dyDescent="0.3">
      <c r="A2694" t="s">
        <v>21</v>
      </c>
      <c r="B2694">
        <v>2023</v>
      </c>
      <c r="C2694" t="s">
        <v>29</v>
      </c>
      <c r="D2694" t="s">
        <v>36</v>
      </c>
      <c r="E2694" t="s">
        <v>38</v>
      </c>
      <c r="F2694" t="s">
        <v>45</v>
      </c>
      <c r="G2694" t="s">
        <v>25</v>
      </c>
      <c r="H2694" t="s">
        <v>37</v>
      </c>
      <c r="I2694" t="s">
        <v>40</v>
      </c>
      <c r="J2694">
        <v>271</v>
      </c>
      <c r="K2694">
        <v>388</v>
      </c>
      <c r="L2694">
        <v>117</v>
      </c>
    </row>
    <row r="2695" spans="1:12" x14ac:dyDescent="0.3">
      <c r="A2695" t="s">
        <v>21</v>
      </c>
      <c r="B2695">
        <v>2023</v>
      </c>
      <c r="C2695" t="s">
        <v>29</v>
      </c>
      <c r="D2695" t="s">
        <v>36</v>
      </c>
      <c r="E2695" t="s">
        <v>38</v>
      </c>
      <c r="F2695" t="s">
        <v>45</v>
      </c>
      <c r="G2695" t="s">
        <v>25</v>
      </c>
      <c r="H2695" t="s">
        <v>37</v>
      </c>
      <c r="I2695" t="s">
        <v>40</v>
      </c>
      <c r="J2695">
        <v>247</v>
      </c>
      <c r="K2695">
        <v>353</v>
      </c>
      <c r="L2695">
        <v>106</v>
      </c>
    </row>
    <row r="2696" spans="1:12" x14ac:dyDescent="0.3">
      <c r="A2696" t="s">
        <v>21</v>
      </c>
      <c r="B2696">
        <v>2023</v>
      </c>
      <c r="C2696" t="s">
        <v>29</v>
      </c>
      <c r="D2696" t="s">
        <v>36</v>
      </c>
      <c r="E2696" t="s">
        <v>38</v>
      </c>
      <c r="F2696" t="s">
        <v>45</v>
      </c>
      <c r="G2696" t="s">
        <v>25</v>
      </c>
      <c r="H2696" t="s">
        <v>37</v>
      </c>
      <c r="I2696" t="s">
        <v>40</v>
      </c>
      <c r="J2696">
        <v>245</v>
      </c>
      <c r="K2696">
        <v>350</v>
      </c>
      <c r="L2696">
        <v>105</v>
      </c>
    </row>
    <row r="2697" spans="1:12" x14ac:dyDescent="0.3">
      <c r="A2697" t="s">
        <v>21</v>
      </c>
      <c r="B2697">
        <v>2023</v>
      </c>
      <c r="C2697" t="s">
        <v>30</v>
      </c>
      <c r="D2697" t="s">
        <v>36</v>
      </c>
      <c r="E2697" t="s">
        <v>38</v>
      </c>
      <c r="F2697" t="s">
        <v>45</v>
      </c>
      <c r="G2697" t="s">
        <v>25</v>
      </c>
      <c r="H2697" t="s">
        <v>37</v>
      </c>
      <c r="I2697" t="s">
        <v>40</v>
      </c>
      <c r="J2697">
        <v>280</v>
      </c>
      <c r="K2697">
        <v>400</v>
      </c>
      <c r="L2697">
        <v>120</v>
      </c>
    </row>
    <row r="2698" spans="1:12" x14ac:dyDescent="0.3">
      <c r="A2698" t="s">
        <v>21</v>
      </c>
      <c r="B2698">
        <v>2023</v>
      </c>
      <c r="C2698" t="s">
        <v>30</v>
      </c>
      <c r="D2698" t="s">
        <v>36</v>
      </c>
      <c r="E2698" t="s">
        <v>38</v>
      </c>
      <c r="F2698" t="s">
        <v>45</v>
      </c>
      <c r="G2698" t="s">
        <v>25</v>
      </c>
      <c r="H2698" t="s">
        <v>37</v>
      </c>
      <c r="I2698" t="s">
        <v>40</v>
      </c>
      <c r="J2698">
        <v>253</v>
      </c>
      <c r="K2698">
        <v>362</v>
      </c>
      <c r="L2698">
        <v>109</v>
      </c>
    </row>
    <row r="2699" spans="1:12" x14ac:dyDescent="0.3">
      <c r="A2699" t="s">
        <v>21</v>
      </c>
      <c r="B2699">
        <v>2023</v>
      </c>
      <c r="C2699" t="s">
        <v>31</v>
      </c>
      <c r="D2699" t="s">
        <v>36</v>
      </c>
      <c r="E2699" t="s">
        <v>38</v>
      </c>
      <c r="F2699" t="s">
        <v>45</v>
      </c>
      <c r="G2699" t="s">
        <v>25</v>
      </c>
      <c r="H2699" t="s">
        <v>37</v>
      </c>
      <c r="I2699" t="s">
        <v>40</v>
      </c>
      <c r="J2699">
        <v>296</v>
      </c>
      <c r="K2699">
        <v>423</v>
      </c>
      <c r="L2699">
        <v>127</v>
      </c>
    </row>
    <row r="2700" spans="1:12" x14ac:dyDescent="0.3">
      <c r="A2700" t="s">
        <v>21</v>
      </c>
      <c r="B2700">
        <v>2023</v>
      </c>
      <c r="C2700" t="s">
        <v>31</v>
      </c>
      <c r="D2700" t="s">
        <v>36</v>
      </c>
      <c r="E2700" t="s">
        <v>38</v>
      </c>
      <c r="F2700" t="s">
        <v>45</v>
      </c>
      <c r="G2700" t="s">
        <v>25</v>
      </c>
      <c r="H2700" t="s">
        <v>37</v>
      </c>
      <c r="I2700" t="s">
        <v>40</v>
      </c>
      <c r="J2700">
        <v>266</v>
      </c>
      <c r="K2700">
        <v>380</v>
      </c>
      <c r="L2700">
        <v>114</v>
      </c>
    </row>
    <row r="2701" spans="1:12" x14ac:dyDescent="0.3">
      <c r="A2701" t="s">
        <v>21</v>
      </c>
      <c r="B2701">
        <v>2023</v>
      </c>
      <c r="C2701" t="s">
        <v>31</v>
      </c>
      <c r="D2701" t="s">
        <v>36</v>
      </c>
      <c r="E2701" t="s">
        <v>38</v>
      </c>
      <c r="F2701" t="s">
        <v>45</v>
      </c>
      <c r="G2701" t="s">
        <v>25</v>
      </c>
      <c r="H2701" t="s">
        <v>37</v>
      </c>
      <c r="I2701" t="s">
        <v>40</v>
      </c>
      <c r="J2701">
        <v>268</v>
      </c>
      <c r="K2701">
        <v>383</v>
      </c>
      <c r="L2701">
        <v>115</v>
      </c>
    </row>
    <row r="2702" spans="1:12" x14ac:dyDescent="0.3">
      <c r="A2702" t="s">
        <v>21</v>
      </c>
      <c r="B2702">
        <v>2023</v>
      </c>
      <c r="C2702" t="s">
        <v>31</v>
      </c>
      <c r="D2702" t="s">
        <v>36</v>
      </c>
      <c r="E2702" t="s">
        <v>38</v>
      </c>
      <c r="F2702" t="s">
        <v>45</v>
      </c>
      <c r="G2702" t="s">
        <v>25</v>
      </c>
      <c r="H2702" t="s">
        <v>37</v>
      </c>
      <c r="I2702" t="s">
        <v>40</v>
      </c>
      <c r="J2702">
        <v>790</v>
      </c>
      <c r="K2702">
        <v>1130</v>
      </c>
      <c r="L2702">
        <v>340</v>
      </c>
    </row>
    <row r="2703" spans="1:12" x14ac:dyDescent="0.3">
      <c r="A2703" t="s">
        <v>21</v>
      </c>
      <c r="B2703">
        <v>2023</v>
      </c>
      <c r="C2703" t="s">
        <v>31</v>
      </c>
      <c r="D2703" t="s">
        <v>36</v>
      </c>
      <c r="E2703" t="s">
        <v>38</v>
      </c>
      <c r="F2703" t="s">
        <v>45</v>
      </c>
      <c r="G2703" t="s">
        <v>25</v>
      </c>
      <c r="H2703" t="s">
        <v>37</v>
      </c>
      <c r="I2703" t="s">
        <v>40</v>
      </c>
      <c r="J2703">
        <v>267</v>
      </c>
      <c r="K2703">
        <v>382</v>
      </c>
      <c r="L2703">
        <v>115</v>
      </c>
    </row>
    <row r="2704" spans="1:12" x14ac:dyDescent="0.3">
      <c r="A2704" t="s">
        <v>21</v>
      </c>
      <c r="B2704">
        <v>2023</v>
      </c>
      <c r="C2704" t="s">
        <v>31</v>
      </c>
      <c r="D2704" t="s">
        <v>36</v>
      </c>
      <c r="E2704" t="s">
        <v>38</v>
      </c>
      <c r="F2704" t="s">
        <v>45</v>
      </c>
      <c r="G2704" t="s">
        <v>25</v>
      </c>
      <c r="H2704" t="s">
        <v>37</v>
      </c>
      <c r="I2704" t="s">
        <v>40</v>
      </c>
      <c r="J2704">
        <v>295</v>
      </c>
      <c r="K2704">
        <v>422</v>
      </c>
      <c r="L2704">
        <v>127</v>
      </c>
    </row>
    <row r="2705" spans="1:12" x14ac:dyDescent="0.3">
      <c r="A2705" t="s">
        <v>21</v>
      </c>
      <c r="B2705">
        <v>2023</v>
      </c>
      <c r="C2705" t="s">
        <v>31</v>
      </c>
      <c r="D2705" t="s">
        <v>36</v>
      </c>
      <c r="E2705" t="s">
        <v>38</v>
      </c>
      <c r="F2705" t="s">
        <v>45</v>
      </c>
      <c r="G2705" t="s">
        <v>25</v>
      </c>
      <c r="H2705" t="s">
        <v>37</v>
      </c>
      <c r="I2705" t="s">
        <v>40</v>
      </c>
      <c r="J2705">
        <v>799</v>
      </c>
      <c r="K2705">
        <v>1143</v>
      </c>
      <c r="L2705">
        <v>344</v>
      </c>
    </row>
    <row r="2706" spans="1:12" x14ac:dyDescent="0.3">
      <c r="A2706" t="s">
        <v>21</v>
      </c>
      <c r="B2706">
        <v>2023</v>
      </c>
      <c r="C2706" t="s">
        <v>31</v>
      </c>
      <c r="D2706" t="s">
        <v>36</v>
      </c>
      <c r="E2706" t="s">
        <v>38</v>
      </c>
      <c r="F2706" t="s">
        <v>45</v>
      </c>
      <c r="G2706" t="s">
        <v>25</v>
      </c>
      <c r="H2706" t="s">
        <v>37</v>
      </c>
      <c r="I2706" t="s">
        <v>40</v>
      </c>
      <c r="J2706">
        <v>885</v>
      </c>
      <c r="K2706">
        <v>1266</v>
      </c>
      <c r="L2706">
        <v>381</v>
      </c>
    </row>
    <row r="2707" spans="1:12" x14ac:dyDescent="0.3">
      <c r="A2707" t="s">
        <v>21</v>
      </c>
      <c r="B2707">
        <v>2023</v>
      </c>
      <c r="C2707" t="s">
        <v>32</v>
      </c>
      <c r="D2707" t="s">
        <v>36</v>
      </c>
      <c r="E2707" t="s">
        <v>38</v>
      </c>
      <c r="F2707" t="s">
        <v>45</v>
      </c>
      <c r="G2707" t="s">
        <v>25</v>
      </c>
      <c r="H2707" t="s">
        <v>37</v>
      </c>
      <c r="I2707" t="s">
        <v>40</v>
      </c>
      <c r="J2707">
        <v>254</v>
      </c>
      <c r="K2707">
        <v>363</v>
      </c>
      <c r="L2707">
        <v>109</v>
      </c>
    </row>
    <row r="2708" spans="1:12" x14ac:dyDescent="0.3">
      <c r="A2708" t="s">
        <v>21</v>
      </c>
      <c r="B2708">
        <v>2023</v>
      </c>
      <c r="C2708" t="s">
        <v>32</v>
      </c>
      <c r="D2708" t="s">
        <v>36</v>
      </c>
      <c r="E2708" t="s">
        <v>38</v>
      </c>
      <c r="F2708" t="s">
        <v>45</v>
      </c>
      <c r="G2708" t="s">
        <v>25</v>
      </c>
      <c r="H2708" t="s">
        <v>37</v>
      </c>
      <c r="I2708" t="s">
        <v>40</v>
      </c>
      <c r="J2708">
        <v>801</v>
      </c>
      <c r="K2708">
        <v>1145</v>
      </c>
      <c r="L2708">
        <v>344</v>
      </c>
    </row>
    <row r="2709" spans="1:12" x14ac:dyDescent="0.3">
      <c r="A2709" t="s">
        <v>21</v>
      </c>
      <c r="B2709">
        <v>2023</v>
      </c>
      <c r="C2709" t="s">
        <v>35</v>
      </c>
      <c r="D2709" t="s">
        <v>36</v>
      </c>
      <c r="E2709" t="s">
        <v>38</v>
      </c>
      <c r="F2709" t="s">
        <v>45</v>
      </c>
      <c r="G2709" t="s">
        <v>25</v>
      </c>
      <c r="H2709" t="s">
        <v>37</v>
      </c>
      <c r="I2709" t="s">
        <v>40</v>
      </c>
      <c r="J2709">
        <v>260</v>
      </c>
      <c r="K2709">
        <v>372</v>
      </c>
      <c r="L2709">
        <v>112</v>
      </c>
    </row>
    <row r="2710" spans="1:12" x14ac:dyDescent="0.3">
      <c r="A2710" t="s">
        <v>21</v>
      </c>
      <c r="B2710">
        <v>2023</v>
      </c>
      <c r="C2710" t="s">
        <v>35</v>
      </c>
      <c r="D2710" t="s">
        <v>36</v>
      </c>
      <c r="E2710" t="s">
        <v>38</v>
      </c>
      <c r="F2710" t="s">
        <v>45</v>
      </c>
      <c r="G2710" t="s">
        <v>25</v>
      </c>
      <c r="H2710" t="s">
        <v>37</v>
      </c>
      <c r="I2710" t="s">
        <v>40</v>
      </c>
      <c r="J2710">
        <v>233</v>
      </c>
      <c r="K2710">
        <v>333</v>
      </c>
      <c r="L2710">
        <v>100</v>
      </c>
    </row>
    <row r="2711" spans="1:12" x14ac:dyDescent="0.3">
      <c r="A2711" t="s">
        <v>24</v>
      </c>
      <c r="B2711">
        <v>2023</v>
      </c>
      <c r="C2711" t="s">
        <v>27</v>
      </c>
      <c r="D2711" t="s">
        <v>13</v>
      </c>
      <c r="E2711" t="s">
        <v>14</v>
      </c>
      <c r="F2711" t="s">
        <v>15</v>
      </c>
      <c r="G2711" t="s">
        <v>16</v>
      </c>
      <c r="H2711" t="s">
        <v>17</v>
      </c>
      <c r="I2711" t="s">
        <v>20</v>
      </c>
      <c r="J2711">
        <v>128</v>
      </c>
      <c r="K2711">
        <v>196</v>
      </c>
      <c r="L2711">
        <v>68</v>
      </c>
    </row>
    <row r="2712" spans="1:12" x14ac:dyDescent="0.3">
      <c r="A2712" t="s">
        <v>24</v>
      </c>
      <c r="B2712">
        <v>2023</v>
      </c>
      <c r="C2712" t="s">
        <v>27</v>
      </c>
      <c r="D2712" t="s">
        <v>13</v>
      </c>
      <c r="E2712" t="s">
        <v>14</v>
      </c>
      <c r="F2712" t="s">
        <v>15</v>
      </c>
      <c r="G2712" t="s">
        <v>16</v>
      </c>
      <c r="H2712" t="s">
        <v>17</v>
      </c>
      <c r="I2712" t="s">
        <v>20</v>
      </c>
      <c r="J2712">
        <v>749</v>
      </c>
      <c r="K2712">
        <v>1071</v>
      </c>
      <c r="L2712">
        <v>322</v>
      </c>
    </row>
    <row r="2713" spans="1:12" x14ac:dyDescent="0.3">
      <c r="A2713" t="s">
        <v>24</v>
      </c>
      <c r="B2713">
        <v>2023</v>
      </c>
      <c r="C2713" t="s">
        <v>28</v>
      </c>
      <c r="D2713" t="s">
        <v>13</v>
      </c>
      <c r="E2713" t="s">
        <v>14</v>
      </c>
      <c r="F2713" t="s">
        <v>15</v>
      </c>
      <c r="G2713" t="s">
        <v>16</v>
      </c>
      <c r="H2713" t="s">
        <v>17</v>
      </c>
      <c r="I2713" t="s">
        <v>20</v>
      </c>
      <c r="J2713">
        <v>304</v>
      </c>
      <c r="K2713">
        <v>435</v>
      </c>
      <c r="L2713">
        <v>131</v>
      </c>
    </row>
    <row r="2714" spans="1:12" x14ac:dyDescent="0.3">
      <c r="A2714" t="s">
        <v>24</v>
      </c>
      <c r="B2714">
        <v>2023</v>
      </c>
      <c r="C2714" t="s">
        <v>34</v>
      </c>
      <c r="D2714" t="s">
        <v>13</v>
      </c>
      <c r="E2714" t="s">
        <v>14</v>
      </c>
      <c r="F2714" t="s">
        <v>15</v>
      </c>
      <c r="G2714" t="s">
        <v>16</v>
      </c>
      <c r="H2714" t="s">
        <v>17</v>
      </c>
      <c r="I2714" t="s">
        <v>20</v>
      </c>
      <c r="J2714">
        <v>304</v>
      </c>
      <c r="K2714">
        <v>435</v>
      </c>
      <c r="L2714">
        <v>131</v>
      </c>
    </row>
    <row r="2715" spans="1:12" x14ac:dyDescent="0.3">
      <c r="A2715" t="s">
        <v>24</v>
      </c>
      <c r="B2715">
        <v>2023</v>
      </c>
      <c r="C2715" t="s">
        <v>34</v>
      </c>
      <c r="D2715" t="s">
        <v>13</v>
      </c>
      <c r="E2715" t="s">
        <v>14</v>
      </c>
      <c r="F2715" t="s">
        <v>15</v>
      </c>
      <c r="G2715" t="s">
        <v>16</v>
      </c>
      <c r="H2715" t="s">
        <v>17</v>
      </c>
      <c r="I2715" t="s">
        <v>20</v>
      </c>
      <c r="J2715">
        <v>331</v>
      </c>
      <c r="K2715">
        <v>473</v>
      </c>
      <c r="L2715">
        <v>142</v>
      </c>
    </row>
    <row r="2716" spans="1:12" x14ac:dyDescent="0.3">
      <c r="A2716" t="s">
        <v>24</v>
      </c>
      <c r="B2716">
        <v>2023</v>
      </c>
      <c r="C2716" t="s">
        <v>35</v>
      </c>
      <c r="D2716" t="s">
        <v>13</v>
      </c>
      <c r="E2716" t="s">
        <v>14</v>
      </c>
      <c r="F2716" t="s">
        <v>15</v>
      </c>
      <c r="G2716" t="s">
        <v>16</v>
      </c>
      <c r="H2716" t="s">
        <v>17</v>
      </c>
      <c r="I2716" t="s">
        <v>20</v>
      </c>
      <c r="J2716">
        <v>310</v>
      </c>
      <c r="K2716">
        <v>443</v>
      </c>
      <c r="L2716">
        <v>133</v>
      </c>
    </row>
    <row r="2717" spans="1:12" x14ac:dyDescent="0.3">
      <c r="A2717" t="s">
        <v>24</v>
      </c>
      <c r="B2717">
        <v>2023</v>
      </c>
      <c r="C2717" t="s">
        <v>35</v>
      </c>
      <c r="D2717" t="s">
        <v>13</v>
      </c>
      <c r="E2717" t="s">
        <v>14</v>
      </c>
      <c r="F2717" t="s">
        <v>15</v>
      </c>
      <c r="G2717" t="s">
        <v>16</v>
      </c>
      <c r="H2717" t="s">
        <v>17</v>
      </c>
      <c r="I2717" t="s">
        <v>20</v>
      </c>
      <c r="J2717">
        <v>337</v>
      </c>
      <c r="K2717">
        <v>482</v>
      </c>
      <c r="L2717">
        <v>145</v>
      </c>
    </row>
    <row r="2718" spans="1:12" x14ac:dyDescent="0.3">
      <c r="A2718" t="s">
        <v>24</v>
      </c>
      <c r="B2718">
        <v>2023</v>
      </c>
      <c r="C2718" t="s">
        <v>12</v>
      </c>
      <c r="D2718" t="s">
        <v>36</v>
      </c>
      <c r="E2718" t="s">
        <v>14</v>
      </c>
      <c r="F2718" t="s">
        <v>15</v>
      </c>
      <c r="G2718" t="s">
        <v>16</v>
      </c>
      <c r="H2718" t="s">
        <v>17</v>
      </c>
      <c r="I2718" t="s">
        <v>18</v>
      </c>
      <c r="J2718">
        <v>186</v>
      </c>
      <c r="K2718">
        <v>266</v>
      </c>
      <c r="L2718">
        <v>80</v>
      </c>
    </row>
    <row r="2719" spans="1:12" x14ac:dyDescent="0.3">
      <c r="A2719" t="s">
        <v>24</v>
      </c>
      <c r="B2719">
        <v>2023</v>
      </c>
      <c r="C2719" t="s">
        <v>12</v>
      </c>
      <c r="D2719" t="s">
        <v>36</v>
      </c>
      <c r="E2719" t="s">
        <v>14</v>
      </c>
      <c r="F2719" t="s">
        <v>15</v>
      </c>
      <c r="G2719" t="s">
        <v>16</v>
      </c>
      <c r="H2719" t="s">
        <v>17</v>
      </c>
      <c r="I2719" t="s">
        <v>18</v>
      </c>
      <c r="J2719">
        <v>213</v>
      </c>
      <c r="K2719">
        <v>305</v>
      </c>
      <c r="L2719">
        <v>92</v>
      </c>
    </row>
    <row r="2720" spans="1:12" x14ac:dyDescent="0.3">
      <c r="A2720" t="s">
        <v>24</v>
      </c>
      <c r="B2720">
        <v>2023</v>
      </c>
      <c r="C2720" t="s">
        <v>27</v>
      </c>
      <c r="D2720" t="s">
        <v>36</v>
      </c>
      <c r="E2720" t="s">
        <v>14</v>
      </c>
      <c r="F2720" t="s">
        <v>15</v>
      </c>
      <c r="G2720" t="s">
        <v>16</v>
      </c>
      <c r="H2720" t="s">
        <v>17</v>
      </c>
      <c r="I2720" t="s">
        <v>18</v>
      </c>
      <c r="J2720">
        <v>966</v>
      </c>
      <c r="K2720">
        <v>1381</v>
      </c>
      <c r="L2720">
        <v>415</v>
      </c>
    </row>
    <row r="2721" spans="1:12" x14ac:dyDescent="0.3">
      <c r="A2721" t="s">
        <v>24</v>
      </c>
      <c r="B2721">
        <v>2023</v>
      </c>
      <c r="C2721" t="s">
        <v>27</v>
      </c>
      <c r="D2721" t="s">
        <v>36</v>
      </c>
      <c r="E2721" t="s">
        <v>14</v>
      </c>
      <c r="F2721" t="s">
        <v>15</v>
      </c>
      <c r="G2721" t="s">
        <v>16</v>
      </c>
      <c r="H2721" t="s">
        <v>17</v>
      </c>
      <c r="I2721" t="s">
        <v>18</v>
      </c>
      <c r="J2721">
        <v>195</v>
      </c>
      <c r="K2721">
        <v>279</v>
      </c>
      <c r="L2721">
        <v>84</v>
      </c>
    </row>
    <row r="2722" spans="1:12" x14ac:dyDescent="0.3">
      <c r="A2722" t="s">
        <v>24</v>
      </c>
      <c r="B2722">
        <v>2023</v>
      </c>
      <c r="C2722" t="s">
        <v>28</v>
      </c>
      <c r="D2722" t="s">
        <v>36</v>
      </c>
      <c r="E2722" t="s">
        <v>14</v>
      </c>
      <c r="F2722" t="s">
        <v>15</v>
      </c>
      <c r="G2722" t="s">
        <v>16</v>
      </c>
      <c r="H2722" t="s">
        <v>17</v>
      </c>
      <c r="I2722" t="s">
        <v>20</v>
      </c>
      <c r="J2722">
        <v>275</v>
      </c>
      <c r="K2722">
        <v>393</v>
      </c>
      <c r="L2722">
        <v>118</v>
      </c>
    </row>
    <row r="2723" spans="1:12" x14ac:dyDescent="0.3">
      <c r="A2723" t="s">
        <v>24</v>
      </c>
      <c r="B2723">
        <v>2023</v>
      </c>
      <c r="C2723" t="s">
        <v>29</v>
      </c>
      <c r="D2723" t="s">
        <v>36</v>
      </c>
      <c r="E2723" t="s">
        <v>14</v>
      </c>
      <c r="F2723" t="s">
        <v>15</v>
      </c>
      <c r="G2723" t="s">
        <v>16</v>
      </c>
      <c r="H2723" t="s">
        <v>17</v>
      </c>
      <c r="I2723" t="s">
        <v>18</v>
      </c>
      <c r="J2723">
        <v>168</v>
      </c>
      <c r="K2723">
        <v>240</v>
      </c>
      <c r="L2723">
        <v>72</v>
      </c>
    </row>
    <row r="2724" spans="1:12" x14ac:dyDescent="0.3">
      <c r="A2724" t="s">
        <v>24</v>
      </c>
      <c r="B2724">
        <v>2023</v>
      </c>
      <c r="C2724" t="s">
        <v>29</v>
      </c>
      <c r="D2724" t="s">
        <v>36</v>
      </c>
      <c r="E2724" t="s">
        <v>14</v>
      </c>
      <c r="F2724" t="s">
        <v>15</v>
      </c>
      <c r="G2724" t="s">
        <v>16</v>
      </c>
      <c r="H2724" t="s">
        <v>17</v>
      </c>
      <c r="I2724" t="s">
        <v>18</v>
      </c>
      <c r="J2724">
        <v>195</v>
      </c>
      <c r="K2724">
        <v>279</v>
      </c>
      <c r="L2724">
        <v>84</v>
      </c>
    </row>
    <row r="2725" spans="1:12" x14ac:dyDescent="0.3">
      <c r="A2725" t="s">
        <v>24</v>
      </c>
      <c r="B2725">
        <v>2023</v>
      </c>
      <c r="C2725" t="s">
        <v>32</v>
      </c>
      <c r="D2725" t="s">
        <v>36</v>
      </c>
      <c r="E2725" t="s">
        <v>14</v>
      </c>
      <c r="F2725" t="s">
        <v>15</v>
      </c>
      <c r="G2725" t="s">
        <v>16</v>
      </c>
      <c r="H2725" t="s">
        <v>17</v>
      </c>
      <c r="I2725" t="s">
        <v>18</v>
      </c>
      <c r="J2725">
        <v>206</v>
      </c>
      <c r="K2725">
        <v>295</v>
      </c>
      <c r="L2725">
        <v>89</v>
      </c>
    </row>
    <row r="2726" spans="1:12" x14ac:dyDescent="0.3">
      <c r="A2726" t="s">
        <v>24</v>
      </c>
      <c r="B2726">
        <v>2023</v>
      </c>
      <c r="C2726" t="s">
        <v>32</v>
      </c>
      <c r="D2726" t="s">
        <v>36</v>
      </c>
      <c r="E2726" t="s">
        <v>14</v>
      </c>
      <c r="F2726" t="s">
        <v>15</v>
      </c>
      <c r="G2726" t="s">
        <v>16</v>
      </c>
      <c r="H2726" t="s">
        <v>17</v>
      </c>
      <c r="I2726" t="s">
        <v>18</v>
      </c>
      <c r="J2726">
        <v>179</v>
      </c>
      <c r="K2726">
        <v>256</v>
      </c>
      <c r="L2726">
        <v>77</v>
      </c>
    </row>
    <row r="2727" spans="1:12" x14ac:dyDescent="0.3">
      <c r="A2727" t="s">
        <v>24</v>
      </c>
      <c r="B2727">
        <v>2023</v>
      </c>
      <c r="C2727" t="s">
        <v>34</v>
      </c>
      <c r="D2727" t="s">
        <v>36</v>
      </c>
      <c r="E2727" t="s">
        <v>14</v>
      </c>
      <c r="F2727" t="s">
        <v>15</v>
      </c>
      <c r="G2727" t="s">
        <v>16</v>
      </c>
      <c r="H2727" t="s">
        <v>17</v>
      </c>
      <c r="I2727" t="s">
        <v>18</v>
      </c>
      <c r="J2727">
        <v>152</v>
      </c>
      <c r="K2727">
        <v>217</v>
      </c>
      <c r="L2727">
        <v>65</v>
      </c>
    </row>
    <row r="2728" spans="1:12" x14ac:dyDescent="0.3">
      <c r="A2728" t="s">
        <v>24</v>
      </c>
      <c r="B2728">
        <v>2023</v>
      </c>
      <c r="C2728" t="s">
        <v>34</v>
      </c>
      <c r="D2728" t="s">
        <v>36</v>
      </c>
      <c r="E2728" t="s">
        <v>14</v>
      </c>
      <c r="F2728" t="s">
        <v>15</v>
      </c>
      <c r="G2728" t="s">
        <v>16</v>
      </c>
      <c r="H2728" t="s">
        <v>17</v>
      </c>
      <c r="I2728" t="s">
        <v>18</v>
      </c>
      <c r="J2728">
        <v>179</v>
      </c>
      <c r="K2728">
        <v>256</v>
      </c>
      <c r="L2728">
        <v>77</v>
      </c>
    </row>
    <row r="2729" spans="1:12" x14ac:dyDescent="0.3">
      <c r="A2729" t="s">
        <v>24</v>
      </c>
      <c r="B2729">
        <v>2023</v>
      </c>
      <c r="C2729" t="s">
        <v>30</v>
      </c>
      <c r="D2729" t="s">
        <v>36</v>
      </c>
      <c r="E2729" t="s">
        <v>38</v>
      </c>
      <c r="F2729" t="s">
        <v>45</v>
      </c>
      <c r="G2729" t="s">
        <v>25</v>
      </c>
      <c r="H2729" t="s">
        <v>37</v>
      </c>
      <c r="I2729" t="s">
        <v>40</v>
      </c>
      <c r="J2729">
        <v>278</v>
      </c>
      <c r="K2729">
        <v>398</v>
      </c>
      <c r="L2729">
        <v>120</v>
      </c>
    </row>
    <row r="2730" spans="1:12" x14ac:dyDescent="0.3">
      <c r="A2730" t="s">
        <v>24</v>
      </c>
      <c r="B2730">
        <v>2023</v>
      </c>
      <c r="C2730" t="s">
        <v>30</v>
      </c>
      <c r="D2730" t="s">
        <v>36</v>
      </c>
      <c r="E2730" t="s">
        <v>38</v>
      </c>
      <c r="F2730" t="s">
        <v>45</v>
      </c>
      <c r="G2730" t="s">
        <v>25</v>
      </c>
      <c r="H2730" t="s">
        <v>37</v>
      </c>
      <c r="I2730" t="s">
        <v>40</v>
      </c>
      <c r="J2730">
        <v>251</v>
      </c>
      <c r="K2730">
        <v>359</v>
      </c>
      <c r="L2730">
        <v>108</v>
      </c>
    </row>
    <row r="2731" spans="1:12" x14ac:dyDescent="0.3">
      <c r="A2731" t="s">
        <v>24</v>
      </c>
      <c r="B2731">
        <v>2023</v>
      </c>
      <c r="C2731" t="s">
        <v>35</v>
      </c>
      <c r="D2731" t="s">
        <v>36</v>
      </c>
      <c r="E2731" t="s">
        <v>38</v>
      </c>
      <c r="F2731" t="s">
        <v>45</v>
      </c>
      <c r="G2731" t="s">
        <v>25</v>
      </c>
      <c r="H2731" t="s">
        <v>37</v>
      </c>
      <c r="I2731" t="s">
        <v>40</v>
      </c>
      <c r="J2731">
        <v>232</v>
      </c>
      <c r="K2731">
        <v>332</v>
      </c>
      <c r="L2731">
        <v>100</v>
      </c>
    </row>
    <row r="2732" spans="1:12" x14ac:dyDescent="0.3">
      <c r="A2732" t="s">
        <v>24</v>
      </c>
      <c r="B2732">
        <v>2023</v>
      </c>
      <c r="C2732" t="s">
        <v>35</v>
      </c>
      <c r="D2732" t="s">
        <v>36</v>
      </c>
      <c r="E2732" t="s">
        <v>38</v>
      </c>
      <c r="F2732" t="s">
        <v>45</v>
      </c>
      <c r="G2732" t="s">
        <v>25</v>
      </c>
      <c r="H2732" t="s">
        <v>37</v>
      </c>
      <c r="I2732" t="s">
        <v>40</v>
      </c>
      <c r="J2732">
        <v>259</v>
      </c>
      <c r="K2732">
        <v>370</v>
      </c>
      <c r="L2732">
        <v>111</v>
      </c>
    </row>
    <row r="2733" spans="1:12" x14ac:dyDescent="0.3">
      <c r="A2733" t="s">
        <v>11</v>
      </c>
      <c r="B2733">
        <v>2024</v>
      </c>
      <c r="C2733" t="s">
        <v>12</v>
      </c>
      <c r="D2733" t="s">
        <v>13</v>
      </c>
      <c r="E2733" t="s">
        <v>14</v>
      </c>
      <c r="F2733" t="s">
        <v>15</v>
      </c>
      <c r="G2733" t="s">
        <v>16</v>
      </c>
      <c r="H2733" t="s">
        <v>17</v>
      </c>
      <c r="I2733" t="s">
        <v>20</v>
      </c>
      <c r="J2733">
        <v>272</v>
      </c>
      <c r="K2733">
        <v>389</v>
      </c>
      <c r="L2733">
        <v>117</v>
      </c>
    </row>
    <row r="2734" spans="1:12" x14ac:dyDescent="0.3">
      <c r="A2734" t="s">
        <v>11</v>
      </c>
      <c r="B2734">
        <v>2024</v>
      </c>
      <c r="C2734" t="s">
        <v>12</v>
      </c>
      <c r="D2734" t="s">
        <v>13</v>
      </c>
      <c r="E2734" t="s">
        <v>14</v>
      </c>
      <c r="F2734" t="s">
        <v>15</v>
      </c>
      <c r="G2734" t="s">
        <v>16</v>
      </c>
      <c r="H2734" t="s">
        <v>17</v>
      </c>
      <c r="I2734" t="s">
        <v>20</v>
      </c>
      <c r="J2734">
        <v>666</v>
      </c>
      <c r="K2734">
        <v>952</v>
      </c>
      <c r="L2734">
        <v>286</v>
      </c>
    </row>
    <row r="2735" spans="1:12" x14ac:dyDescent="0.3">
      <c r="A2735" t="s">
        <v>11</v>
      </c>
      <c r="B2735">
        <v>2024</v>
      </c>
      <c r="C2735" t="s">
        <v>12</v>
      </c>
      <c r="D2735" t="s">
        <v>13</v>
      </c>
      <c r="E2735" t="s">
        <v>14</v>
      </c>
      <c r="F2735" t="s">
        <v>15</v>
      </c>
      <c r="G2735" t="s">
        <v>16</v>
      </c>
      <c r="H2735" t="s">
        <v>17</v>
      </c>
      <c r="I2735" t="s">
        <v>20</v>
      </c>
      <c r="J2735">
        <v>792</v>
      </c>
      <c r="K2735">
        <v>526</v>
      </c>
      <c r="L2735">
        <v>-266</v>
      </c>
    </row>
    <row r="2736" spans="1:12" x14ac:dyDescent="0.3">
      <c r="A2736" t="s">
        <v>11</v>
      </c>
      <c r="B2736">
        <v>2024</v>
      </c>
      <c r="C2736" t="s">
        <v>12</v>
      </c>
      <c r="D2736" t="s">
        <v>13</v>
      </c>
      <c r="E2736" t="s">
        <v>14</v>
      </c>
      <c r="F2736" t="s">
        <v>15</v>
      </c>
      <c r="G2736" t="s">
        <v>16</v>
      </c>
      <c r="H2736" t="s">
        <v>17</v>
      </c>
      <c r="I2736" t="s">
        <v>20</v>
      </c>
      <c r="J2736">
        <v>299</v>
      </c>
      <c r="K2736">
        <v>428</v>
      </c>
      <c r="L2736">
        <v>129</v>
      </c>
    </row>
    <row r="2737" spans="1:12" x14ac:dyDescent="0.3">
      <c r="A2737" t="s">
        <v>11</v>
      </c>
      <c r="B2737">
        <v>2024</v>
      </c>
      <c r="C2737" t="s">
        <v>23</v>
      </c>
      <c r="D2737" t="s">
        <v>13</v>
      </c>
      <c r="E2737" t="s">
        <v>14</v>
      </c>
      <c r="F2737" t="s">
        <v>15</v>
      </c>
      <c r="G2737" t="s">
        <v>16</v>
      </c>
      <c r="H2737" t="s">
        <v>17</v>
      </c>
      <c r="I2737" t="s">
        <v>20</v>
      </c>
      <c r="J2737">
        <v>278</v>
      </c>
      <c r="K2737">
        <v>425</v>
      </c>
      <c r="L2737">
        <v>147</v>
      </c>
    </row>
    <row r="2738" spans="1:12" x14ac:dyDescent="0.3">
      <c r="A2738" t="s">
        <v>11</v>
      </c>
      <c r="B2738">
        <v>2024</v>
      </c>
      <c r="C2738" t="s">
        <v>23</v>
      </c>
      <c r="D2738" t="s">
        <v>13</v>
      </c>
      <c r="E2738" t="s">
        <v>14</v>
      </c>
      <c r="F2738" t="s">
        <v>15</v>
      </c>
      <c r="G2738" t="s">
        <v>16</v>
      </c>
      <c r="H2738" t="s">
        <v>17</v>
      </c>
      <c r="I2738" t="s">
        <v>20</v>
      </c>
      <c r="J2738">
        <v>250</v>
      </c>
      <c r="K2738">
        <v>358</v>
      </c>
      <c r="L2738">
        <v>108</v>
      </c>
    </row>
    <row r="2739" spans="1:12" x14ac:dyDescent="0.3">
      <c r="A2739" t="s">
        <v>11</v>
      </c>
      <c r="B2739">
        <v>2024</v>
      </c>
      <c r="C2739" t="s">
        <v>23</v>
      </c>
      <c r="D2739" t="s">
        <v>13</v>
      </c>
      <c r="E2739" t="s">
        <v>14</v>
      </c>
      <c r="F2739" t="s">
        <v>15</v>
      </c>
      <c r="G2739" t="s">
        <v>16</v>
      </c>
      <c r="H2739" t="s">
        <v>17</v>
      </c>
      <c r="I2739" t="s">
        <v>20</v>
      </c>
      <c r="J2739">
        <v>756</v>
      </c>
      <c r="K2739">
        <v>1081</v>
      </c>
      <c r="L2739">
        <v>325</v>
      </c>
    </row>
    <row r="2740" spans="1:12" x14ac:dyDescent="0.3">
      <c r="A2740" t="s">
        <v>11</v>
      </c>
      <c r="B2740">
        <v>2024</v>
      </c>
      <c r="C2740" t="s">
        <v>23</v>
      </c>
      <c r="D2740" t="s">
        <v>13</v>
      </c>
      <c r="E2740" t="s">
        <v>14</v>
      </c>
      <c r="F2740" t="s">
        <v>15</v>
      </c>
      <c r="G2740" t="s">
        <v>16</v>
      </c>
      <c r="H2740" t="s">
        <v>17</v>
      </c>
      <c r="I2740" t="s">
        <v>20</v>
      </c>
      <c r="J2740">
        <v>279</v>
      </c>
      <c r="K2740">
        <v>399</v>
      </c>
      <c r="L2740">
        <v>120</v>
      </c>
    </row>
    <row r="2741" spans="1:12" x14ac:dyDescent="0.3">
      <c r="A2741" t="s">
        <v>11</v>
      </c>
      <c r="B2741">
        <v>2024</v>
      </c>
      <c r="C2741" t="s">
        <v>23</v>
      </c>
      <c r="D2741" t="s">
        <v>13</v>
      </c>
      <c r="E2741" t="s">
        <v>14</v>
      </c>
      <c r="F2741" t="s">
        <v>15</v>
      </c>
      <c r="G2741" t="s">
        <v>16</v>
      </c>
      <c r="H2741" t="s">
        <v>17</v>
      </c>
      <c r="I2741" t="s">
        <v>20</v>
      </c>
      <c r="J2741">
        <v>277</v>
      </c>
      <c r="K2741">
        <v>396</v>
      </c>
      <c r="L2741">
        <v>119</v>
      </c>
    </row>
    <row r="2742" spans="1:12" x14ac:dyDescent="0.3">
      <c r="A2742" t="s">
        <v>11</v>
      </c>
      <c r="B2742">
        <v>2024</v>
      </c>
      <c r="C2742" t="s">
        <v>23</v>
      </c>
      <c r="D2742" t="s">
        <v>13</v>
      </c>
      <c r="E2742" t="s">
        <v>14</v>
      </c>
      <c r="F2742" t="s">
        <v>15</v>
      </c>
      <c r="G2742" t="s">
        <v>16</v>
      </c>
      <c r="H2742" t="s">
        <v>17</v>
      </c>
      <c r="I2742" t="s">
        <v>20</v>
      </c>
      <c r="J2742">
        <v>765</v>
      </c>
      <c r="K2742">
        <v>1094</v>
      </c>
      <c r="L2742">
        <v>329</v>
      </c>
    </row>
    <row r="2743" spans="1:12" x14ac:dyDescent="0.3">
      <c r="A2743" t="s">
        <v>11</v>
      </c>
      <c r="B2743">
        <v>2024</v>
      </c>
      <c r="C2743" t="s">
        <v>26</v>
      </c>
      <c r="D2743" t="s">
        <v>13</v>
      </c>
      <c r="E2743" t="s">
        <v>14</v>
      </c>
      <c r="F2743" t="s">
        <v>15</v>
      </c>
      <c r="G2743" t="s">
        <v>16</v>
      </c>
      <c r="H2743" t="s">
        <v>17</v>
      </c>
      <c r="I2743" t="s">
        <v>20</v>
      </c>
      <c r="J2743">
        <v>230</v>
      </c>
      <c r="K2743">
        <v>329</v>
      </c>
      <c r="L2743">
        <v>99</v>
      </c>
    </row>
    <row r="2744" spans="1:12" x14ac:dyDescent="0.3">
      <c r="A2744" t="s">
        <v>11</v>
      </c>
      <c r="B2744">
        <v>2024</v>
      </c>
      <c r="C2744" t="s">
        <v>26</v>
      </c>
      <c r="D2744" t="s">
        <v>13</v>
      </c>
      <c r="E2744" t="s">
        <v>14</v>
      </c>
      <c r="F2744" t="s">
        <v>15</v>
      </c>
      <c r="G2744" t="s">
        <v>16</v>
      </c>
      <c r="H2744" t="s">
        <v>17</v>
      </c>
      <c r="I2744" t="s">
        <v>20</v>
      </c>
      <c r="J2744">
        <v>257</v>
      </c>
      <c r="K2744">
        <v>368</v>
      </c>
      <c r="L2744">
        <v>111</v>
      </c>
    </row>
    <row r="2745" spans="1:12" x14ac:dyDescent="0.3">
      <c r="A2745" t="s">
        <v>11</v>
      </c>
      <c r="B2745">
        <v>2024</v>
      </c>
      <c r="C2745" t="s">
        <v>27</v>
      </c>
      <c r="D2745" t="s">
        <v>13</v>
      </c>
      <c r="E2745" t="s">
        <v>14</v>
      </c>
      <c r="F2745" t="s">
        <v>15</v>
      </c>
      <c r="G2745" t="s">
        <v>16</v>
      </c>
      <c r="H2745" t="s">
        <v>17</v>
      </c>
      <c r="I2745" t="s">
        <v>20</v>
      </c>
      <c r="J2745">
        <v>284</v>
      </c>
      <c r="K2745">
        <v>406</v>
      </c>
      <c r="L2745">
        <v>122</v>
      </c>
    </row>
    <row r="2746" spans="1:12" x14ac:dyDescent="0.3">
      <c r="A2746" t="s">
        <v>11</v>
      </c>
      <c r="B2746">
        <v>2024</v>
      </c>
      <c r="C2746" t="s">
        <v>27</v>
      </c>
      <c r="D2746" t="s">
        <v>13</v>
      </c>
      <c r="E2746" t="s">
        <v>14</v>
      </c>
      <c r="F2746" t="s">
        <v>15</v>
      </c>
      <c r="G2746" t="s">
        <v>16</v>
      </c>
      <c r="H2746" t="s">
        <v>17</v>
      </c>
      <c r="I2746" t="s">
        <v>20</v>
      </c>
      <c r="J2746">
        <v>310</v>
      </c>
      <c r="K2746">
        <v>443</v>
      </c>
      <c r="L2746">
        <v>133</v>
      </c>
    </row>
    <row r="2747" spans="1:12" x14ac:dyDescent="0.3">
      <c r="A2747" t="s">
        <v>11</v>
      </c>
      <c r="B2747">
        <v>2024</v>
      </c>
      <c r="C2747" t="s">
        <v>27</v>
      </c>
      <c r="D2747" t="s">
        <v>13</v>
      </c>
      <c r="E2747" t="s">
        <v>14</v>
      </c>
      <c r="F2747" t="s">
        <v>15</v>
      </c>
      <c r="G2747" t="s">
        <v>16</v>
      </c>
      <c r="H2747" t="s">
        <v>17</v>
      </c>
      <c r="I2747" t="s">
        <v>20</v>
      </c>
      <c r="J2747">
        <v>751</v>
      </c>
      <c r="K2747">
        <v>1074</v>
      </c>
      <c r="L2747">
        <v>323</v>
      </c>
    </row>
    <row r="2748" spans="1:12" x14ac:dyDescent="0.3">
      <c r="A2748" t="s">
        <v>11</v>
      </c>
      <c r="B2748">
        <v>2024</v>
      </c>
      <c r="C2748" t="s">
        <v>27</v>
      </c>
      <c r="D2748" t="s">
        <v>13</v>
      </c>
      <c r="E2748" t="s">
        <v>14</v>
      </c>
      <c r="F2748" t="s">
        <v>15</v>
      </c>
      <c r="G2748" t="s">
        <v>16</v>
      </c>
      <c r="H2748" t="s">
        <v>17</v>
      </c>
      <c r="I2748" t="s">
        <v>20</v>
      </c>
      <c r="J2748">
        <v>309</v>
      </c>
      <c r="K2748">
        <v>442</v>
      </c>
      <c r="L2748">
        <v>133</v>
      </c>
    </row>
    <row r="2749" spans="1:12" x14ac:dyDescent="0.3">
      <c r="A2749" t="s">
        <v>11</v>
      </c>
      <c r="B2749">
        <v>2024</v>
      </c>
      <c r="C2749" t="s">
        <v>27</v>
      </c>
      <c r="D2749" t="s">
        <v>13</v>
      </c>
      <c r="E2749" t="s">
        <v>14</v>
      </c>
      <c r="F2749" t="s">
        <v>15</v>
      </c>
      <c r="G2749" t="s">
        <v>16</v>
      </c>
      <c r="H2749" t="s">
        <v>17</v>
      </c>
      <c r="I2749" t="s">
        <v>20</v>
      </c>
      <c r="J2749">
        <v>283</v>
      </c>
      <c r="K2749">
        <v>405</v>
      </c>
      <c r="L2749">
        <v>122</v>
      </c>
    </row>
    <row r="2750" spans="1:12" x14ac:dyDescent="0.3">
      <c r="A2750" t="s">
        <v>11</v>
      </c>
      <c r="B2750">
        <v>2024</v>
      </c>
      <c r="C2750" t="s">
        <v>27</v>
      </c>
      <c r="D2750" t="s">
        <v>13</v>
      </c>
      <c r="E2750" t="s">
        <v>14</v>
      </c>
      <c r="F2750" t="s">
        <v>15</v>
      </c>
      <c r="G2750" t="s">
        <v>16</v>
      </c>
      <c r="H2750" t="s">
        <v>17</v>
      </c>
      <c r="I2750" t="s">
        <v>20</v>
      </c>
      <c r="J2750">
        <v>311</v>
      </c>
      <c r="K2750">
        <v>445</v>
      </c>
      <c r="L2750">
        <v>134</v>
      </c>
    </row>
    <row r="2751" spans="1:12" x14ac:dyDescent="0.3">
      <c r="A2751" t="s">
        <v>11</v>
      </c>
      <c r="B2751">
        <v>2024</v>
      </c>
      <c r="C2751" t="s">
        <v>29</v>
      </c>
      <c r="D2751" t="s">
        <v>13</v>
      </c>
      <c r="E2751" t="s">
        <v>14</v>
      </c>
      <c r="F2751" t="s">
        <v>15</v>
      </c>
      <c r="G2751" t="s">
        <v>16</v>
      </c>
      <c r="H2751" t="s">
        <v>17</v>
      </c>
      <c r="I2751" t="s">
        <v>20</v>
      </c>
      <c r="J2751">
        <v>256</v>
      </c>
      <c r="K2751">
        <v>366</v>
      </c>
      <c r="L2751">
        <v>110</v>
      </c>
    </row>
    <row r="2752" spans="1:12" x14ac:dyDescent="0.3">
      <c r="A2752" t="s">
        <v>11</v>
      </c>
      <c r="B2752">
        <v>2024</v>
      </c>
      <c r="C2752" t="s">
        <v>29</v>
      </c>
      <c r="D2752" t="s">
        <v>13</v>
      </c>
      <c r="E2752" t="s">
        <v>14</v>
      </c>
      <c r="F2752" t="s">
        <v>15</v>
      </c>
      <c r="G2752" t="s">
        <v>16</v>
      </c>
      <c r="H2752" t="s">
        <v>17</v>
      </c>
      <c r="I2752" t="s">
        <v>20</v>
      </c>
      <c r="J2752">
        <v>755</v>
      </c>
      <c r="K2752">
        <v>1080</v>
      </c>
      <c r="L2752">
        <v>325</v>
      </c>
    </row>
    <row r="2753" spans="1:12" x14ac:dyDescent="0.3">
      <c r="A2753" t="s">
        <v>11</v>
      </c>
      <c r="B2753">
        <v>2024</v>
      </c>
      <c r="C2753" t="s">
        <v>29</v>
      </c>
      <c r="D2753" t="s">
        <v>13</v>
      </c>
      <c r="E2753" t="s">
        <v>14</v>
      </c>
      <c r="F2753" t="s">
        <v>15</v>
      </c>
      <c r="G2753" t="s">
        <v>16</v>
      </c>
      <c r="H2753" t="s">
        <v>17</v>
      </c>
      <c r="I2753" t="s">
        <v>20</v>
      </c>
      <c r="J2753">
        <v>285</v>
      </c>
      <c r="K2753">
        <v>408</v>
      </c>
      <c r="L2753">
        <v>123</v>
      </c>
    </row>
    <row r="2754" spans="1:12" x14ac:dyDescent="0.3">
      <c r="A2754" t="s">
        <v>11</v>
      </c>
      <c r="B2754">
        <v>2024</v>
      </c>
      <c r="C2754" t="s">
        <v>29</v>
      </c>
      <c r="D2754" t="s">
        <v>13</v>
      </c>
      <c r="E2754" t="s">
        <v>14</v>
      </c>
      <c r="F2754" t="s">
        <v>15</v>
      </c>
      <c r="G2754" t="s">
        <v>16</v>
      </c>
      <c r="H2754" t="s">
        <v>17</v>
      </c>
      <c r="I2754" t="s">
        <v>20</v>
      </c>
      <c r="J2754">
        <v>283</v>
      </c>
      <c r="K2754">
        <v>405</v>
      </c>
      <c r="L2754">
        <v>122</v>
      </c>
    </row>
    <row r="2755" spans="1:12" x14ac:dyDescent="0.3">
      <c r="A2755" t="s">
        <v>11</v>
      </c>
      <c r="B2755">
        <v>2024</v>
      </c>
      <c r="C2755" t="s">
        <v>31</v>
      </c>
      <c r="D2755" t="s">
        <v>13</v>
      </c>
      <c r="E2755" t="s">
        <v>14</v>
      </c>
      <c r="F2755" t="s">
        <v>15</v>
      </c>
      <c r="G2755" t="s">
        <v>16</v>
      </c>
      <c r="H2755" t="s">
        <v>17</v>
      </c>
      <c r="I2755" t="s">
        <v>20</v>
      </c>
      <c r="J2755">
        <v>278</v>
      </c>
      <c r="K2755">
        <v>398</v>
      </c>
      <c r="L2755">
        <v>120</v>
      </c>
    </row>
    <row r="2756" spans="1:12" x14ac:dyDescent="0.3">
      <c r="A2756" t="s">
        <v>11</v>
      </c>
      <c r="B2756">
        <v>2024</v>
      </c>
      <c r="C2756" t="s">
        <v>31</v>
      </c>
      <c r="D2756" t="s">
        <v>13</v>
      </c>
      <c r="E2756" t="s">
        <v>14</v>
      </c>
      <c r="F2756" t="s">
        <v>15</v>
      </c>
      <c r="G2756" t="s">
        <v>16</v>
      </c>
      <c r="H2756" t="s">
        <v>17</v>
      </c>
      <c r="I2756" t="s">
        <v>20</v>
      </c>
      <c r="J2756">
        <v>305</v>
      </c>
      <c r="K2756">
        <v>436</v>
      </c>
      <c r="L2756">
        <v>131</v>
      </c>
    </row>
    <row r="2757" spans="1:12" x14ac:dyDescent="0.3">
      <c r="A2757" t="s">
        <v>11</v>
      </c>
      <c r="B2757">
        <v>2024</v>
      </c>
      <c r="C2757" t="s">
        <v>32</v>
      </c>
      <c r="D2757" t="s">
        <v>13</v>
      </c>
      <c r="E2757" t="s">
        <v>14</v>
      </c>
      <c r="F2757" t="s">
        <v>15</v>
      </c>
      <c r="G2757" t="s">
        <v>16</v>
      </c>
      <c r="H2757" t="s">
        <v>17</v>
      </c>
      <c r="I2757" t="s">
        <v>20</v>
      </c>
      <c r="J2757">
        <v>667</v>
      </c>
      <c r="K2757">
        <v>954</v>
      </c>
      <c r="L2757">
        <v>287</v>
      </c>
    </row>
    <row r="2758" spans="1:12" x14ac:dyDescent="0.3">
      <c r="A2758" t="s">
        <v>11</v>
      </c>
      <c r="B2758">
        <v>2024</v>
      </c>
      <c r="C2758" t="s">
        <v>32</v>
      </c>
      <c r="D2758" t="s">
        <v>13</v>
      </c>
      <c r="E2758" t="s">
        <v>14</v>
      </c>
      <c r="F2758" t="s">
        <v>15</v>
      </c>
      <c r="G2758" t="s">
        <v>16</v>
      </c>
      <c r="H2758" t="s">
        <v>17</v>
      </c>
      <c r="I2758" t="s">
        <v>20</v>
      </c>
      <c r="J2758">
        <v>793</v>
      </c>
      <c r="K2758">
        <v>526</v>
      </c>
      <c r="L2758">
        <v>-267</v>
      </c>
    </row>
    <row r="2759" spans="1:12" x14ac:dyDescent="0.3">
      <c r="A2759" t="s">
        <v>11</v>
      </c>
      <c r="B2759">
        <v>2024</v>
      </c>
      <c r="C2759" t="s">
        <v>33</v>
      </c>
      <c r="D2759" t="s">
        <v>13</v>
      </c>
      <c r="E2759" t="s">
        <v>14</v>
      </c>
      <c r="F2759" t="s">
        <v>15</v>
      </c>
      <c r="G2759" t="s">
        <v>16</v>
      </c>
      <c r="H2759" t="s">
        <v>17</v>
      </c>
      <c r="I2759" t="s">
        <v>20</v>
      </c>
      <c r="J2759">
        <v>260</v>
      </c>
      <c r="K2759">
        <v>398</v>
      </c>
      <c r="L2759">
        <v>138</v>
      </c>
    </row>
    <row r="2760" spans="1:12" x14ac:dyDescent="0.3">
      <c r="A2760" t="s">
        <v>11</v>
      </c>
      <c r="B2760">
        <v>2024</v>
      </c>
      <c r="C2760" t="s">
        <v>33</v>
      </c>
      <c r="D2760" t="s">
        <v>13</v>
      </c>
      <c r="E2760" t="s">
        <v>14</v>
      </c>
      <c r="F2760" t="s">
        <v>15</v>
      </c>
      <c r="G2760" t="s">
        <v>16</v>
      </c>
      <c r="H2760" t="s">
        <v>17</v>
      </c>
      <c r="I2760" t="s">
        <v>20</v>
      </c>
      <c r="J2760">
        <v>262</v>
      </c>
      <c r="K2760">
        <v>375</v>
      </c>
      <c r="L2760">
        <v>113</v>
      </c>
    </row>
    <row r="2761" spans="1:12" x14ac:dyDescent="0.3">
      <c r="A2761" t="s">
        <v>11</v>
      </c>
      <c r="B2761">
        <v>2024</v>
      </c>
      <c r="C2761" t="s">
        <v>33</v>
      </c>
      <c r="D2761" t="s">
        <v>13</v>
      </c>
      <c r="E2761" t="s">
        <v>14</v>
      </c>
      <c r="F2761" t="s">
        <v>15</v>
      </c>
      <c r="G2761" t="s">
        <v>16</v>
      </c>
      <c r="H2761" t="s">
        <v>17</v>
      </c>
      <c r="I2761" t="s">
        <v>20</v>
      </c>
      <c r="J2761">
        <v>235</v>
      </c>
      <c r="K2761">
        <v>336</v>
      </c>
      <c r="L2761">
        <v>101</v>
      </c>
    </row>
    <row r="2762" spans="1:12" x14ac:dyDescent="0.3">
      <c r="A2762" t="s">
        <v>11</v>
      </c>
      <c r="B2762">
        <v>2024</v>
      </c>
      <c r="C2762" t="s">
        <v>33</v>
      </c>
      <c r="D2762" t="s">
        <v>13</v>
      </c>
      <c r="E2762" t="s">
        <v>14</v>
      </c>
      <c r="F2762" t="s">
        <v>15</v>
      </c>
      <c r="G2762" t="s">
        <v>16</v>
      </c>
      <c r="H2762" t="s">
        <v>17</v>
      </c>
      <c r="I2762" t="s">
        <v>20</v>
      </c>
      <c r="J2762">
        <v>768</v>
      </c>
      <c r="K2762">
        <v>1098</v>
      </c>
      <c r="L2762">
        <v>330</v>
      </c>
    </row>
    <row r="2763" spans="1:12" x14ac:dyDescent="0.3">
      <c r="A2763" t="s">
        <v>11</v>
      </c>
      <c r="B2763">
        <v>2024</v>
      </c>
      <c r="C2763" t="s">
        <v>35</v>
      </c>
      <c r="D2763" t="s">
        <v>13</v>
      </c>
      <c r="E2763" t="s">
        <v>14</v>
      </c>
      <c r="F2763" t="s">
        <v>15</v>
      </c>
      <c r="G2763" t="s">
        <v>16</v>
      </c>
      <c r="H2763" t="s">
        <v>17</v>
      </c>
      <c r="I2763" t="s">
        <v>20</v>
      </c>
      <c r="J2763">
        <v>244</v>
      </c>
      <c r="K2763">
        <v>349</v>
      </c>
      <c r="L2763">
        <v>105</v>
      </c>
    </row>
    <row r="2764" spans="1:12" x14ac:dyDescent="0.3">
      <c r="A2764" t="s">
        <v>11</v>
      </c>
      <c r="B2764">
        <v>2024</v>
      </c>
      <c r="C2764" t="s">
        <v>35</v>
      </c>
      <c r="D2764" t="s">
        <v>13</v>
      </c>
      <c r="E2764" t="s">
        <v>14</v>
      </c>
      <c r="F2764" t="s">
        <v>15</v>
      </c>
      <c r="G2764" t="s">
        <v>16</v>
      </c>
      <c r="H2764" t="s">
        <v>17</v>
      </c>
      <c r="I2764" t="s">
        <v>20</v>
      </c>
      <c r="J2764">
        <v>271</v>
      </c>
      <c r="K2764">
        <v>388</v>
      </c>
      <c r="L2764">
        <v>117</v>
      </c>
    </row>
    <row r="2765" spans="1:12" x14ac:dyDescent="0.3">
      <c r="A2765" t="s">
        <v>11</v>
      </c>
      <c r="B2765">
        <v>2024</v>
      </c>
      <c r="C2765" t="s">
        <v>12</v>
      </c>
      <c r="D2765" t="s">
        <v>36</v>
      </c>
      <c r="E2765" t="s">
        <v>14</v>
      </c>
      <c r="F2765" t="s">
        <v>15</v>
      </c>
      <c r="G2765" t="s">
        <v>16</v>
      </c>
      <c r="H2765" t="s">
        <v>17</v>
      </c>
      <c r="I2765" t="s">
        <v>18</v>
      </c>
      <c r="J2765">
        <v>148</v>
      </c>
      <c r="K2765">
        <v>526</v>
      </c>
      <c r="L2765">
        <v>378</v>
      </c>
    </row>
    <row r="2766" spans="1:12" x14ac:dyDescent="0.3">
      <c r="A2766" t="s">
        <v>11</v>
      </c>
      <c r="B2766">
        <v>2024</v>
      </c>
      <c r="C2766" t="s">
        <v>12</v>
      </c>
      <c r="D2766" t="s">
        <v>36</v>
      </c>
      <c r="E2766" t="s">
        <v>14</v>
      </c>
      <c r="F2766" t="s">
        <v>15</v>
      </c>
      <c r="G2766" t="s">
        <v>16</v>
      </c>
      <c r="H2766" t="s">
        <v>17</v>
      </c>
      <c r="I2766" t="s">
        <v>18</v>
      </c>
      <c r="J2766">
        <v>846</v>
      </c>
      <c r="K2766">
        <v>1210</v>
      </c>
      <c r="L2766">
        <v>364</v>
      </c>
    </row>
    <row r="2767" spans="1:12" x14ac:dyDescent="0.3">
      <c r="A2767" t="s">
        <v>11</v>
      </c>
      <c r="B2767">
        <v>2024</v>
      </c>
      <c r="C2767" t="s">
        <v>23</v>
      </c>
      <c r="D2767" t="s">
        <v>36</v>
      </c>
      <c r="E2767" t="s">
        <v>14</v>
      </c>
      <c r="F2767" t="s">
        <v>15</v>
      </c>
      <c r="G2767" t="s">
        <v>16</v>
      </c>
      <c r="H2767" t="s">
        <v>17</v>
      </c>
      <c r="I2767" t="s">
        <v>18</v>
      </c>
      <c r="J2767">
        <v>128</v>
      </c>
      <c r="K2767">
        <v>183</v>
      </c>
      <c r="L2767">
        <v>55</v>
      </c>
    </row>
    <row r="2768" spans="1:12" x14ac:dyDescent="0.3">
      <c r="A2768" t="s">
        <v>11</v>
      </c>
      <c r="B2768">
        <v>2024</v>
      </c>
      <c r="C2768" t="s">
        <v>23</v>
      </c>
      <c r="D2768" t="s">
        <v>36</v>
      </c>
      <c r="E2768" t="s">
        <v>14</v>
      </c>
      <c r="F2768" t="s">
        <v>15</v>
      </c>
      <c r="G2768" t="s">
        <v>16</v>
      </c>
      <c r="H2768" t="s">
        <v>17</v>
      </c>
      <c r="I2768" t="s">
        <v>18</v>
      </c>
      <c r="J2768">
        <v>344</v>
      </c>
      <c r="K2768">
        <v>492</v>
      </c>
      <c r="L2768">
        <v>148</v>
      </c>
    </row>
    <row r="2769" spans="1:12" x14ac:dyDescent="0.3">
      <c r="A2769" t="s">
        <v>11</v>
      </c>
      <c r="B2769">
        <v>2024</v>
      </c>
      <c r="C2769" t="s">
        <v>23</v>
      </c>
      <c r="D2769" t="s">
        <v>36</v>
      </c>
      <c r="E2769" t="s">
        <v>14</v>
      </c>
      <c r="F2769" t="s">
        <v>15</v>
      </c>
      <c r="G2769" t="s">
        <v>16</v>
      </c>
      <c r="H2769" t="s">
        <v>17</v>
      </c>
      <c r="I2769" t="s">
        <v>18</v>
      </c>
      <c r="J2769">
        <v>370</v>
      </c>
      <c r="K2769">
        <v>526</v>
      </c>
      <c r="L2769">
        <v>156</v>
      </c>
    </row>
    <row r="2770" spans="1:12" x14ac:dyDescent="0.3">
      <c r="A2770" t="s">
        <v>11</v>
      </c>
      <c r="B2770">
        <v>2024</v>
      </c>
      <c r="C2770" t="s">
        <v>23</v>
      </c>
      <c r="D2770" t="s">
        <v>36</v>
      </c>
      <c r="E2770" t="s">
        <v>14</v>
      </c>
      <c r="F2770" t="s">
        <v>15</v>
      </c>
      <c r="G2770" t="s">
        <v>16</v>
      </c>
      <c r="H2770" t="s">
        <v>17</v>
      </c>
      <c r="I2770" t="s">
        <v>18</v>
      </c>
      <c r="J2770">
        <v>346</v>
      </c>
      <c r="K2770">
        <v>526</v>
      </c>
      <c r="L2770">
        <v>180</v>
      </c>
    </row>
    <row r="2771" spans="1:12" x14ac:dyDescent="0.3">
      <c r="A2771" t="s">
        <v>11</v>
      </c>
      <c r="B2771">
        <v>2024</v>
      </c>
      <c r="C2771" t="s">
        <v>23</v>
      </c>
      <c r="D2771" t="s">
        <v>36</v>
      </c>
      <c r="E2771" t="s">
        <v>14</v>
      </c>
      <c r="F2771" t="s">
        <v>15</v>
      </c>
      <c r="G2771" t="s">
        <v>16</v>
      </c>
      <c r="H2771" t="s">
        <v>17</v>
      </c>
      <c r="I2771" t="s">
        <v>18</v>
      </c>
      <c r="J2771">
        <v>342</v>
      </c>
      <c r="K2771">
        <v>489</v>
      </c>
      <c r="L2771">
        <v>147</v>
      </c>
    </row>
    <row r="2772" spans="1:12" x14ac:dyDescent="0.3">
      <c r="A2772" t="s">
        <v>11</v>
      </c>
      <c r="B2772">
        <v>2024</v>
      </c>
      <c r="C2772" t="s">
        <v>23</v>
      </c>
      <c r="D2772" t="s">
        <v>36</v>
      </c>
      <c r="E2772" t="s">
        <v>14</v>
      </c>
      <c r="F2772" t="s">
        <v>15</v>
      </c>
      <c r="G2772" t="s">
        <v>16</v>
      </c>
      <c r="H2772" t="s">
        <v>17</v>
      </c>
      <c r="I2772" t="s">
        <v>18</v>
      </c>
      <c r="J2772">
        <v>369</v>
      </c>
      <c r="K2772">
        <v>528</v>
      </c>
      <c r="L2772">
        <v>159</v>
      </c>
    </row>
    <row r="2773" spans="1:12" x14ac:dyDescent="0.3">
      <c r="A2773" t="s">
        <v>11</v>
      </c>
      <c r="B2773">
        <v>2024</v>
      </c>
      <c r="C2773" t="s">
        <v>23</v>
      </c>
      <c r="D2773" t="s">
        <v>36</v>
      </c>
      <c r="E2773" t="s">
        <v>14</v>
      </c>
      <c r="F2773" t="s">
        <v>15</v>
      </c>
      <c r="G2773" t="s">
        <v>16</v>
      </c>
      <c r="H2773" t="s">
        <v>17</v>
      </c>
      <c r="I2773" t="s">
        <v>18</v>
      </c>
      <c r="J2773">
        <v>763</v>
      </c>
      <c r="K2773">
        <v>1091</v>
      </c>
      <c r="L2773">
        <v>328</v>
      </c>
    </row>
    <row r="2774" spans="1:12" x14ac:dyDescent="0.3">
      <c r="A2774" t="s">
        <v>11</v>
      </c>
      <c r="B2774">
        <v>2024</v>
      </c>
      <c r="C2774" t="s">
        <v>23</v>
      </c>
      <c r="D2774" t="s">
        <v>36</v>
      </c>
      <c r="E2774" t="s">
        <v>14</v>
      </c>
      <c r="F2774" t="s">
        <v>15</v>
      </c>
      <c r="G2774" t="s">
        <v>16</v>
      </c>
      <c r="H2774" t="s">
        <v>17</v>
      </c>
      <c r="I2774" t="s">
        <v>18</v>
      </c>
      <c r="J2774">
        <v>850</v>
      </c>
      <c r="K2774">
        <v>1216</v>
      </c>
      <c r="L2774">
        <v>366</v>
      </c>
    </row>
    <row r="2775" spans="1:12" x14ac:dyDescent="0.3">
      <c r="A2775" t="s">
        <v>11</v>
      </c>
      <c r="B2775">
        <v>2024</v>
      </c>
      <c r="C2775" t="s">
        <v>23</v>
      </c>
      <c r="D2775" t="s">
        <v>36</v>
      </c>
      <c r="E2775" t="s">
        <v>14</v>
      </c>
      <c r="F2775" t="s">
        <v>15</v>
      </c>
      <c r="G2775" t="s">
        <v>16</v>
      </c>
      <c r="H2775" t="s">
        <v>17</v>
      </c>
      <c r="I2775" t="s">
        <v>18</v>
      </c>
      <c r="J2775">
        <v>371</v>
      </c>
      <c r="K2775">
        <v>531</v>
      </c>
      <c r="L2775">
        <v>160</v>
      </c>
    </row>
    <row r="2776" spans="1:12" x14ac:dyDescent="0.3">
      <c r="A2776" t="s">
        <v>11</v>
      </c>
      <c r="B2776">
        <v>2024</v>
      </c>
      <c r="C2776" t="s">
        <v>23</v>
      </c>
      <c r="D2776" t="s">
        <v>36</v>
      </c>
      <c r="E2776" t="s">
        <v>14</v>
      </c>
      <c r="F2776" t="s">
        <v>15</v>
      </c>
      <c r="G2776" t="s">
        <v>16</v>
      </c>
      <c r="H2776" t="s">
        <v>17</v>
      </c>
      <c r="I2776" t="s">
        <v>18</v>
      </c>
      <c r="J2776">
        <v>347</v>
      </c>
      <c r="K2776">
        <v>496</v>
      </c>
      <c r="L2776">
        <v>149</v>
      </c>
    </row>
    <row r="2777" spans="1:12" x14ac:dyDescent="0.3">
      <c r="A2777" t="s">
        <v>11</v>
      </c>
      <c r="B2777">
        <v>2024</v>
      </c>
      <c r="C2777" t="s">
        <v>26</v>
      </c>
      <c r="D2777" t="s">
        <v>36</v>
      </c>
      <c r="E2777" t="s">
        <v>14</v>
      </c>
      <c r="F2777" t="s">
        <v>15</v>
      </c>
      <c r="G2777" t="s">
        <v>16</v>
      </c>
      <c r="H2777" t="s">
        <v>17</v>
      </c>
      <c r="I2777" t="s">
        <v>18</v>
      </c>
      <c r="J2777">
        <v>350</v>
      </c>
      <c r="K2777">
        <v>500</v>
      </c>
      <c r="L2777">
        <v>150</v>
      </c>
    </row>
    <row r="2778" spans="1:12" x14ac:dyDescent="0.3">
      <c r="A2778" t="s">
        <v>11</v>
      </c>
      <c r="B2778">
        <v>2024</v>
      </c>
      <c r="C2778" t="s">
        <v>26</v>
      </c>
      <c r="D2778" t="s">
        <v>36</v>
      </c>
      <c r="E2778" t="s">
        <v>14</v>
      </c>
      <c r="F2778" t="s">
        <v>15</v>
      </c>
      <c r="G2778" t="s">
        <v>16</v>
      </c>
      <c r="H2778" t="s">
        <v>17</v>
      </c>
      <c r="I2778" t="s">
        <v>18</v>
      </c>
      <c r="J2778">
        <v>324</v>
      </c>
      <c r="K2778">
        <v>463</v>
      </c>
      <c r="L2778">
        <v>139</v>
      </c>
    </row>
    <row r="2779" spans="1:12" x14ac:dyDescent="0.3">
      <c r="A2779" t="s">
        <v>11</v>
      </c>
      <c r="B2779">
        <v>2024</v>
      </c>
      <c r="C2779" t="s">
        <v>26</v>
      </c>
      <c r="D2779" t="s">
        <v>36</v>
      </c>
      <c r="E2779" t="s">
        <v>14</v>
      </c>
      <c r="F2779" t="s">
        <v>15</v>
      </c>
      <c r="G2779" t="s">
        <v>16</v>
      </c>
      <c r="H2779" t="s">
        <v>17</v>
      </c>
      <c r="I2779" t="s">
        <v>18</v>
      </c>
      <c r="J2779">
        <v>351</v>
      </c>
      <c r="K2779">
        <v>502</v>
      </c>
      <c r="L2779">
        <v>151</v>
      </c>
    </row>
    <row r="2780" spans="1:12" x14ac:dyDescent="0.3">
      <c r="A2780" t="s">
        <v>11</v>
      </c>
      <c r="B2780">
        <v>2024</v>
      </c>
      <c r="C2780" t="s">
        <v>26</v>
      </c>
      <c r="D2780" t="s">
        <v>36</v>
      </c>
      <c r="E2780" t="s">
        <v>14</v>
      </c>
      <c r="F2780" t="s">
        <v>15</v>
      </c>
      <c r="G2780" t="s">
        <v>16</v>
      </c>
      <c r="H2780" t="s">
        <v>17</v>
      </c>
      <c r="I2780" t="s">
        <v>18</v>
      </c>
      <c r="J2780">
        <v>323</v>
      </c>
      <c r="K2780">
        <v>462</v>
      </c>
      <c r="L2780">
        <v>139</v>
      </c>
    </row>
    <row r="2781" spans="1:12" x14ac:dyDescent="0.3">
      <c r="A2781" t="s">
        <v>11</v>
      </c>
      <c r="B2781">
        <v>2024</v>
      </c>
      <c r="C2781" t="s">
        <v>27</v>
      </c>
      <c r="D2781" t="s">
        <v>36</v>
      </c>
      <c r="E2781" t="s">
        <v>14</v>
      </c>
      <c r="F2781" t="s">
        <v>15</v>
      </c>
      <c r="G2781" t="s">
        <v>16</v>
      </c>
      <c r="H2781" t="s">
        <v>17</v>
      </c>
      <c r="I2781" t="s">
        <v>18</v>
      </c>
      <c r="J2781">
        <v>128</v>
      </c>
      <c r="K2781">
        <v>183</v>
      </c>
      <c r="L2781">
        <v>55</v>
      </c>
    </row>
    <row r="2782" spans="1:12" x14ac:dyDescent="0.3">
      <c r="A2782" t="s">
        <v>11</v>
      </c>
      <c r="B2782">
        <v>2024</v>
      </c>
      <c r="C2782" t="s">
        <v>27</v>
      </c>
      <c r="D2782" t="s">
        <v>36</v>
      </c>
      <c r="E2782" t="s">
        <v>14</v>
      </c>
      <c r="F2782" t="s">
        <v>15</v>
      </c>
      <c r="G2782" t="s">
        <v>16</v>
      </c>
      <c r="H2782" t="s">
        <v>17</v>
      </c>
      <c r="I2782" t="s">
        <v>18</v>
      </c>
      <c r="J2782">
        <v>132</v>
      </c>
      <c r="K2782">
        <v>189</v>
      </c>
      <c r="L2782">
        <v>57</v>
      </c>
    </row>
    <row r="2783" spans="1:12" x14ac:dyDescent="0.3">
      <c r="A2783" t="s">
        <v>11</v>
      </c>
      <c r="B2783">
        <v>2024</v>
      </c>
      <c r="C2783" t="s">
        <v>27</v>
      </c>
      <c r="D2783" t="s">
        <v>36</v>
      </c>
      <c r="E2783" t="s">
        <v>14</v>
      </c>
      <c r="F2783" t="s">
        <v>15</v>
      </c>
      <c r="G2783" t="s">
        <v>16</v>
      </c>
      <c r="H2783" t="s">
        <v>17</v>
      </c>
      <c r="I2783" t="s">
        <v>18</v>
      </c>
      <c r="J2783">
        <v>159</v>
      </c>
      <c r="K2783">
        <v>227</v>
      </c>
      <c r="L2783">
        <v>68</v>
      </c>
    </row>
    <row r="2784" spans="1:12" x14ac:dyDescent="0.3">
      <c r="A2784" t="s">
        <v>11</v>
      </c>
      <c r="B2784">
        <v>2024</v>
      </c>
      <c r="C2784" t="s">
        <v>27</v>
      </c>
      <c r="D2784" t="s">
        <v>36</v>
      </c>
      <c r="E2784" t="s">
        <v>14</v>
      </c>
      <c r="F2784" t="s">
        <v>15</v>
      </c>
      <c r="G2784" t="s">
        <v>16</v>
      </c>
      <c r="H2784" t="s">
        <v>17</v>
      </c>
      <c r="I2784" t="s">
        <v>18</v>
      </c>
      <c r="J2784">
        <v>155</v>
      </c>
      <c r="K2784">
        <v>222</v>
      </c>
      <c r="L2784">
        <v>67</v>
      </c>
    </row>
    <row r="2785" spans="1:12" x14ac:dyDescent="0.3">
      <c r="A2785" t="s">
        <v>11</v>
      </c>
      <c r="B2785">
        <v>2024</v>
      </c>
      <c r="C2785" t="s">
        <v>28</v>
      </c>
      <c r="D2785" t="s">
        <v>36</v>
      </c>
      <c r="E2785" t="s">
        <v>14</v>
      </c>
      <c r="F2785" t="s">
        <v>15</v>
      </c>
      <c r="G2785" t="s">
        <v>16</v>
      </c>
      <c r="H2785" t="s">
        <v>17</v>
      </c>
      <c r="I2785" t="s">
        <v>18</v>
      </c>
      <c r="J2785">
        <v>164</v>
      </c>
      <c r="K2785">
        <v>235</v>
      </c>
      <c r="L2785">
        <v>71</v>
      </c>
    </row>
    <row r="2786" spans="1:12" x14ac:dyDescent="0.3">
      <c r="A2786" t="s">
        <v>11</v>
      </c>
      <c r="B2786">
        <v>2024</v>
      </c>
      <c r="C2786" t="s">
        <v>28</v>
      </c>
      <c r="D2786" t="s">
        <v>36</v>
      </c>
      <c r="E2786" t="s">
        <v>14</v>
      </c>
      <c r="F2786" t="s">
        <v>15</v>
      </c>
      <c r="G2786" t="s">
        <v>16</v>
      </c>
      <c r="H2786" t="s">
        <v>17</v>
      </c>
      <c r="I2786" t="s">
        <v>18</v>
      </c>
      <c r="J2786">
        <v>137</v>
      </c>
      <c r="K2786">
        <v>196</v>
      </c>
      <c r="L2786">
        <v>59</v>
      </c>
    </row>
    <row r="2787" spans="1:12" x14ac:dyDescent="0.3">
      <c r="A2787" t="s">
        <v>11</v>
      </c>
      <c r="B2787">
        <v>2024</v>
      </c>
      <c r="C2787" t="s">
        <v>29</v>
      </c>
      <c r="D2787" t="s">
        <v>36</v>
      </c>
      <c r="E2787" t="s">
        <v>14</v>
      </c>
      <c r="F2787" t="s">
        <v>15</v>
      </c>
      <c r="G2787" t="s">
        <v>16</v>
      </c>
      <c r="H2787" t="s">
        <v>17</v>
      </c>
      <c r="I2787" t="s">
        <v>18</v>
      </c>
      <c r="J2787">
        <v>130</v>
      </c>
      <c r="K2787">
        <v>526</v>
      </c>
      <c r="L2787">
        <v>396</v>
      </c>
    </row>
    <row r="2788" spans="1:12" x14ac:dyDescent="0.3">
      <c r="A2788" t="s">
        <v>11</v>
      </c>
      <c r="B2788">
        <v>2024</v>
      </c>
      <c r="C2788" t="s">
        <v>29</v>
      </c>
      <c r="D2788" t="s">
        <v>36</v>
      </c>
      <c r="E2788" t="s">
        <v>14</v>
      </c>
      <c r="F2788" t="s">
        <v>15</v>
      </c>
      <c r="G2788" t="s">
        <v>16</v>
      </c>
      <c r="H2788" t="s">
        <v>17</v>
      </c>
      <c r="I2788" t="s">
        <v>18</v>
      </c>
      <c r="J2788">
        <v>849</v>
      </c>
      <c r="K2788">
        <v>1214</v>
      </c>
      <c r="L2788">
        <v>365</v>
      </c>
    </row>
    <row r="2789" spans="1:12" x14ac:dyDescent="0.3">
      <c r="A2789" t="s">
        <v>11</v>
      </c>
      <c r="B2789">
        <v>2024</v>
      </c>
      <c r="C2789" t="s">
        <v>31</v>
      </c>
      <c r="D2789" t="s">
        <v>36</v>
      </c>
      <c r="E2789" t="s">
        <v>14</v>
      </c>
      <c r="F2789" t="s">
        <v>15</v>
      </c>
      <c r="G2789" t="s">
        <v>16</v>
      </c>
      <c r="H2789" t="s">
        <v>17</v>
      </c>
      <c r="I2789" t="s">
        <v>18</v>
      </c>
      <c r="J2789">
        <v>372</v>
      </c>
      <c r="K2789">
        <v>532</v>
      </c>
      <c r="L2789">
        <v>160</v>
      </c>
    </row>
    <row r="2790" spans="1:12" x14ac:dyDescent="0.3">
      <c r="A2790" t="s">
        <v>11</v>
      </c>
      <c r="B2790">
        <v>2024</v>
      </c>
      <c r="C2790" t="s">
        <v>31</v>
      </c>
      <c r="D2790" t="s">
        <v>36</v>
      </c>
      <c r="E2790" t="s">
        <v>14</v>
      </c>
      <c r="F2790" t="s">
        <v>15</v>
      </c>
      <c r="G2790" t="s">
        <v>16</v>
      </c>
      <c r="H2790" t="s">
        <v>17</v>
      </c>
      <c r="I2790" t="s">
        <v>18</v>
      </c>
      <c r="J2790">
        <v>153</v>
      </c>
      <c r="K2790">
        <v>219</v>
      </c>
      <c r="L2790">
        <v>66</v>
      </c>
    </row>
    <row r="2791" spans="1:12" x14ac:dyDescent="0.3">
      <c r="A2791" t="s">
        <v>11</v>
      </c>
      <c r="B2791">
        <v>2024</v>
      </c>
      <c r="C2791" t="s">
        <v>32</v>
      </c>
      <c r="D2791" t="s">
        <v>36</v>
      </c>
      <c r="E2791" t="s">
        <v>14</v>
      </c>
      <c r="F2791" t="s">
        <v>15</v>
      </c>
      <c r="G2791" t="s">
        <v>16</v>
      </c>
      <c r="H2791" t="s">
        <v>17</v>
      </c>
      <c r="I2791" t="s">
        <v>18</v>
      </c>
      <c r="J2791">
        <v>362</v>
      </c>
      <c r="K2791">
        <v>518</v>
      </c>
      <c r="L2791">
        <v>156</v>
      </c>
    </row>
    <row r="2792" spans="1:12" x14ac:dyDescent="0.3">
      <c r="A2792" t="s">
        <v>11</v>
      </c>
      <c r="B2792">
        <v>2024</v>
      </c>
      <c r="C2792" t="s">
        <v>32</v>
      </c>
      <c r="D2792" t="s">
        <v>36</v>
      </c>
      <c r="E2792" t="s">
        <v>14</v>
      </c>
      <c r="F2792" t="s">
        <v>15</v>
      </c>
      <c r="G2792" t="s">
        <v>16</v>
      </c>
      <c r="H2792" t="s">
        <v>17</v>
      </c>
      <c r="I2792" t="s">
        <v>18</v>
      </c>
      <c r="J2792">
        <v>358</v>
      </c>
      <c r="K2792">
        <v>526</v>
      </c>
      <c r="L2792">
        <v>168</v>
      </c>
    </row>
    <row r="2793" spans="1:12" x14ac:dyDescent="0.3">
      <c r="A2793" t="s">
        <v>11</v>
      </c>
      <c r="B2793">
        <v>2024</v>
      </c>
      <c r="C2793" t="s">
        <v>32</v>
      </c>
      <c r="D2793" t="s">
        <v>36</v>
      </c>
      <c r="E2793" t="s">
        <v>14</v>
      </c>
      <c r="F2793" t="s">
        <v>15</v>
      </c>
      <c r="G2793" t="s">
        <v>16</v>
      </c>
      <c r="H2793" t="s">
        <v>17</v>
      </c>
      <c r="I2793" t="s">
        <v>18</v>
      </c>
      <c r="J2793">
        <v>761</v>
      </c>
      <c r="K2793">
        <v>1088</v>
      </c>
      <c r="L2793">
        <v>327</v>
      </c>
    </row>
    <row r="2794" spans="1:12" x14ac:dyDescent="0.3">
      <c r="A2794" t="s">
        <v>11</v>
      </c>
      <c r="B2794">
        <v>2024</v>
      </c>
      <c r="C2794" t="s">
        <v>32</v>
      </c>
      <c r="D2794" t="s">
        <v>36</v>
      </c>
      <c r="E2794" t="s">
        <v>14</v>
      </c>
      <c r="F2794" t="s">
        <v>15</v>
      </c>
      <c r="G2794" t="s">
        <v>16</v>
      </c>
      <c r="H2794" t="s">
        <v>17</v>
      </c>
      <c r="I2794" t="s">
        <v>18</v>
      </c>
      <c r="J2794">
        <v>143</v>
      </c>
      <c r="K2794">
        <v>204</v>
      </c>
      <c r="L2794">
        <v>61</v>
      </c>
    </row>
    <row r="2795" spans="1:12" x14ac:dyDescent="0.3">
      <c r="A2795" t="s">
        <v>11</v>
      </c>
      <c r="B2795">
        <v>2024</v>
      </c>
      <c r="C2795" t="s">
        <v>33</v>
      </c>
      <c r="D2795" t="s">
        <v>36</v>
      </c>
      <c r="E2795" t="s">
        <v>14</v>
      </c>
      <c r="F2795" t="s">
        <v>15</v>
      </c>
      <c r="G2795" t="s">
        <v>16</v>
      </c>
      <c r="H2795" t="s">
        <v>17</v>
      </c>
      <c r="I2795" t="s">
        <v>18</v>
      </c>
      <c r="J2795">
        <v>356</v>
      </c>
      <c r="K2795">
        <v>509</v>
      </c>
      <c r="L2795">
        <v>153</v>
      </c>
    </row>
    <row r="2796" spans="1:12" x14ac:dyDescent="0.3">
      <c r="A2796" t="s">
        <v>11</v>
      </c>
      <c r="B2796">
        <v>2024</v>
      </c>
      <c r="C2796" t="s">
        <v>33</v>
      </c>
      <c r="D2796" t="s">
        <v>36</v>
      </c>
      <c r="E2796" t="s">
        <v>14</v>
      </c>
      <c r="F2796" t="s">
        <v>15</v>
      </c>
      <c r="G2796" t="s">
        <v>16</v>
      </c>
      <c r="H2796" t="s">
        <v>17</v>
      </c>
      <c r="I2796" t="s">
        <v>18</v>
      </c>
      <c r="J2796">
        <v>326</v>
      </c>
      <c r="K2796">
        <v>466</v>
      </c>
      <c r="L2796">
        <v>140</v>
      </c>
    </row>
    <row r="2797" spans="1:12" x14ac:dyDescent="0.3">
      <c r="A2797" t="s">
        <v>11</v>
      </c>
      <c r="B2797">
        <v>2024</v>
      </c>
      <c r="C2797" t="s">
        <v>33</v>
      </c>
      <c r="D2797" t="s">
        <v>36</v>
      </c>
      <c r="E2797" t="s">
        <v>14</v>
      </c>
      <c r="F2797" t="s">
        <v>15</v>
      </c>
      <c r="G2797" t="s">
        <v>16</v>
      </c>
      <c r="H2797" t="s">
        <v>17</v>
      </c>
      <c r="I2797" t="s">
        <v>18</v>
      </c>
      <c r="J2797">
        <v>330</v>
      </c>
      <c r="K2797">
        <v>472</v>
      </c>
      <c r="L2797">
        <v>142</v>
      </c>
    </row>
    <row r="2798" spans="1:12" x14ac:dyDescent="0.3">
      <c r="A2798" t="s">
        <v>11</v>
      </c>
      <c r="B2798">
        <v>2024</v>
      </c>
      <c r="C2798" t="s">
        <v>33</v>
      </c>
      <c r="D2798" t="s">
        <v>36</v>
      </c>
      <c r="E2798" t="s">
        <v>14</v>
      </c>
      <c r="F2798" t="s">
        <v>15</v>
      </c>
      <c r="G2798" t="s">
        <v>16</v>
      </c>
      <c r="H2798" t="s">
        <v>17</v>
      </c>
      <c r="I2798" t="s">
        <v>18</v>
      </c>
      <c r="J2798">
        <v>357</v>
      </c>
      <c r="K2798">
        <v>511</v>
      </c>
      <c r="L2798">
        <v>154</v>
      </c>
    </row>
    <row r="2799" spans="1:12" x14ac:dyDescent="0.3">
      <c r="A2799" t="s">
        <v>11</v>
      </c>
      <c r="B2799">
        <v>2024</v>
      </c>
      <c r="C2799" t="s">
        <v>33</v>
      </c>
      <c r="D2799" t="s">
        <v>36</v>
      </c>
      <c r="E2799" t="s">
        <v>14</v>
      </c>
      <c r="F2799" t="s">
        <v>15</v>
      </c>
      <c r="G2799" t="s">
        <v>16</v>
      </c>
      <c r="H2799" t="s">
        <v>17</v>
      </c>
      <c r="I2799" t="s">
        <v>18</v>
      </c>
      <c r="J2799">
        <v>353</v>
      </c>
      <c r="K2799">
        <v>505</v>
      </c>
      <c r="L2799">
        <v>152</v>
      </c>
    </row>
    <row r="2800" spans="1:12" x14ac:dyDescent="0.3">
      <c r="A2800" t="s">
        <v>11</v>
      </c>
      <c r="B2800">
        <v>2024</v>
      </c>
      <c r="C2800" t="s">
        <v>33</v>
      </c>
      <c r="D2800" t="s">
        <v>36</v>
      </c>
      <c r="E2800" t="s">
        <v>14</v>
      </c>
      <c r="F2800" t="s">
        <v>15</v>
      </c>
      <c r="G2800" t="s">
        <v>16</v>
      </c>
      <c r="H2800" t="s">
        <v>17</v>
      </c>
      <c r="I2800" t="s">
        <v>18</v>
      </c>
      <c r="J2800">
        <v>329</v>
      </c>
      <c r="K2800">
        <v>470</v>
      </c>
      <c r="L2800">
        <v>141</v>
      </c>
    </row>
    <row r="2801" spans="1:12" x14ac:dyDescent="0.3">
      <c r="A2801" t="s">
        <v>11</v>
      </c>
      <c r="B2801">
        <v>2024</v>
      </c>
      <c r="C2801" t="s">
        <v>34</v>
      </c>
      <c r="D2801" t="s">
        <v>36</v>
      </c>
      <c r="E2801" t="s">
        <v>14</v>
      </c>
      <c r="F2801" t="s">
        <v>15</v>
      </c>
      <c r="G2801" t="s">
        <v>16</v>
      </c>
      <c r="H2801" t="s">
        <v>17</v>
      </c>
      <c r="I2801" t="s">
        <v>18</v>
      </c>
      <c r="J2801">
        <v>362</v>
      </c>
      <c r="K2801">
        <v>518</v>
      </c>
      <c r="L2801">
        <v>156</v>
      </c>
    </row>
    <row r="2802" spans="1:12" x14ac:dyDescent="0.3">
      <c r="A2802" t="s">
        <v>11</v>
      </c>
      <c r="B2802">
        <v>2024</v>
      </c>
      <c r="C2802" t="s">
        <v>34</v>
      </c>
      <c r="D2802" t="s">
        <v>36</v>
      </c>
      <c r="E2802" t="s">
        <v>14</v>
      </c>
      <c r="F2802" t="s">
        <v>15</v>
      </c>
      <c r="G2802" t="s">
        <v>16</v>
      </c>
      <c r="H2802" t="s">
        <v>17</v>
      </c>
      <c r="I2802" t="s">
        <v>18</v>
      </c>
      <c r="J2802">
        <v>335</v>
      </c>
      <c r="K2802">
        <v>479</v>
      </c>
      <c r="L2802">
        <v>144</v>
      </c>
    </row>
    <row r="2803" spans="1:12" x14ac:dyDescent="0.3">
      <c r="A2803" t="s">
        <v>11</v>
      </c>
      <c r="B2803">
        <v>2024</v>
      </c>
      <c r="C2803" t="s">
        <v>35</v>
      </c>
      <c r="D2803" t="s">
        <v>36</v>
      </c>
      <c r="E2803" t="s">
        <v>14</v>
      </c>
      <c r="F2803" t="s">
        <v>15</v>
      </c>
      <c r="G2803" t="s">
        <v>16</v>
      </c>
      <c r="H2803" t="s">
        <v>17</v>
      </c>
      <c r="I2803" t="s">
        <v>18</v>
      </c>
      <c r="J2803">
        <v>368</v>
      </c>
      <c r="K2803">
        <v>526</v>
      </c>
      <c r="L2803">
        <v>158</v>
      </c>
    </row>
    <row r="2804" spans="1:12" x14ac:dyDescent="0.3">
      <c r="A2804" t="s">
        <v>11</v>
      </c>
      <c r="B2804">
        <v>2024</v>
      </c>
      <c r="C2804" t="s">
        <v>35</v>
      </c>
      <c r="D2804" t="s">
        <v>36</v>
      </c>
      <c r="E2804" t="s">
        <v>14</v>
      </c>
      <c r="F2804" t="s">
        <v>15</v>
      </c>
      <c r="G2804" t="s">
        <v>16</v>
      </c>
      <c r="H2804" t="s">
        <v>17</v>
      </c>
      <c r="I2804" t="s">
        <v>18</v>
      </c>
      <c r="J2804">
        <v>340</v>
      </c>
      <c r="K2804">
        <v>526</v>
      </c>
      <c r="L2804">
        <v>186</v>
      </c>
    </row>
    <row r="2805" spans="1:12" x14ac:dyDescent="0.3">
      <c r="A2805" t="s">
        <v>11</v>
      </c>
      <c r="B2805">
        <v>2024</v>
      </c>
      <c r="C2805" t="s">
        <v>35</v>
      </c>
      <c r="D2805" t="s">
        <v>36</v>
      </c>
      <c r="E2805" t="s">
        <v>14</v>
      </c>
      <c r="F2805" t="s">
        <v>15</v>
      </c>
      <c r="G2805" t="s">
        <v>16</v>
      </c>
      <c r="H2805" t="s">
        <v>17</v>
      </c>
      <c r="I2805" t="s">
        <v>18</v>
      </c>
      <c r="J2805">
        <v>983</v>
      </c>
      <c r="K2805">
        <v>1406</v>
      </c>
      <c r="L2805">
        <v>423</v>
      </c>
    </row>
    <row r="2806" spans="1:12" x14ac:dyDescent="0.3">
      <c r="A2806" t="s">
        <v>11</v>
      </c>
      <c r="B2806">
        <v>2024</v>
      </c>
      <c r="C2806" t="s">
        <v>35</v>
      </c>
      <c r="D2806" t="s">
        <v>36</v>
      </c>
      <c r="E2806" t="s">
        <v>14</v>
      </c>
      <c r="F2806" t="s">
        <v>15</v>
      </c>
      <c r="G2806" t="s">
        <v>16</v>
      </c>
      <c r="H2806" t="s">
        <v>17</v>
      </c>
      <c r="I2806" t="s">
        <v>18</v>
      </c>
      <c r="J2806">
        <v>339</v>
      </c>
      <c r="K2806">
        <v>485</v>
      </c>
      <c r="L2806">
        <v>146</v>
      </c>
    </row>
    <row r="2807" spans="1:12" x14ac:dyDescent="0.3">
      <c r="A2807" t="s">
        <v>11</v>
      </c>
      <c r="B2807">
        <v>2024</v>
      </c>
      <c r="C2807" t="s">
        <v>35</v>
      </c>
      <c r="D2807" t="s">
        <v>36</v>
      </c>
      <c r="E2807" t="s">
        <v>14</v>
      </c>
      <c r="F2807" t="s">
        <v>15</v>
      </c>
      <c r="G2807" t="s">
        <v>16</v>
      </c>
      <c r="H2807" t="s">
        <v>17</v>
      </c>
      <c r="I2807" t="s">
        <v>18</v>
      </c>
      <c r="J2807">
        <v>764</v>
      </c>
      <c r="K2807">
        <v>1093</v>
      </c>
      <c r="L2807">
        <v>329</v>
      </c>
    </row>
    <row r="2808" spans="1:12" x14ac:dyDescent="0.3">
      <c r="A2808" t="s">
        <v>11</v>
      </c>
      <c r="B2808">
        <v>2024</v>
      </c>
      <c r="C2808" t="s">
        <v>35</v>
      </c>
      <c r="D2808" t="s">
        <v>36</v>
      </c>
      <c r="E2808" t="s">
        <v>14</v>
      </c>
      <c r="F2808" t="s">
        <v>15</v>
      </c>
      <c r="G2808" t="s">
        <v>16</v>
      </c>
      <c r="H2808" t="s">
        <v>17</v>
      </c>
      <c r="I2808" t="s">
        <v>18</v>
      </c>
      <c r="J2808">
        <v>341</v>
      </c>
      <c r="K2808">
        <v>488</v>
      </c>
      <c r="L2808">
        <v>147</v>
      </c>
    </row>
    <row r="2809" spans="1:12" x14ac:dyDescent="0.3">
      <c r="A2809" t="s">
        <v>11</v>
      </c>
      <c r="B2809">
        <v>2024</v>
      </c>
      <c r="C2809" t="s">
        <v>12</v>
      </c>
      <c r="D2809" t="s">
        <v>36</v>
      </c>
      <c r="E2809" t="s">
        <v>38</v>
      </c>
      <c r="F2809" t="s">
        <v>45</v>
      </c>
      <c r="G2809" t="s">
        <v>25</v>
      </c>
      <c r="H2809" t="s">
        <v>37</v>
      </c>
      <c r="I2809" t="s">
        <v>40</v>
      </c>
      <c r="J2809">
        <v>224</v>
      </c>
      <c r="K2809">
        <v>320</v>
      </c>
      <c r="L2809">
        <v>96</v>
      </c>
    </row>
    <row r="2810" spans="1:12" x14ac:dyDescent="0.3">
      <c r="A2810" t="s">
        <v>11</v>
      </c>
      <c r="B2810">
        <v>2024</v>
      </c>
      <c r="C2810" t="s">
        <v>12</v>
      </c>
      <c r="D2810" t="s">
        <v>36</v>
      </c>
      <c r="E2810" t="s">
        <v>38</v>
      </c>
      <c r="F2810" t="s">
        <v>45</v>
      </c>
      <c r="G2810" t="s">
        <v>25</v>
      </c>
      <c r="H2810" t="s">
        <v>37</v>
      </c>
      <c r="I2810" t="s">
        <v>40</v>
      </c>
      <c r="J2810">
        <v>226</v>
      </c>
      <c r="K2810">
        <v>323</v>
      </c>
      <c r="L2810">
        <v>97</v>
      </c>
    </row>
    <row r="2811" spans="1:12" x14ac:dyDescent="0.3">
      <c r="A2811" t="s">
        <v>11</v>
      </c>
      <c r="B2811">
        <v>2024</v>
      </c>
      <c r="C2811" t="s">
        <v>12</v>
      </c>
      <c r="D2811" t="s">
        <v>36</v>
      </c>
      <c r="E2811" t="s">
        <v>38</v>
      </c>
      <c r="F2811" t="s">
        <v>45</v>
      </c>
      <c r="G2811" t="s">
        <v>25</v>
      </c>
      <c r="H2811" t="s">
        <v>37</v>
      </c>
      <c r="I2811" t="s">
        <v>40</v>
      </c>
      <c r="J2811">
        <v>199</v>
      </c>
      <c r="K2811">
        <v>285</v>
      </c>
      <c r="L2811">
        <v>86</v>
      </c>
    </row>
    <row r="2812" spans="1:12" x14ac:dyDescent="0.3">
      <c r="A2812" t="s">
        <v>11</v>
      </c>
      <c r="B2812">
        <v>2024</v>
      </c>
      <c r="C2812" t="s">
        <v>12</v>
      </c>
      <c r="D2812" t="s">
        <v>36</v>
      </c>
      <c r="E2812" t="s">
        <v>38</v>
      </c>
      <c r="F2812" t="s">
        <v>45</v>
      </c>
      <c r="G2812" t="s">
        <v>25</v>
      </c>
      <c r="H2812" t="s">
        <v>37</v>
      </c>
      <c r="I2812" t="s">
        <v>40</v>
      </c>
      <c r="J2812">
        <v>197</v>
      </c>
      <c r="K2812">
        <v>282</v>
      </c>
      <c r="L2812">
        <v>85</v>
      </c>
    </row>
    <row r="2813" spans="1:12" x14ac:dyDescent="0.3">
      <c r="A2813" t="s">
        <v>11</v>
      </c>
      <c r="B2813">
        <v>2024</v>
      </c>
      <c r="C2813" t="s">
        <v>23</v>
      </c>
      <c r="D2813" t="s">
        <v>36</v>
      </c>
      <c r="E2813" t="s">
        <v>38</v>
      </c>
      <c r="F2813" t="s">
        <v>45</v>
      </c>
      <c r="G2813" t="s">
        <v>25</v>
      </c>
      <c r="H2813" t="s">
        <v>37</v>
      </c>
      <c r="I2813" t="s">
        <v>40</v>
      </c>
      <c r="J2813">
        <v>202</v>
      </c>
      <c r="K2813">
        <v>289</v>
      </c>
      <c r="L2813">
        <v>87</v>
      </c>
    </row>
    <row r="2814" spans="1:12" x14ac:dyDescent="0.3">
      <c r="A2814" t="s">
        <v>11</v>
      </c>
      <c r="B2814">
        <v>2024</v>
      </c>
      <c r="C2814" t="s">
        <v>23</v>
      </c>
      <c r="D2814" t="s">
        <v>36</v>
      </c>
      <c r="E2814" t="s">
        <v>38</v>
      </c>
      <c r="F2814" t="s">
        <v>45</v>
      </c>
      <c r="G2814" t="s">
        <v>25</v>
      </c>
      <c r="H2814" t="s">
        <v>37</v>
      </c>
      <c r="I2814" t="s">
        <v>40</v>
      </c>
      <c r="J2814">
        <v>175</v>
      </c>
      <c r="K2814">
        <v>250</v>
      </c>
      <c r="L2814">
        <v>75</v>
      </c>
    </row>
    <row r="2815" spans="1:12" x14ac:dyDescent="0.3">
      <c r="A2815" t="s">
        <v>11</v>
      </c>
      <c r="B2815">
        <v>2024</v>
      </c>
      <c r="C2815" t="s">
        <v>26</v>
      </c>
      <c r="D2815" t="s">
        <v>36</v>
      </c>
      <c r="E2815" t="s">
        <v>38</v>
      </c>
      <c r="F2815" t="s">
        <v>45</v>
      </c>
      <c r="G2815" t="s">
        <v>25</v>
      </c>
      <c r="H2815" t="s">
        <v>37</v>
      </c>
      <c r="I2815" t="s">
        <v>40</v>
      </c>
      <c r="J2815">
        <v>184</v>
      </c>
      <c r="K2815">
        <v>263</v>
      </c>
      <c r="L2815">
        <v>79</v>
      </c>
    </row>
    <row r="2816" spans="1:12" x14ac:dyDescent="0.3">
      <c r="A2816" t="s">
        <v>11</v>
      </c>
      <c r="B2816">
        <v>2024</v>
      </c>
      <c r="C2816" t="s">
        <v>26</v>
      </c>
      <c r="D2816" t="s">
        <v>36</v>
      </c>
      <c r="E2816" t="s">
        <v>38</v>
      </c>
      <c r="F2816" t="s">
        <v>45</v>
      </c>
      <c r="G2816" t="s">
        <v>25</v>
      </c>
      <c r="H2816" t="s">
        <v>37</v>
      </c>
      <c r="I2816" t="s">
        <v>40</v>
      </c>
      <c r="J2816">
        <v>157</v>
      </c>
      <c r="K2816">
        <v>225</v>
      </c>
      <c r="L2816">
        <v>68</v>
      </c>
    </row>
    <row r="2817" spans="1:12" x14ac:dyDescent="0.3">
      <c r="A2817" t="s">
        <v>11</v>
      </c>
      <c r="B2817">
        <v>2024</v>
      </c>
      <c r="C2817" t="s">
        <v>27</v>
      </c>
      <c r="D2817" t="s">
        <v>36</v>
      </c>
      <c r="E2817" t="s">
        <v>38</v>
      </c>
      <c r="F2817" t="s">
        <v>45</v>
      </c>
      <c r="G2817" t="s">
        <v>25</v>
      </c>
      <c r="H2817" t="s">
        <v>37</v>
      </c>
      <c r="I2817" t="s">
        <v>40</v>
      </c>
      <c r="J2817">
        <v>236</v>
      </c>
      <c r="K2817">
        <v>337</v>
      </c>
      <c r="L2817">
        <v>101</v>
      </c>
    </row>
    <row r="2818" spans="1:12" x14ac:dyDescent="0.3">
      <c r="A2818" t="s">
        <v>11</v>
      </c>
      <c r="B2818">
        <v>2024</v>
      </c>
      <c r="C2818" t="s">
        <v>27</v>
      </c>
      <c r="D2818" t="s">
        <v>36</v>
      </c>
      <c r="E2818" t="s">
        <v>38</v>
      </c>
      <c r="F2818" t="s">
        <v>45</v>
      </c>
      <c r="G2818" t="s">
        <v>25</v>
      </c>
      <c r="H2818" t="s">
        <v>37</v>
      </c>
      <c r="I2818" t="s">
        <v>40</v>
      </c>
      <c r="J2818">
        <v>206</v>
      </c>
      <c r="K2818">
        <v>295</v>
      </c>
      <c r="L2818">
        <v>89</v>
      </c>
    </row>
    <row r="2819" spans="1:12" x14ac:dyDescent="0.3">
      <c r="A2819" t="s">
        <v>11</v>
      </c>
      <c r="B2819">
        <v>2024</v>
      </c>
      <c r="C2819" t="s">
        <v>27</v>
      </c>
      <c r="D2819" t="s">
        <v>36</v>
      </c>
      <c r="E2819" t="s">
        <v>38</v>
      </c>
      <c r="F2819" t="s">
        <v>45</v>
      </c>
      <c r="G2819" t="s">
        <v>25</v>
      </c>
      <c r="H2819" t="s">
        <v>37</v>
      </c>
      <c r="I2819" t="s">
        <v>40</v>
      </c>
      <c r="J2819">
        <v>809</v>
      </c>
      <c r="K2819">
        <v>1157</v>
      </c>
      <c r="L2819">
        <v>348</v>
      </c>
    </row>
    <row r="2820" spans="1:12" x14ac:dyDescent="0.3">
      <c r="A2820" t="s">
        <v>11</v>
      </c>
      <c r="B2820">
        <v>2024</v>
      </c>
      <c r="C2820" t="s">
        <v>27</v>
      </c>
      <c r="D2820" t="s">
        <v>36</v>
      </c>
      <c r="E2820" t="s">
        <v>38</v>
      </c>
      <c r="F2820" t="s">
        <v>45</v>
      </c>
      <c r="G2820" t="s">
        <v>25</v>
      </c>
      <c r="H2820" t="s">
        <v>37</v>
      </c>
      <c r="I2820" t="s">
        <v>40</v>
      </c>
      <c r="J2820">
        <v>209</v>
      </c>
      <c r="K2820">
        <v>299</v>
      </c>
      <c r="L2820">
        <v>90</v>
      </c>
    </row>
    <row r="2821" spans="1:12" x14ac:dyDescent="0.3">
      <c r="A2821" t="s">
        <v>11</v>
      </c>
      <c r="B2821">
        <v>2024</v>
      </c>
      <c r="C2821" t="s">
        <v>28</v>
      </c>
      <c r="D2821" t="s">
        <v>36</v>
      </c>
      <c r="E2821" t="s">
        <v>38</v>
      </c>
      <c r="F2821" t="s">
        <v>45</v>
      </c>
      <c r="G2821" t="s">
        <v>25</v>
      </c>
      <c r="H2821" t="s">
        <v>37</v>
      </c>
      <c r="I2821" t="s">
        <v>40</v>
      </c>
      <c r="J2821">
        <v>242</v>
      </c>
      <c r="K2821">
        <v>346</v>
      </c>
      <c r="L2821">
        <v>104</v>
      </c>
    </row>
    <row r="2822" spans="1:12" x14ac:dyDescent="0.3">
      <c r="A2822" t="s">
        <v>11</v>
      </c>
      <c r="B2822">
        <v>2024</v>
      </c>
      <c r="C2822" t="s">
        <v>28</v>
      </c>
      <c r="D2822" t="s">
        <v>36</v>
      </c>
      <c r="E2822" t="s">
        <v>38</v>
      </c>
      <c r="F2822" t="s">
        <v>45</v>
      </c>
      <c r="G2822" t="s">
        <v>25</v>
      </c>
      <c r="H2822" t="s">
        <v>37</v>
      </c>
      <c r="I2822" t="s">
        <v>40</v>
      </c>
      <c r="J2822">
        <v>215</v>
      </c>
      <c r="K2822">
        <v>307</v>
      </c>
      <c r="L2822">
        <v>92</v>
      </c>
    </row>
    <row r="2823" spans="1:12" x14ac:dyDescent="0.3">
      <c r="A2823" t="s">
        <v>11</v>
      </c>
      <c r="B2823">
        <v>2024</v>
      </c>
      <c r="C2823" t="s">
        <v>29</v>
      </c>
      <c r="D2823" t="s">
        <v>36</v>
      </c>
      <c r="E2823" t="s">
        <v>38</v>
      </c>
      <c r="F2823" t="s">
        <v>45</v>
      </c>
      <c r="G2823" t="s">
        <v>25</v>
      </c>
      <c r="H2823" t="s">
        <v>37</v>
      </c>
      <c r="I2823" t="s">
        <v>40</v>
      </c>
      <c r="J2823">
        <v>206</v>
      </c>
      <c r="K2823">
        <v>295</v>
      </c>
      <c r="L2823">
        <v>89</v>
      </c>
    </row>
    <row r="2824" spans="1:12" x14ac:dyDescent="0.3">
      <c r="A2824" t="s">
        <v>11</v>
      </c>
      <c r="B2824">
        <v>2024</v>
      </c>
      <c r="C2824" t="s">
        <v>29</v>
      </c>
      <c r="D2824" t="s">
        <v>36</v>
      </c>
      <c r="E2824" t="s">
        <v>38</v>
      </c>
      <c r="F2824" t="s">
        <v>45</v>
      </c>
      <c r="G2824" t="s">
        <v>25</v>
      </c>
      <c r="H2824" t="s">
        <v>37</v>
      </c>
      <c r="I2824" t="s">
        <v>40</v>
      </c>
      <c r="J2824">
        <v>891</v>
      </c>
      <c r="K2824">
        <v>1274</v>
      </c>
      <c r="L2824">
        <v>383</v>
      </c>
    </row>
    <row r="2825" spans="1:12" x14ac:dyDescent="0.3">
      <c r="A2825" t="s">
        <v>11</v>
      </c>
      <c r="B2825">
        <v>2024</v>
      </c>
      <c r="C2825" t="s">
        <v>29</v>
      </c>
      <c r="D2825" t="s">
        <v>36</v>
      </c>
      <c r="E2825" t="s">
        <v>38</v>
      </c>
      <c r="F2825" t="s">
        <v>45</v>
      </c>
      <c r="G2825" t="s">
        <v>25</v>
      </c>
      <c r="H2825" t="s">
        <v>37</v>
      </c>
      <c r="I2825" t="s">
        <v>40</v>
      </c>
      <c r="J2825">
        <v>844</v>
      </c>
      <c r="K2825">
        <v>526</v>
      </c>
      <c r="L2825">
        <v>-318</v>
      </c>
    </row>
    <row r="2826" spans="1:12" x14ac:dyDescent="0.3">
      <c r="A2826" t="s">
        <v>11</v>
      </c>
      <c r="B2826">
        <v>2024</v>
      </c>
      <c r="C2826" t="s">
        <v>29</v>
      </c>
      <c r="D2826" t="s">
        <v>36</v>
      </c>
      <c r="E2826" t="s">
        <v>38</v>
      </c>
      <c r="F2826" t="s">
        <v>45</v>
      </c>
      <c r="G2826" t="s">
        <v>25</v>
      </c>
      <c r="H2826" t="s">
        <v>37</v>
      </c>
      <c r="I2826" t="s">
        <v>40</v>
      </c>
      <c r="J2826">
        <v>179</v>
      </c>
      <c r="K2826">
        <v>256</v>
      </c>
      <c r="L2826">
        <v>77</v>
      </c>
    </row>
    <row r="2827" spans="1:12" x14ac:dyDescent="0.3">
      <c r="A2827" t="s">
        <v>11</v>
      </c>
      <c r="B2827">
        <v>2024</v>
      </c>
      <c r="C2827" t="s">
        <v>31</v>
      </c>
      <c r="D2827" t="s">
        <v>36</v>
      </c>
      <c r="E2827" t="s">
        <v>38</v>
      </c>
      <c r="F2827" t="s">
        <v>45</v>
      </c>
      <c r="G2827" t="s">
        <v>25</v>
      </c>
      <c r="H2827" t="s">
        <v>37</v>
      </c>
      <c r="I2827" t="s">
        <v>40</v>
      </c>
      <c r="J2827">
        <v>200</v>
      </c>
      <c r="K2827">
        <v>286</v>
      </c>
      <c r="L2827">
        <v>86</v>
      </c>
    </row>
    <row r="2828" spans="1:12" x14ac:dyDescent="0.3">
      <c r="A2828" t="s">
        <v>11</v>
      </c>
      <c r="B2828">
        <v>2024</v>
      </c>
      <c r="C2828" t="s">
        <v>31</v>
      </c>
      <c r="D2828" t="s">
        <v>36</v>
      </c>
      <c r="E2828" t="s">
        <v>38</v>
      </c>
      <c r="F2828" t="s">
        <v>45</v>
      </c>
      <c r="G2828" t="s">
        <v>25</v>
      </c>
      <c r="H2828" t="s">
        <v>37</v>
      </c>
      <c r="I2828" t="s">
        <v>40</v>
      </c>
      <c r="J2828">
        <v>232</v>
      </c>
      <c r="K2828">
        <v>332</v>
      </c>
      <c r="L2828">
        <v>100</v>
      </c>
    </row>
    <row r="2829" spans="1:12" x14ac:dyDescent="0.3">
      <c r="A2829" t="s">
        <v>11</v>
      </c>
      <c r="B2829">
        <v>2024</v>
      </c>
      <c r="C2829" t="s">
        <v>31</v>
      </c>
      <c r="D2829" t="s">
        <v>36</v>
      </c>
      <c r="E2829" t="s">
        <v>38</v>
      </c>
      <c r="F2829" t="s">
        <v>45</v>
      </c>
      <c r="G2829" t="s">
        <v>25</v>
      </c>
      <c r="H2829" t="s">
        <v>37</v>
      </c>
      <c r="I2829" t="s">
        <v>40</v>
      </c>
      <c r="J2829">
        <v>801</v>
      </c>
      <c r="K2829">
        <v>1145</v>
      </c>
      <c r="L2829">
        <v>344</v>
      </c>
    </row>
    <row r="2830" spans="1:12" x14ac:dyDescent="0.3">
      <c r="A2830" t="s">
        <v>11</v>
      </c>
      <c r="B2830">
        <v>2024</v>
      </c>
      <c r="C2830" t="s">
        <v>31</v>
      </c>
      <c r="D2830" t="s">
        <v>36</v>
      </c>
      <c r="E2830" t="s">
        <v>38</v>
      </c>
      <c r="F2830" t="s">
        <v>45</v>
      </c>
      <c r="G2830" t="s">
        <v>25</v>
      </c>
      <c r="H2830" t="s">
        <v>37</v>
      </c>
      <c r="I2830" t="s">
        <v>40</v>
      </c>
      <c r="J2830">
        <v>887</v>
      </c>
      <c r="K2830">
        <v>1268</v>
      </c>
      <c r="L2830">
        <v>381</v>
      </c>
    </row>
    <row r="2831" spans="1:12" x14ac:dyDescent="0.3">
      <c r="A2831" t="s">
        <v>11</v>
      </c>
      <c r="B2831">
        <v>2024</v>
      </c>
      <c r="C2831" t="s">
        <v>31</v>
      </c>
      <c r="D2831" t="s">
        <v>36</v>
      </c>
      <c r="E2831" t="s">
        <v>38</v>
      </c>
      <c r="F2831" t="s">
        <v>45</v>
      </c>
      <c r="G2831" t="s">
        <v>25</v>
      </c>
      <c r="H2831" t="s">
        <v>37</v>
      </c>
      <c r="I2831" t="s">
        <v>40</v>
      </c>
      <c r="J2831">
        <v>840</v>
      </c>
      <c r="K2831">
        <v>526</v>
      </c>
      <c r="L2831">
        <v>-314</v>
      </c>
    </row>
    <row r="2832" spans="1:12" x14ac:dyDescent="0.3">
      <c r="A2832" t="s">
        <v>11</v>
      </c>
      <c r="B2832">
        <v>2024</v>
      </c>
      <c r="C2832" t="s">
        <v>31</v>
      </c>
      <c r="D2832" t="s">
        <v>36</v>
      </c>
      <c r="E2832" t="s">
        <v>38</v>
      </c>
      <c r="F2832" t="s">
        <v>45</v>
      </c>
      <c r="G2832" t="s">
        <v>25</v>
      </c>
      <c r="H2832" t="s">
        <v>37</v>
      </c>
      <c r="I2832" t="s">
        <v>40</v>
      </c>
      <c r="J2832">
        <v>201</v>
      </c>
      <c r="K2832">
        <v>287</v>
      </c>
      <c r="L2832">
        <v>86</v>
      </c>
    </row>
    <row r="2833" spans="1:12" x14ac:dyDescent="0.3">
      <c r="A2833" t="s">
        <v>11</v>
      </c>
      <c r="B2833">
        <v>2024</v>
      </c>
      <c r="C2833" t="s">
        <v>31</v>
      </c>
      <c r="D2833" t="s">
        <v>36</v>
      </c>
      <c r="E2833" t="s">
        <v>38</v>
      </c>
      <c r="F2833" t="s">
        <v>45</v>
      </c>
      <c r="G2833" t="s">
        <v>25</v>
      </c>
      <c r="H2833" t="s">
        <v>37</v>
      </c>
      <c r="I2833" t="s">
        <v>40</v>
      </c>
      <c r="J2833">
        <v>205</v>
      </c>
      <c r="K2833">
        <v>293</v>
      </c>
      <c r="L2833">
        <v>88</v>
      </c>
    </row>
    <row r="2834" spans="1:12" x14ac:dyDescent="0.3">
      <c r="A2834" t="s">
        <v>11</v>
      </c>
      <c r="B2834">
        <v>2024</v>
      </c>
      <c r="C2834" t="s">
        <v>31</v>
      </c>
      <c r="D2834" t="s">
        <v>36</v>
      </c>
      <c r="E2834" t="s">
        <v>38</v>
      </c>
      <c r="F2834" t="s">
        <v>45</v>
      </c>
      <c r="G2834" t="s">
        <v>25</v>
      </c>
      <c r="H2834" t="s">
        <v>37</v>
      </c>
      <c r="I2834" t="s">
        <v>40</v>
      </c>
      <c r="J2834">
        <v>810</v>
      </c>
      <c r="K2834">
        <v>1158</v>
      </c>
      <c r="L2834">
        <v>348</v>
      </c>
    </row>
    <row r="2835" spans="1:12" x14ac:dyDescent="0.3">
      <c r="A2835" t="s">
        <v>11</v>
      </c>
      <c r="B2835">
        <v>2024</v>
      </c>
      <c r="C2835" t="s">
        <v>33</v>
      </c>
      <c r="D2835" t="s">
        <v>36</v>
      </c>
      <c r="E2835" t="s">
        <v>38</v>
      </c>
      <c r="F2835" t="s">
        <v>45</v>
      </c>
      <c r="G2835" t="s">
        <v>25</v>
      </c>
      <c r="H2835" t="s">
        <v>37</v>
      </c>
      <c r="I2835" t="s">
        <v>40</v>
      </c>
      <c r="J2835">
        <v>160</v>
      </c>
      <c r="K2835">
        <v>229</v>
      </c>
      <c r="L2835">
        <v>69</v>
      </c>
    </row>
    <row r="2836" spans="1:12" x14ac:dyDescent="0.3">
      <c r="A2836" t="s">
        <v>11</v>
      </c>
      <c r="B2836">
        <v>2024</v>
      </c>
      <c r="C2836" t="s">
        <v>33</v>
      </c>
      <c r="D2836" t="s">
        <v>36</v>
      </c>
      <c r="E2836" t="s">
        <v>38</v>
      </c>
      <c r="F2836" t="s">
        <v>45</v>
      </c>
      <c r="G2836" t="s">
        <v>25</v>
      </c>
      <c r="H2836" t="s">
        <v>37</v>
      </c>
      <c r="I2836" t="s">
        <v>40</v>
      </c>
      <c r="J2836">
        <v>808</v>
      </c>
      <c r="K2836">
        <v>1155</v>
      </c>
      <c r="L2836">
        <v>347</v>
      </c>
    </row>
    <row r="2837" spans="1:12" x14ac:dyDescent="0.3">
      <c r="A2837" t="s">
        <v>11</v>
      </c>
      <c r="B2837">
        <v>2024</v>
      </c>
      <c r="C2837" t="s">
        <v>33</v>
      </c>
      <c r="D2837" t="s">
        <v>36</v>
      </c>
      <c r="E2837" t="s">
        <v>38</v>
      </c>
      <c r="F2837" t="s">
        <v>45</v>
      </c>
      <c r="G2837" t="s">
        <v>25</v>
      </c>
      <c r="H2837" t="s">
        <v>37</v>
      </c>
      <c r="I2837" t="s">
        <v>40</v>
      </c>
      <c r="J2837">
        <v>159</v>
      </c>
      <c r="K2837">
        <v>227</v>
      </c>
      <c r="L2837">
        <v>68</v>
      </c>
    </row>
    <row r="2838" spans="1:12" x14ac:dyDescent="0.3">
      <c r="A2838" t="s">
        <v>11</v>
      </c>
      <c r="B2838">
        <v>2024</v>
      </c>
      <c r="C2838" t="s">
        <v>33</v>
      </c>
      <c r="D2838" t="s">
        <v>36</v>
      </c>
      <c r="E2838" t="s">
        <v>38</v>
      </c>
      <c r="F2838" t="s">
        <v>45</v>
      </c>
      <c r="G2838" t="s">
        <v>25</v>
      </c>
      <c r="H2838" t="s">
        <v>37</v>
      </c>
      <c r="I2838" t="s">
        <v>40</v>
      </c>
      <c r="J2838">
        <v>187</v>
      </c>
      <c r="K2838">
        <v>267</v>
      </c>
      <c r="L2838">
        <v>80</v>
      </c>
    </row>
    <row r="2839" spans="1:12" x14ac:dyDescent="0.3">
      <c r="A2839" t="s">
        <v>11</v>
      </c>
      <c r="B2839">
        <v>2024</v>
      </c>
      <c r="C2839" t="s">
        <v>34</v>
      </c>
      <c r="D2839" t="s">
        <v>36</v>
      </c>
      <c r="E2839" t="s">
        <v>38</v>
      </c>
      <c r="F2839" t="s">
        <v>45</v>
      </c>
      <c r="G2839" t="s">
        <v>25</v>
      </c>
      <c r="H2839" t="s">
        <v>37</v>
      </c>
      <c r="I2839" t="s">
        <v>40</v>
      </c>
      <c r="J2839">
        <v>194</v>
      </c>
      <c r="K2839">
        <v>277</v>
      </c>
      <c r="L2839">
        <v>83</v>
      </c>
    </row>
    <row r="2840" spans="1:12" x14ac:dyDescent="0.3">
      <c r="A2840" t="s">
        <v>11</v>
      </c>
      <c r="B2840">
        <v>2024</v>
      </c>
      <c r="C2840" t="s">
        <v>34</v>
      </c>
      <c r="D2840" t="s">
        <v>36</v>
      </c>
      <c r="E2840" t="s">
        <v>38</v>
      </c>
      <c r="F2840" t="s">
        <v>45</v>
      </c>
      <c r="G2840" t="s">
        <v>25</v>
      </c>
      <c r="H2840" t="s">
        <v>37</v>
      </c>
      <c r="I2840" t="s">
        <v>40</v>
      </c>
      <c r="J2840">
        <v>807</v>
      </c>
      <c r="K2840">
        <v>1154</v>
      </c>
      <c r="L2840">
        <v>347</v>
      </c>
    </row>
    <row r="2841" spans="1:12" x14ac:dyDescent="0.3">
      <c r="A2841" t="s">
        <v>11</v>
      </c>
      <c r="B2841">
        <v>2024</v>
      </c>
      <c r="C2841" t="s">
        <v>34</v>
      </c>
      <c r="D2841" t="s">
        <v>36</v>
      </c>
      <c r="E2841" t="s">
        <v>38</v>
      </c>
      <c r="F2841" t="s">
        <v>45</v>
      </c>
      <c r="G2841" t="s">
        <v>25</v>
      </c>
      <c r="H2841" t="s">
        <v>37</v>
      </c>
      <c r="I2841" t="s">
        <v>40</v>
      </c>
      <c r="J2841">
        <v>165</v>
      </c>
      <c r="K2841">
        <v>236</v>
      </c>
      <c r="L2841">
        <v>71</v>
      </c>
    </row>
    <row r="2842" spans="1:12" x14ac:dyDescent="0.3">
      <c r="A2842" t="s">
        <v>11</v>
      </c>
      <c r="B2842">
        <v>2024</v>
      </c>
      <c r="C2842" t="s">
        <v>34</v>
      </c>
      <c r="D2842" t="s">
        <v>36</v>
      </c>
      <c r="E2842" t="s">
        <v>38</v>
      </c>
      <c r="F2842" t="s">
        <v>45</v>
      </c>
      <c r="G2842" t="s">
        <v>25</v>
      </c>
      <c r="H2842" t="s">
        <v>37</v>
      </c>
      <c r="I2842" t="s">
        <v>40</v>
      </c>
      <c r="J2842">
        <v>167</v>
      </c>
      <c r="K2842">
        <v>239</v>
      </c>
      <c r="L2842">
        <v>72</v>
      </c>
    </row>
    <row r="2843" spans="1:12" x14ac:dyDescent="0.3">
      <c r="A2843" t="s">
        <v>11</v>
      </c>
      <c r="B2843">
        <v>2024</v>
      </c>
      <c r="C2843" t="s">
        <v>35</v>
      </c>
      <c r="D2843" t="s">
        <v>36</v>
      </c>
      <c r="E2843" t="s">
        <v>38</v>
      </c>
      <c r="F2843" t="s">
        <v>45</v>
      </c>
      <c r="G2843" t="s">
        <v>25</v>
      </c>
      <c r="H2843" t="s">
        <v>37</v>
      </c>
      <c r="I2843" t="s">
        <v>40</v>
      </c>
      <c r="J2843">
        <v>170</v>
      </c>
      <c r="K2843">
        <v>243</v>
      </c>
      <c r="L2843">
        <v>73</v>
      </c>
    </row>
    <row r="2844" spans="1:12" x14ac:dyDescent="0.3">
      <c r="A2844" t="s">
        <v>11</v>
      </c>
      <c r="B2844">
        <v>2024</v>
      </c>
      <c r="C2844" t="s">
        <v>35</v>
      </c>
      <c r="D2844" t="s">
        <v>36</v>
      </c>
      <c r="E2844" t="s">
        <v>38</v>
      </c>
      <c r="F2844" t="s">
        <v>45</v>
      </c>
      <c r="G2844" t="s">
        <v>25</v>
      </c>
      <c r="H2844" t="s">
        <v>37</v>
      </c>
      <c r="I2844" t="s">
        <v>40</v>
      </c>
      <c r="J2844">
        <v>196</v>
      </c>
      <c r="K2844">
        <v>280</v>
      </c>
      <c r="L2844">
        <v>84</v>
      </c>
    </row>
    <row r="2845" spans="1:12" x14ac:dyDescent="0.3">
      <c r="A2845" t="s">
        <v>11</v>
      </c>
      <c r="B2845">
        <v>2024</v>
      </c>
      <c r="C2845" t="s">
        <v>35</v>
      </c>
      <c r="D2845" t="s">
        <v>36</v>
      </c>
      <c r="E2845" t="s">
        <v>38</v>
      </c>
      <c r="F2845" t="s">
        <v>45</v>
      </c>
      <c r="G2845" t="s">
        <v>25</v>
      </c>
      <c r="H2845" t="s">
        <v>37</v>
      </c>
      <c r="I2845" t="s">
        <v>40</v>
      </c>
      <c r="J2845">
        <v>893</v>
      </c>
      <c r="K2845">
        <v>1277</v>
      </c>
      <c r="L2845">
        <v>384</v>
      </c>
    </row>
    <row r="2846" spans="1:12" x14ac:dyDescent="0.3">
      <c r="A2846" t="s">
        <v>11</v>
      </c>
      <c r="B2846">
        <v>2024</v>
      </c>
      <c r="C2846" t="s">
        <v>35</v>
      </c>
      <c r="D2846" t="s">
        <v>36</v>
      </c>
      <c r="E2846" t="s">
        <v>38</v>
      </c>
      <c r="F2846" t="s">
        <v>45</v>
      </c>
      <c r="G2846" t="s">
        <v>25</v>
      </c>
      <c r="H2846" t="s">
        <v>37</v>
      </c>
      <c r="I2846" t="s">
        <v>40</v>
      </c>
      <c r="J2846">
        <v>846</v>
      </c>
      <c r="K2846">
        <v>526</v>
      </c>
      <c r="L2846">
        <v>-320</v>
      </c>
    </row>
    <row r="2847" spans="1:12" x14ac:dyDescent="0.3">
      <c r="A2847" t="s">
        <v>11</v>
      </c>
      <c r="B2847">
        <v>2024</v>
      </c>
      <c r="C2847" t="s">
        <v>35</v>
      </c>
      <c r="D2847" t="s">
        <v>36</v>
      </c>
      <c r="E2847" t="s">
        <v>38</v>
      </c>
      <c r="F2847" t="s">
        <v>45</v>
      </c>
      <c r="G2847" t="s">
        <v>25</v>
      </c>
      <c r="H2847" t="s">
        <v>37</v>
      </c>
      <c r="I2847" t="s">
        <v>40</v>
      </c>
      <c r="J2847">
        <v>169</v>
      </c>
      <c r="K2847">
        <v>242</v>
      </c>
      <c r="L2847">
        <v>73</v>
      </c>
    </row>
    <row r="2848" spans="1:12" x14ac:dyDescent="0.3">
      <c r="A2848" t="s">
        <v>11</v>
      </c>
      <c r="B2848">
        <v>2024</v>
      </c>
      <c r="C2848" t="s">
        <v>35</v>
      </c>
      <c r="D2848" t="s">
        <v>36</v>
      </c>
      <c r="E2848" t="s">
        <v>38</v>
      </c>
      <c r="F2848" t="s">
        <v>45</v>
      </c>
      <c r="G2848" t="s">
        <v>25</v>
      </c>
      <c r="H2848" t="s">
        <v>37</v>
      </c>
      <c r="I2848" t="s">
        <v>40</v>
      </c>
      <c r="J2848">
        <v>815</v>
      </c>
      <c r="K2848">
        <v>1165</v>
      </c>
      <c r="L2848">
        <v>350</v>
      </c>
    </row>
    <row r="2849" spans="1:12" x14ac:dyDescent="0.3">
      <c r="A2849" t="s">
        <v>19</v>
      </c>
      <c r="B2849">
        <v>2024</v>
      </c>
      <c r="C2849" t="s">
        <v>12</v>
      </c>
      <c r="D2849" t="s">
        <v>13</v>
      </c>
      <c r="E2849" t="s">
        <v>14</v>
      </c>
      <c r="F2849" t="s">
        <v>15</v>
      </c>
      <c r="G2849" t="s">
        <v>16</v>
      </c>
      <c r="H2849" t="s">
        <v>17</v>
      </c>
      <c r="I2849" t="s">
        <v>20</v>
      </c>
      <c r="J2849">
        <v>302</v>
      </c>
      <c r="K2849">
        <v>462</v>
      </c>
      <c r="L2849">
        <v>160</v>
      </c>
    </row>
    <row r="2850" spans="1:12" x14ac:dyDescent="0.3">
      <c r="A2850" t="s">
        <v>19</v>
      </c>
      <c r="B2850">
        <v>2024</v>
      </c>
      <c r="C2850" t="s">
        <v>12</v>
      </c>
      <c r="D2850" t="s">
        <v>13</v>
      </c>
      <c r="E2850" t="s">
        <v>14</v>
      </c>
      <c r="F2850" t="s">
        <v>15</v>
      </c>
      <c r="G2850" t="s">
        <v>16</v>
      </c>
      <c r="H2850" t="s">
        <v>17</v>
      </c>
      <c r="I2850" t="s">
        <v>20</v>
      </c>
      <c r="J2850">
        <v>298</v>
      </c>
      <c r="K2850">
        <v>426</v>
      </c>
      <c r="L2850">
        <v>128</v>
      </c>
    </row>
    <row r="2851" spans="1:12" x14ac:dyDescent="0.3">
      <c r="A2851" t="s">
        <v>19</v>
      </c>
      <c r="B2851">
        <v>2024</v>
      </c>
      <c r="C2851" t="s">
        <v>12</v>
      </c>
      <c r="D2851" t="s">
        <v>13</v>
      </c>
      <c r="E2851" t="s">
        <v>14</v>
      </c>
      <c r="F2851" t="s">
        <v>15</v>
      </c>
      <c r="G2851" t="s">
        <v>16</v>
      </c>
      <c r="H2851" t="s">
        <v>17</v>
      </c>
      <c r="I2851" t="s">
        <v>20</v>
      </c>
      <c r="J2851">
        <v>274</v>
      </c>
      <c r="K2851">
        <v>392</v>
      </c>
      <c r="L2851">
        <v>118</v>
      </c>
    </row>
    <row r="2852" spans="1:12" x14ac:dyDescent="0.3">
      <c r="A2852" t="s">
        <v>19</v>
      </c>
      <c r="B2852">
        <v>2024</v>
      </c>
      <c r="C2852" t="s">
        <v>12</v>
      </c>
      <c r="D2852" t="s">
        <v>13</v>
      </c>
      <c r="E2852" t="s">
        <v>14</v>
      </c>
      <c r="F2852" t="s">
        <v>15</v>
      </c>
      <c r="G2852" t="s">
        <v>16</v>
      </c>
      <c r="H2852" t="s">
        <v>17</v>
      </c>
      <c r="I2852" t="s">
        <v>20</v>
      </c>
      <c r="J2852">
        <v>301</v>
      </c>
      <c r="K2852">
        <v>430</v>
      </c>
      <c r="L2852">
        <v>129</v>
      </c>
    </row>
    <row r="2853" spans="1:12" x14ac:dyDescent="0.3">
      <c r="A2853" t="s">
        <v>19</v>
      </c>
      <c r="B2853">
        <v>2024</v>
      </c>
      <c r="C2853" t="s">
        <v>12</v>
      </c>
      <c r="D2853" t="s">
        <v>13</v>
      </c>
      <c r="E2853" t="s">
        <v>14</v>
      </c>
      <c r="F2853" t="s">
        <v>15</v>
      </c>
      <c r="G2853" t="s">
        <v>16</v>
      </c>
      <c r="H2853" t="s">
        <v>17</v>
      </c>
      <c r="I2853" t="s">
        <v>20</v>
      </c>
      <c r="J2853">
        <v>271</v>
      </c>
      <c r="K2853">
        <v>388</v>
      </c>
      <c r="L2853">
        <v>117</v>
      </c>
    </row>
    <row r="2854" spans="1:12" x14ac:dyDescent="0.3">
      <c r="A2854" t="s">
        <v>19</v>
      </c>
      <c r="B2854">
        <v>2024</v>
      </c>
      <c r="C2854" t="s">
        <v>12</v>
      </c>
      <c r="D2854" t="s">
        <v>13</v>
      </c>
      <c r="E2854" t="s">
        <v>14</v>
      </c>
      <c r="F2854" t="s">
        <v>15</v>
      </c>
      <c r="G2854" t="s">
        <v>16</v>
      </c>
      <c r="H2854" t="s">
        <v>17</v>
      </c>
      <c r="I2854" t="s">
        <v>20</v>
      </c>
      <c r="J2854">
        <v>761</v>
      </c>
      <c r="K2854">
        <v>1088</v>
      </c>
      <c r="L2854">
        <v>327</v>
      </c>
    </row>
    <row r="2855" spans="1:12" x14ac:dyDescent="0.3">
      <c r="A2855" t="s">
        <v>19</v>
      </c>
      <c r="B2855">
        <v>2024</v>
      </c>
      <c r="C2855" t="s">
        <v>23</v>
      </c>
      <c r="D2855" t="s">
        <v>13</v>
      </c>
      <c r="E2855" t="s">
        <v>14</v>
      </c>
      <c r="F2855" t="s">
        <v>15</v>
      </c>
      <c r="G2855" t="s">
        <v>16</v>
      </c>
      <c r="H2855" t="s">
        <v>17</v>
      </c>
      <c r="I2855" t="s">
        <v>20</v>
      </c>
      <c r="J2855">
        <v>280</v>
      </c>
      <c r="K2855">
        <v>400</v>
      </c>
      <c r="L2855">
        <v>120</v>
      </c>
    </row>
    <row r="2856" spans="1:12" x14ac:dyDescent="0.3">
      <c r="A2856" t="s">
        <v>19</v>
      </c>
      <c r="B2856">
        <v>2024</v>
      </c>
      <c r="C2856" t="s">
        <v>23</v>
      </c>
      <c r="D2856" t="s">
        <v>13</v>
      </c>
      <c r="E2856" t="s">
        <v>14</v>
      </c>
      <c r="F2856" t="s">
        <v>15</v>
      </c>
      <c r="G2856" t="s">
        <v>16</v>
      </c>
      <c r="H2856" t="s">
        <v>17</v>
      </c>
      <c r="I2856" t="s">
        <v>20</v>
      </c>
      <c r="J2856">
        <v>670</v>
      </c>
      <c r="K2856">
        <v>958</v>
      </c>
      <c r="L2856">
        <v>288</v>
      </c>
    </row>
    <row r="2857" spans="1:12" x14ac:dyDescent="0.3">
      <c r="A2857" t="s">
        <v>19</v>
      </c>
      <c r="B2857">
        <v>2024</v>
      </c>
      <c r="C2857" t="s">
        <v>23</v>
      </c>
      <c r="D2857" t="s">
        <v>13</v>
      </c>
      <c r="E2857" t="s">
        <v>14</v>
      </c>
      <c r="F2857" t="s">
        <v>15</v>
      </c>
      <c r="G2857" t="s">
        <v>16</v>
      </c>
      <c r="H2857" t="s">
        <v>17</v>
      </c>
      <c r="I2857" t="s">
        <v>20</v>
      </c>
      <c r="J2857">
        <v>796</v>
      </c>
      <c r="K2857">
        <v>526</v>
      </c>
      <c r="L2857">
        <v>-270</v>
      </c>
    </row>
    <row r="2858" spans="1:12" x14ac:dyDescent="0.3">
      <c r="A2858" t="s">
        <v>19</v>
      </c>
      <c r="B2858">
        <v>2024</v>
      </c>
      <c r="C2858" t="s">
        <v>23</v>
      </c>
      <c r="D2858" t="s">
        <v>13</v>
      </c>
      <c r="E2858" t="s">
        <v>14</v>
      </c>
      <c r="F2858" t="s">
        <v>15</v>
      </c>
      <c r="G2858" t="s">
        <v>16</v>
      </c>
      <c r="H2858" t="s">
        <v>17</v>
      </c>
      <c r="I2858" t="s">
        <v>20</v>
      </c>
      <c r="J2858">
        <v>253</v>
      </c>
      <c r="K2858">
        <v>362</v>
      </c>
      <c r="L2858">
        <v>109</v>
      </c>
    </row>
    <row r="2859" spans="1:12" x14ac:dyDescent="0.3">
      <c r="A2859" t="s">
        <v>19</v>
      </c>
      <c r="B2859">
        <v>2024</v>
      </c>
      <c r="C2859" t="s">
        <v>26</v>
      </c>
      <c r="D2859" t="s">
        <v>13</v>
      </c>
      <c r="E2859" t="s">
        <v>14</v>
      </c>
      <c r="F2859" t="s">
        <v>15</v>
      </c>
      <c r="G2859" t="s">
        <v>16</v>
      </c>
      <c r="H2859" t="s">
        <v>17</v>
      </c>
      <c r="I2859" t="s">
        <v>20</v>
      </c>
      <c r="J2859">
        <v>256</v>
      </c>
      <c r="K2859">
        <v>366</v>
      </c>
      <c r="L2859">
        <v>110</v>
      </c>
    </row>
    <row r="2860" spans="1:12" x14ac:dyDescent="0.3">
      <c r="A2860" t="s">
        <v>19</v>
      </c>
      <c r="B2860">
        <v>2024</v>
      </c>
      <c r="C2860" t="s">
        <v>26</v>
      </c>
      <c r="D2860" t="s">
        <v>13</v>
      </c>
      <c r="E2860" t="s">
        <v>14</v>
      </c>
      <c r="F2860" t="s">
        <v>15</v>
      </c>
      <c r="G2860" t="s">
        <v>16</v>
      </c>
      <c r="H2860" t="s">
        <v>17</v>
      </c>
      <c r="I2860" t="s">
        <v>20</v>
      </c>
      <c r="J2860">
        <v>760</v>
      </c>
      <c r="K2860">
        <v>1087</v>
      </c>
      <c r="L2860">
        <v>327</v>
      </c>
    </row>
    <row r="2861" spans="1:12" x14ac:dyDescent="0.3">
      <c r="A2861" t="s">
        <v>19</v>
      </c>
      <c r="B2861">
        <v>2024</v>
      </c>
      <c r="C2861" t="s">
        <v>26</v>
      </c>
      <c r="D2861" t="s">
        <v>13</v>
      </c>
      <c r="E2861" t="s">
        <v>14</v>
      </c>
      <c r="F2861" t="s">
        <v>15</v>
      </c>
      <c r="G2861" t="s">
        <v>16</v>
      </c>
      <c r="H2861" t="s">
        <v>17</v>
      </c>
      <c r="I2861" t="s">
        <v>20</v>
      </c>
      <c r="J2861">
        <v>255</v>
      </c>
      <c r="K2861">
        <v>365</v>
      </c>
      <c r="L2861">
        <v>110</v>
      </c>
    </row>
    <row r="2862" spans="1:12" x14ac:dyDescent="0.3">
      <c r="A2862" t="s">
        <v>19</v>
      </c>
      <c r="B2862">
        <v>2024</v>
      </c>
      <c r="C2862" t="s">
        <v>26</v>
      </c>
      <c r="D2862" t="s">
        <v>13</v>
      </c>
      <c r="E2862" t="s">
        <v>14</v>
      </c>
      <c r="F2862" t="s">
        <v>15</v>
      </c>
      <c r="G2862" t="s">
        <v>16</v>
      </c>
      <c r="H2862" t="s">
        <v>17</v>
      </c>
      <c r="I2862" t="s">
        <v>20</v>
      </c>
      <c r="J2862">
        <v>229</v>
      </c>
      <c r="K2862">
        <v>327</v>
      </c>
      <c r="L2862">
        <v>98</v>
      </c>
    </row>
    <row r="2863" spans="1:12" x14ac:dyDescent="0.3">
      <c r="A2863" t="s">
        <v>19</v>
      </c>
      <c r="B2863">
        <v>2024</v>
      </c>
      <c r="C2863" t="s">
        <v>27</v>
      </c>
      <c r="D2863" t="s">
        <v>13</v>
      </c>
      <c r="E2863" t="s">
        <v>14</v>
      </c>
      <c r="F2863" t="s">
        <v>15</v>
      </c>
      <c r="G2863" t="s">
        <v>16</v>
      </c>
      <c r="H2863" t="s">
        <v>17</v>
      </c>
      <c r="I2863" t="s">
        <v>20</v>
      </c>
      <c r="J2863">
        <v>664</v>
      </c>
      <c r="K2863">
        <v>950</v>
      </c>
      <c r="L2863">
        <v>286</v>
      </c>
    </row>
    <row r="2864" spans="1:12" x14ac:dyDescent="0.3">
      <c r="A2864" t="s">
        <v>19</v>
      </c>
      <c r="B2864">
        <v>2024</v>
      </c>
      <c r="C2864" t="s">
        <v>27</v>
      </c>
      <c r="D2864" t="s">
        <v>13</v>
      </c>
      <c r="E2864" t="s">
        <v>14</v>
      </c>
      <c r="F2864" t="s">
        <v>15</v>
      </c>
      <c r="G2864" t="s">
        <v>16</v>
      </c>
      <c r="H2864" t="s">
        <v>17</v>
      </c>
      <c r="I2864" t="s">
        <v>20</v>
      </c>
      <c r="J2864">
        <v>790</v>
      </c>
      <c r="K2864">
        <v>526</v>
      </c>
      <c r="L2864">
        <v>-264</v>
      </c>
    </row>
    <row r="2865" spans="1:12" x14ac:dyDescent="0.3">
      <c r="A2865" t="s">
        <v>19</v>
      </c>
      <c r="B2865">
        <v>2024</v>
      </c>
      <c r="C2865" t="s">
        <v>28</v>
      </c>
      <c r="D2865" t="s">
        <v>13</v>
      </c>
      <c r="E2865" t="s">
        <v>14</v>
      </c>
      <c r="F2865" t="s">
        <v>15</v>
      </c>
      <c r="G2865" t="s">
        <v>16</v>
      </c>
      <c r="H2865" t="s">
        <v>17</v>
      </c>
      <c r="I2865" t="s">
        <v>20</v>
      </c>
      <c r="J2865">
        <v>314</v>
      </c>
      <c r="K2865">
        <v>480</v>
      </c>
      <c r="L2865">
        <v>166</v>
      </c>
    </row>
    <row r="2866" spans="1:12" x14ac:dyDescent="0.3">
      <c r="A2866" t="s">
        <v>19</v>
      </c>
      <c r="B2866">
        <v>2024</v>
      </c>
      <c r="C2866" t="s">
        <v>28</v>
      </c>
      <c r="D2866" t="s">
        <v>13</v>
      </c>
      <c r="E2866" t="s">
        <v>14</v>
      </c>
      <c r="F2866" t="s">
        <v>15</v>
      </c>
      <c r="G2866" t="s">
        <v>16</v>
      </c>
      <c r="H2866" t="s">
        <v>17</v>
      </c>
      <c r="I2866" t="s">
        <v>20</v>
      </c>
      <c r="J2866">
        <v>290</v>
      </c>
      <c r="K2866">
        <v>415</v>
      </c>
      <c r="L2866">
        <v>125</v>
      </c>
    </row>
    <row r="2867" spans="1:12" x14ac:dyDescent="0.3">
      <c r="A2867" t="s">
        <v>19</v>
      </c>
      <c r="B2867">
        <v>2024</v>
      </c>
      <c r="C2867" t="s">
        <v>28</v>
      </c>
      <c r="D2867" t="s">
        <v>13</v>
      </c>
      <c r="E2867" t="s">
        <v>14</v>
      </c>
      <c r="F2867" t="s">
        <v>15</v>
      </c>
      <c r="G2867" t="s">
        <v>16</v>
      </c>
      <c r="H2867" t="s">
        <v>17</v>
      </c>
      <c r="I2867" t="s">
        <v>20</v>
      </c>
      <c r="J2867">
        <v>316</v>
      </c>
      <c r="K2867">
        <v>452</v>
      </c>
      <c r="L2867">
        <v>136</v>
      </c>
    </row>
    <row r="2868" spans="1:12" x14ac:dyDescent="0.3">
      <c r="A2868" t="s">
        <v>19</v>
      </c>
      <c r="B2868">
        <v>2024</v>
      </c>
      <c r="C2868" t="s">
        <v>28</v>
      </c>
      <c r="D2868" t="s">
        <v>13</v>
      </c>
      <c r="E2868" t="s">
        <v>14</v>
      </c>
      <c r="F2868" t="s">
        <v>15</v>
      </c>
      <c r="G2868" t="s">
        <v>16</v>
      </c>
      <c r="H2868" t="s">
        <v>17</v>
      </c>
      <c r="I2868" t="s">
        <v>20</v>
      </c>
      <c r="J2868">
        <v>663</v>
      </c>
      <c r="K2868">
        <v>948</v>
      </c>
      <c r="L2868">
        <v>285</v>
      </c>
    </row>
    <row r="2869" spans="1:12" x14ac:dyDescent="0.3">
      <c r="A2869" t="s">
        <v>19</v>
      </c>
      <c r="B2869">
        <v>2024</v>
      </c>
      <c r="C2869" t="s">
        <v>28</v>
      </c>
      <c r="D2869" t="s">
        <v>13</v>
      </c>
      <c r="E2869" t="s">
        <v>14</v>
      </c>
      <c r="F2869" t="s">
        <v>15</v>
      </c>
      <c r="G2869" t="s">
        <v>16</v>
      </c>
      <c r="H2869" t="s">
        <v>17</v>
      </c>
      <c r="I2869" t="s">
        <v>20</v>
      </c>
      <c r="J2869">
        <v>750</v>
      </c>
      <c r="K2869">
        <v>1072</v>
      </c>
      <c r="L2869">
        <v>322</v>
      </c>
    </row>
    <row r="2870" spans="1:12" x14ac:dyDescent="0.3">
      <c r="A2870" t="s">
        <v>19</v>
      </c>
      <c r="B2870">
        <v>2024</v>
      </c>
      <c r="C2870" t="s">
        <v>28</v>
      </c>
      <c r="D2870" t="s">
        <v>13</v>
      </c>
      <c r="E2870" t="s">
        <v>14</v>
      </c>
      <c r="F2870" t="s">
        <v>15</v>
      </c>
      <c r="G2870" t="s">
        <v>16</v>
      </c>
      <c r="H2870" t="s">
        <v>17</v>
      </c>
      <c r="I2870" t="s">
        <v>20</v>
      </c>
      <c r="J2870">
        <v>315</v>
      </c>
      <c r="K2870">
        <v>450</v>
      </c>
      <c r="L2870">
        <v>135</v>
      </c>
    </row>
    <row r="2871" spans="1:12" x14ac:dyDescent="0.3">
      <c r="A2871" t="s">
        <v>19</v>
      </c>
      <c r="B2871">
        <v>2024</v>
      </c>
      <c r="C2871" t="s">
        <v>28</v>
      </c>
      <c r="D2871" t="s">
        <v>13</v>
      </c>
      <c r="E2871" t="s">
        <v>14</v>
      </c>
      <c r="F2871" t="s">
        <v>15</v>
      </c>
      <c r="G2871" t="s">
        <v>16</v>
      </c>
      <c r="H2871" t="s">
        <v>17</v>
      </c>
      <c r="I2871" t="s">
        <v>20</v>
      </c>
      <c r="J2871">
        <v>789</v>
      </c>
      <c r="K2871">
        <v>526</v>
      </c>
      <c r="L2871">
        <v>-263</v>
      </c>
    </row>
    <row r="2872" spans="1:12" x14ac:dyDescent="0.3">
      <c r="A2872" t="s">
        <v>19</v>
      </c>
      <c r="B2872">
        <v>2024</v>
      </c>
      <c r="C2872" t="s">
        <v>28</v>
      </c>
      <c r="D2872" t="s">
        <v>13</v>
      </c>
      <c r="E2872" t="s">
        <v>14</v>
      </c>
      <c r="F2872" t="s">
        <v>15</v>
      </c>
      <c r="G2872" t="s">
        <v>16</v>
      </c>
      <c r="H2872" t="s">
        <v>17</v>
      </c>
      <c r="I2872" t="s">
        <v>20</v>
      </c>
      <c r="J2872">
        <v>289</v>
      </c>
      <c r="K2872">
        <v>413</v>
      </c>
      <c r="L2872">
        <v>124</v>
      </c>
    </row>
    <row r="2873" spans="1:12" x14ac:dyDescent="0.3">
      <c r="A2873" t="s">
        <v>19</v>
      </c>
      <c r="B2873">
        <v>2024</v>
      </c>
      <c r="C2873" t="s">
        <v>28</v>
      </c>
      <c r="D2873" t="s">
        <v>13</v>
      </c>
      <c r="E2873" t="s">
        <v>14</v>
      </c>
      <c r="F2873" t="s">
        <v>15</v>
      </c>
      <c r="G2873" t="s">
        <v>16</v>
      </c>
      <c r="H2873" t="s">
        <v>17</v>
      </c>
      <c r="I2873" t="s">
        <v>20</v>
      </c>
      <c r="J2873">
        <v>317</v>
      </c>
      <c r="K2873">
        <v>453</v>
      </c>
      <c r="L2873">
        <v>136</v>
      </c>
    </row>
    <row r="2874" spans="1:12" x14ac:dyDescent="0.3">
      <c r="A2874" t="s">
        <v>19</v>
      </c>
      <c r="B2874">
        <v>2024</v>
      </c>
      <c r="C2874" t="s">
        <v>28</v>
      </c>
      <c r="D2874" t="s">
        <v>13</v>
      </c>
      <c r="E2874" t="s">
        <v>14</v>
      </c>
      <c r="F2874" t="s">
        <v>15</v>
      </c>
      <c r="G2874" t="s">
        <v>16</v>
      </c>
      <c r="H2874" t="s">
        <v>17</v>
      </c>
      <c r="I2874" t="s">
        <v>20</v>
      </c>
      <c r="J2874">
        <v>759</v>
      </c>
      <c r="K2874">
        <v>1085</v>
      </c>
      <c r="L2874">
        <v>326</v>
      </c>
    </row>
    <row r="2875" spans="1:12" x14ac:dyDescent="0.3">
      <c r="A2875" t="s">
        <v>19</v>
      </c>
      <c r="B2875">
        <v>2024</v>
      </c>
      <c r="C2875" t="s">
        <v>29</v>
      </c>
      <c r="D2875" t="s">
        <v>13</v>
      </c>
      <c r="E2875" t="s">
        <v>14</v>
      </c>
      <c r="F2875" t="s">
        <v>15</v>
      </c>
      <c r="G2875" t="s">
        <v>16</v>
      </c>
      <c r="H2875" t="s">
        <v>17</v>
      </c>
      <c r="I2875" t="s">
        <v>20</v>
      </c>
      <c r="J2875">
        <v>284</v>
      </c>
      <c r="K2875">
        <v>435</v>
      </c>
      <c r="L2875">
        <v>151</v>
      </c>
    </row>
    <row r="2876" spans="1:12" x14ac:dyDescent="0.3">
      <c r="A2876" t="s">
        <v>19</v>
      </c>
      <c r="B2876">
        <v>2024</v>
      </c>
      <c r="C2876" t="s">
        <v>29</v>
      </c>
      <c r="D2876" t="s">
        <v>13</v>
      </c>
      <c r="E2876" t="s">
        <v>14</v>
      </c>
      <c r="F2876" t="s">
        <v>15</v>
      </c>
      <c r="G2876" t="s">
        <v>16</v>
      </c>
      <c r="H2876" t="s">
        <v>17</v>
      </c>
      <c r="I2876" t="s">
        <v>20</v>
      </c>
      <c r="J2876">
        <v>254</v>
      </c>
      <c r="K2876">
        <v>363</v>
      </c>
      <c r="L2876">
        <v>109</v>
      </c>
    </row>
    <row r="2877" spans="1:12" x14ac:dyDescent="0.3">
      <c r="A2877" t="s">
        <v>19</v>
      </c>
      <c r="B2877">
        <v>2024</v>
      </c>
      <c r="C2877" t="s">
        <v>29</v>
      </c>
      <c r="D2877" t="s">
        <v>13</v>
      </c>
      <c r="E2877" t="s">
        <v>14</v>
      </c>
      <c r="F2877" t="s">
        <v>15</v>
      </c>
      <c r="G2877" t="s">
        <v>16</v>
      </c>
      <c r="H2877" t="s">
        <v>17</v>
      </c>
      <c r="I2877" t="s">
        <v>20</v>
      </c>
      <c r="J2877">
        <v>286</v>
      </c>
      <c r="K2877">
        <v>409</v>
      </c>
      <c r="L2877">
        <v>123</v>
      </c>
    </row>
    <row r="2878" spans="1:12" x14ac:dyDescent="0.3">
      <c r="A2878" t="s">
        <v>19</v>
      </c>
      <c r="B2878">
        <v>2024</v>
      </c>
      <c r="C2878" t="s">
        <v>29</v>
      </c>
      <c r="D2878" t="s">
        <v>13</v>
      </c>
      <c r="E2878" t="s">
        <v>14</v>
      </c>
      <c r="F2878" t="s">
        <v>15</v>
      </c>
      <c r="G2878" t="s">
        <v>16</v>
      </c>
      <c r="H2878" t="s">
        <v>17</v>
      </c>
      <c r="I2878" t="s">
        <v>20</v>
      </c>
      <c r="J2878">
        <v>669</v>
      </c>
      <c r="K2878">
        <v>957</v>
      </c>
      <c r="L2878">
        <v>288</v>
      </c>
    </row>
    <row r="2879" spans="1:12" x14ac:dyDescent="0.3">
      <c r="A2879" t="s">
        <v>19</v>
      </c>
      <c r="B2879">
        <v>2024</v>
      </c>
      <c r="C2879" t="s">
        <v>29</v>
      </c>
      <c r="D2879" t="s">
        <v>13</v>
      </c>
      <c r="E2879" t="s">
        <v>14</v>
      </c>
      <c r="F2879" t="s">
        <v>15</v>
      </c>
      <c r="G2879" t="s">
        <v>16</v>
      </c>
      <c r="H2879" t="s">
        <v>17</v>
      </c>
      <c r="I2879" t="s">
        <v>20</v>
      </c>
      <c r="J2879">
        <v>795</v>
      </c>
      <c r="K2879">
        <v>526</v>
      </c>
      <c r="L2879">
        <v>-269</v>
      </c>
    </row>
    <row r="2880" spans="1:12" x14ac:dyDescent="0.3">
      <c r="A2880" t="s">
        <v>19</v>
      </c>
      <c r="B2880">
        <v>2024</v>
      </c>
      <c r="C2880" t="s">
        <v>29</v>
      </c>
      <c r="D2880" t="s">
        <v>13</v>
      </c>
      <c r="E2880" t="s">
        <v>14</v>
      </c>
      <c r="F2880" t="s">
        <v>15</v>
      </c>
      <c r="G2880" t="s">
        <v>16</v>
      </c>
      <c r="H2880" t="s">
        <v>17</v>
      </c>
      <c r="I2880" t="s">
        <v>20</v>
      </c>
      <c r="J2880">
        <v>259</v>
      </c>
      <c r="K2880">
        <v>370</v>
      </c>
      <c r="L2880">
        <v>111</v>
      </c>
    </row>
    <row r="2881" spans="1:12" x14ac:dyDescent="0.3">
      <c r="A2881" t="s">
        <v>19</v>
      </c>
      <c r="B2881">
        <v>2024</v>
      </c>
      <c r="C2881" t="s">
        <v>29</v>
      </c>
      <c r="D2881" t="s">
        <v>13</v>
      </c>
      <c r="E2881" t="s">
        <v>14</v>
      </c>
      <c r="F2881" t="s">
        <v>15</v>
      </c>
      <c r="G2881" t="s">
        <v>16</v>
      </c>
      <c r="H2881" t="s">
        <v>17</v>
      </c>
      <c r="I2881" t="s">
        <v>20</v>
      </c>
      <c r="J2881">
        <v>281</v>
      </c>
      <c r="K2881">
        <v>402</v>
      </c>
      <c r="L2881">
        <v>121</v>
      </c>
    </row>
    <row r="2882" spans="1:12" x14ac:dyDescent="0.3">
      <c r="A2882" t="s">
        <v>19</v>
      </c>
      <c r="B2882">
        <v>2024</v>
      </c>
      <c r="C2882" t="s">
        <v>29</v>
      </c>
      <c r="D2882" t="s">
        <v>13</v>
      </c>
      <c r="E2882" t="s">
        <v>14</v>
      </c>
      <c r="F2882" t="s">
        <v>15</v>
      </c>
      <c r="G2882" t="s">
        <v>16</v>
      </c>
      <c r="H2882" t="s">
        <v>17</v>
      </c>
      <c r="I2882" t="s">
        <v>20</v>
      </c>
      <c r="J2882">
        <v>764</v>
      </c>
      <c r="K2882">
        <v>1093</v>
      </c>
      <c r="L2882">
        <v>329</v>
      </c>
    </row>
    <row r="2883" spans="1:12" x14ac:dyDescent="0.3">
      <c r="A2883" t="s">
        <v>19</v>
      </c>
      <c r="B2883">
        <v>2024</v>
      </c>
      <c r="C2883" t="s">
        <v>30</v>
      </c>
      <c r="D2883" t="s">
        <v>13</v>
      </c>
      <c r="E2883" t="s">
        <v>14</v>
      </c>
      <c r="F2883" t="s">
        <v>15</v>
      </c>
      <c r="G2883" t="s">
        <v>16</v>
      </c>
      <c r="H2883" t="s">
        <v>17</v>
      </c>
      <c r="I2883" t="s">
        <v>20</v>
      </c>
      <c r="J2883">
        <v>262</v>
      </c>
      <c r="K2883">
        <v>375</v>
      </c>
      <c r="L2883">
        <v>113</v>
      </c>
    </row>
    <row r="2884" spans="1:12" x14ac:dyDescent="0.3">
      <c r="A2884" t="s">
        <v>19</v>
      </c>
      <c r="B2884">
        <v>2024</v>
      </c>
      <c r="C2884" t="s">
        <v>30</v>
      </c>
      <c r="D2884" t="s">
        <v>13</v>
      </c>
      <c r="E2884" t="s">
        <v>14</v>
      </c>
      <c r="F2884" t="s">
        <v>15</v>
      </c>
      <c r="G2884" t="s">
        <v>16</v>
      </c>
      <c r="H2884" t="s">
        <v>17</v>
      </c>
      <c r="I2884" t="s">
        <v>20</v>
      </c>
      <c r="J2884">
        <v>289</v>
      </c>
      <c r="K2884">
        <v>413</v>
      </c>
      <c r="L2884">
        <v>124</v>
      </c>
    </row>
    <row r="2885" spans="1:12" x14ac:dyDescent="0.3">
      <c r="A2885" t="s">
        <v>19</v>
      </c>
      <c r="B2885">
        <v>2024</v>
      </c>
      <c r="C2885" t="s">
        <v>31</v>
      </c>
      <c r="D2885" t="s">
        <v>13</v>
      </c>
      <c r="E2885" t="s">
        <v>14</v>
      </c>
      <c r="F2885" t="s">
        <v>15</v>
      </c>
      <c r="G2885" t="s">
        <v>16</v>
      </c>
      <c r="H2885" t="s">
        <v>17</v>
      </c>
      <c r="I2885" t="s">
        <v>20</v>
      </c>
      <c r="J2885">
        <v>304</v>
      </c>
      <c r="K2885">
        <v>435</v>
      </c>
      <c r="L2885">
        <v>131</v>
      </c>
    </row>
    <row r="2886" spans="1:12" x14ac:dyDescent="0.3">
      <c r="A2886" t="s">
        <v>19</v>
      </c>
      <c r="B2886">
        <v>2024</v>
      </c>
      <c r="C2886" t="s">
        <v>31</v>
      </c>
      <c r="D2886" t="s">
        <v>13</v>
      </c>
      <c r="E2886" t="s">
        <v>14</v>
      </c>
      <c r="F2886" t="s">
        <v>15</v>
      </c>
      <c r="G2886" t="s">
        <v>16</v>
      </c>
      <c r="H2886" t="s">
        <v>17</v>
      </c>
      <c r="I2886" t="s">
        <v>20</v>
      </c>
      <c r="J2886">
        <v>280</v>
      </c>
      <c r="K2886">
        <v>400</v>
      </c>
      <c r="L2886">
        <v>120</v>
      </c>
    </row>
    <row r="2887" spans="1:12" x14ac:dyDescent="0.3">
      <c r="A2887" t="s">
        <v>19</v>
      </c>
      <c r="B2887">
        <v>2024</v>
      </c>
      <c r="C2887" t="s">
        <v>31</v>
      </c>
      <c r="D2887" t="s">
        <v>13</v>
      </c>
      <c r="E2887" t="s">
        <v>14</v>
      </c>
      <c r="F2887" t="s">
        <v>15</v>
      </c>
      <c r="G2887" t="s">
        <v>16</v>
      </c>
      <c r="H2887" t="s">
        <v>17</v>
      </c>
      <c r="I2887" t="s">
        <v>20</v>
      </c>
      <c r="J2887">
        <v>665</v>
      </c>
      <c r="K2887">
        <v>951</v>
      </c>
      <c r="L2887">
        <v>286</v>
      </c>
    </row>
    <row r="2888" spans="1:12" x14ac:dyDescent="0.3">
      <c r="A2888" t="s">
        <v>19</v>
      </c>
      <c r="B2888">
        <v>2024</v>
      </c>
      <c r="C2888" t="s">
        <v>31</v>
      </c>
      <c r="D2888" t="s">
        <v>13</v>
      </c>
      <c r="E2888" t="s">
        <v>14</v>
      </c>
      <c r="F2888" t="s">
        <v>15</v>
      </c>
      <c r="G2888" t="s">
        <v>16</v>
      </c>
      <c r="H2888" t="s">
        <v>17</v>
      </c>
      <c r="I2888" t="s">
        <v>20</v>
      </c>
      <c r="J2888">
        <v>791</v>
      </c>
      <c r="K2888">
        <v>526</v>
      </c>
      <c r="L2888">
        <v>-265</v>
      </c>
    </row>
    <row r="2889" spans="1:12" x14ac:dyDescent="0.3">
      <c r="A2889" t="s">
        <v>19</v>
      </c>
      <c r="B2889">
        <v>2024</v>
      </c>
      <c r="C2889" t="s">
        <v>31</v>
      </c>
      <c r="D2889" t="s">
        <v>13</v>
      </c>
      <c r="E2889" t="s">
        <v>14</v>
      </c>
      <c r="F2889" t="s">
        <v>15</v>
      </c>
      <c r="G2889" t="s">
        <v>16</v>
      </c>
      <c r="H2889" t="s">
        <v>17</v>
      </c>
      <c r="I2889" t="s">
        <v>20</v>
      </c>
      <c r="J2889">
        <v>307</v>
      </c>
      <c r="K2889">
        <v>439</v>
      </c>
      <c r="L2889">
        <v>132</v>
      </c>
    </row>
    <row r="2890" spans="1:12" x14ac:dyDescent="0.3">
      <c r="A2890" t="s">
        <v>19</v>
      </c>
      <c r="B2890">
        <v>2024</v>
      </c>
      <c r="C2890" t="s">
        <v>31</v>
      </c>
      <c r="D2890" t="s">
        <v>13</v>
      </c>
      <c r="E2890" t="s">
        <v>14</v>
      </c>
      <c r="F2890" t="s">
        <v>15</v>
      </c>
      <c r="G2890" t="s">
        <v>16</v>
      </c>
      <c r="H2890" t="s">
        <v>17</v>
      </c>
      <c r="I2890" t="s">
        <v>20</v>
      </c>
      <c r="J2890">
        <v>277</v>
      </c>
      <c r="K2890">
        <v>396</v>
      </c>
      <c r="L2890">
        <v>119</v>
      </c>
    </row>
    <row r="2891" spans="1:12" x14ac:dyDescent="0.3">
      <c r="A2891" t="s">
        <v>19</v>
      </c>
      <c r="B2891">
        <v>2024</v>
      </c>
      <c r="C2891" t="s">
        <v>32</v>
      </c>
      <c r="D2891" t="s">
        <v>13</v>
      </c>
      <c r="E2891" t="s">
        <v>14</v>
      </c>
      <c r="F2891" t="s">
        <v>15</v>
      </c>
      <c r="G2891" t="s">
        <v>16</v>
      </c>
      <c r="H2891" t="s">
        <v>17</v>
      </c>
      <c r="I2891" t="s">
        <v>20</v>
      </c>
      <c r="J2891">
        <v>296</v>
      </c>
      <c r="K2891">
        <v>453</v>
      </c>
      <c r="L2891">
        <v>157</v>
      </c>
    </row>
    <row r="2892" spans="1:12" x14ac:dyDescent="0.3">
      <c r="A2892" t="s">
        <v>19</v>
      </c>
      <c r="B2892">
        <v>2024</v>
      </c>
      <c r="C2892" t="s">
        <v>32</v>
      </c>
      <c r="D2892" t="s">
        <v>13</v>
      </c>
      <c r="E2892" t="s">
        <v>14</v>
      </c>
      <c r="F2892" t="s">
        <v>15</v>
      </c>
      <c r="G2892" t="s">
        <v>16</v>
      </c>
      <c r="H2892" t="s">
        <v>17</v>
      </c>
      <c r="I2892" t="s">
        <v>20</v>
      </c>
      <c r="J2892">
        <v>266</v>
      </c>
      <c r="K2892">
        <v>380</v>
      </c>
      <c r="L2892">
        <v>114</v>
      </c>
    </row>
    <row r="2893" spans="1:12" x14ac:dyDescent="0.3">
      <c r="A2893" t="s">
        <v>19</v>
      </c>
      <c r="B2893">
        <v>2024</v>
      </c>
      <c r="C2893" t="s">
        <v>32</v>
      </c>
      <c r="D2893" t="s">
        <v>13</v>
      </c>
      <c r="E2893" t="s">
        <v>14</v>
      </c>
      <c r="F2893" t="s">
        <v>15</v>
      </c>
      <c r="G2893" t="s">
        <v>16</v>
      </c>
      <c r="H2893" t="s">
        <v>17</v>
      </c>
      <c r="I2893" t="s">
        <v>20</v>
      </c>
      <c r="J2893">
        <v>292</v>
      </c>
      <c r="K2893">
        <v>418</v>
      </c>
      <c r="L2893">
        <v>126</v>
      </c>
    </row>
    <row r="2894" spans="1:12" x14ac:dyDescent="0.3">
      <c r="A2894" t="s">
        <v>19</v>
      </c>
      <c r="B2894">
        <v>2024</v>
      </c>
      <c r="C2894" t="s">
        <v>32</v>
      </c>
      <c r="D2894" t="s">
        <v>13</v>
      </c>
      <c r="E2894" t="s">
        <v>14</v>
      </c>
      <c r="F2894" t="s">
        <v>15</v>
      </c>
      <c r="G2894" t="s">
        <v>16</v>
      </c>
      <c r="H2894" t="s">
        <v>17</v>
      </c>
      <c r="I2894" t="s">
        <v>20</v>
      </c>
      <c r="J2894">
        <v>268</v>
      </c>
      <c r="K2894">
        <v>383</v>
      </c>
      <c r="L2894">
        <v>115</v>
      </c>
    </row>
    <row r="2895" spans="1:12" x14ac:dyDescent="0.3">
      <c r="A2895" t="s">
        <v>19</v>
      </c>
      <c r="B2895">
        <v>2024</v>
      </c>
      <c r="C2895" t="s">
        <v>32</v>
      </c>
      <c r="D2895" t="s">
        <v>13</v>
      </c>
      <c r="E2895" t="s">
        <v>14</v>
      </c>
      <c r="F2895" t="s">
        <v>15</v>
      </c>
      <c r="G2895" t="s">
        <v>16</v>
      </c>
      <c r="H2895" t="s">
        <v>17</v>
      </c>
      <c r="I2895" t="s">
        <v>20</v>
      </c>
      <c r="J2895">
        <v>295</v>
      </c>
      <c r="K2895">
        <v>422</v>
      </c>
      <c r="L2895">
        <v>127</v>
      </c>
    </row>
    <row r="2896" spans="1:12" x14ac:dyDescent="0.3">
      <c r="A2896" t="s">
        <v>19</v>
      </c>
      <c r="B2896">
        <v>2024</v>
      </c>
      <c r="C2896" t="s">
        <v>32</v>
      </c>
      <c r="D2896" t="s">
        <v>13</v>
      </c>
      <c r="E2896" t="s">
        <v>14</v>
      </c>
      <c r="F2896" t="s">
        <v>15</v>
      </c>
      <c r="G2896" t="s">
        <v>16</v>
      </c>
      <c r="H2896" t="s">
        <v>17</v>
      </c>
      <c r="I2896" t="s">
        <v>20</v>
      </c>
      <c r="J2896">
        <v>265</v>
      </c>
      <c r="K2896">
        <v>379</v>
      </c>
      <c r="L2896">
        <v>114</v>
      </c>
    </row>
    <row r="2897" spans="1:12" x14ac:dyDescent="0.3">
      <c r="A2897" t="s">
        <v>19</v>
      </c>
      <c r="B2897">
        <v>2024</v>
      </c>
      <c r="C2897" t="s">
        <v>32</v>
      </c>
      <c r="D2897" t="s">
        <v>13</v>
      </c>
      <c r="E2897" t="s">
        <v>14</v>
      </c>
      <c r="F2897" t="s">
        <v>15</v>
      </c>
      <c r="G2897" t="s">
        <v>16</v>
      </c>
      <c r="H2897" t="s">
        <v>17</v>
      </c>
      <c r="I2897" t="s">
        <v>20</v>
      </c>
      <c r="J2897">
        <v>293</v>
      </c>
      <c r="K2897">
        <v>419</v>
      </c>
      <c r="L2897">
        <v>126</v>
      </c>
    </row>
    <row r="2898" spans="1:12" x14ac:dyDescent="0.3">
      <c r="A2898" t="s">
        <v>19</v>
      </c>
      <c r="B2898">
        <v>2024</v>
      </c>
      <c r="C2898" t="s">
        <v>32</v>
      </c>
      <c r="D2898" t="s">
        <v>13</v>
      </c>
      <c r="E2898" t="s">
        <v>14</v>
      </c>
      <c r="F2898" t="s">
        <v>15</v>
      </c>
      <c r="G2898" t="s">
        <v>16</v>
      </c>
      <c r="H2898" t="s">
        <v>17</v>
      </c>
      <c r="I2898" t="s">
        <v>20</v>
      </c>
      <c r="J2898">
        <v>762</v>
      </c>
      <c r="K2898">
        <v>1090</v>
      </c>
      <c r="L2898">
        <v>328</v>
      </c>
    </row>
    <row r="2899" spans="1:12" x14ac:dyDescent="0.3">
      <c r="A2899" t="s">
        <v>19</v>
      </c>
      <c r="B2899">
        <v>2024</v>
      </c>
      <c r="C2899" t="s">
        <v>33</v>
      </c>
      <c r="D2899" t="s">
        <v>13</v>
      </c>
      <c r="E2899" t="s">
        <v>14</v>
      </c>
      <c r="F2899" t="s">
        <v>15</v>
      </c>
      <c r="G2899" t="s">
        <v>16</v>
      </c>
      <c r="H2899" t="s">
        <v>17</v>
      </c>
      <c r="I2899" t="s">
        <v>20</v>
      </c>
      <c r="J2899">
        <v>236</v>
      </c>
      <c r="K2899">
        <v>337</v>
      </c>
      <c r="L2899">
        <v>101</v>
      </c>
    </row>
    <row r="2900" spans="1:12" x14ac:dyDescent="0.3">
      <c r="A2900" t="s">
        <v>19</v>
      </c>
      <c r="B2900">
        <v>2024</v>
      </c>
      <c r="C2900" t="s">
        <v>33</v>
      </c>
      <c r="D2900" t="s">
        <v>13</v>
      </c>
      <c r="E2900" t="s">
        <v>14</v>
      </c>
      <c r="F2900" t="s">
        <v>15</v>
      </c>
      <c r="G2900" t="s">
        <v>16</v>
      </c>
      <c r="H2900" t="s">
        <v>17</v>
      </c>
      <c r="I2900" t="s">
        <v>20</v>
      </c>
      <c r="J2900">
        <v>759</v>
      </c>
      <c r="K2900">
        <v>1085</v>
      </c>
      <c r="L2900">
        <v>326</v>
      </c>
    </row>
    <row r="2901" spans="1:12" x14ac:dyDescent="0.3">
      <c r="A2901" t="s">
        <v>19</v>
      </c>
      <c r="B2901">
        <v>2024</v>
      </c>
      <c r="C2901" t="s">
        <v>33</v>
      </c>
      <c r="D2901" t="s">
        <v>13</v>
      </c>
      <c r="E2901" t="s">
        <v>14</v>
      </c>
      <c r="F2901" t="s">
        <v>15</v>
      </c>
      <c r="G2901" t="s">
        <v>16</v>
      </c>
      <c r="H2901" t="s">
        <v>17</v>
      </c>
      <c r="I2901" t="s">
        <v>20</v>
      </c>
      <c r="J2901">
        <v>261</v>
      </c>
      <c r="K2901">
        <v>373</v>
      </c>
      <c r="L2901">
        <v>112</v>
      </c>
    </row>
    <row r="2902" spans="1:12" x14ac:dyDescent="0.3">
      <c r="A2902" t="s">
        <v>19</v>
      </c>
      <c r="B2902">
        <v>2024</v>
      </c>
      <c r="C2902" t="s">
        <v>33</v>
      </c>
      <c r="D2902" t="s">
        <v>13</v>
      </c>
      <c r="E2902" t="s">
        <v>14</v>
      </c>
      <c r="F2902" t="s">
        <v>15</v>
      </c>
      <c r="G2902" t="s">
        <v>16</v>
      </c>
      <c r="H2902" t="s">
        <v>17</v>
      </c>
      <c r="I2902" t="s">
        <v>20</v>
      </c>
      <c r="J2902">
        <v>263</v>
      </c>
      <c r="K2902">
        <v>376</v>
      </c>
      <c r="L2902">
        <v>113</v>
      </c>
    </row>
    <row r="2903" spans="1:12" x14ac:dyDescent="0.3">
      <c r="A2903" t="s">
        <v>19</v>
      </c>
      <c r="B2903">
        <v>2024</v>
      </c>
      <c r="C2903" t="s">
        <v>34</v>
      </c>
      <c r="D2903" t="s">
        <v>13</v>
      </c>
      <c r="E2903" t="s">
        <v>14</v>
      </c>
      <c r="F2903" t="s">
        <v>15</v>
      </c>
      <c r="G2903" t="s">
        <v>16</v>
      </c>
      <c r="H2903" t="s">
        <v>17</v>
      </c>
      <c r="I2903" t="s">
        <v>20</v>
      </c>
      <c r="J2903">
        <v>266</v>
      </c>
      <c r="K2903">
        <v>407</v>
      </c>
      <c r="L2903">
        <v>141</v>
      </c>
    </row>
    <row r="2904" spans="1:12" x14ac:dyDescent="0.3">
      <c r="A2904" t="s">
        <v>19</v>
      </c>
      <c r="B2904">
        <v>2024</v>
      </c>
      <c r="C2904" t="s">
        <v>34</v>
      </c>
      <c r="D2904" t="s">
        <v>13</v>
      </c>
      <c r="E2904" t="s">
        <v>14</v>
      </c>
      <c r="F2904" t="s">
        <v>15</v>
      </c>
      <c r="G2904" t="s">
        <v>16</v>
      </c>
      <c r="H2904" t="s">
        <v>17</v>
      </c>
      <c r="I2904" t="s">
        <v>20</v>
      </c>
      <c r="J2904">
        <v>268</v>
      </c>
      <c r="K2904">
        <v>383</v>
      </c>
      <c r="L2904">
        <v>115</v>
      </c>
    </row>
    <row r="2905" spans="1:12" x14ac:dyDescent="0.3">
      <c r="A2905" t="s">
        <v>19</v>
      </c>
      <c r="B2905">
        <v>2024</v>
      </c>
      <c r="C2905" t="s">
        <v>34</v>
      </c>
      <c r="D2905" t="s">
        <v>13</v>
      </c>
      <c r="E2905" t="s">
        <v>14</v>
      </c>
      <c r="F2905" t="s">
        <v>15</v>
      </c>
      <c r="G2905" t="s">
        <v>16</v>
      </c>
      <c r="H2905" t="s">
        <v>17</v>
      </c>
      <c r="I2905" t="s">
        <v>20</v>
      </c>
      <c r="J2905">
        <v>238</v>
      </c>
      <c r="K2905">
        <v>340</v>
      </c>
      <c r="L2905">
        <v>102</v>
      </c>
    </row>
    <row r="2906" spans="1:12" x14ac:dyDescent="0.3">
      <c r="A2906" t="s">
        <v>19</v>
      </c>
      <c r="B2906">
        <v>2024</v>
      </c>
      <c r="C2906" t="s">
        <v>34</v>
      </c>
      <c r="D2906" t="s">
        <v>13</v>
      </c>
      <c r="E2906" t="s">
        <v>14</v>
      </c>
      <c r="F2906" t="s">
        <v>15</v>
      </c>
      <c r="G2906" t="s">
        <v>16</v>
      </c>
      <c r="H2906" t="s">
        <v>17</v>
      </c>
      <c r="I2906" t="s">
        <v>20</v>
      </c>
      <c r="J2906">
        <v>671</v>
      </c>
      <c r="K2906">
        <v>960</v>
      </c>
      <c r="L2906">
        <v>289</v>
      </c>
    </row>
    <row r="2907" spans="1:12" x14ac:dyDescent="0.3">
      <c r="A2907" t="s">
        <v>19</v>
      </c>
      <c r="B2907">
        <v>2024</v>
      </c>
      <c r="C2907" t="s">
        <v>34</v>
      </c>
      <c r="D2907" t="s">
        <v>13</v>
      </c>
      <c r="E2907" t="s">
        <v>14</v>
      </c>
      <c r="F2907" t="s">
        <v>15</v>
      </c>
      <c r="G2907" t="s">
        <v>16</v>
      </c>
      <c r="H2907" t="s">
        <v>17</v>
      </c>
      <c r="I2907" t="s">
        <v>20</v>
      </c>
      <c r="J2907">
        <v>797</v>
      </c>
      <c r="K2907">
        <v>526</v>
      </c>
      <c r="L2907">
        <v>-271</v>
      </c>
    </row>
    <row r="2908" spans="1:12" x14ac:dyDescent="0.3">
      <c r="A2908" t="s">
        <v>19</v>
      </c>
      <c r="B2908">
        <v>2024</v>
      </c>
      <c r="C2908" t="s">
        <v>34</v>
      </c>
      <c r="D2908" t="s">
        <v>13</v>
      </c>
      <c r="E2908" t="s">
        <v>14</v>
      </c>
      <c r="F2908" t="s">
        <v>15</v>
      </c>
      <c r="G2908" t="s">
        <v>16</v>
      </c>
      <c r="H2908" t="s">
        <v>17</v>
      </c>
      <c r="I2908" t="s">
        <v>20</v>
      </c>
      <c r="J2908">
        <v>265</v>
      </c>
      <c r="K2908">
        <v>379</v>
      </c>
      <c r="L2908">
        <v>114</v>
      </c>
    </row>
    <row r="2909" spans="1:12" x14ac:dyDescent="0.3">
      <c r="A2909" t="s">
        <v>19</v>
      </c>
      <c r="B2909">
        <v>2024</v>
      </c>
      <c r="C2909" t="s">
        <v>34</v>
      </c>
      <c r="D2909" t="s">
        <v>13</v>
      </c>
      <c r="E2909" t="s">
        <v>14</v>
      </c>
      <c r="F2909" t="s">
        <v>15</v>
      </c>
      <c r="G2909" t="s">
        <v>16</v>
      </c>
      <c r="H2909" t="s">
        <v>17</v>
      </c>
      <c r="I2909" t="s">
        <v>20</v>
      </c>
      <c r="J2909">
        <v>241</v>
      </c>
      <c r="K2909">
        <v>345</v>
      </c>
      <c r="L2909">
        <v>104</v>
      </c>
    </row>
    <row r="2910" spans="1:12" x14ac:dyDescent="0.3">
      <c r="A2910" t="s">
        <v>19</v>
      </c>
      <c r="B2910">
        <v>2024</v>
      </c>
      <c r="C2910" t="s">
        <v>34</v>
      </c>
      <c r="D2910" t="s">
        <v>13</v>
      </c>
      <c r="E2910" t="s">
        <v>14</v>
      </c>
      <c r="F2910" t="s">
        <v>15</v>
      </c>
      <c r="G2910" t="s">
        <v>16</v>
      </c>
      <c r="H2910" t="s">
        <v>17</v>
      </c>
      <c r="I2910" t="s">
        <v>20</v>
      </c>
      <c r="J2910">
        <v>767</v>
      </c>
      <c r="K2910">
        <v>1097</v>
      </c>
      <c r="L2910">
        <v>330</v>
      </c>
    </row>
    <row r="2911" spans="1:12" x14ac:dyDescent="0.3">
      <c r="A2911" t="s">
        <v>19</v>
      </c>
      <c r="B2911">
        <v>2024</v>
      </c>
      <c r="C2911" t="s">
        <v>35</v>
      </c>
      <c r="D2911" t="s">
        <v>13</v>
      </c>
      <c r="E2911" t="s">
        <v>14</v>
      </c>
      <c r="F2911" t="s">
        <v>15</v>
      </c>
      <c r="G2911" t="s">
        <v>16</v>
      </c>
      <c r="H2911" t="s">
        <v>17</v>
      </c>
      <c r="I2911" t="s">
        <v>20</v>
      </c>
      <c r="J2911">
        <v>757</v>
      </c>
      <c r="K2911">
        <v>1083</v>
      </c>
      <c r="L2911">
        <v>326</v>
      </c>
    </row>
    <row r="2912" spans="1:12" x14ac:dyDescent="0.3">
      <c r="A2912" t="s">
        <v>19</v>
      </c>
      <c r="B2912">
        <v>2024</v>
      </c>
      <c r="C2912" t="s">
        <v>35</v>
      </c>
      <c r="D2912" t="s">
        <v>13</v>
      </c>
      <c r="E2912" t="s">
        <v>14</v>
      </c>
      <c r="F2912" t="s">
        <v>15</v>
      </c>
      <c r="G2912" t="s">
        <v>16</v>
      </c>
      <c r="H2912" t="s">
        <v>17</v>
      </c>
      <c r="I2912" t="s">
        <v>20</v>
      </c>
      <c r="J2912">
        <v>273</v>
      </c>
      <c r="K2912">
        <v>390</v>
      </c>
      <c r="L2912">
        <v>117</v>
      </c>
    </row>
    <row r="2913" spans="1:12" x14ac:dyDescent="0.3">
      <c r="A2913" t="s">
        <v>19</v>
      </c>
      <c r="B2913">
        <v>2024</v>
      </c>
      <c r="C2913" t="s">
        <v>12</v>
      </c>
      <c r="D2913" t="s">
        <v>36</v>
      </c>
      <c r="E2913" t="s">
        <v>14</v>
      </c>
      <c r="F2913" t="s">
        <v>15</v>
      </c>
      <c r="G2913" t="s">
        <v>16</v>
      </c>
      <c r="H2913" t="s">
        <v>17</v>
      </c>
      <c r="I2913" t="s">
        <v>18</v>
      </c>
      <c r="J2913">
        <v>146</v>
      </c>
      <c r="K2913">
        <v>209</v>
      </c>
      <c r="L2913">
        <v>63</v>
      </c>
    </row>
    <row r="2914" spans="1:12" x14ac:dyDescent="0.3">
      <c r="A2914" t="s">
        <v>19</v>
      </c>
      <c r="B2914">
        <v>2024</v>
      </c>
      <c r="C2914" t="s">
        <v>12</v>
      </c>
      <c r="D2914" t="s">
        <v>36</v>
      </c>
      <c r="E2914" t="s">
        <v>14</v>
      </c>
      <c r="F2914" t="s">
        <v>15</v>
      </c>
      <c r="G2914" t="s">
        <v>16</v>
      </c>
      <c r="H2914" t="s">
        <v>17</v>
      </c>
      <c r="I2914" t="s">
        <v>18</v>
      </c>
      <c r="J2914">
        <v>365</v>
      </c>
      <c r="K2914">
        <v>522</v>
      </c>
      <c r="L2914">
        <v>157</v>
      </c>
    </row>
    <row r="2915" spans="1:12" x14ac:dyDescent="0.3">
      <c r="A2915" t="s">
        <v>19</v>
      </c>
      <c r="B2915">
        <v>2024</v>
      </c>
      <c r="C2915" t="s">
        <v>23</v>
      </c>
      <c r="D2915" t="s">
        <v>36</v>
      </c>
      <c r="E2915" t="s">
        <v>14</v>
      </c>
      <c r="F2915" t="s">
        <v>15</v>
      </c>
      <c r="G2915" t="s">
        <v>16</v>
      </c>
      <c r="H2915" t="s">
        <v>17</v>
      </c>
      <c r="I2915" t="s">
        <v>18</v>
      </c>
      <c r="J2915">
        <v>982</v>
      </c>
      <c r="K2915">
        <v>1404</v>
      </c>
      <c r="L2915">
        <v>422</v>
      </c>
    </row>
    <row r="2916" spans="1:12" x14ac:dyDescent="0.3">
      <c r="A2916" t="s">
        <v>19</v>
      </c>
      <c r="B2916">
        <v>2024</v>
      </c>
      <c r="C2916" t="s">
        <v>23</v>
      </c>
      <c r="D2916" t="s">
        <v>36</v>
      </c>
      <c r="E2916" t="s">
        <v>14</v>
      </c>
      <c r="F2916" t="s">
        <v>15</v>
      </c>
      <c r="G2916" t="s">
        <v>16</v>
      </c>
      <c r="H2916" t="s">
        <v>17</v>
      </c>
      <c r="I2916" t="s">
        <v>18</v>
      </c>
      <c r="J2916">
        <v>345</v>
      </c>
      <c r="K2916">
        <v>493</v>
      </c>
      <c r="L2916">
        <v>148</v>
      </c>
    </row>
    <row r="2917" spans="1:12" x14ac:dyDescent="0.3">
      <c r="A2917" t="s">
        <v>19</v>
      </c>
      <c r="B2917">
        <v>2024</v>
      </c>
      <c r="C2917" t="s">
        <v>26</v>
      </c>
      <c r="D2917" t="s">
        <v>36</v>
      </c>
      <c r="E2917" t="s">
        <v>14</v>
      </c>
      <c r="F2917" t="s">
        <v>15</v>
      </c>
      <c r="G2917" t="s">
        <v>16</v>
      </c>
      <c r="H2917" t="s">
        <v>17</v>
      </c>
      <c r="I2917" t="s">
        <v>18</v>
      </c>
      <c r="J2917">
        <v>322</v>
      </c>
      <c r="K2917">
        <v>526</v>
      </c>
      <c r="L2917">
        <v>204</v>
      </c>
    </row>
    <row r="2918" spans="1:12" x14ac:dyDescent="0.3">
      <c r="A2918" t="s">
        <v>19</v>
      </c>
      <c r="B2918">
        <v>2024</v>
      </c>
      <c r="C2918" t="s">
        <v>26</v>
      </c>
      <c r="D2918" t="s">
        <v>36</v>
      </c>
      <c r="E2918" t="s">
        <v>14</v>
      </c>
      <c r="F2918" t="s">
        <v>15</v>
      </c>
      <c r="G2918" t="s">
        <v>16</v>
      </c>
      <c r="H2918" t="s">
        <v>17</v>
      </c>
      <c r="I2918" t="s">
        <v>18</v>
      </c>
      <c r="J2918">
        <v>986</v>
      </c>
      <c r="K2918">
        <v>1410</v>
      </c>
      <c r="L2918">
        <v>424</v>
      </c>
    </row>
    <row r="2919" spans="1:12" x14ac:dyDescent="0.3">
      <c r="A2919" t="s">
        <v>19</v>
      </c>
      <c r="B2919">
        <v>2024</v>
      </c>
      <c r="C2919" t="s">
        <v>26</v>
      </c>
      <c r="D2919" t="s">
        <v>36</v>
      </c>
      <c r="E2919" t="s">
        <v>14</v>
      </c>
      <c r="F2919" t="s">
        <v>15</v>
      </c>
      <c r="G2919" t="s">
        <v>16</v>
      </c>
      <c r="H2919" t="s">
        <v>17</v>
      </c>
      <c r="I2919" t="s">
        <v>18</v>
      </c>
      <c r="J2919">
        <v>321</v>
      </c>
      <c r="K2919">
        <v>459</v>
      </c>
      <c r="L2919">
        <v>138</v>
      </c>
    </row>
    <row r="2920" spans="1:12" x14ac:dyDescent="0.3">
      <c r="A2920" t="s">
        <v>19</v>
      </c>
      <c r="B2920">
        <v>2024</v>
      </c>
      <c r="C2920" t="s">
        <v>26</v>
      </c>
      <c r="D2920" t="s">
        <v>36</v>
      </c>
      <c r="E2920" t="s">
        <v>14</v>
      </c>
      <c r="F2920" t="s">
        <v>15</v>
      </c>
      <c r="G2920" t="s">
        <v>16</v>
      </c>
      <c r="H2920" t="s">
        <v>17</v>
      </c>
      <c r="I2920" t="s">
        <v>18</v>
      </c>
      <c r="J2920">
        <v>767</v>
      </c>
      <c r="K2920">
        <v>1097</v>
      </c>
      <c r="L2920">
        <v>330</v>
      </c>
    </row>
    <row r="2921" spans="1:12" x14ac:dyDescent="0.3">
      <c r="A2921" t="s">
        <v>19</v>
      </c>
      <c r="B2921">
        <v>2024</v>
      </c>
      <c r="C2921" t="s">
        <v>27</v>
      </c>
      <c r="D2921" t="s">
        <v>36</v>
      </c>
      <c r="E2921" t="s">
        <v>14</v>
      </c>
      <c r="F2921" t="s">
        <v>15</v>
      </c>
      <c r="G2921" t="s">
        <v>16</v>
      </c>
      <c r="H2921" t="s">
        <v>17</v>
      </c>
      <c r="I2921" t="s">
        <v>18</v>
      </c>
      <c r="J2921">
        <v>130</v>
      </c>
      <c r="K2921">
        <v>526</v>
      </c>
      <c r="L2921">
        <v>396</v>
      </c>
    </row>
    <row r="2922" spans="1:12" x14ac:dyDescent="0.3">
      <c r="A2922" t="s">
        <v>19</v>
      </c>
      <c r="B2922">
        <v>2024</v>
      </c>
      <c r="C2922" t="s">
        <v>27</v>
      </c>
      <c r="D2922" t="s">
        <v>36</v>
      </c>
      <c r="E2922" t="s">
        <v>14</v>
      </c>
      <c r="F2922" t="s">
        <v>15</v>
      </c>
      <c r="G2922" t="s">
        <v>16</v>
      </c>
      <c r="H2922" t="s">
        <v>17</v>
      </c>
      <c r="I2922" t="s">
        <v>18</v>
      </c>
      <c r="J2922">
        <v>977</v>
      </c>
      <c r="K2922">
        <v>1397</v>
      </c>
      <c r="L2922">
        <v>420</v>
      </c>
    </row>
    <row r="2923" spans="1:12" x14ac:dyDescent="0.3">
      <c r="A2923" t="s">
        <v>19</v>
      </c>
      <c r="B2923">
        <v>2024</v>
      </c>
      <c r="C2923" t="s">
        <v>27</v>
      </c>
      <c r="D2923" t="s">
        <v>36</v>
      </c>
      <c r="E2923" t="s">
        <v>14</v>
      </c>
      <c r="F2923" t="s">
        <v>15</v>
      </c>
      <c r="G2923" t="s">
        <v>16</v>
      </c>
      <c r="H2923" t="s">
        <v>17</v>
      </c>
      <c r="I2923" t="s">
        <v>18</v>
      </c>
      <c r="J2923">
        <v>129</v>
      </c>
      <c r="K2923">
        <v>184</v>
      </c>
      <c r="L2923">
        <v>55</v>
      </c>
    </row>
    <row r="2924" spans="1:12" x14ac:dyDescent="0.3">
      <c r="A2924" t="s">
        <v>19</v>
      </c>
      <c r="B2924">
        <v>2024</v>
      </c>
      <c r="C2924" t="s">
        <v>27</v>
      </c>
      <c r="D2924" t="s">
        <v>36</v>
      </c>
      <c r="E2924" t="s">
        <v>14</v>
      </c>
      <c r="F2924" t="s">
        <v>15</v>
      </c>
      <c r="G2924" t="s">
        <v>16</v>
      </c>
      <c r="H2924" t="s">
        <v>17</v>
      </c>
      <c r="I2924" t="s">
        <v>18</v>
      </c>
      <c r="J2924">
        <v>758</v>
      </c>
      <c r="K2924">
        <v>1084</v>
      </c>
      <c r="L2924">
        <v>326</v>
      </c>
    </row>
    <row r="2925" spans="1:12" x14ac:dyDescent="0.3">
      <c r="A2925" t="s">
        <v>19</v>
      </c>
      <c r="B2925">
        <v>2024</v>
      </c>
      <c r="C2925" t="s">
        <v>28</v>
      </c>
      <c r="D2925" t="s">
        <v>36</v>
      </c>
      <c r="E2925" t="s">
        <v>14</v>
      </c>
      <c r="F2925" t="s">
        <v>15</v>
      </c>
      <c r="G2925" t="s">
        <v>16</v>
      </c>
      <c r="H2925" t="s">
        <v>17</v>
      </c>
      <c r="I2925" t="s">
        <v>18</v>
      </c>
      <c r="J2925">
        <v>136</v>
      </c>
      <c r="K2925">
        <v>526</v>
      </c>
      <c r="L2925">
        <v>390</v>
      </c>
    </row>
    <row r="2926" spans="1:12" x14ac:dyDescent="0.3">
      <c r="A2926" t="s">
        <v>19</v>
      </c>
      <c r="B2926">
        <v>2024</v>
      </c>
      <c r="C2926" t="s">
        <v>28</v>
      </c>
      <c r="D2926" t="s">
        <v>36</v>
      </c>
      <c r="E2926" t="s">
        <v>14</v>
      </c>
      <c r="F2926" t="s">
        <v>15</v>
      </c>
      <c r="G2926" t="s">
        <v>16</v>
      </c>
      <c r="H2926" t="s">
        <v>17</v>
      </c>
      <c r="I2926" t="s">
        <v>18</v>
      </c>
      <c r="J2926">
        <v>976</v>
      </c>
      <c r="K2926">
        <v>1396</v>
      </c>
      <c r="L2926">
        <v>420</v>
      </c>
    </row>
    <row r="2927" spans="1:12" x14ac:dyDescent="0.3">
      <c r="A2927" t="s">
        <v>19</v>
      </c>
      <c r="B2927">
        <v>2024</v>
      </c>
      <c r="C2927" t="s">
        <v>28</v>
      </c>
      <c r="D2927" t="s">
        <v>36</v>
      </c>
      <c r="E2927" t="s">
        <v>14</v>
      </c>
      <c r="F2927" t="s">
        <v>15</v>
      </c>
      <c r="G2927" t="s">
        <v>16</v>
      </c>
      <c r="H2927" t="s">
        <v>17</v>
      </c>
      <c r="I2927" t="s">
        <v>18</v>
      </c>
      <c r="J2927">
        <v>138</v>
      </c>
      <c r="K2927">
        <v>197</v>
      </c>
      <c r="L2927">
        <v>59</v>
      </c>
    </row>
    <row r="2928" spans="1:12" x14ac:dyDescent="0.3">
      <c r="A2928" t="s">
        <v>19</v>
      </c>
      <c r="B2928">
        <v>2024</v>
      </c>
      <c r="C2928" t="s">
        <v>28</v>
      </c>
      <c r="D2928" t="s">
        <v>36</v>
      </c>
      <c r="E2928" t="s">
        <v>14</v>
      </c>
      <c r="F2928" t="s">
        <v>15</v>
      </c>
      <c r="G2928" t="s">
        <v>16</v>
      </c>
      <c r="H2928" t="s">
        <v>17</v>
      </c>
      <c r="I2928" t="s">
        <v>18</v>
      </c>
      <c r="J2928">
        <v>165</v>
      </c>
      <c r="K2928">
        <v>236</v>
      </c>
      <c r="L2928">
        <v>71</v>
      </c>
    </row>
    <row r="2929" spans="1:12" x14ac:dyDescent="0.3">
      <c r="A2929" t="s">
        <v>19</v>
      </c>
      <c r="B2929">
        <v>2024</v>
      </c>
      <c r="C2929" t="s">
        <v>28</v>
      </c>
      <c r="D2929" t="s">
        <v>36</v>
      </c>
      <c r="E2929" t="s">
        <v>14</v>
      </c>
      <c r="F2929" t="s">
        <v>15</v>
      </c>
      <c r="G2929" t="s">
        <v>16</v>
      </c>
      <c r="H2929" t="s">
        <v>17</v>
      </c>
      <c r="I2929" t="s">
        <v>18</v>
      </c>
      <c r="J2929">
        <v>135</v>
      </c>
      <c r="K2929">
        <v>193</v>
      </c>
      <c r="L2929">
        <v>58</v>
      </c>
    </row>
    <row r="2930" spans="1:12" x14ac:dyDescent="0.3">
      <c r="A2930" t="s">
        <v>19</v>
      </c>
      <c r="B2930">
        <v>2024</v>
      </c>
      <c r="C2930" t="s">
        <v>28</v>
      </c>
      <c r="D2930" t="s">
        <v>36</v>
      </c>
      <c r="E2930" t="s">
        <v>14</v>
      </c>
      <c r="F2930" t="s">
        <v>15</v>
      </c>
      <c r="G2930" t="s">
        <v>16</v>
      </c>
      <c r="H2930" t="s">
        <v>17</v>
      </c>
      <c r="I2930" t="s">
        <v>18</v>
      </c>
      <c r="J2930">
        <v>757</v>
      </c>
      <c r="K2930">
        <v>1083</v>
      </c>
      <c r="L2930">
        <v>326</v>
      </c>
    </row>
    <row r="2931" spans="1:12" x14ac:dyDescent="0.3">
      <c r="A2931" t="s">
        <v>19</v>
      </c>
      <c r="B2931">
        <v>2024</v>
      </c>
      <c r="C2931" t="s">
        <v>29</v>
      </c>
      <c r="D2931" t="s">
        <v>36</v>
      </c>
      <c r="E2931" t="s">
        <v>14</v>
      </c>
      <c r="F2931" t="s">
        <v>15</v>
      </c>
      <c r="G2931" t="s">
        <v>16</v>
      </c>
      <c r="H2931" t="s">
        <v>17</v>
      </c>
      <c r="I2931" t="s">
        <v>18</v>
      </c>
      <c r="J2931">
        <v>350</v>
      </c>
      <c r="K2931">
        <v>500</v>
      </c>
      <c r="L2931">
        <v>150</v>
      </c>
    </row>
    <row r="2932" spans="1:12" x14ac:dyDescent="0.3">
      <c r="A2932" t="s">
        <v>19</v>
      </c>
      <c r="B2932">
        <v>2024</v>
      </c>
      <c r="C2932" t="s">
        <v>29</v>
      </c>
      <c r="D2932" t="s">
        <v>36</v>
      </c>
      <c r="E2932" t="s">
        <v>14</v>
      </c>
      <c r="F2932" t="s">
        <v>15</v>
      </c>
      <c r="G2932" t="s">
        <v>16</v>
      </c>
      <c r="H2932" t="s">
        <v>17</v>
      </c>
      <c r="I2932" t="s">
        <v>18</v>
      </c>
      <c r="J2932">
        <v>352</v>
      </c>
      <c r="K2932">
        <v>526</v>
      </c>
      <c r="L2932">
        <v>174</v>
      </c>
    </row>
    <row r="2933" spans="1:12" x14ac:dyDescent="0.3">
      <c r="A2933" t="s">
        <v>19</v>
      </c>
      <c r="B2933">
        <v>2024</v>
      </c>
      <c r="C2933" t="s">
        <v>29</v>
      </c>
      <c r="D2933" t="s">
        <v>36</v>
      </c>
      <c r="E2933" t="s">
        <v>14</v>
      </c>
      <c r="F2933" t="s">
        <v>15</v>
      </c>
      <c r="G2933" t="s">
        <v>16</v>
      </c>
      <c r="H2933" t="s">
        <v>17</v>
      </c>
      <c r="I2933" t="s">
        <v>18</v>
      </c>
      <c r="J2933">
        <v>348</v>
      </c>
      <c r="K2933">
        <v>498</v>
      </c>
      <c r="L2933">
        <v>150</v>
      </c>
    </row>
    <row r="2934" spans="1:12" x14ac:dyDescent="0.3">
      <c r="A2934" t="s">
        <v>19</v>
      </c>
      <c r="B2934">
        <v>2024</v>
      </c>
      <c r="C2934" t="s">
        <v>29</v>
      </c>
      <c r="D2934" t="s">
        <v>36</v>
      </c>
      <c r="E2934" t="s">
        <v>14</v>
      </c>
      <c r="F2934" t="s">
        <v>15</v>
      </c>
      <c r="G2934" t="s">
        <v>16</v>
      </c>
      <c r="H2934" t="s">
        <v>17</v>
      </c>
      <c r="I2934" t="s">
        <v>18</v>
      </c>
      <c r="J2934">
        <v>129</v>
      </c>
      <c r="K2934">
        <v>184</v>
      </c>
      <c r="L2934">
        <v>55</v>
      </c>
    </row>
    <row r="2935" spans="1:12" x14ac:dyDescent="0.3">
      <c r="A2935" t="s">
        <v>19</v>
      </c>
      <c r="B2935">
        <v>2024</v>
      </c>
      <c r="C2935" t="s">
        <v>29</v>
      </c>
      <c r="D2935" t="s">
        <v>36</v>
      </c>
      <c r="E2935" t="s">
        <v>14</v>
      </c>
      <c r="F2935" t="s">
        <v>15</v>
      </c>
      <c r="G2935" t="s">
        <v>16</v>
      </c>
      <c r="H2935" t="s">
        <v>17</v>
      </c>
      <c r="I2935" t="s">
        <v>18</v>
      </c>
      <c r="J2935">
        <v>762</v>
      </c>
      <c r="K2935">
        <v>1090</v>
      </c>
      <c r="L2935">
        <v>328</v>
      </c>
    </row>
    <row r="2936" spans="1:12" x14ac:dyDescent="0.3">
      <c r="A2936" t="s">
        <v>19</v>
      </c>
      <c r="B2936">
        <v>2024</v>
      </c>
      <c r="C2936" t="s">
        <v>29</v>
      </c>
      <c r="D2936" t="s">
        <v>36</v>
      </c>
      <c r="E2936" t="s">
        <v>14</v>
      </c>
      <c r="F2936" t="s">
        <v>15</v>
      </c>
      <c r="G2936" t="s">
        <v>16</v>
      </c>
      <c r="H2936" t="s">
        <v>17</v>
      </c>
      <c r="I2936" t="s">
        <v>18</v>
      </c>
      <c r="J2936">
        <v>131</v>
      </c>
      <c r="K2936">
        <v>187</v>
      </c>
      <c r="L2936">
        <v>56</v>
      </c>
    </row>
    <row r="2937" spans="1:12" x14ac:dyDescent="0.3">
      <c r="A2937" t="s">
        <v>19</v>
      </c>
      <c r="B2937">
        <v>2024</v>
      </c>
      <c r="C2937" t="s">
        <v>30</v>
      </c>
      <c r="D2937" t="s">
        <v>36</v>
      </c>
      <c r="E2937" t="s">
        <v>14</v>
      </c>
      <c r="F2937" t="s">
        <v>15</v>
      </c>
      <c r="G2937" t="s">
        <v>16</v>
      </c>
      <c r="H2937" t="s">
        <v>17</v>
      </c>
      <c r="I2937" t="s">
        <v>18</v>
      </c>
      <c r="J2937">
        <v>354</v>
      </c>
      <c r="K2937">
        <v>506</v>
      </c>
      <c r="L2937">
        <v>152</v>
      </c>
    </row>
    <row r="2938" spans="1:12" x14ac:dyDescent="0.3">
      <c r="A2938" t="s">
        <v>19</v>
      </c>
      <c r="B2938">
        <v>2024</v>
      </c>
      <c r="C2938" t="s">
        <v>30</v>
      </c>
      <c r="D2938" t="s">
        <v>36</v>
      </c>
      <c r="E2938" t="s">
        <v>14</v>
      </c>
      <c r="F2938" t="s">
        <v>15</v>
      </c>
      <c r="G2938" t="s">
        <v>16</v>
      </c>
      <c r="H2938" t="s">
        <v>17</v>
      </c>
      <c r="I2938" t="s">
        <v>18</v>
      </c>
      <c r="J2938">
        <v>135</v>
      </c>
      <c r="K2938">
        <v>193</v>
      </c>
      <c r="L2938">
        <v>58</v>
      </c>
    </row>
    <row r="2939" spans="1:12" x14ac:dyDescent="0.3">
      <c r="A2939" t="s">
        <v>19</v>
      </c>
      <c r="B2939">
        <v>2024</v>
      </c>
      <c r="C2939" t="s">
        <v>31</v>
      </c>
      <c r="D2939" t="s">
        <v>36</v>
      </c>
      <c r="E2939" t="s">
        <v>14</v>
      </c>
      <c r="F2939" t="s">
        <v>15</v>
      </c>
      <c r="G2939" t="s">
        <v>16</v>
      </c>
      <c r="H2939" t="s">
        <v>17</v>
      </c>
      <c r="I2939" t="s">
        <v>18</v>
      </c>
      <c r="J2939">
        <v>152</v>
      </c>
      <c r="K2939">
        <v>217</v>
      </c>
      <c r="L2939">
        <v>65</v>
      </c>
    </row>
    <row r="2940" spans="1:12" x14ac:dyDescent="0.3">
      <c r="A2940" t="s">
        <v>19</v>
      </c>
      <c r="B2940">
        <v>2024</v>
      </c>
      <c r="C2940" t="s">
        <v>31</v>
      </c>
      <c r="D2940" t="s">
        <v>36</v>
      </c>
      <c r="E2940" t="s">
        <v>14</v>
      </c>
      <c r="F2940" t="s">
        <v>15</v>
      </c>
      <c r="G2940" t="s">
        <v>16</v>
      </c>
      <c r="H2940" t="s">
        <v>17</v>
      </c>
      <c r="I2940" t="s">
        <v>18</v>
      </c>
      <c r="J2940">
        <v>154</v>
      </c>
      <c r="K2940">
        <v>526</v>
      </c>
      <c r="L2940">
        <v>372</v>
      </c>
    </row>
    <row r="2941" spans="1:12" x14ac:dyDescent="0.3">
      <c r="A2941" t="s">
        <v>19</v>
      </c>
      <c r="B2941">
        <v>2024</v>
      </c>
      <c r="C2941" t="s">
        <v>31</v>
      </c>
      <c r="D2941" t="s">
        <v>36</v>
      </c>
      <c r="E2941" t="s">
        <v>14</v>
      </c>
      <c r="F2941" t="s">
        <v>15</v>
      </c>
      <c r="G2941" t="s">
        <v>16</v>
      </c>
      <c r="H2941" t="s">
        <v>17</v>
      </c>
      <c r="I2941" t="s">
        <v>18</v>
      </c>
      <c r="J2941">
        <v>370</v>
      </c>
      <c r="K2941">
        <v>526</v>
      </c>
      <c r="L2941">
        <v>156</v>
      </c>
    </row>
    <row r="2942" spans="1:12" x14ac:dyDescent="0.3">
      <c r="A2942" t="s">
        <v>19</v>
      </c>
      <c r="B2942">
        <v>2024</v>
      </c>
      <c r="C2942" t="s">
        <v>31</v>
      </c>
      <c r="D2942" t="s">
        <v>36</v>
      </c>
      <c r="E2942" t="s">
        <v>14</v>
      </c>
      <c r="F2942" t="s">
        <v>15</v>
      </c>
      <c r="G2942" t="s">
        <v>16</v>
      </c>
      <c r="H2942" t="s">
        <v>17</v>
      </c>
      <c r="I2942" t="s">
        <v>18</v>
      </c>
      <c r="J2942">
        <v>978</v>
      </c>
      <c r="K2942">
        <v>1399</v>
      </c>
      <c r="L2942">
        <v>421</v>
      </c>
    </row>
    <row r="2943" spans="1:12" x14ac:dyDescent="0.3">
      <c r="A2943" t="s">
        <v>19</v>
      </c>
      <c r="B2943">
        <v>2024</v>
      </c>
      <c r="C2943" t="s">
        <v>31</v>
      </c>
      <c r="D2943" t="s">
        <v>36</v>
      </c>
      <c r="E2943" t="s">
        <v>14</v>
      </c>
      <c r="F2943" t="s">
        <v>15</v>
      </c>
      <c r="G2943" t="s">
        <v>16</v>
      </c>
      <c r="H2943" t="s">
        <v>17</v>
      </c>
      <c r="I2943" t="s">
        <v>18</v>
      </c>
      <c r="J2943">
        <v>369</v>
      </c>
      <c r="K2943">
        <v>528</v>
      </c>
      <c r="L2943">
        <v>159</v>
      </c>
    </row>
    <row r="2944" spans="1:12" x14ac:dyDescent="0.3">
      <c r="A2944" t="s">
        <v>19</v>
      </c>
      <c r="B2944">
        <v>2024</v>
      </c>
      <c r="C2944" t="s">
        <v>31</v>
      </c>
      <c r="D2944" t="s">
        <v>36</v>
      </c>
      <c r="E2944" t="s">
        <v>14</v>
      </c>
      <c r="F2944" t="s">
        <v>15</v>
      </c>
      <c r="G2944" t="s">
        <v>16</v>
      </c>
      <c r="H2944" t="s">
        <v>17</v>
      </c>
      <c r="I2944" t="s">
        <v>18</v>
      </c>
      <c r="J2944">
        <v>759</v>
      </c>
      <c r="K2944">
        <v>1085</v>
      </c>
      <c r="L2944">
        <v>326</v>
      </c>
    </row>
    <row r="2945" spans="1:12" x14ac:dyDescent="0.3">
      <c r="A2945" t="s">
        <v>19</v>
      </c>
      <c r="B2945">
        <v>2024</v>
      </c>
      <c r="C2945" t="s">
        <v>31</v>
      </c>
      <c r="D2945" t="s">
        <v>36</v>
      </c>
      <c r="E2945" t="s">
        <v>14</v>
      </c>
      <c r="F2945" t="s">
        <v>15</v>
      </c>
      <c r="G2945" t="s">
        <v>16</v>
      </c>
      <c r="H2945" t="s">
        <v>17</v>
      </c>
      <c r="I2945" t="s">
        <v>18</v>
      </c>
      <c r="J2945">
        <v>845</v>
      </c>
      <c r="K2945">
        <v>1208</v>
      </c>
      <c r="L2945">
        <v>363</v>
      </c>
    </row>
    <row r="2946" spans="1:12" x14ac:dyDescent="0.3">
      <c r="A2946" t="s">
        <v>19</v>
      </c>
      <c r="B2946">
        <v>2024</v>
      </c>
      <c r="C2946" t="s">
        <v>31</v>
      </c>
      <c r="D2946" t="s">
        <v>36</v>
      </c>
      <c r="E2946" t="s">
        <v>14</v>
      </c>
      <c r="F2946" t="s">
        <v>15</v>
      </c>
      <c r="G2946" t="s">
        <v>16</v>
      </c>
      <c r="H2946" t="s">
        <v>17</v>
      </c>
      <c r="I2946" t="s">
        <v>18</v>
      </c>
      <c r="J2946">
        <v>371</v>
      </c>
      <c r="K2946">
        <v>531</v>
      </c>
      <c r="L2946">
        <v>160</v>
      </c>
    </row>
    <row r="2947" spans="1:12" x14ac:dyDescent="0.3">
      <c r="A2947" t="s">
        <v>19</v>
      </c>
      <c r="B2947">
        <v>2024</v>
      </c>
      <c r="C2947" t="s">
        <v>32</v>
      </c>
      <c r="D2947" t="s">
        <v>36</v>
      </c>
      <c r="E2947" t="s">
        <v>14</v>
      </c>
      <c r="F2947" t="s">
        <v>15</v>
      </c>
      <c r="G2947" t="s">
        <v>16</v>
      </c>
      <c r="H2947" t="s">
        <v>17</v>
      </c>
      <c r="I2947" t="s">
        <v>18</v>
      </c>
      <c r="J2947">
        <v>979</v>
      </c>
      <c r="K2947">
        <v>1400</v>
      </c>
      <c r="L2947">
        <v>421</v>
      </c>
    </row>
    <row r="2948" spans="1:12" x14ac:dyDescent="0.3">
      <c r="A2948" t="s">
        <v>19</v>
      </c>
      <c r="B2948">
        <v>2024</v>
      </c>
      <c r="C2948" t="s">
        <v>32</v>
      </c>
      <c r="D2948" t="s">
        <v>36</v>
      </c>
      <c r="E2948" t="s">
        <v>14</v>
      </c>
      <c r="F2948" t="s">
        <v>15</v>
      </c>
      <c r="G2948" t="s">
        <v>16</v>
      </c>
      <c r="H2948" t="s">
        <v>17</v>
      </c>
      <c r="I2948" t="s">
        <v>18</v>
      </c>
      <c r="J2948">
        <v>363</v>
      </c>
      <c r="K2948">
        <v>519</v>
      </c>
      <c r="L2948">
        <v>156</v>
      </c>
    </row>
    <row r="2949" spans="1:12" x14ac:dyDescent="0.3">
      <c r="A2949" t="s">
        <v>19</v>
      </c>
      <c r="B2949">
        <v>2024</v>
      </c>
      <c r="C2949" t="s">
        <v>33</v>
      </c>
      <c r="D2949" t="s">
        <v>36</v>
      </c>
      <c r="E2949" t="s">
        <v>14</v>
      </c>
      <c r="F2949" t="s">
        <v>15</v>
      </c>
      <c r="G2949" t="s">
        <v>16</v>
      </c>
      <c r="H2949" t="s">
        <v>17</v>
      </c>
      <c r="I2949" t="s">
        <v>18</v>
      </c>
      <c r="J2949">
        <v>985</v>
      </c>
      <c r="K2949">
        <v>1409</v>
      </c>
      <c r="L2949">
        <v>424</v>
      </c>
    </row>
    <row r="2950" spans="1:12" x14ac:dyDescent="0.3">
      <c r="A2950" t="s">
        <v>19</v>
      </c>
      <c r="B2950">
        <v>2024</v>
      </c>
      <c r="C2950" t="s">
        <v>33</v>
      </c>
      <c r="D2950" t="s">
        <v>36</v>
      </c>
      <c r="E2950" t="s">
        <v>14</v>
      </c>
      <c r="F2950" t="s">
        <v>15</v>
      </c>
      <c r="G2950" t="s">
        <v>16</v>
      </c>
      <c r="H2950" t="s">
        <v>17</v>
      </c>
      <c r="I2950" t="s">
        <v>18</v>
      </c>
      <c r="J2950">
        <v>327</v>
      </c>
      <c r="K2950">
        <v>468</v>
      </c>
      <c r="L2950">
        <v>141</v>
      </c>
    </row>
    <row r="2951" spans="1:12" x14ac:dyDescent="0.3">
      <c r="A2951" t="s">
        <v>19</v>
      </c>
      <c r="B2951">
        <v>2024</v>
      </c>
      <c r="C2951" t="s">
        <v>34</v>
      </c>
      <c r="D2951" t="s">
        <v>36</v>
      </c>
      <c r="E2951" t="s">
        <v>14</v>
      </c>
      <c r="F2951" t="s">
        <v>15</v>
      </c>
      <c r="G2951" t="s">
        <v>16</v>
      </c>
      <c r="H2951" t="s">
        <v>17</v>
      </c>
      <c r="I2951" t="s">
        <v>18</v>
      </c>
      <c r="J2951">
        <v>332</v>
      </c>
      <c r="K2951">
        <v>475</v>
      </c>
      <c r="L2951">
        <v>143</v>
      </c>
    </row>
    <row r="2952" spans="1:12" x14ac:dyDescent="0.3">
      <c r="A2952" t="s">
        <v>19</v>
      </c>
      <c r="B2952">
        <v>2024</v>
      </c>
      <c r="C2952" t="s">
        <v>34</v>
      </c>
      <c r="D2952" t="s">
        <v>36</v>
      </c>
      <c r="E2952" t="s">
        <v>14</v>
      </c>
      <c r="F2952" t="s">
        <v>15</v>
      </c>
      <c r="G2952" t="s">
        <v>16</v>
      </c>
      <c r="H2952" t="s">
        <v>17</v>
      </c>
      <c r="I2952" t="s">
        <v>18</v>
      </c>
      <c r="J2952">
        <v>334</v>
      </c>
      <c r="K2952">
        <v>526</v>
      </c>
      <c r="L2952">
        <v>192</v>
      </c>
    </row>
    <row r="2953" spans="1:12" x14ac:dyDescent="0.3">
      <c r="A2953" t="s">
        <v>19</v>
      </c>
      <c r="B2953">
        <v>2024</v>
      </c>
      <c r="C2953" t="s">
        <v>34</v>
      </c>
      <c r="D2953" t="s">
        <v>36</v>
      </c>
      <c r="E2953" t="s">
        <v>14</v>
      </c>
      <c r="F2953" t="s">
        <v>15</v>
      </c>
      <c r="G2953" t="s">
        <v>16</v>
      </c>
      <c r="H2953" t="s">
        <v>17</v>
      </c>
      <c r="I2953" t="s">
        <v>18</v>
      </c>
      <c r="J2953">
        <v>765</v>
      </c>
      <c r="K2953">
        <v>1094</v>
      </c>
      <c r="L2953">
        <v>329</v>
      </c>
    </row>
    <row r="2954" spans="1:12" x14ac:dyDescent="0.3">
      <c r="A2954" t="s">
        <v>19</v>
      </c>
      <c r="B2954">
        <v>2024</v>
      </c>
      <c r="C2954" t="s">
        <v>34</v>
      </c>
      <c r="D2954" t="s">
        <v>36</v>
      </c>
      <c r="E2954" t="s">
        <v>14</v>
      </c>
      <c r="F2954" t="s">
        <v>15</v>
      </c>
      <c r="G2954" t="s">
        <v>16</v>
      </c>
      <c r="H2954" t="s">
        <v>17</v>
      </c>
      <c r="I2954" t="s">
        <v>18</v>
      </c>
      <c r="J2954">
        <v>359</v>
      </c>
      <c r="K2954">
        <v>513</v>
      </c>
      <c r="L2954">
        <v>154</v>
      </c>
    </row>
    <row r="2955" spans="1:12" x14ac:dyDescent="0.3">
      <c r="A2955" t="s">
        <v>19</v>
      </c>
      <c r="B2955">
        <v>2024</v>
      </c>
      <c r="C2955" t="s">
        <v>35</v>
      </c>
      <c r="D2955" t="s">
        <v>36</v>
      </c>
      <c r="E2955" t="s">
        <v>14</v>
      </c>
      <c r="F2955" t="s">
        <v>15</v>
      </c>
      <c r="G2955" t="s">
        <v>16</v>
      </c>
      <c r="H2955" t="s">
        <v>17</v>
      </c>
      <c r="I2955" t="s">
        <v>18</v>
      </c>
      <c r="J2955">
        <v>338</v>
      </c>
      <c r="K2955">
        <v>483</v>
      </c>
      <c r="L2955">
        <v>145</v>
      </c>
    </row>
    <row r="2956" spans="1:12" x14ac:dyDescent="0.3">
      <c r="A2956" t="s">
        <v>19</v>
      </c>
      <c r="B2956">
        <v>2024</v>
      </c>
      <c r="C2956" t="s">
        <v>35</v>
      </c>
      <c r="D2956" t="s">
        <v>36</v>
      </c>
      <c r="E2956" t="s">
        <v>14</v>
      </c>
      <c r="F2956" t="s">
        <v>15</v>
      </c>
      <c r="G2956" t="s">
        <v>16</v>
      </c>
      <c r="H2956" t="s">
        <v>17</v>
      </c>
      <c r="I2956" t="s">
        <v>18</v>
      </c>
      <c r="J2956">
        <v>365</v>
      </c>
      <c r="K2956">
        <v>522</v>
      </c>
      <c r="L2956">
        <v>157</v>
      </c>
    </row>
    <row r="2957" spans="1:12" x14ac:dyDescent="0.3">
      <c r="A2957" t="s">
        <v>19</v>
      </c>
      <c r="B2957">
        <v>2024</v>
      </c>
      <c r="C2957" t="s">
        <v>12</v>
      </c>
      <c r="D2957" t="s">
        <v>36</v>
      </c>
      <c r="E2957" t="s">
        <v>38</v>
      </c>
      <c r="F2957" t="s">
        <v>45</v>
      </c>
      <c r="G2957" t="s">
        <v>25</v>
      </c>
      <c r="H2957" t="s">
        <v>37</v>
      </c>
      <c r="I2957" t="s">
        <v>40</v>
      </c>
      <c r="J2957">
        <v>196</v>
      </c>
      <c r="K2957">
        <v>280</v>
      </c>
      <c r="L2957">
        <v>84</v>
      </c>
    </row>
    <row r="2958" spans="1:12" x14ac:dyDescent="0.3">
      <c r="A2958" t="s">
        <v>19</v>
      </c>
      <c r="B2958">
        <v>2024</v>
      </c>
      <c r="C2958" t="s">
        <v>12</v>
      </c>
      <c r="D2958" t="s">
        <v>36</v>
      </c>
      <c r="E2958" t="s">
        <v>38</v>
      </c>
      <c r="F2958" t="s">
        <v>45</v>
      </c>
      <c r="G2958" t="s">
        <v>25</v>
      </c>
      <c r="H2958" t="s">
        <v>37</v>
      </c>
      <c r="I2958" t="s">
        <v>40</v>
      </c>
      <c r="J2958">
        <v>802</v>
      </c>
      <c r="K2958">
        <v>1147</v>
      </c>
      <c r="L2958">
        <v>345</v>
      </c>
    </row>
    <row r="2959" spans="1:12" x14ac:dyDescent="0.3">
      <c r="A2959" t="s">
        <v>19</v>
      </c>
      <c r="B2959">
        <v>2024</v>
      </c>
      <c r="C2959" t="s">
        <v>12</v>
      </c>
      <c r="D2959" t="s">
        <v>36</v>
      </c>
      <c r="E2959" t="s">
        <v>38</v>
      </c>
      <c r="F2959" t="s">
        <v>45</v>
      </c>
      <c r="G2959" t="s">
        <v>25</v>
      </c>
      <c r="H2959" t="s">
        <v>37</v>
      </c>
      <c r="I2959" t="s">
        <v>40</v>
      </c>
      <c r="J2959">
        <v>195</v>
      </c>
      <c r="K2959">
        <v>279</v>
      </c>
      <c r="L2959">
        <v>84</v>
      </c>
    </row>
    <row r="2960" spans="1:12" x14ac:dyDescent="0.3">
      <c r="A2960" t="s">
        <v>19</v>
      </c>
      <c r="B2960">
        <v>2024</v>
      </c>
      <c r="C2960" t="s">
        <v>12</v>
      </c>
      <c r="D2960" t="s">
        <v>36</v>
      </c>
      <c r="E2960" t="s">
        <v>38</v>
      </c>
      <c r="F2960" t="s">
        <v>45</v>
      </c>
      <c r="G2960" t="s">
        <v>25</v>
      </c>
      <c r="H2960" t="s">
        <v>37</v>
      </c>
      <c r="I2960" t="s">
        <v>40</v>
      </c>
      <c r="J2960">
        <v>223</v>
      </c>
      <c r="K2960">
        <v>319</v>
      </c>
      <c r="L2960">
        <v>96</v>
      </c>
    </row>
    <row r="2961" spans="1:12" x14ac:dyDescent="0.3">
      <c r="A2961" t="s">
        <v>19</v>
      </c>
      <c r="B2961">
        <v>2024</v>
      </c>
      <c r="C2961" t="s">
        <v>23</v>
      </c>
      <c r="D2961" t="s">
        <v>36</v>
      </c>
      <c r="E2961" t="s">
        <v>38</v>
      </c>
      <c r="F2961" t="s">
        <v>45</v>
      </c>
      <c r="G2961" t="s">
        <v>25</v>
      </c>
      <c r="H2961" t="s">
        <v>37</v>
      </c>
      <c r="I2961" t="s">
        <v>40</v>
      </c>
      <c r="J2961">
        <v>176</v>
      </c>
      <c r="K2961">
        <v>252</v>
      </c>
      <c r="L2961">
        <v>76</v>
      </c>
    </row>
    <row r="2962" spans="1:12" x14ac:dyDescent="0.3">
      <c r="A2962" t="s">
        <v>19</v>
      </c>
      <c r="B2962">
        <v>2024</v>
      </c>
      <c r="C2962" t="s">
        <v>23</v>
      </c>
      <c r="D2962" t="s">
        <v>36</v>
      </c>
      <c r="E2962" t="s">
        <v>38</v>
      </c>
      <c r="F2962" t="s">
        <v>45</v>
      </c>
      <c r="G2962" t="s">
        <v>25</v>
      </c>
      <c r="H2962" t="s">
        <v>37</v>
      </c>
      <c r="I2962" t="s">
        <v>40</v>
      </c>
      <c r="J2962">
        <v>178</v>
      </c>
      <c r="K2962">
        <v>255</v>
      </c>
      <c r="L2962">
        <v>77</v>
      </c>
    </row>
    <row r="2963" spans="1:12" x14ac:dyDescent="0.3">
      <c r="A2963" t="s">
        <v>19</v>
      </c>
      <c r="B2963">
        <v>2024</v>
      </c>
      <c r="C2963" t="s">
        <v>23</v>
      </c>
      <c r="D2963" t="s">
        <v>36</v>
      </c>
      <c r="E2963" t="s">
        <v>38</v>
      </c>
      <c r="F2963" t="s">
        <v>45</v>
      </c>
      <c r="G2963" t="s">
        <v>25</v>
      </c>
      <c r="H2963" t="s">
        <v>37</v>
      </c>
      <c r="I2963" t="s">
        <v>40</v>
      </c>
      <c r="J2963">
        <v>205</v>
      </c>
      <c r="K2963">
        <v>293</v>
      </c>
      <c r="L2963">
        <v>88</v>
      </c>
    </row>
    <row r="2964" spans="1:12" x14ac:dyDescent="0.3">
      <c r="A2964" t="s">
        <v>19</v>
      </c>
      <c r="B2964">
        <v>2024</v>
      </c>
      <c r="C2964" t="s">
        <v>23</v>
      </c>
      <c r="D2964" t="s">
        <v>36</v>
      </c>
      <c r="E2964" t="s">
        <v>38</v>
      </c>
      <c r="F2964" t="s">
        <v>45</v>
      </c>
      <c r="G2964" t="s">
        <v>25</v>
      </c>
      <c r="H2964" t="s">
        <v>37</v>
      </c>
      <c r="I2964" t="s">
        <v>40</v>
      </c>
      <c r="J2964">
        <v>814</v>
      </c>
      <c r="K2964">
        <v>1164</v>
      </c>
      <c r="L2964">
        <v>350</v>
      </c>
    </row>
    <row r="2965" spans="1:12" x14ac:dyDescent="0.3">
      <c r="A2965" t="s">
        <v>19</v>
      </c>
      <c r="B2965">
        <v>2024</v>
      </c>
      <c r="C2965" t="s">
        <v>26</v>
      </c>
      <c r="D2965" t="s">
        <v>36</v>
      </c>
      <c r="E2965" t="s">
        <v>38</v>
      </c>
      <c r="F2965" t="s">
        <v>45</v>
      </c>
      <c r="G2965" t="s">
        <v>25</v>
      </c>
      <c r="H2965" t="s">
        <v>37</v>
      </c>
      <c r="I2965" t="s">
        <v>40</v>
      </c>
      <c r="J2965">
        <v>895</v>
      </c>
      <c r="K2965">
        <v>1280</v>
      </c>
      <c r="L2965">
        <v>385</v>
      </c>
    </row>
    <row r="2966" spans="1:12" x14ac:dyDescent="0.3">
      <c r="A2966" t="s">
        <v>19</v>
      </c>
      <c r="B2966">
        <v>2024</v>
      </c>
      <c r="C2966" t="s">
        <v>26</v>
      </c>
      <c r="D2966" t="s">
        <v>36</v>
      </c>
      <c r="E2966" t="s">
        <v>38</v>
      </c>
      <c r="F2966" t="s">
        <v>45</v>
      </c>
      <c r="G2966" t="s">
        <v>25</v>
      </c>
      <c r="H2966" t="s">
        <v>37</v>
      </c>
      <c r="I2966" t="s">
        <v>40</v>
      </c>
      <c r="J2966">
        <v>848</v>
      </c>
      <c r="K2966">
        <v>526</v>
      </c>
      <c r="L2966">
        <v>-322</v>
      </c>
    </row>
    <row r="2967" spans="1:12" x14ac:dyDescent="0.3">
      <c r="A2967" t="s">
        <v>19</v>
      </c>
      <c r="B2967">
        <v>2024</v>
      </c>
      <c r="C2967" t="s">
        <v>27</v>
      </c>
      <c r="D2967" t="s">
        <v>36</v>
      </c>
      <c r="E2967" t="s">
        <v>38</v>
      </c>
      <c r="F2967" t="s">
        <v>45</v>
      </c>
      <c r="G2967" t="s">
        <v>25</v>
      </c>
      <c r="H2967" t="s">
        <v>37</v>
      </c>
      <c r="I2967" t="s">
        <v>40</v>
      </c>
      <c r="J2967">
        <v>800</v>
      </c>
      <c r="K2967">
        <v>1144</v>
      </c>
      <c r="L2967">
        <v>344</v>
      </c>
    </row>
    <row r="2968" spans="1:12" x14ac:dyDescent="0.3">
      <c r="A2968" t="s">
        <v>19</v>
      </c>
      <c r="B2968">
        <v>2024</v>
      </c>
      <c r="C2968" t="s">
        <v>27</v>
      </c>
      <c r="D2968" t="s">
        <v>36</v>
      </c>
      <c r="E2968" t="s">
        <v>38</v>
      </c>
      <c r="F2968" t="s">
        <v>45</v>
      </c>
      <c r="G2968" t="s">
        <v>25</v>
      </c>
      <c r="H2968" t="s">
        <v>37</v>
      </c>
      <c r="I2968" t="s">
        <v>40</v>
      </c>
      <c r="J2968">
        <v>207</v>
      </c>
      <c r="K2968">
        <v>296</v>
      </c>
      <c r="L2968">
        <v>89</v>
      </c>
    </row>
    <row r="2969" spans="1:12" x14ac:dyDescent="0.3">
      <c r="A2969" t="s">
        <v>19</v>
      </c>
      <c r="B2969">
        <v>2024</v>
      </c>
      <c r="C2969" t="s">
        <v>28</v>
      </c>
      <c r="D2969" t="s">
        <v>36</v>
      </c>
      <c r="E2969" t="s">
        <v>38</v>
      </c>
      <c r="F2969" t="s">
        <v>45</v>
      </c>
      <c r="G2969" t="s">
        <v>25</v>
      </c>
      <c r="H2969" t="s">
        <v>37</v>
      </c>
      <c r="I2969" t="s">
        <v>40</v>
      </c>
      <c r="J2969">
        <v>238</v>
      </c>
      <c r="K2969">
        <v>340</v>
      </c>
      <c r="L2969">
        <v>102</v>
      </c>
    </row>
    <row r="2970" spans="1:12" x14ac:dyDescent="0.3">
      <c r="A2970" t="s">
        <v>19</v>
      </c>
      <c r="B2970">
        <v>2024</v>
      </c>
      <c r="C2970" t="s">
        <v>28</v>
      </c>
      <c r="D2970" t="s">
        <v>36</v>
      </c>
      <c r="E2970" t="s">
        <v>38</v>
      </c>
      <c r="F2970" t="s">
        <v>45</v>
      </c>
      <c r="G2970" t="s">
        <v>25</v>
      </c>
      <c r="H2970" t="s">
        <v>37</v>
      </c>
      <c r="I2970" t="s">
        <v>40</v>
      </c>
      <c r="J2970">
        <v>799</v>
      </c>
      <c r="K2970">
        <v>1143</v>
      </c>
      <c r="L2970">
        <v>344</v>
      </c>
    </row>
    <row r="2971" spans="1:12" x14ac:dyDescent="0.3">
      <c r="A2971" t="s">
        <v>19</v>
      </c>
      <c r="B2971">
        <v>2024</v>
      </c>
      <c r="C2971" t="s">
        <v>28</v>
      </c>
      <c r="D2971" t="s">
        <v>36</v>
      </c>
      <c r="E2971" t="s">
        <v>38</v>
      </c>
      <c r="F2971" t="s">
        <v>45</v>
      </c>
      <c r="G2971" t="s">
        <v>25</v>
      </c>
      <c r="H2971" t="s">
        <v>37</v>
      </c>
      <c r="I2971" t="s">
        <v>40</v>
      </c>
      <c r="J2971">
        <v>213</v>
      </c>
      <c r="K2971">
        <v>305</v>
      </c>
      <c r="L2971">
        <v>92</v>
      </c>
    </row>
    <row r="2972" spans="1:12" x14ac:dyDescent="0.3">
      <c r="A2972" t="s">
        <v>19</v>
      </c>
      <c r="B2972">
        <v>2024</v>
      </c>
      <c r="C2972" t="s">
        <v>28</v>
      </c>
      <c r="D2972" t="s">
        <v>36</v>
      </c>
      <c r="E2972" t="s">
        <v>38</v>
      </c>
      <c r="F2972" t="s">
        <v>45</v>
      </c>
      <c r="G2972" t="s">
        <v>25</v>
      </c>
      <c r="H2972" t="s">
        <v>37</v>
      </c>
      <c r="I2972" t="s">
        <v>40</v>
      </c>
      <c r="J2972">
        <v>211</v>
      </c>
      <c r="K2972">
        <v>302</v>
      </c>
      <c r="L2972">
        <v>91</v>
      </c>
    </row>
    <row r="2973" spans="1:12" x14ac:dyDescent="0.3">
      <c r="A2973" t="s">
        <v>19</v>
      </c>
      <c r="B2973">
        <v>2024</v>
      </c>
      <c r="C2973" t="s">
        <v>29</v>
      </c>
      <c r="D2973" t="s">
        <v>36</v>
      </c>
      <c r="E2973" t="s">
        <v>38</v>
      </c>
      <c r="F2973" t="s">
        <v>45</v>
      </c>
      <c r="G2973" t="s">
        <v>25</v>
      </c>
      <c r="H2973" t="s">
        <v>37</v>
      </c>
      <c r="I2973" t="s">
        <v>40</v>
      </c>
      <c r="J2973">
        <v>182</v>
      </c>
      <c r="K2973">
        <v>260</v>
      </c>
      <c r="L2973">
        <v>78</v>
      </c>
    </row>
    <row r="2974" spans="1:12" x14ac:dyDescent="0.3">
      <c r="A2974" t="s">
        <v>19</v>
      </c>
      <c r="B2974">
        <v>2024</v>
      </c>
      <c r="C2974" t="s">
        <v>29</v>
      </c>
      <c r="D2974" t="s">
        <v>36</v>
      </c>
      <c r="E2974" t="s">
        <v>38</v>
      </c>
      <c r="F2974" t="s">
        <v>45</v>
      </c>
      <c r="G2974" t="s">
        <v>25</v>
      </c>
      <c r="H2974" t="s">
        <v>37</v>
      </c>
      <c r="I2974" t="s">
        <v>40</v>
      </c>
      <c r="J2974">
        <v>208</v>
      </c>
      <c r="K2974">
        <v>297</v>
      </c>
      <c r="L2974">
        <v>89</v>
      </c>
    </row>
    <row r="2975" spans="1:12" x14ac:dyDescent="0.3">
      <c r="A2975" t="s">
        <v>19</v>
      </c>
      <c r="B2975">
        <v>2024</v>
      </c>
      <c r="C2975" t="s">
        <v>29</v>
      </c>
      <c r="D2975" t="s">
        <v>36</v>
      </c>
      <c r="E2975" t="s">
        <v>38</v>
      </c>
      <c r="F2975" t="s">
        <v>45</v>
      </c>
      <c r="G2975" t="s">
        <v>25</v>
      </c>
      <c r="H2975" t="s">
        <v>37</v>
      </c>
      <c r="I2975" t="s">
        <v>40</v>
      </c>
      <c r="J2975">
        <v>804</v>
      </c>
      <c r="K2975">
        <v>1150</v>
      </c>
      <c r="L2975">
        <v>346</v>
      </c>
    </row>
    <row r="2976" spans="1:12" x14ac:dyDescent="0.3">
      <c r="A2976" t="s">
        <v>19</v>
      </c>
      <c r="B2976">
        <v>2024</v>
      </c>
      <c r="C2976" t="s">
        <v>29</v>
      </c>
      <c r="D2976" t="s">
        <v>36</v>
      </c>
      <c r="E2976" t="s">
        <v>38</v>
      </c>
      <c r="F2976" t="s">
        <v>45</v>
      </c>
      <c r="G2976" t="s">
        <v>25</v>
      </c>
      <c r="H2976" t="s">
        <v>37</v>
      </c>
      <c r="I2976" t="s">
        <v>40</v>
      </c>
      <c r="J2976">
        <v>183</v>
      </c>
      <c r="K2976">
        <v>262</v>
      </c>
      <c r="L2976">
        <v>79</v>
      </c>
    </row>
    <row r="2977" spans="1:12" x14ac:dyDescent="0.3">
      <c r="A2977" t="s">
        <v>19</v>
      </c>
      <c r="B2977">
        <v>2024</v>
      </c>
      <c r="C2977" t="s">
        <v>29</v>
      </c>
      <c r="D2977" t="s">
        <v>36</v>
      </c>
      <c r="E2977" t="s">
        <v>38</v>
      </c>
      <c r="F2977" t="s">
        <v>45</v>
      </c>
      <c r="G2977" t="s">
        <v>25</v>
      </c>
      <c r="H2977" t="s">
        <v>37</v>
      </c>
      <c r="I2977" t="s">
        <v>40</v>
      </c>
      <c r="J2977">
        <v>181</v>
      </c>
      <c r="K2977">
        <v>259</v>
      </c>
      <c r="L2977">
        <v>78</v>
      </c>
    </row>
    <row r="2978" spans="1:12" x14ac:dyDescent="0.3">
      <c r="A2978" t="s">
        <v>19</v>
      </c>
      <c r="B2978">
        <v>2024</v>
      </c>
      <c r="C2978" t="s">
        <v>29</v>
      </c>
      <c r="D2978" t="s">
        <v>36</v>
      </c>
      <c r="E2978" t="s">
        <v>38</v>
      </c>
      <c r="F2978" t="s">
        <v>45</v>
      </c>
      <c r="G2978" t="s">
        <v>25</v>
      </c>
      <c r="H2978" t="s">
        <v>37</v>
      </c>
      <c r="I2978" t="s">
        <v>40</v>
      </c>
      <c r="J2978">
        <v>813</v>
      </c>
      <c r="K2978">
        <v>1163</v>
      </c>
      <c r="L2978">
        <v>350</v>
      </c>
    </row>
    <row r="2979" spans="1:12" x14ac:dyDescent="0.3">
      <c r="A2979" t="s">
        <v>19</v>
      </c>
      <c r="B2979">
        <v>2024</v>
      </c>
      <c r="C2979" t="s">
        <v>30</v>
      </c>
      <c r="D2979" t="s">
        <v>36</v>
      </c>
      <c r="E2979" t="s">
        <v>38</v>
      </c>
      <c r="F2979" t="s">
        <v>45</v>
      </c>
      <c r="G2979" t="s">
        <v>25</v>
      </c>
      <c r="H2979" t="s">
        <v>37</v>
      </c>
      <c r="I2979" t="s">
        <v>40</v>
      </c>
      <c r="J2979">
        <v>212</v>
      </c>
      <c r="K2979">
        <v>303</v>
      </c>
      <c r="L2979">
        <v>91</v>
      </c>
    </row>
    <row r="2980" spans="1:12" x14ac:dyDescent="0.3">
      <c r="A2980" t="s">
        <v>19</v>
      </c>
      <c r="B2980">
        <v>2024</v>
      </c>
      <c r="C2980" t="s">
        <v>30</v>
      </c>
      <c r="D2980" t="s">
        <v>36</v>
      </c>
      <c r="E2980" t="s">
        <v>38</v>
      </c>
      <c r="F2980" t="s">
        <v>45</v>
      </c>
      <c r="G2980" t="s">
        <v>25</v>
      </c>
      <c r="H2980" t="s">
        <v>37</v>
      </c>
      <c r="I2980" t="s">
        <v>40</v>
      </c>
      <c r="J2980">
        <v>185</v>
      </c>
      <c r="K2980">
        <v>265</v>
      </c>
      <c r="L2980">
        <v>80</v>
      </c>
    </row>
    <row r="2981" spans="1:12" x14ac:dyDescent="0.3">
      <c r="A2981" t="s">
        <v>19</v>
      </c>
      <c r="B2981">
        <v>2024</v>
      </c>
      <c r="C2981" t="s">
        <v>31</v>
      </c>
      <c r="D2981" t="s">
        <v>36</v>
      </c>
      <c r="E2981" t="s">
        <v>38</v>
      </c>
      <c r="F2981" t="s">
        <v>45</v>
      </c>
      <c r="G2981" t="s">
        <v>25</v>
      </c>
      <c r="H2981" t="s">
        <v>37</v>
      </c>
      <c r="I2981" t="s">
        <v>40</v>
      </c>
      <c r="J2981">
        <v>230</v>
      </c>
      <c r="K2981">
        <v>329</v>
      </c>
      <c r="L2981">
        <v>99</v>
      </c>
    </row>
    <row r="2982" spans="1:12" x14ac:dyDescent="0.3">
      <c r="A2982" t="s">
        <v>19</v>
      </c>
      <c r="B2982">
        <v>2024</v>
      </c>
      <c r="C2982" t="s">
        <v>31</v>
      </c>
      <c r="D2982" t="s">
        <v>36</v>
      </c>
      <c r="E2982" t="s">
        <v>38</v>
      </c>
      <c r="F2982" t="s">
        <v>45</v>
      </c>
      <c r="G2982" t="s">
        <v>25</v>
      </c>
      <c r="H2982" t="s">
        <v>37</v>
      </c>
      <c r="I2982" t="s">
        <v>40</v>
      </c>
      <c r="J2982">
        <v>203</v>
      </c>
      <c r="K2982">
        <v>290</v>
      </c>
      <c r="L2982">
        <v>87</v>
      </c>
    </row>
    <row r="2983" spans="1:12" x14ac:dyDescent="0.3">
      <c r="A2983" t="s">
        <v>19</v>
      </c>
      <c r="B2983">
        <v>2024</v>
      </c>
      <c r="C2983" t="s">
        <v>32</v>
      </c>
      <c r="D2983" t="s">
        <v>36</v>
      </c>
      <c r="E2983" t="s">
        <v>38</v>
      </c>
      <c r="F2983" t="s">
        <v>45</v>
      </c>
      <c r="G2983" t="s">
        <v>25</v>
      </c>
      <c r="H2983" t="s">
        <v>37</v>
      </c>
      <c r="I2983" t="s">
        <v>40</v>
      </c>
      <c r="J2983">
        <v>220</v>
      </c>
      <c r="K2983">
        <v>315</v>
      </c>
      <c r="L2983">
        <v>95</v>
      </c>
    </row>
    <row r="2984" spans="1:12" x14ac:dyDescent="0.3">
      <c r="A2984" t="s">
        <v>19</v>
      </c>
      <c r="B2984">
        <v>2024</v>
      </c>
      <c r="C2984" t="s">
        <v>32</v>
      </c>
      <c r="D2984" t="s">
        <v>36</v>
      </c>
      <c r="E2984" t="s">
        <v>38</v>
      </c>
      <c r="F2984" t="s">
        <v>45</v>
      </c>
      <c r="G2984" t="s">
        <v>25</v>
      </c>
      <c r="H2984" t="s">
        <v>37</v>
      </c>
      <c r="I2984" t="s">
        <v>40</v>
      </c>
      <c r="J2984">
        <v>190</v>
      </c>
      <c r="K2984">
        <v>272</v>
      </c>
      <c r="L2984">
        <v>82</v>
      </c>
    </row>
    <row r="2985" spans="1:12" x14ac:dyDescent="0.3">
      <c r="A2985" t="s">
        <v>19</v>
      </c>
      <c r="B2985">
        <v>2024</v>
      </c>
      <c r="C2985" t="s">
        <v>32</v>
      </c>
      <c r="D2985" t="s">
        <v>36</v>
      </c>
      <c r="E2985" t="s">
        <v>38</v>
      </c>
      <c r="F2985" t="s">
        <v>45</v>
      </c>
      <c r="G2985" t="s">
        <v>25</v>
      </c>
      <c r="H2985" t="s">
        <v>37</v>
      </c>
      <c r="I2985" t="s">
        <v>40</v>
      </c>
      <c r="J2985">
        <v>889</v>
      </c>
      <c r="K2985">
        <v>1271</v>
      </c>
      <c r="L2985">
        <v>382</v>
      </c>
    </row>
    <row r="2986" spans="1:12" x14ac:dyDescent="0.3">
      <c r="A2986" t="s">
        <v>19</v>
      </c>
      <c r="B2986">
        <v>2024</v>
      </c>
      <c r="C2986" t="s">
        <v>32</v>
      </c>
      <c r="D2986" t="s">
        <v>36</v>
      </c>
      <c r="E2986" t="s">
        <v>38</v>
      </c>
      <c r="F2986" t="s">
        <v>45</v>
      </c>
      <c r="G2986" t="s">
        <v>25</v>
      </c>
      <c r="H2986" t="s">
        <v>37</v>
      </c>
      <c r="I2986" t="s">
        <v>40</v>
      </c>
      <c r="J2986">
        <v>842</v>
      </c>
      <c r="K2986">
        <v>526</v>
      </c>
      <c r="L2986">
        <v>-316</v>
      </c>
    </row>
    <row r="2987" spans="1:12" x14ac:dyDescent="0.3">
      <c r="A2987" t="s">
        <v>19</v>
      </c>
      <c r="B2987">
        <v>2024</v>
      </c>
      <c r="C2987" t="s">
        <v>32</v>
      </c>
      <c r="D2987" t="s">
        <v>36</v>
      </c>
      <c r="E2987" t="s">
        <v>38</v>
      </c>
      <c r="F2987" t="s">
        <v>45</v>
      </c>
      <c r="G2987" t="s">
        <v>25</v>
      </c>
      <c r="H2987" t="s">
        <v>37</v>
      </c>
      <c r="I2987" t="s">
        <v>40</v>
      </c>
      <c r="J2987">
        <v>217</v>
      </c>
      <c r="K2987">
        <v>310</v>
      </c>
      <c r="L2987">
        <v>93</v>
      </c>
    </row>
    <row r="2988" spans="1:12" x14ac:dyDescent="0.3">
      <c r="A2988" t="s">
        <v>19</v>
      </c>
      <c r="B2988">
        <v>2024</v>
      </c>
      <c r="C2988" t="s">
        <v>32</v>
      </c>
      <c r="D2988" t="s">
        <v>36</v>
      </c>
      <c r="E2988" t="s">
        <v>38</v>
      </c>
      <c r="F2988" t="s">
        <v>45</v>
      </c>
      <c r="G2988" t="s">
        <v>25</v>
      </c>
      <c r="H2988" t="s">
        <v>37</v>
      </c>
      <c r="I2988" t="s">
        <v>40</v>
      </c>
      <c r="J2988">
        <v>193</v>
      </c>
      <c r="K2988">
        <v>276</v>
      </c>
      <c r="L2988">
        <v>83</v>
      </c>
    </row>
    <row r="2989" spans="1:12" x14ac:dyDescent="0.3">
      <c r="A2989" t="s">
        <v>19</v>
      </c>
      <c r="B2989">
        <v>2024</v>
      </c>
      <c r="C2989" t="s">
        <v>33</v>
      </c>
      <c r="D2989" t="s">
        <v>36</v>
      </c>
      <c r="E2989" t="s">
        <v>38</v>
      </c>
      <c r="F2989" t="s">
        <v>45</v>
      </c>
      <c r="G2989" t="s">
        <v>25</v>
      </c>
      <c r="H2989" t="s">
        <v>37</v>
      </c>
      <c r="I2989" t="s">
        <v>40</v>
      </c>
      <c r="J2989">
        <v>188</v>
      </c>
      <c r="K2989">
        <v>269</v>
      </c>
      <c r="L2989">
        <v>81</v>
      </c>
    </row>
    <row r="2990" spans="1:12" x14ac:dyDescent="0.3">
      <c r="A2990" t="s">
        <v>19</v>
      </c>
      <c r="B2990">
        <v>2024</v>
      </c>
      <c r="C2990" t="s">
        <v>33</v>
      </c>
      <c r="D2990" t="s">
        <v>36</v>
      </c>
      <c r="E2990" t="s">
        <v>38</v>
      </c>
      <c r="F2990" t="s">
        <v>45</v>
      </c>
      <c r="G2990" t="s">
        <v>25</v>
      </c>
      <c r="H2990" t="s">
        <v>37</v>
      </c>
      <c r="I2990" t="s">
        <v>40</v>
      </c>
      <c r="J2990">
        <v>894</v>
      </c>
      <c r="K2990">
        <v>1278</v>
      </c>
      <c r="L2990">
        <v>384</v>
      </c>
    </row>
    <row r="2991" spans="1:12" x14ac:dyDescent="0.3">
      <c r="A2991" t="s">
        <v>19</v>
      </c>
      <c r="B2991">
        <v>2024</v>
      </c>
      <c r="C2991" t="s">
        <v>33</v>
      </c>
      <c r="D2991" t="s">
        <v>36</v>
      </c>
      <c r="E2991" t="s">
        <v>38</v>
      </c>
      <c r="F2991" t="s">
        <v>45</v>
      </c>
      <c r="G2991" t="s">
        <v>25</v>
      </c>
      <c r="H2991" t="s">
        <v>37</v>
      </c>
      <c r="I2991" t="s">
        <v>40</v>
      </c>
      <c r="J2991">
        <v>847</v>
      </c>
      <c r="K2991">
        <v>526</v>
      </c>
      <c r="L2991">
        <v>-321</v>
      </c>
    </row>
    <row r="2992" spans="1:12" x14ac:dyDescent="0.3">
      <c r="A2992" t="s">
        <v>19</v>
      </c>
      <c r="B2992">
        <v>2024</v>
      </c>
      <c r="C2992" t="s">
        <v>33</v>
      </c>
      <c r="D2992" t="s">
        <v>36</v>
      </c>
      <c r="E2992" t="s">
        <v>38</v>
      </c>
      <c r="F2992" t="s">
        <v>45</v>
      </c>
      <c r="G2992" t="s">
        <v>25</v>
      </c>
      <c r="H2992" t="s">
        <v>37</v>
      </c>
      <c r="I2992" t="s">
        <v>40</v>
      </c>
      <c r="J2992">
        <v>161</v>
      </c>
      <c r="K2992">
        <v>230</v>
      </c>
      <c r="L2992">
        <v>69</v>
      </c>
    </row>
    <row r="2993" spans="1:12" x14ac:dyDescent="0.3">
      <c r="A2993" t="s">
        <v>19</v>
      </c>
      <c r="B2993">
        <v>2024</v>
      </c>
      <c r="C2993" t="s">
        <v>34</v>
      </c>
      <c r="D2993" t="s">
        <v>36</v>
      </c>
      <c r="E2993" t="s">
        <v>38</v>
      </c>
      <c r="F2993" t="s">
        <v>45</v>
      </c>
      <c r="G2993" t="s">
        <v>25</v>
      </c>
      <c r="H2993" t="s">
        <v>37</v>
      </c>
      <c r="I2993" t="s">
        <v>40</v>
      </c>
      <c r="J2993">
        <v>164</v>
      </c>
      <c r="K2993">
        <v>235</v>
      </c>
      <c r="L2993">
        <v>71</v>
      </c>
    </row>
    <row r="2994" spans="1:12" x14ac:dyDescent="0.3">
      <c r="A2994" t="s">
        <v>19</v>
      </c>
      <c r="B2994">
        <v>2024</v>
      </c>
      <c r="C2994" t="s">
        <v>34</v>
      </c>
      <c r="D2994" t="s">
        <v>36</v>
      </c>
      <c r="E2994" t="s">
        <v>38</v>
      </c>
      <c r="F2994" t="s">
        <v>45</v>
      </c>
      <c r="G2994" t="s">
        <v>25</v>
      </c>
      <c r="H2994" t="s">
        <v>37</v>
      </c>
      <c r="I2994" t="s">
        <v>40</v>
      </c>
      <c r="J2994">
        <v>190</v>
      </c>
      <c r="K2994">
        <v>272</v>
      </c>
      <c r="L2994">
        <v>82</v>
      </c>
    </row>
    <row r="2995" spans="1:12" x14ac:dyDescent="0.3">
      <c r="A2995" t="s">
        <v>19</v>
      </c>
      <c r="B2995">
        <v>2024</v>
      </c>
      <c r="C2995" t="s">
        <v>34</v>
      </c>
      <c r="D2995" t="s">
        <v>36</v>
      </c>
      <c r="E2995" t="s">
        <v>38</v>
      </c>
      <c r="F2995" t="s">
        <v>45</v>
      </c>
      <c r="G2995" t="s">
        <v>25</v>
      </c>
      <c r="H2995" t="s">
        <v>37</v>
      </c>
      <c r="I2995" t="s">
        <v>40</v>
      </c>
      <c r="J2995">
        <v>163</v>
      </c>
      <c r="K2995">
        <v>233</v>
      </c>
      <c r="L2995">
        <v>70</v>
      </c>
    </row>
    <row r="2996" spans="1:12" x14ac:dyDescent="0.3">
      <c r="A2996" t="s">
        <v>19</v>
      </c>
      <c r="B2996">
        <v>2024</v>
      </c>
      <c r="C2996" t="s">
        <v>34</v>
      </c>
      <c r="D2996" t="s">
        <v>36</v>
      </c>
      <c r="E2996" t="s">
        <v>38</v>
      </c>
      <c r="F2996" t="s">
        <v>45</v>
      </c>
      <c r="G2996" t="s">
        <v>25</v>
      </c>
      <c r="H2996" t="s">
        <v>37</v>
      </c>
      <c r="I2996" t="s">
        <v>40</v>
      </c>
      <c r="J2996">
        <v>816</v>
      </c>
      <c r="K2996">
        <v>1167</v>
      </c>
      <c r="L2996">
        <v>351</v>
      </c>
    </row>
    <row r="2997" spans="1:12" x14ac:dyDescent="0.3">
      <c r="A2997" t="s">
        <v>19</v>
      </c>
      <c r="B2997">
        <v>2024</v>
      </c>
      <c r="C2997" t="s">
        <v>35</v>
      </c>
      <c r="D2997" t="s">
        <v>36</v>
      </c>
      <c r="E2997" t="s">
        <v>38</v>
      </c>
      <c r="F2997" t="s">
        <v>45</v>
      </c>
      <c r="G2997" t="s">
        <v>25</v>
      </c>
      <c r="H2997" t="s">
        <v>37</v>
      </c>
      <c r="I2997" t="s">
        <v>40</v>
      </c>
      <c r="J2997">
        <v>200</v>
      </c>
      <c r="K2997">
        <v>286</v>
      </c>
      <c r="L2997">
        <v>86</v>
      </c>
    </row>
    <row r="2998" spans="1:12" x14ac:dyDescent="0.3">
      <c r="A2998" t="s">
        <v>19</v>
      </c>
      <c r="B2998">
        <v>2024</v>
      </c>
      <c r="C2998" t="s">
        <v>35</v>
      </c>
      <c r="D2998" t="s">
        <v>36</v>
      </c>
      <c r="E2998" t="s">
        <v>38</v>
      </c>
      <c r="F2998" t="s">
        <v>45</v>
      </c>
      <c r="G2998" t="s">
        <v>25</v>
      </c>
      <c r="H2998" t="s">
        <v>37</v>
      </c>
      <c r="I2998" t="s">
        <v>40</v>
      </c>
      <c r="J2998">
        <v>172</v>
      </c>
      <c r="K2998">
        <v>246</v>
      </c>
      <c r="L2998">
        <v>74</v>
      </c>
    </row>
    <row r="2999" spans="1:12" x14ac:dyDescent="0.3">
      <c r="A2999" t="s">
        <v>19</v>
      </c>
      <c r="B2999">
        <v>2024</v>
      </c>
      <c r="C2999" t="s">
        <v>35</v>
      </c>
      <c r="D2999" t="s">
        <v>36</v>
      </c>
      <c r="E2999" t="s">
        <v>38</v>
      </c>
      <c r="F2999" t="s">
        <v>45</v>
      </c>
      <c r="G2999" t="s">
        <v>25</v>
      </c>
      <c r="H2999" t="s">
        <v>37</v>
      </c>
      <c r="I2999" t="s">
        <v>40</v>
      </c>
      <c r="J2999">
        <v>806</v>
      </c>
      <c r="K2999">
        <v>1153</v>
      </c>
      <c r="L2999">
        <v>347</v>
      </c>
    </row>
    <row r="3000" spans="1:12" x14ac:dyDescent="0.3">
      <c r="A3000" t="s">
        <v>19</v>
      </c>
      <c r="B3000">
        <v>2024</v>
      </c>
      <c r="C3000" t="s">
        <v>35</v>
      </c>
      <c r="D3000" t="s">
        <v>36</v>
      </c>
      <c r="E3000" t="s">
        <v>38</v>
      </c>
      <c r="F3000" t="s">
        <v>45</v>
      </c>
      <c r="G3000" t="s">
        <v>25</v>
      </c>
      <c r="H3000" t="s">
        <v>37</v>
      </c>
      <c r="I3000" t="s">
        <v>40</v>
      </c>
      <c r="J3000">
        <v>171</v>
      </c>
      <c r="K3000">
        <v>245</v>
      </c>
      <c r="L3000">
        <v>74</v>
      </c>
    </row>
    <row r="3001" spans="1:12" x14ac:dyDescent="0.3">
      <c r="A3001" t="s">
        <v>19</v>
      </c>
      <c r="B3001">
        <v>2024</v>
      </c>
      <c r="C3001" t="s">
        <v>35</v>
      </c>
      <c r="D3001" t="s">
        <v>36</v>
      </c>
      <c r="E3001" t="s">
        <v>38</v>
      </c>
      <c r="F3001" t="s">
        <v>45</v>
      </c>
      <c r="G3001" t="s">
        <v>25</v>
      </c>
      <c r="H3001" t="s">
        <v>37</v>
      </c>
      <c r="I3001" t="s">
        <v>40</v>
      </c>
      <c r="J3001">
        <v>199</v>
      </c>
      <c r="K3001">
        <v>285</v>
      </c>
      <c r="L3001">
        <v>86</v>
      </c>
    </row>
    <row r="3002" spans="1:12" x14ac:dyDescent="0.3">
      <c r="A3002" t="s">
        <v>19</v>
      </c>
      <c r="B3002">
        <v>2024</v>
      </c>
      <c r="C3002" t="s">
        <v>35</v>
      </c>
      <c r="D3002" t="s">
        <v>36</v>
      </c>
      <c r="E3002" t="s">
        <v>38</v>
      </c>
      <c r="F3002" t="s">
        <v>45</v>
      </c>
      <c r="G3002" t="s">
        <v>25</v>
      </c>
      <c r="H3002" t="s">
        <v>37</v>
      </c>
      <c r="I3002" t="s">
        <v>40</v>
      </c>
      <c r="J3002">
        <v>173</v>
      </c>
      <c r="K3002">
        <v>247</v>
      </c>
      <c r="L3002">
        <v>74</v>
      </c>
    </row>
    <row r="3003" spans="1:12" x14ac:dyDescent="0.3">
      <c r="A3003" t="s">
        <v>22</v>
      </c>
      <c r="B3003">
        <v>2024</v>
      </c>
      <c r="C3003" t="s">
        <v>26</v>
      </c>
      <c r="D3003" t="s">
        <v>13</v>
      </c>
      <c r="E3003" t="s">
        <v>14</v>
      </c>
      <c r="F3003" t="s">
        <v>15</v>
      </c>
      <c r="G3003" t="s">
        <v>16</v>
      </c>
      <c r="H3003" t="s">
        <v>17</v>
      </c>
      <c r="I3003" t="s">
        <v>20</v>
      </c>
      <c r="J3003">
        <v>232</v>
      </c>
      <c r="K3003">
        <v>332</v>
      </c>
      <c r="L3003">
        <v>100</v>
      </c>
    </row>
    <row r="3004" spans="1:12" x14ac:dyDescent="0.3">
      <c r="A3004" t="s">
        <v>22</v>
      </c>
      <c r="B3004">
        <v>2024</v>
      </c>
      <c r="C3004" t="s">
        <v>26</v>
      </c>
      <c r="D3004" t="s">
        <v>13</v>
      </c>
      <c r="E3004" t="s">
        <v>14</v>
      </c>
      <c r="F3004" t="s">
        <v>15</v>
      </c>
      <c r="G3004" t="s">
        <v>16</v>
      </c>
      <c r="H3004" t="s">
        <v>17</v>
      </c>
      <c r="I3004" t="s">
        <v>20</v>
      </c>
      <c r="J3004">
        <v>259</v>
      </c>
      <c r="K3004">
        <v>370</v>
      </c>
      <c r="L3004">
        <v>111</v>
      </c>
    </row>
    <row r="3005" spans="1:12" x14ac:dyDescent="0.3">
      <c r="A3005" t="s">
        <v>22</v>
      </c>
      <c r="B3005">
        <v>2024</v>
      </c>
      <c r="C3005" t="s">
        <v>28</v>
      </c>
      <c r="D3005" t="s">
        <v>13</v>
      </c>
      <c r="E3005" t="s">
        <v>14</v>
      </c>
      <c r="F3005" t="s">
        <v>15</v>
      </c>
      <c r="G3005" t="s">
        <v>16</v>
      </c>
      <c r="H3005" t="s">
        <v>17</v>
      </c>
      <c r="I3005" t="s">
        <v>20</v>
      </c>
      <c r="J3005">
        <v>286</v>
      </c>
      <c r="K3005">
        <v>409</v>
      </c>
      <c r="L3005">
        <v>123</v>
      </c>
    </row>
    <row r="3006" spans="1:12" x14ac:dyDescent="0.3">
      <c r="A3006" t="s">
        <v>22</v>
      </c>
      <c r="B3006">
        <v>2024</v>
      </c>
      <c r="C3006" t="s">
        <v>28</v>
      </c>
      <c r="D3006" t="s">
        <v>13</v>
      </c>
      <c r="E3006" t="s">
        <v>14</v>
      </c>
      <c r="F3006" t="s">
        <v>15</v>
      </c>
      <c r="G3006" t="s">
        <v>16</v>
      </c>
      <c r="H3006" t="s">
        <v>17</v>
      </c>
      <c r="I3006" t="s">
        <v>20</v>
      </c>
      <c r="J3006">
        <v>313</v>
      </c>
      <c r="K3006">
        <v>448</v>
      </c>
      <c r="L3006">
        <v>135</v>
      </c>
    </row>
    <row r="3007" spans="1:12" x14ac:dyDescent="0.3">
      <c r="A3007" t="s">
        <v>22</v>
      </c>
      <c r="B3007">
        <v>2024</v>
      </c>
      <c r="C3007" t="s">
        <v>12</v>
      </c>
      <c r="D3007" t="s">
        <v>36</v>
      </c>
      <c r="E3007" t="s">
        <v>14</v>
      </c>
      <c r="F3007" t="s">
        <v>15</v>
      </c>
      <c r="G3007" t="s">
        <v>16</v>
      </c>
      <c r="H3007" t="s">
        <v>17</v>
      </c>
      <c r="I3007" t="s">
        <v>18</v>
      </c>
      <c r="J3007">
        <v>364</v>
      </c>
      <c r="K3007">
        <v>526</v>
      </c>
      <c r="L3007">
        <v>162</v>
      </c>
    </row>
    <row r="3008" spans="1:12" x14ac:dyDescent="0.3">
      <c r="A3008" t="s">
        <v>22</v>
      </c>
      <c r="B3008">
        <v>2024</v>
      </c>
      <c r="C3008" t="s">
        <v>12</v>
      </c>
      <c r="D3008" t="s">
        <v>36</v>
      </c>
      <c r="E3008" t="s">
        <v>14</v>
      </c>
      <c r="F3008" t="s">
        <v>15</v>
      </c>
      <c r="G3008" t="s">
        <v>16</v>
      </c>
      <c r="H3008" t="s">
        <v>17</v>
      </c>
      <c r="I3008" t="s">
        <v>18</v>
      </c>
      <c r="J3008">
        <v>366</v>
      </c>
      <c r="K3008">
        <v>523</v>
      </c>
      <c r="L3008">
        <v>157</v>
      </c>
    </row>
    <row r="3009" spans="1:12" x14ac:dyDescent="0.3">
      <c r="A3009" t="s">
        <v>22</v>
      </c>
      <c r="B3009">
        <v>2024</v>
      </c>
      <c r="C3009" t="s">
        <v>12</v>
      </c>
      <c r="D3009" t="s">
        <v>36</v>
      </c>
      <c r="E3009" t="s">
        <v>14</v>
      </c>
      <c r="F3009" t="s">
        <v>15</v>
      </c>
      <c r="G3009" t="s">
        <v>16</v>
      </c>
      <c r="H3009" t="s">
        <v>17</v>
      </c>
      <c r="I3009" t="s">
        <v>18</v>
      </c>
      <c r="J3009">
        <v>147</v>
      </c>
      <c r="K3009">
        <v>210</v>
      </c>
      <c r="L3009">
        <v>63</v>
      </c>
    </row>
    <row r="3010" spans="1:12" x14ac:dyDescent="0.3">
      <c r="A3010" t="s">
        <v>22</v>
      </c>
      <c r="B3010">
        <v>2024</v>
      </c>
      <c r="C3010" t="s">
        <v>12</v>
      </c>
      <c r="D3010" t="s">
        <v>36</v>
      </c>
      <c r="E3010" t="s">
        <v>14</v>
      </c>
      <c r="F3010" t="s">
        <v>15</v>
      </c>
      <c r="G3010" t="s">
        <v>16</v>
      </c>
      <c r="H3010" t="s">
        <v>17</v>
      </c>
      <c r="I3010" t="s">
        <v>18</v>
      </c>
      <c r="J3010">
        <v>760</v>
      </c>
      <c r="K3010">
        <v>1087</v>
      </c>
      <c r="L3010">
        <v>327</v>
      </c>
    </row>
    <row r="3011" spans="1:12" x14ac:dyDescent="0.3">
      <c r="A3011" t="s">
        <v>22</v>
      </c>
      <c r="B3011">
        <v>2024</v>
      </c>
      <c r="C3011" t="s">
        <v>28</v>
      </c>
      <c r="D3011" t="s">
        <v>36</v>
      </c>
      <c r="E3011" t="s">
        <v>14</v>
      </c>
      <c r="F3011" t="s">
        <v>15</v>
      </c>
      <c r="G3011" t="s">
        <v>16</v>
      </c>
      <c r="H3011" t="s">
        <v>17</v>
      </c>
      <c r="I3011" t="s">
        <v>18</v>
      </c>
      <c r="J3011">
        <v>134</v>
      </c>
      <c r="K3011">
        <v>192</v>
      </c>
      <c r="L3011">
        <v>58</v>
      </c>
    </row>
    <row r="3012" spans="1:12" x14ac:dyDescent="0.3">
      <c r="A3012" t="s">
        <v>22</v>
      </c>
      <c r="B3012">
        <v>2024</v>
      </c>
      <c r="C3012" t="s">
        <v>28</v>
      </c>
      <c r="D3012" t="s">
        <v>36</v>
      </c>
      <c r="E3012" t="s">
        <v>14</v>
      </c>
      <c r="F3012" t="s">
        <v>15</v>
      </c>
      <c r="G3012" t="s">
        <v>16</v>
      </c>
      <c r="H3012" t="s">
        <v>17</v>
      </c>
      <c r="I3012" t="s">
        <v>18</v>
      </c>
      <c r="J3012">
        <v>161</v>
      </c>
      <c r="K3012">
        <v>230</v>
      </c>
      <c r="L3012">
        <v>69</v>
      </c>
    </row>
    <row r="3013" spans="1:12" x14ac:dyDescent="0.3">
      <c r="A3013" t="s">
        <v>22</v>
      </c>
      <c r="B3013">
        <v>2024</v>
      </c>
      <c r="C3013" t="s">
        <v>34</v>
      </c>
      <c r="D3013" t="s">
        <v>36</v>
      </c>
      <c r="E3013" t="s">
        <v>14</v>
      </c>
      <c r="F3013" t="s">
        <v>15</v>
      </c>
      <c r="G3013" t="s">
        <v>16</v>
      </c>
      <c r="H3013" t="s">
        <v>17</v>
      </c>
      <c r="I3013" t="s">
        <v>18</v>
      </c>
      <c r="J3013">
        <v>984</v>
      </c>
      <c r="K3013">
        <v>1407</v>
      </c>
      <c r="L3013">
        <v>423</v>
      </c>
    </row>
    <row r="3014" spans="1:12" x14ac:dyDescent="0.3">
      <c r="A3014" t="s">
        <v>22</v>
      </c>
      <c r="B3014">
        <v>2024</v>
      </c>
      <c r="C3014" t="s">
        <v>34</v>
      </c>
      <c r="D3014" t="s">
        <v>36</v>
      </c>
      <c r="E3014" t="s">
        <v>14</v>
      </c>
      <c r="F3014" t="s">
        <v>15</v>
      </c>
      <c r="G3014" t="s">
        <v>16</v>
      </c>
      <c r="H3014" t="s">
        <v>17</v>
      </c>
      <c r="I3014" t="s">
        <v>18</v>
      </c>
      <c r="J3014">
        <v>333</v>
      </c>
      <c r="K3014">
        <v>476</v>
      </c>
      <c r="L3014">
        <v>143</v>
      </c>
    </row>
    <row r="3015" spans="1:12" x14ac:dyDescent="0.3">
      <c r="A3015" t="s">
        <v>22</v>
      </c>
      <c r="B3015">
        <v>2024</v>
      </c>
      <c r="C3015" t="s">
        <v>23</v>
      </c>
      <c r="D3015" t="s">
        <v>36</v>
      </c>
      <c r="E3015" t="s">
        <v>38</v>
      </c>
      <c r="F3015" t="s">
        <v>45</v>
      </c>
      <c r="G3015" t="s">
        <v>25</v>
      </c>
      <c r="H3015" t="s">
        <v>37</v>
      </c>
      <c r="I3015" t="s">
        <v>40</v>
      </c>
      <c r="J3015">
        <v>892</v>
      </c>
      <c r="K3015">
        <v>1276</v>
      </c>
      <c r="L3015">
        <v>384</v>
      </c>
    </row>
    <row r="3016" spans="1:12" x14ac:dyDescent="0.3">
      <c r="A3016" t="s">
        <v>22</v>
      </c>
      <c r="B3016">
        <v>2024</v>
      </c>
      <c r="C3016" t="s">
        <v>23</v>
      </c>
      <c r="D3016" t="s">
        <v>36</v>
      </c>
      <c r="E3016" t="s">
        <v>38</v>
      </c>
      <c r="F3016" t="s">
        <v>45</v>
      </c>
      <c r="G3016" t="s">
        <v>25</v>
      </c>
      <c r="H3016" t="s">
        <v>37</v>
      </c>
      <c r="I3016" t="s">
        <v>40</v>
      </c>
      <c r="J3016">
        <v>845</v>
      </c>
      <c r="K3016">
        <v>526</v>
      </c>
      <c r="L3016">
        <v>-319</v>
      </c>
    </row>
    <row r="3017" spans="1:12" x14ac:dyDescent="0.3">
      <c r="A3017" t="s">
        <v>22</v>
      </c>
      <c r="B3017">
        <v>2024</v>
      </c>
      <c r="C3017" t="s">
        <v>26</v>
      </c>
      <c r="D3017" t="s">
        <v>36</v>
      </c>
      <c r="E3017" t="s">
        <v>38</v>
      </c>
      <c r="F3017" t="s">
        <v>45</v>
      </c>
      <c r="G3017" t="s">
        <v>25</v>
      </c>
      <c r="H3017" t="s">
        <v>37</v>
      </c>
      <c r="I3017" t="s">
        <v>40</v>
      </c>
      <c r="J3017">
        <v>154</v>
      </c>
      <c r="K3017">
        <v>220</v>
      </c>
      <c r="L3017">
        <v>66</v>
      </c>
    </row>
    <row r="3018" spans="1:12" x14ac:dyDescent="0.3">
      <c r="A3018" t="s">
        <v>22</v>
      </c>
      <c r="B3018">
        <v>2024</v>
      </c>
      <c r="C3018" t="s">
        <v>26</v>
      </c>
      <c r="D3018" t="s">
        <v>36</v>
      </c>
      <c r="E3018" t="s">
        <v>38</v>
      </c>
      <c r="F3018" t="s">
        <v>45</v>
      </c>
      <c r="G3018" t="s">
        <v>25</v>
      </c>
      <c r="H3018" t="s">
        <v>37</v>
      </c>
      <c r="I3018" t="s">
        <v>40</v>
      </c>
      <c r="J3018">
        <v>809</v>
      </c>
      <c r="K3018">
        <v>1157</v>
      </c>
      <c r="L3018">
        <v>348</v>
      </c>
    </row>
    <row r="3019" spans="1:12" x14ac:dyDescent="0.3">
      <c r="A3019" t="s">
        <v>22</v>
      </c>
      <c r="B3019">
        <v>2024</v>
      </c>
      <c r="C3019" t="s">
        <v>26</v>
      </c>
      <c r="D3019" t="s">
        <v>36</v>
      </c>
      <c r="E3019" t="s">
        <v>38</v>
      </c>
      <c r="F3019" t="s">
        <v>45</v>
      </c>
      <c r="G3019" t="s">
        <v>25</v>
      </c>
      <c r="H3019" t="s">
        <v>37</v>
      </c>
      <c r="I3019" t="s">
        <v>40</v>
      </c>
      <c r="J3019">
        <v>153</v>
      </c>
      <c r="K3019">
        <v>219</v>
      </c>
      <c r="L3019">
        <v>66</v>
      </c>
    </row>
    <row r="3020" spans="1:12" x14ac:dyDescent="0.3">
      <c r="A3020" t="s">
        <v>22</v>
      </c>
      <c r="B3020">
        <v>2024</v>
      </c>
      <c r="C3020" t="s">
        <v>26</v>
      </c>
      <c r="D3020" t="s">
        <v>36</v>
      </c>
      <c r="E3020" t="s">
        <v>38</v>
      </c>
      <c r="F3020" t="s">
        <v>45</v>
      </c>
      <c r="G3020" t="s">
        <v>25</v>
      </c>
      <c r="H3020" t="s">
        <v>37</v>
      </c>
      <c r="I3020" t="s">
        <v>40</v>
      </c>
      <c r="J3020">
        <v>181</v>
      </c>
      <c r="K3020">
        <v>259</v>
      </c>
      <c r="L3020">
        <v>78</v>
      </c>
    </row>
    <row r="3021" spans="1:12" x14ac:dyDescent="0.3">
      <c r="A3021" t="s">
        <v>22</v>
      </c>
      <c r="B3021">
        <v>2024</v>
      </c>
      <c r="C3021" t="s">
        <v>27</v>
      </c>
      <c r="D3021" t="s">
        <v>36</v>
      </c>
      <c r="E3021" t="s">
        <v>38</v>
      </c>
      <c r="F3021" t="s">
        <v>45</v>
      </c>
      <c r="G3021" t="s">
        <v>25</v>
      </c>
      <c r="H3021" t="s">
        <v>37</v>
      </c>
      <c r="I3021" t="s">
        <v>40</v>
      </c>
      <c r="J3021">
        <v>208</v>
      </c>
      <c r="K3021">
        <v>297</v>
      </c>
      <c r="L3021">
        <v>89</v>
      </c>
    </row>
    <row r="3022" spans="1:12" x14ac:dyDescent="0.3">
      <c r="A3022" t="s">
        <v>22</v>
      </c>
      <c r="B3022">
        <v>2024</v>
      </c>
      <c r="C3022" t="s">
        <v>27</v>
      </c>
      <c r="D3022" t="s">
        <v>36</v>
      </c>
      <c r="E3022" t="s">
        <v>38</v>
      </c>
      <c r="F3022" t="s">
        <v>45</v>
      </c>
      <c r="G3022" t="s">
        <v>25</v>
      </c>
      <c r="H3022" t="s">
        <v>37</v>
      </c>
      <c r="I3022" t="s">
        <v>40</v>
      </c>
      <c r="J3022">
        <v>235</v>
      </c>
      <c r="K3022">
        <v>336</v>
      </c>
      <c r="L3022">
        <v>101</v>
      </c>
    </row>
    <row r="3023" spans="1:12" x14ac:dyDescent="0.3">
      <c r="A3023" t="s">
        <v>22</v>
      </c>
      <c r="B3023">
        <v>2024</v>
      </c>
      <c r="C3023" t="s">
        <v>30</v>
      </c>
      <c r="D3023" t="s">
        <v>36</v>
      </c>
      <c r="E3023" t="s">
        <v>38</v>
      </c>
      <c r="F3023" t="s">
        <v>45</v>
      </c>
      <c r="G3023" t="s">
        <v>25</v>
      </c>
      <c r="H3023" t="s">
        <v>37</v>
      </c>
      <c r="I3023" t="s">
        <v>40</v>
      </c>
      <c r="J3023">
        <v>214</v>
      </c>
      <c r="K3023">
        <v>306</v>
      </c>
      <c r="L3023">
        <v>92</v>
      </c>
    </row>
    <row r="3024" spans="1:12" x14ac:dyDescent="0.3">
      <c r="A3024" t="s">
        <v>22</v>
      </c>
      <c r="B3024">
        <v>2024</v>
      </c>
      <c r="C3024" t="s">
        <v>30</v>
      </c>
      <c r="D3024" t="s">
        <v>36</v>
      </c>
      <c r="E3024" t="s">
        <v>38</v>
      </c>
      <c r="F3024" t="s">
        <v>45</v>
      </c>
      <c r="G3024" t="s">
        <v>25</v>
      </c>
      <c r="H3024" t="s">
        <v>37</v>
      </c>
      <c r="I3024" t="s">
        <v>40</v>
      </c>
      <c r="J3024">
        <v>803</v>
      </c>
      <c r="K3024">
        <v>1148</v>
      </c>
      <c r="L3024">
        <v>345</v>
      </c>
    </row>
    <row r="3025" spans="1:12" x14ac:dyDescent="0.3">
      <c r="A3025" t="s">
        <v>22</v>
      </c>
      <c r="B3025">
        <v>2024</v>
      </c>
      <c r="C3025" t="s">
        <v>30</v>
      </c>
      <c r="D3025" t="s">
        <v>36</v>
      </c>
      <c r="E3025" t="s">
        <v>38</v>
      </c>
      <c r="F3025" t="s">
        <v>45</v>
      </c>
      <c r="G3025" t="s">
        <v>25</v>
      </c>
      <c r="H3025" t="s">
        <v>37</v>
      </c>
      <c r="I3025" t="s">
        <v>40</v>
      </c>
      <c r="J3025">
        <v>189</v>
      </c>
      <c r="K3025">
        <v>270</v>
      </c>
      <c r="L3025">
        <v>81</v>
      </c>
    </row>
    <row r="3026" spans="1:12" x14ac:dyDescent="0.3">
      <c r="A3026" t="s">
        <v>22</v>
      </c>
      <c r="B3026">
        <v>2024</v>
      </c>
      <c r="C3026" t="s">
        <v>30</v>
      </c>
      <c r="D3026" t="s">
        <v>36</v>
      </c>
      <c r="E3026" t="s">
        <v>38</v>
      </c>
      <c r="F3026" t="s">
        <v>45</v>
      </c>
      <c r="G3026" t="s">
        <v>25</v>
      </c>
      <c r="H3026" t="s">
        <v>37</v>
      </c>
      <c r="I3026" t="s">
        <v>40</v>
      </c>
      <c r="J3026">
        <v>187</v>
      </c>
      <c r="K3026">
        <v>267</v>
      </c>
      <c r="L3026">
        <v>80</v>
      </c>
    </row>
    <row r="3027" spans="1:12" x14ac:dyDescent="0.3">
      <c r="A3027" t="s">
        <v>22</v>
      </c>
      <c r="B3027">
        <v>2024</v>
      </c>
      <c r="C3027" t="s">
        <v>34</v>
      </c>
      <c r="D3027" t="s">
        <v>36</v>
      </c>
      <c r="E3027" t="s">
        <v>38</v>
      </c>
      <c r="F3027" t="s">
        <v>45</v>
      </c>
      <c r="G3027" t="s">
        <v>25</v>
      </c>
      <c r="H3027" t="s">
        <v>37</v>
      </c>
      <c r="I3027" t="s">
        <v>40</v>
      </c>
      <c r="J3027">
        <v>166</v>
      </c>
      <c r="K3027">
        <v>237</v>
      </c>
      <c r="L3027">
        <v>71</v>
      </c>
    </row>
    <row r="3028" spans="1:12" x14ac:dyDescent="0.3">
      <c r="A3028" t="s">
        <v>22</v>
      </c>
      <c r="B3028">
        <v>2024</v>
      </c>
      <c r="C3028" t="s">
        <v>34</v>
      </c>
      <c r="D3028" t="s">
        <v>36</v>
      </c>
      <c r="E3028" t="s">
        <v>38</v>
      </c>
      <c r="F3028" t="s">
        <v>45</v>
      </c>
      <c r="G3028" t="s">
        <v>25</v>
      </c>
      <c r="H3028" t="s">
        <v>37</v>
      </c>
      <c r="I3028" t="s">
        <v>40</v>
      </c>
      <c r="J3028">
        <v>193</v>
      </c>
      <c r="K3028">
        <v>276</v>
      </c>
      <c r="L3028">
        <v>83</v>
      </c>
    </row>
    <row r="3029" spans="1:12" x14ac:dyDescent="0.3">
      <c r="A3029" t="s">
        <v>21</v>
      </c>
      <c r="B3029">
        <v>2024</v>
      </c>
      <c r="C3029" t="s">
        <v>12</v>
      </c>
      <c r="D3029" t="s">
        <v>13</v>
      </c>
      <c r="E3029" t="s">
        <v>14</v>
      </c>
      <c r="F3029" t="s">
        <v>15</v>
      </c>
      <c r="G3029" t="s">
        <v>16</v>
      </c>
      <c r="H3029" t="s">
        <v>17</v>
      </c>
      <c r="I3029" t="s">
        <v>20</v>
      </c>
      <c r="J3029">
        <v>753</v>
      </c>
      <c r="K3029">
        <v>1077</v>
      </c>
      <c r="L3029">
        <v>324</v>
      </c>
    </row>
    <row r="3030" spans="1:12" x14ac:dyDescent="0.3">
      <c r="A3030" t="s">
        <v>21</v>
      </c>
      <c r="B3030">
        <v>2024</v>
      </c>
      <c r="C3030" t="s">
        <v>12</v>
      </c>
      <c r="D3030" t="s">
        <v>13</v>
      </c>
      <c r="E3030" t="s">
        <v>14</v>
      </c>
      <c r="F3030" t="s">
        <v>15</v>
      </c>
      <c r="G3030" t="s">
        <v>16</v>
      </c>
      <c r="H3030" t="s">
        <v>17</v>
      </c>
      <c r="I3030" t="s">
        <v>20</v>
      </c>
      <c r="J3030">
        <v>297</v>
      </c>
      <c r="K3030">
        <v>425</v>
      </c>
      <c r="L3030">
        <v>128</v>
      </c>
    </row>
    <row r="3031" spans="1:12" x14ac:dyDescent="0.3">
      <c r="A3031" t="s">
        <v>21</v>
      </c>
      <c r="B3031">
        <v>2024</v>
      </c>
      <c r="C3031" t="s">
        <v>26</v>
      </c>
      <c r="D3031" t="s">
        <v>13</v>
      </c>
      <c r="E3031" t="s">
        <v>14</v>
      </c>
      <c r="F3031" t="s">
        <v>15</v>
      </c>
      <c r="G3031" t="s">
        <v>16</v>
      </c>
      <c r="H3031" t="s">
        <v>17</v>
      </c>
      <c r="I3031" t="s">
        <v>20</v>
      </c>
      <c r="J3031">
        <v>673</v>
      </c>
      <c r="K3031">
        <v>962</v>
      </c>
      <c r="L3031">
        <v>289</v>
      </c>
    </row>
    <row r="3032" spans="1:12" x14ac:dyDescent="0.3">
      <c r="A3032" t="s">
        <v>21</v>
      </c>
      <c r="B3032">
        <v>2024</v>
      </c>
      <c r="C3032" t="s">
        <v>26</v>
      </c>
      <c r="D3032" t="s">
        <v>13</v>
      </c>
      <c r="E3032" t="s">
        <v>14</v>
      </c>
      <c r="F3032" t="s">
        <v>15</v>
      </c>
      <c r="G3032" t="s">
        <v>16</v>
      </c>
      <c r="H3032" t="s">
        <v>17</v>
      </c>
      <c r="I3032" t="s">
        <v>20</v>
      </c>
      <c r="J3032">
        <v>799</v>
      </c>
      <c r="K3032">
        <v>526</v>
      </c>
      <c r="L3032">
        <v>-273</v>
      </c>
    </row>
    <row r="3033" spans="1:12" x14ac:dyDescent="0.3">
      <c r="A3033" t="s">
        <v>21</v>
      </c>
      <c r="B3033">
        <v>2024</v>
      </c>
      <c r="C3033" t="s">
        <v>27</v>
      </c>
      <c r="D3033" t="s">
        <v>13</v>
      </c>
      <c r="E3033" t="s">
        <v>14</v>
      </c>
      <c r="F3033" t="s">
        <v>15</v>
      </c>
      <c r="G3033" t="s">
        <v>16</v>
      </c>
      <c r="H3033" t="s">
        <v>17</v>
      </c>
      <c r="I3033" t="s">
        <v>20</v>
      </c>
      <c r="J3033">
        <v>308</v>
      </c>
      <c r="K3033">
        <v>471</v>
      </c>
      <c r="L3033">
        <v>163</v>
      </c>
    </row>
    <row r="3034" spans="1:12" x14ac:dyDescent="0.3">
      <c r="A3034" t="s">
        <v>21</v>
      </c>
      <c r="B3034">
        <v>2024</v>
      </c>
      <c r="C3034" t="s">
        <v>27</v>
      </c>
      <c r="D3034" t="s">
        <v>13</v>
      </c>
      <c r="E3034" t="s">
        <v>14</v>
      </c>
      <c r="F3034" t="s">
        <v>15</v>
      </c>
      <c r="G3034" t="s">
        <v>16</v>
      </c>
      <c r="H3034" t="s">
        <v>17</v>
      </c>
      <c r="I3034" t="s">
        <v>20</v>
      </c>
      <c r="J3034">
        <v>760</v>
      </c>
      <c r="K3034">
        <v>1087</v>
      </c>
      <c r="L3034">
        <v>327</v>
      </c>
    </row>
    <row r="3035" spans="1:12" x14ac:dyDescent="0.3">
      <c r="A3035" t="s">
        <v>21</v>
      </c>
      <c r="B3035">
        <v>2024</v>
      </c>
      <c r="C3035" t="s">
        <v>30</v>
      </c>
      <c r="D3035" t="s">
        <v>13</v>
      </c>
      <c r="E3035" t="s">
        <v>14</v>
      </c>
      <c r="F3035" t="s">
        <v>15</v>
      </c>
      <c r="G3035" t="s">
        <v>16</v>
      </c>
      <c r="H3035" t="s">
        <v>17</v>
      </c>
      <c r="I3035" t="s">
        <v>20</v>
      </c>
      <c r="J3035">
        <v>290</v>
      </c>
      <c r="K3035">
        <v>444</v>
      </c>
      <c r="L3035">
        <v>154</v>
      </c>
    </row>
    <row r="3036" spans="1:12" x14ac:dyDescent="0.3">
      <c r="A3036" t="s">
        <v>21</v>
      </c>
      <c r="B3036">
        <v>2024</v>
      </c>
      <c r="C3036" t="s">
        <v>30</v>
      </c>
      <c r="D3036" t="s">
        <v>13</v>
      </c>
      <c r="E3036" t="s">
        <v>14</v>
      </c>
      <c r="F3036" t="s">
        <v>15</v>
      </c>
      <c r="G3036" t="s">
        <v>16</v>
      </c>
      <c r="H3036" t="s">
        <v>17</v>
      </c>
      <c r="I3036" t="s">
        <v>20</v>
      </c>
      <c r="J3036">
        <v>260</v>
      </c>
      <c r="K3036">
        <v>372</v>
      </c>
      <c r="L3036">
        <v>112</v>
      </c>
    </row>
    <row r="3037" spans="1:12" x14ac:dyDescent="0.3">
      <c r="A3037" t="s">
        <v>21</v>
      </c>
      <c r="B3037">
        <v>2024</v>
      </c>
      <c r="C3037" t="s">
        <v>30</v>
      </c>
      <c r="D3037" t="s">
        <v>13</v>
      </c>
      <c r="E3037" t="s">
        <v>14</v>
      </c>
      <c r="F3037" t="s">
        <v>15</v>
      </c>
      <c r="G3037" t="s">
        <v>16</v>
      </c>
      <c r="H3037" t="s">
        <v>17</v>
      </c>
      <c r="I3037" t="s">
        <v>20</v>
      </c>
      <c r="J3037">
        <v>668</v>
      </c>
      <c r="K3037">
        <v>955</v>
      </c>
      <c r="L3037">
        <v>287</v>
      </c>
    </row>
    <row r="3038" spans="1:12" x14ac:dyDescent="0.3">
      <c r="A3038" t="s">
        <v>21</v>
      </c>
      <c r="B3038">
        <v>2024</v>
      </c>
      <c r="C3038" t="s">
        <v>30</v>
      </c>
      <c r="D3038" t="s">
        <v>13</v>
      </c>
      <c r="E3038" t="s">
        <v>14</v>
      </c>
      <c r="F3038" t="s">
        <v>15</v>
      </c>
      <c r="G3038" t="s">
        <v>16</v>
      </c>
      <c r="H3038" t="s">
        <v>17</v>
      </c>
      <c r="I3038" t="s">
        <v>20</v>
      </c>
      <c r="J3038">
        <v>754</v>
      </c>
      <c r="K3038">
        <v>1078</v>
      </c>
      <c r="L3038">
        <v>324</v>
      </c>
    </row>
    <row r="3039" spans="1:12" x14ac:dyDescent="0.3">
      <c r="A3039" t="s">
        <v>21</v>
      </c>
      <c r="B3039">
        <v>2024</v>
      </c>
      <c r="C3039" t="s">
        <v>30</v>
      </c>
      <c r="D3039" t="s">
        <v>13</v>
      </c>
      <c r="E3039" t="s">
        <v>14</v>
      </c>
      <c r="F3039" t="s">
        <v>15</v>
      </c>
      <c r="G3039" t="s">
        <v>16</v>
      </c>
      <c r="H3039" t="s">
        <v>17</v>
      </c>
      <c r="I3039" t="s">
        <v>20</v>
      </c>
      <c r="J3039">
        <v>291</v>
      </c>
      <c r="K3039">
        <v>416</v>
      </c>
      <c r="L3039">
        <v>125</v>
      </c>
    </row>
    <row r="3040" spans="1:12" x14ac:dyDescent="0.3">
      <c r="A3040" t="s">
        <v>21</v>
      </c>
      <c r="B3040">
        <v>2024</v>
      </c>
      <c r="C3040" t="s">
        <v>30</v>
      </c>
      <c r="D3040" t="s">
        <v>13</v>
      </c>
      <c r="E3040" t="s">
        <v>14</v>
      </c>
      <c r="F3040" t="s">
        <v>15</v>
      </c>
      <c r="G3040" t="s">
        <v>16</v>
      </c>
      <c r="H3040" t="s">
        <v>17</v>
      </c>
      <c r="I3040" t="s">
        <v>20</v>
      </c>
      <c r="J3040">
        <v>794</v>
      </c>
      <c r="K3040">
        <v>526</v>
      </c>
      <c r="L3040">
        <v>-268</v>
      </c>
    </row>
    <row r="3041" spans="1:12" x14ac:dyDescent="0.3">
      <c r="A3041" t="s">
        <v>21</v>
      </c>
      <c r="B3041">
        <v>2024</v>
      </c>
      <c r="C3041" t="s">
        <v>30</v>
      </c>
      <c r="D3041" t="s">
        <v>13</v>
      </c>
      <c r="E3041" t="s">
        <v>14</v>
      </c>
      <c r="F3041" t="s">
        <v>15</v>
      </c>
      <c r="G3041" t="s">
        <v>16</v>
      </c>
      <c r="H3041" t="s">
        <v>17</v>
      </c>
      <c r="I3041" t="s">
        <v>20</v>
      </c>
      <c r="J3041">
        <v>287</v>
      </c>
      <c r="K3041">
        <v>410</v>
      </c>
      <c r="L3041">
        <v>123</v>
      </c>
    </row>
    <row r="3042" spans="1:12" x14ac:dyDescent="0.3">
      <c r="A3042" t="s">
        <v>21</v>
      </c>
      <c r="B3042">
        <v>2024</v>
      </c>
      <c r="C3042" t="s">
        <v>30</v>
      </c>
      <c r="D3042" t="s">
        <v>13</v>
      </c>
      <c r="E3042" t="s">
        <v>14</v>
      </c>
      <c r="F3042" t="s">
        <v>15</v>
      </c>
      <c r="G3042" t="s">
        <v>16</v>
      </c>
      <c r="H3042" t="s">
        <v>17</v>
      </c>
      <c r="I3042" t="s">
        <v>20</v>
      </c>
      <c r="J3042">
        <v>763</v>
      </c>
      <c r="K3042">
        <v>1091</v>
      </c>
      <c r="L3042">
        <v>328</v>
      </c>
    </row>
    <row r="3043" spans="1:12" x14ac:dyDescent="0.3">
      <c r="A3043" t="s">
        <v>21</v>
      </c>
      <c r="B3043">
        <v>2024</v>
      </c>
      <c r="C3043" t="s">
        <v>31</v>
      </c>
      <c r="D3043" t="s">
        <v>13</v>
      </c>
      <c r="E3043" t="s">
        <v>14</v>
      </c>
      <c r="F3043" t="s">
        <v>15</v>
      </c>
      <c r="G3043" t="s">
        <v>16</v>
      </c>
      <c r="H3043" t="s">
        <v>17</v>
      </c>
      <c r="I3043" t="s">
        <v>20</v>
      </c>
      <c r="J3043">
        <v>752</v>
      </c>
      <c r="K3043">
        <v>1075</v>
      </c>
      <c r="L3043">
        <v>323</v>
      </c>
    </row>
    <row r="3044" spans="1:12" x14ac:dyDescent="0.3">
      <c r="A3044" t="s">
        <v>21</v>
      </c>
      <c r="B3044">
        <v>2024</v>
      </c>
      <c r="C3044" t="s">
        <v>31</v>
      </c>
      <c r="D3044" t="s">
        <v>13</v>
      </c>
      <c r="E3044" t="s">
        <v>14</v>
      </c>
      <c r="F3044" t="s">
        <v>15</v>
      </c>
      <c r="G3044" t="s">
        <v>16</v>
      </c>
      <c r="H3044" t="s">
        <v>17</v>
      </c>
      <c r="I3044" t="s">
        <v>20</v>
      </c>
      <c r="J3044">
        <v>303</v>
      </c>
      <c r="K3044">
        <v>433</v>
      </c>
      <c r="L3044">
        <v>130</v>
      </c>
    </row>
    <row r="3045" spans="1:12" x14ac:dyDescent="0.3">
      <c r="A3045" t="s">
        <v>21</v>
      </c>
      <c r="B3045">
        <v>2024</v>
      </c>
      <c r="C3045" t="s">
        <v>34</v>
      </c>
      <c r="D3045" t="s">
        <v>13</v>
      </c>
      <c r="E3045" t="s">
        <v>14</v>
      </c>
      <c r="F3045" t="s">
        <v>15</v>
      </c>
      <c r="G3045" t="s">
        <v>16</v>
      </c>
      <c r="H3045" t="s">
        <v>17</v>
      </c>
      <c r="I3045" t="s">
        <v>20</v>
      </c>
      <c r="J3045">
        <v>242</v>
      </c>
      <c r="K3045">
        <v>346</v>
      </c>
      <c r="L3045">
        <v>104</v>
      </c>
    </row>
    <row r="3046" spans="1:12" x14ac:dyDescent="0.3">
      <c r="A3046" t="s">
        <v>21</v>
      </c>
      <c r="B3046">
        <v>2024</v>
      </c>
      <c r="C3046" t="s">
        <v>34</v>
      </c>
      <c r="D3046" t="s">
        <v>13</v>
      </c>
      <c r="E3046" t="s">
        <v>14</v>
      </c>
      <c r="F3046" t="s">
        <v>15</v>
      </c>
      <c r="G3046" t="s">
        <v>16</v>
      </c>
      <c r="H3046" t="s">
        <v>17</v>
      </c>
      <c r="I3046" t="s">
        <v>20</v>
      </c>
      <c r="J3046">
        <v>758</v>
      </c>
      <c r="K3046">
        <v>1084</v>
      </c>
      <c r="L3046">
        <v>326</v>
      </c>
    </row>
    <row r="3047" spans="1:12" x14ac:dyDescent="0.3">
      <c r="A3047" t="s">
        <v>21</v>
      </c>
      <c r="B3047">
        <v>2024</v>
      </c>
      <c r="C3047" t="s">
        <v>34</v>
      </c>
      <c r="D3047" t="s">
        <v>13</v>
      </c>
      <c r="E3047" t="s">
        <v>14</v>
      </c>
      <c r="F3047" t="s">
        <v>15</v>
      </c>
      <c r="G3047" t="s">
        <v>16</v>
      </c>
      <c r="H3047" t="s">
        <v>17</v>
      </c>
      <c r="I3047" t="s">
        <v>20</v>
      </c>
      <c r="J3047">
        <v>267</v>
      </c>
      <c r="K3047">
        <v>382</v>
      </c>
      <c r="L3047">
        <v>115</v>
      </c>
    </row>
    <row r="3048" spans="1:12" x14ac:dyDescent="0.3">
      <c r="A3048" t="s">
        <v>21</v>
      </c>
      <c r="B3048">
        <v>2024</v>
      </c>
      <c r="C3048" t="s">
        <v>34</v>
      </c>
      <c r="D3048" t="s">
        <v>13</v>
      </c>
      <c r="E3048" t="s">
        <v>14</v>
      </c>
      <c r="F3048" t="s">
        <v>15</v>
      </c>
      <c r="G3048" t="s">
        <v>16</v>
      </c>
      <c r="H3048" t="s">
        <v>17</v>
      </c>
      <c r="I3048" t="s">
        <v>20</v>
      </c>
      <c r="J3048">
        <v>269</v>
      </c>
      <c r="K3048">
        <v>385</v>
      </c>
      <c r="L3048">
        <v>116</v>
      </c>
    </row>
    <row r="3049" spans="1:12" x14ac:dyDescent="0.3">
      <c r="A3049" t="s">
        <v>21</v>
      </c>
      <c r="B3049">
        <v>2024</v>
      </c>
      <c r="C3049" t="s">
        <v>35</v>
      </c>
      <c r="D3049" t="s">
        <v>13</v>
      </c>
      <c r="E3049" t="s">
        <v>14</v>
      </c>
      <c r="F3049" t="s">
        <v>15</v>
      </c>
      <c r="G3049" t="s">
        <v>16</v>
      </c>
      <c r="H3049" t="s">
        <v>17</v>
      </c>
      <c r="I3049" t="s">
        <v>20</v>
      </c>
      <c r="J3049">
        <v>272</v>
      </c>
      <c r="K3049">
        <v>416</v>
      </c>
      <c r="L3049">
        <v>144</v>
      </c>
    </row>
    <row r="3050" spans="1:12" x14ac:dyDescent="0.3">
      <c r="A3050" t="s">
        <v>21</v>
      </c>
      <c r="B3050">
        <v>2024</v>
      </c>
      <c r="C3050" t="s">
        <v>35</v>
      </c>
      <c r="D3050" t="s">
        <v>13</v>
      </c>
      <c r="E3050" t="s">
        <v>14</v>
      </c>
      <c r="F3050" t="s">
        <v>15</v>
      </c>
      <c r="G3050" t="s">
        <v>16</v>
      </c>
      <c r="H3050" t="s">
        <v>17</v>
      </c>
      <c r="I3050" t="s">
        <v>20</v>
      </c>
      <c r="J3050">
        <v>248</v>
      </c>
      <c r="K3050">
        <v>355</v>
      </c>
      <c r="L3050">
        <v>107</v>
      </c>
    </row>
    <row r="3051" spans="1:12" x14ac:dyDescent="0.3">
      <c r="A3051" t="s">
        <v>21</v>
      </c>
      <c r="B3051">
        <v>2024</v>
      </c>
      <c r="C3051" t="s">
        <v>35</v>
      </c>
      <c r="D3051" t="s">
        <v>13</v>
      </c>
      <c r="E3051" t="s">
        <v>14</v>
      </c>
      <c r="F3051" t="s">
        <v>15</v>
      </c>
      <c r="G3051" t="s">
        <v>16</v>
      </c>
      <c r="H3051" t="s">
        <v>17</v>
      </c>
      <c r="I3051" t="s">
        <v>20</v>
      </c>
      <c r="J3051">
        <v>275</v>
      </c>
      <c r="K3051">
        <v>393</v>
      </c>
      <c r="L3051">
        <v>118</v>
      </c>
    </row>
    <row r="3052" spans="1:12" x14ac:dyDescent="0.3">
      <c r="A3052" t="s">
        <v>21</v>
      </c>
      <c r="B3052">
        <v>2024</v>
      </c>
      <c r="C3052" t="s">
        <v>35</v>
      </c>
      <c r="D3052" t="s">
        <v>13</v>
      </c>
      <c r="E3052" t="s">
        <v>14</v>
      </c>
      <c r="F3052" t="s">
        <v>15</v>
      </c>
      <c r="G3052" t="s">
        <v>16</v>
      </c>
      <c r="H3052" t="s">
        <v>17</v>
      </c>
      <c r="I3052" t="s">
        <v>20</v>
      </c>
      <c r="J3052">
        <v>766</v>
      </c>
      <c r="K3052">
        <v>1095</v>
      </c>
      <c r="L3052">
        <v>329</v>
      </c>
    </row>
    <row r="3053" spans="1:12" x14ac:dyDescent="0.3">
      <c r="A3053" t="s">
        <v>21</v>
      </c>
      <c r="B3053">
        <v>2024</v>
      </c>
      <c r="C3053" t="s">
        <v>12</v>
      </c>
      <c r="D3053" t="s">
        <v>36</v>
      </c>
      <c r="E3053" t="s">
        <v>14</v>
      </c>
      <c r="F3053" t="s">
        <v>15</v>
      </c>
      <c r="G3053" t="s">
        <v>16</v>
      </c>
      <c r="H3053" t="s">
        <v>17</v>
      </c>
      <c r="I3053" t="s">
        <v>18</v>
      </c>
      <c r="J3053">
        <v>368</v>
      </c>
      <c r="K3053">
        <v>526</v>
      </c>
      <c r="L3053">
        <v>158</v>
      </c>
    </row>
    <row r="3054" spans="1:12" x14ac:dyDescent="0.3">
      <c r="A3054" t="s">
        <v>21</v>
      </c>
      <c r="B3054">
        <v>2024</v>
      </c>
      <c r="C3054" t="s">
        <v>12</v>
      </c>
      <c r="D3054" t="s">
        <v>36</v>
      </c>
      <c r="E3054" t="s">
        <v>14</v>
      </c>
      <c r="F3054" t="s">
        <v>15</v>
      </c>
      <c r="G3054" t="s">
        <v>16</v>
      </c>
      <c r="H3054" t="s">
        <v>17</v>
      </c>
      <c r="I3054" t="s">
        <v>18</v>
      </c>
      <c r="J3054">
        <v>149</v>
      </c>
      <c r="K3054">
        <v>213</v>
      </c>
      <c r="L3054">
        <v>64</v>
      </c>
    </row>
    <row r="3055" spans="1:12" x14ac:dyDescent="0.3">
      <c r="A3055" t="s">
        <v>21</v>
      </c>
      <c r="B3055">
        <v>2024</v>
      </c>
      <c r="C3055" t="s">
        <v>26</v>
      </c>
      <c r="D3055" t="s">
        <v>36</v>
      </c>
      <c r="E3055" t="s">
        <v>14</v>
      </c>
      <c r="F3055" t="s">
        <v>15</v>
      </c>
      <c r="G3055" t="s">
        <v>16</v>
      </c>
      <c r="H3055" t="s">
        <v>17</v>
      </c>
      <c r="I3055" t="s">
        <v>18</v>
      </c>
      <c r="J3055">
        <v>352</v>
      </c>
      <c r="K3055">
        <v>526</v>
      </c>
      <c r="L3055">
        <v>174</v>
      </c>
    </row>
    <row r="3056" spans="1:12" x14ac:dyDescent="0.3">
      <c r="A3056" t="s">
        <v>21</v>
      </c>
      <c r="B3056">
        <v>2024</v>
      </c>
      <c r="C3056" t="s">
        <v>26</v>
      </c>
      <c r="D3056" t="s">
        <v>36</v>
      </c>
      <c r="E3056" t="s">
        <v>14</v>
      </c>
      <c r="F3056" t="s">
        <v>15</v>
      </c>
      <c r="G3056" t="s">
        <v>16</v>
      </c>
      <c r="H3056" t="s">
        <v>17</v>
      </c>
      <c r="I3056" t="s">
        <v>18</v>
      </c>
      <c r="J3056">
        <v>853</v>
      </c>
      <c r="K3056">
        <v>1220</v>
      </c>
      <c r="L3056">
        <v>367</v>
      </c>
    </row>
    <row r="3057" spans="1:12" x14ac:dyDescent="0.3">
      <c r="A3057" t="s">
        <v>21</v>
      </c>
      <c r="B3057">
        <v>2024</v>
      </c>
      <c r="C3057" t="s">
        <v>27</v>
      </c>
      <c r="D3057" t="s">
        <v>36</v>
      </c>
      <c r="E3057" t="s">
        <v>14</v>
      </c>
      <c r="F3057" t="s">
        <v>15</v>
      </c>
      <c r="G3057" t="s">
        <v>16</v>
      </c>
      <c r="H3057" t="s">
        <v>17</v>
      </c>
      <c r="I3057" t="s">
        <v>18</v>
      </c>
      <c r="J3057">
        <v>158</v>
      </c>
      <c r="K3057">
        <v>226</v>
      </c>
      <c r="L3057">
        <v>68</v>
      </c>
    </row>
    <row r="3058" spans="1:12" x14ac:dyDescent="0.3">
      <c r="A3058" t="s">
        <v>21</v>
      </c>
      <c r="B3058">
        <v>2024</v>
      </c>
      <c r="C3058" t="s">
        <v>27</v>
      </c>
      <c r="D3058" t="s">
        <v>36</v>
      </c>
      <c r="E3058" t="s">
        <v>14</v>
      </c>
      <c r="F3058" t="s">
        <v>15</v>
      </c>
      <c r="G3058" t="s">
        <v>16</v>
      </c>
      <c r="H3058" t="s">
        <v>17</v>
      </c>
      <c r="I3058" t="s">
        <v>18</v>
      </c>
      <c r="J3058">
        <v>160</v>
      </c>
      <c r="K3058">
        <v>526</v>
      </c>
      <c r="L3058">
        <v>366</v>
      </c>
    </row>
    <row r="3059" spans="1:12" x14ac:dyDescent="0.3">
      <c r="A3059" t="s">
        <v>21</v>
      </c>
      <c r="B3059">
        <v>2024</v>
      </c>
      <c r="C3059" t="s">
        <v>27</v>
      </c>
      <c r="D3059" t="s">
        <v>36</v>
      </c>
      <c r="E3059" t="s">
        <v>14</v>
      </c>
      <c r="F3059" t="s">
        <v>15</v>
      </c>
      <c r="G3059" t="s">
        <v>16</v>
      </c>
      <c r="H3059" t="s">
        <v>17</v>
      </c>
      <c r="I3059" t="s">
        <v>18</v>
      </c>
      <c r="J3059">
        <v>844</v>
      </c>
      <c r="K3059">
        <v>1207</v>
      </c>
      <c r="L3059">
        <v>363</v>
      </c>
    </row>
    <row r="3060" spans="1:12" x14ac:dyDescent="0.3">
      <c r="A3060" t="s">
        <v>21</v>
      </c>
      <c r="B3060">
        <v>2024</v>
      </c>
      <c r="C3060" t="s">
        <v>27</v>
      </c>
      <c r="D3060" t="s">
        <v>36</v>
      </c>
      <c r="E3060" t="s">
        <v>14</v>
      </c>
      <c r="F3060" t="s">
        <v>15</v>
      </c>
      <c r="G3060" t="s">
        <v>16</v>
      </c>
      <c r="H3060" t="s">
        <v>17</v>
      </c>
      <c r="I3060" t="s">
        <v>18</v>
      </c>
      <c r="J3060">
        <v>131</v>
      </c>
      <c r="K3060">
        <v>187</v>
      </c>
      <c r="L3060">
        <v>56</v>
      </c>
    </row>
    <row r="3061" spans="1:12" x14ac:dyDescent="0.3">
      <c r="A3061" t="s">
        <v>21</v>
      </c>
      <c r="B3061">
        <v>2024</v>
      </c>
      <c r="C3061" t="s">
        <v>29</v>
      </c>
      <c r="D3061" t="s">
        <v>36</v>
      </c>
      <c r="E3061" t="s">
        <v>14</v>
      </c>
      <c r="F3061" t="s">
        <v>15</v>
      </c>
      <c r="G3061" t="s">
        <v>16</v>
      </c>
      <c r="H3061" t="s">
        <v>17</v>
      </c>
      <c r="I3061" t="s">
        <v>18</v>
      </c>
      <c r="J3061">
        <v>981</v>
      </c>
      <c r="K3061">
        <v>1403</v>
      </c>
      <c r="L3061">
        <v>422</v>
      </c>
    </row>
    <row r="3062" spans="1:12" x14ac:dyDescent="0.3">
      <c r="A3062" t="s">
        <v>21</v>
      </c>
      <c r="B3062">
        <v>2024</v>
      </c>
      <c r="C3062" t="s">
        <v>29</v>
      </c>
      <c r="D3062" t="s">
        <v>36</v>
      </c>
      <c r="E3062" t="s">
        <v>14</v>
      </c>
      <c r="F3062" t="s">
        <v>15</v>
      </c>
      <c r="G3062" t="s">
        <v>16</v>
      </c>
      <c r="H3062" t="s">
        <v>17</v>
      </c>
      <c r="I3062" t="s">
        <v>18</v>
      </c>
      <c r="J3062">
        <v>351</v>
      </c>
      <c r="K3062">
        <v>502</v>
      </c>
      <c r="L3062">
        <v>151</v>
      </c>
    </row>
    <row r="3063" spans="1:12" x14ac:dyDescent="0.3">
      <c r="A3063" t="s">
        <v>21</v>
      </c>
      <c r="B3063">
        <v>2024</v>
      </c>
      <c r="C3063" t="s">
        <v>30</v>
      </c>
      <c r="D3063" t="s">
        <v>36</v>
      </c>
      <c r="E3063" t="s">
        <v>14</v>
      </c>
      <c r="F3063" t="s">
        <v>15</v>
      </c>
      <c r="G3063" t="s">
        <v>16</v>
      </c>
      <c r="H3063" t="s">
        <v>17</v>
      </c>
      <c r="I3063" t="s">
        <v>18</v>
      </c>
      <c r="J3063">
        <v>134</v>
      </c>
      <c r="K3063">
        <v>192</v>
      </c>
      <c r="L3063">
        <v>58</v>
      </c>
    </row>
    <row r="3064" spans="1:12" x14ac:dyDescent="0.3">
      <c r="A3064" t="s">
        <v>21</v>
      </c>
      <c r="B3064">
        <v>2024</v>
      </c>
      <c r="C3064" t="s">
        <v>30</v>
      </c>
      <c r="D3064" t="s">
        <v>36</v>
      </c>
      <c r="E3064" t="s">
        <v>14</v>
      </c>
      <c r="F3064" t="s">
        <v>15</v>
      </c>
      <c r="G3064" t="s">
        <v>16</v>
      </c>
      <c r="H3064" t="s">
        <v>17</v>
      </c>
      <c r="I3064" t="s">
        <v>18</v>
      </c>
      <c r="J3064">
        <v>356</v>
      </c>
      <c r="K3064">
        <v>509</v>
      </c>
      <c r="L3064">
        <v>153</v>
      </c>
    </row>
    <row r="3065" spans="1:12" x14ac:dyDescent="0.3">
      <c r="A3065" t="s">
        <v>21</v>
      </c>
      <c r="B3065">
        <v>2024</v>
      </c>
      <c r="C3065" t="s">
        <v>30</v>
      </c>
      <c r="D3065" t="s">
        <v>36</v>
      </c>
      <c r="E3065" t="s">
        <v>14</v>
      </c>
      <c r="F3065" t="s">
        <v>15</v>
      </c>
      <c r="G3065" t="s">
        <v>16</v>
      </c>
      <c r="H3065" t="s">
        <v>17</v>
      </c>
      <c r="I3065" t="s">
        <v>18</v>
      </c>
      <c r="J3065">
        <v>136</v>
      </c>
      <c r="K3065">
        <v>526</v>
      </c>
      <c r="L3065">
        <v>390</v>
      </c>
    </row>
    <row r="3066" spans="1:12" x14ac:dyDescent="0.3">
      <c r="A3066" t="s">
        <v>21</v>
      </c>
      <c r="B3066">
        <v>2024</v>
      </c>
      <c r="C3066" t="s">
        <v>30</v>
      </c>
      <c r="D3066" t="s">
        <v>36</v>
      </c>
      <c r="E3066" t="s">
        <v>14</v>
      </c>
      <c r="F3066" t="s">
        <v>15</v>
      </c>
      <c r="G3066" t="s">
        <v>16</v>
      </c>
      <c r="H3066" t="s">
        <v>17</v>
      </c>
      <c r="I3066" t="s">
        <v>18</v>
      </c>
      <c r="J3066">
        <v>980</v>
      </c>
      <c r="K3066">
        <v>1401</v>
      </c>
      <c r="L3066">
        <v>421</v>
      </c>
    </row>
    <row r="3067" spans="1:12" x14ac:dyDescent="0.3">
      <c r="A3067" t="s">
        <v>21</v>
      </c>
      <c r="B3067">
        <v>2024</v>
      </c>
      <c r="C3067" t="s">
        <v>30</v>
      </c>
      <c r="D3067" t="s">
        <v>36</v>
      </c>
      <c r="E3067" t="s">
        <v>14</v>
      </c>
      <c r="F3067" t="s">
        <v>15</v>
      </c>
      <c r="G3067" t="s">
        <v>16</v>
      </c>
      <c r="H3067" t="s">
        <v>17</v>
      </c>
      <c r="I3067" t="s">
        <v>18</v>
      </c>
      <c r="J3067">
        <v>357</v>
      </c>
      <c r="K3067">
        <v>511</v>
      </c>
      <c r="L3067">
        <v>154</v>
      </c>
    </row>
    <row r="3068" spans="1:12" x14ac:dyDescent="0.3">
      <c r="A3068" t="s">
        <v>21</v>
      </c>
      <c r="B3068">
        <v>2024</v>
      </c>
      <c r="C3068" t="s">
        <v>30</v>
      </c>
      <c r="D3068" t="s">
        <v>36</v>
      </c>
      <c r="E3068" t="s">
        <v>14</v>
      </c>
      <c r="F3068" t="s">
        <v>15</v>
      </c>
      <c r="G3068" t="s">
        <v>16</v>
      </c>
      <c r="H3068" t="s">
        <v>17</v>
      </c>
      <c r="I3068" t="s">
        <v>18</v>
      </c>
      <c r="J3068">
        <v>848</v>
      </c>
      <c r="K3068">
        <v>1213</v>
      </c>
      <c r="L3068">
        <v>365</v>
      </c>
    </row>
    <row r="3069" spans="1:12" x14ac:dyDescent="0.3">
      <c r="A3069" t="s">
        <v>21</v>
      </c>
      <c r="B3069">
        <v>2024</v>
      </c>
      <c r="C3069" t="s">
        <v>30</v>
      </c>
      <c r="D3069" t="s">
        <v>36</v>
      </c>
      <c r="E3069" t="s">
        <v>14</v>
      </c>
      <c r="F3069" t="s">
        <v>15</v>
      </c>
      <c r="G3069" t="s">
        <v>16</v>
      </c>
      <c r="H3069" t="s">
        <v>17</v>
      </c>
      <c r="I3069" t="s">
        <v>18</v>
      </c>
      <c r="J3069">
        <v>137</v>
      </c>
      <c r="K3069">
        <v>196</v>
      </c>
      <c r="L3069">
        <v>59</v>
      </c>
    </row>
    <row r="3070" spans="1:12" x14ac:dyDescent="0.3">
      <c r="A3070" t="s">
        <v>21</v>
      </c>
      <c r="B3070">
        <v>2024</v>
      </c>
      <c r="C3070" t="s">
        <v>30</v>
      </c>
      <c r="D3070" t="s">
        <v>36</v>
      </c>
      <c r="E3070" t="s">
        <v>14</v>
      </c>
      <c r="F3070" t="s">
        <v>15</v>
      </c>
      <c r="G3070" t="s">
        <v>16</v>
      </c>
      <c r="H3070" t="s">
        <v>17</v>
      </c>
      <c r="I3070" t="s">
        <v>18</v>
      </c>
      <c r="J3070">
        <v>353</v>
      </c>
      <c r="K3070">
        <v>505</v>
      </c>
      <c r="L3070">
        <v>152</v>
      </c>
    </row>
    <row r="3071" spans="1:12" x14ac:dyDescent="0.3">
      <c r="A3071" t="s">
        <v>21</v>
      </c>
      <c r="B3071">
        <v>2024</v>
      </c>
      <c r="C3071" t="s">
        <v>32</v>
      </c>
      <c r="D3071" t="s">
        <v>36</v>
      </c>
      <c r="E3071" t="s">
        <v>14</v>
      </c>
      <c r="F3071" t="s">
        <v>15</v>
      </c>
      <c r="G3071" t="s">
        <v>16</v>
      </c>
      <c r="H3071" t="s">
        <v>17</v>
      </c>
      <c r="I3071" t="s">
        <v>18</v>
      </c>
      <c r="J3071">
        <v>140</v>
      </c>
      <c r="K3071">
        <v>200</v>
      </c>
      <c r="L3071">
        <v>60</v>
      </c>
    </row>
    <row r="3072" spans="1:12" x14ac:dyDescent="0.3">
      <c r="A3072" t="s">
        <v>21</v>
      </c>
      <c r="B3072">
        <v>2024</v>
      </c>
      <c r="C3072" t="s">
        <v>32</v>
      </c>
      <c r="D3072" t="s">
        <v>36</v>
      </c>
      <c r="E3072" t="s">
        <v>14</v>
      </c>
      <c r="F3072" t="s">
        <v>15</v>
      </c>
      <c r="G3072" t="s">
        <v>16</v>
      </c>
      <c r="H3072" t="s">
        <v>17</v>
      </c>
      <c r="I3072" t="s">
        <v>18</v>
      </c>
      <c r="J3072">
        <v>142</v>
      </c>
      <c r="K3072">
        <v>526</v>
      </c>
      <c r="L3072">
        <v>384</v>
      </c>
    </row>
    <row r="3073" spans="1:12" x14ac:dyDescent="0.3">
      <c r="A3073" t="s">
        <v>21</v>
      </c>
      <c r="B3073">
        <v>2024</v>
      </c>
      <c r="C3073" t="s">
        <v>32</v>
      </c>
      <c r="D3073" t="s">
        <v>36</v>
      </c>
      <c r="E3073" t="s">
        <v>14</v>
      </c>
      <c r="F3073" t="s">
        <v>15</v>
      </c>
      <c r="G3073" t="s">
        <v>16</v>
      </c>
      <c r="H3073" t="s">
        <v>17</v>
      </c>
      <c r="I3073" t="s">
        <v>18</v>
      </c>
      <c r="J3073">
        <v>360</v>
      </c>
      <c r="K3073">
        <v>515</v>
      </c>
      <c r="L3073">
        <v>155</v>
      </c>
    </row>
    <row r="3074" spans="1:12" x14ac:dyDescent="0.3">
      <c r="A3074" t="s">
        <v>21</v>
      </c>
      <c r="B3074">
        <v>2024</v>
      </c>
      <c r="C3074" t="s">
        <v>32</v>
      </c>
      <c r="D3074" t="s">
        <v>36</v>
      </c>
      <c r="E3074" t="s">
        <v>14</v>
      </c>
      <c r="F3074" t="s">
        <v>15</v>
      </c>
      <c r="G3074" t="s">
        <v>16</v>
      </c>
      <c r="H3074" t="s">
        <v>17</v>
      </c>
      <c r="I3074" t="s">
        <v>18</v>
      </c>
      <c r="J3074">
        <v>141</v>
      </c>
      <c r="K3074">
        <v>202</v>
      </c>
      <c r="L3074">
        <v>61</v>
      </c>
    </row>
    <row r="3075" spans="1:12" x14ac:dyDescent="0.3">
      <c r="A3075" t="s">
        <v>21</v>
      </c>
      <c r="B3075">
        <v>2024</v>
      </c>
      <c r="C3075" t="s">
        <v>32</v>
      </c>
      <c r="D3075" t="s">
        <v>36</v>
      </c>
      <c r="E3075" t="s">
        <v>14</v>
      </c>
      <c r="F3075" t="s">
        <v>15</v>
      </c>
      <c r="G3075" t="s">
        <v>16</v>
      </c>
      <c r="H3075" t="s">
        <v>17</v>
      </c>
      <c r="I3075" t="s">
        <v>18</v>
      </c>
      <c r="J3075">
        <v>847</v>
      </c>
      <c r="K3075">
        <v>1211</v>
      </c>
      <c r="L3075">
        <v>364</v>
      </c>
    </row>
    <row r="3076" spans="1:12" x14ac:dyDescent="0.3">
      <c r="A3076" t="s">
        <v>21</v>
      </c>
      <c r="B3076">
        <v>2024</v>
      </c>
      <c r="C3076" t="s">
        <v>32</v>
      </c>
      <c r="D3076" t="s">
        <v>36</v>
      </c>
      <c r="E3076" t="s">
        <v>14</v>
      </c>
      <c r="F3076" t="s">
        <v>15</v>
      </c>
      <c r="G3076" t="s">
        <v>16</v>
      </c>
      <c r="H3076" t="s">
        <v>17</v>
      </c>
      <c r="I3076" t="s">
        <v>18</v>
      </c>
      <c r="J3076">
        <v>359</v>
      </c>
      <c r="K3076">
        <v>513</v>
      </c>
      <c r="L3076">
        <v>154</v>
      </c>
    </row>
    <row r="3077" spans="1:12" x14ac:dyDescent="0.3">
      <c r="A3077" t="s">
        <v>21</v>
      </c>
      <c r="B3077">
        <v>2024</v>
      </c>
      <c r="C3077" t="s">
        <v>33</v>
      </c>
      <c r="D3077" t="s">
        <v>36</v>
      </c>
      <c r="E3077" t="s">
        <v>14</v>
      </c>
      <c r="F3077" t="s">
        <v>15</v>
      </c>
      <c r="G3077" t="s">
        <v>16</v>
      </c>
      <c r="H3077" t="s">
        <v>17</v>
      </c>
      <c r="I3077" t="s">
        <v>18</v>
      </c>
      <c r="J3077">
        <v>358</v>
      </c>
      <c r="K3077">
        <v>526</v>
      </c>
      <c r="L3077">
        <v>168</v>
      </c>
    </row>
    <row r="3078" spans="1:12" x14ac:dyDescent="0.3">
      <c r="A3078" t="s">
        <v>21</v>
      </c>
      <c r="B3078">
        <v>2024</v>
      </c>
      <c r="C3078" t="s">
        <v>33</v>
      </c>
      <c r="D3078" t="s">
        <v>36</v>
      </c>
      <c r="E3078" t="s">
        <v>14</v>
      </c>
      <c r="F3078" t="s">
        <v>15</v>
      </c>
      <c r="G3078" t="s">
        <v>16</v>
      </c>
      <c r="H3078" t="s">
        <v>17</v>
      </c>
      <c r="I3078" t="s">
        <v>18</v>
      </c>
      <c r="J3078">
        <v>328</v>
      </c>
      <c r="K3078">
        <v>526</v>
      </c>
      <c r="L3078">
        <v>198</v>
      </c>
    </row>
    <row r="3079" spans="1:12" x14ac:dyDescent="0.3">
      <c r="A3079" t="s">
        <v>21</v>
      </c>
      <c r="B3079">
        <v>2024</v>
      </c>
      <c r="C3079" t="s">
        <v>33</v>
      </c>
      <c r="D3079" t="s">
        <v>36</v>
      </c>
      <c r="E3079" t="s">
        <v>14</v>
      </c>
      <c r="F3079" t="s">
        <v>15</v>
      </c>
      <c r="G3079" t="s">
        <v>16</v>
      </c>
      <c r="H3079" t="s">
        <v>17</v>
      </c>
      <c r="I3079" t="s">
        <v>18</v>
      </c>
      <c r="J3079">
        <v>766</v>
      </c>
      <c r="K3079">
        <v>1095</v>
      </c>
      <c r="L3079">
        <v>329</v>
      </c>
    </row>
    <row r="3080" spans="1:12" x14ac:dyDescent="0.3">
      <c r="A3080" t="s">
        <v>21</v>
      </c>
      <c r="B3080">
        <v>2024</v>
      </c>
      <c r="C3080" t="s">
        <v>33</v>
      </c>
      <c r="D3080" t="s">
        <v>36</v>
      </c>
      <c r="E3080" t="s">
        <v>14</v>
      </c>
      <c r="F3080" t="s">
        <v>15</v>
      </c>
      <c r="G3080" t="s">
        <v>16</v>
      </c>
      <c r="H3080" t="s">
        <v>17</v>
      </c>
      <c r="I3080" t="s">
        <v>18</v>
      </c>
      <c r="J3080">
        <v>852</v>
      </c>
      <c r="K3080">
        <v>1218</v>
      </c>
      <c r="L3080">
        <v>366</v>
      </c>
    </row>
    <row r="3081" spans="1:12" x14ac:dyDescent="0.3">
      <c r="A3081" t="s">
        <v>21</v>
      </c>
      <c r="B3081">
        <v>2024</v>
      </c>
      <c r="C3081" t="s">
        <v>34</v>
      </c>
      <c r="D3081" t="s">
        <v>36</v>
      </c>
      <c r="E3081" t="s">
        <v>14</v>
      </c>
      <c r="F3081" t="s">
        <v>15</v>
      </c>
      <c r="G3081" t="s">
        <v>16</v>
      </c>
      <c r="H3081" t="s">
        <v>17</v>
      </c>
      <c r="I3081" t="s">
        <v>18</v>
      </c>
      <c r="J3081">
        <v>336</v>
      </c>
      <c r="K3081">
        <v>480</v>
      </c>
      <c r="L3081">
        <v>144</v>
      </c>
    </row>
    <row r="3082" spans="1:12" x14ac:dyDescent="0.3">
      <c r="A3082" t="s">
        <v>21</v>
      </c>
      <c r="B3082">
        <v>2024</v>
      </c>
      <c r="C3082" t="s">
        <v>34</v>
      </c>
      <c r="D3082" t="s">
        <v>36</v>
      </c>
      <c r="E3082" t="s">
        <v>14</v>
      </c>
      <c r="F3082" t="s">
        <v>15</v>
      </c>
      <c r="G3082" t="s">
        <v>16</v>
      </c>
      <c r="H3082" t="s">
        <v>17</v>
      </c>
      <c r="I3082" t="s">
        <v>18</v>
      </c>
      <c r="J3082">
        <v>363</v>
      </c>
      <c r="K3082">
        <v>519</v>
      </c>
      <c r="L3082">
        <v>156</v>
      </c>
    </row>
    <row r="3083" spans="1:12" x14ac:dyDescent="0.3">
      <c r="A3083" t="s">
        <v>21</v>
      </c>
      <c r="B3083">
        <v>2024</v>
      </c>
      <c r="C3083" t="s">
        <v>35</v>
      </c>
      <c r="D3083" t="s">
        <v>36</v>
      </c>
      <c r="E3083" t="s">
        <v>14</v>
      </c>
      <c r="F3083" t="s">
        <v>15</v>
      </c>
      <c r="G3083" t="s">
        <v>16</v>
      </c>
      <c r="H3083" t="s">
        <v>17</v>
      </c>
      <c r="I3083" t="s">
        <v>18</v>
      </c>
      <c r="J3083">
        <v>364</v>
      </c>
      <c r="K3083">
        <v>526</v>
      </c>
      <c r="L3083">
        <v>162</v>
      </c>
    </row>
    <row r="3084" spans="1:12" x14ac:dyDescent="0.3">
      <c r="A3084" t="s">
        <v>21</v>
      </c>
      <c r="B3084">
        <v>2024</v>
      </c>
      <c r="C3084" t="s">
        <v>35</v>
      </c>
      <c r="D3084" t="s">
        <v>36</v>
      </c>
      <c r="E3084" t="s">
        <v>14</v>
      </c>
      <c r="F3084" t="s">
        <v>15</v>
      </c>
      <c r="G3084" t="s">
        <v>16</v>
      </c>
      <c r="H3084" t="s">
        <v>17</v>
      </c>
      <c r="I3084" t="s">
        <v>18</v>
      </c>
      <c r="J3084">
        <v>851</v>
      </c>
      <c r="K3084">
        <v>1217</v>
      </c>
      <c r="L3084">
        <v>366</v>
      </c>
    </row>
    <row r="3085" spans="1:12" x14ac:dyDescent="0.3">
      <c r="A3085" t="s">
        <v>21</v>
      </c>
      <c r="B3085">
        <v>2024</v>
      </c>
      <c r="C3085" t="s">
        <v>23</v>
      </c>
      <c r="D3085" t="s">
        <v>36</v>
      </c>
      <c r="E3085" t="s">
        <v>38</v>
      </c>
      <c r="F3085" t="s">
        <v>45</v>
      </c>
      <c r="G3085" t="s">
        <v>25</v>
      </c>
      <c r="H3085" t="s">
        <v>37</v>
      </c>
      <c r="I3085" t="s">
        <v>40</v>
      </c>
      <c r="J3085">
        <v>805</v>
      </c>
      <c r="K3085">
        <v>1151</v>
      </c>
      <c r="L3085">
        <v>346</v>
      </c>
    </row>
    <row r="3086" spans="1:12" x14ac:dyDescent="0.3">
      <c r="A3086" t="s">
        <v>21</v>
      </c>
      <c r="B3086">
        <v>2024</v>
      </c>
      <c r="C3086" t="s">
        <v>23</v>
      </c>
      <c r="D3086" t="s">
        <v>36</v>
      </c>
      <c r="E3086" t="s">
        <v>38</v>
      </c>
      <c r="F3086" t="s">
        <v>45</v>
      </c>
      <c r="G3086" t="s">
        <v>25</v>
      </c>
      <c r="H3086" t="s">
        <v>37</v>
      </c>
      <c r="I3086" t="s">
        <v>40</v>
      </c>
      <c r="J3086">
        <v>177</v>
      </c>
      <c r="K3086">
        <v>253</v>
      </c>
      <c r="L3086">
        <v>76</v>
      </c>
    </row>
    <row r="3087" spans="1:12" x14ac:dyDescent="0.3">
      <c r="A3087" t="s">
        <v>21</v>
      </c>
      <c r="B3087">
        <v>2024</v>
      </c>
      <c r="C3087" t="s">
        <v>26</v>
      </c>
      <c r="D3087" t="s">
        <v>36</v>
      </c>
      <c r="E3087" t="s">
        <v>38</v>
      </c>
      <c r="F3087" t="s">
        <v>45</v>
      </c>
      <c r="G3087" t="s">
        <v>25</v>
      </c>
      <c r="H3087" t="s">
        <v>37</v>
      </c>
      <c r="I3087" t="s">
        <v>40</v>
      </c>
      <c r="J3087">
        <v>152</v>
      </c>
      <c r="K3087">
        <v>217</v>
      </c>
      <c r="L3087">
        <v>65</v>
      </c>
    </row>
    <row r="3088" spans="1:12" x14ac:dyDescent="0.3">
      <c r="A3088" t="s">
        <v>21</v>
      </c>
      <c r="B3088">
        <v>2024</v>
      </c>
      <c r="C3088" t="s">
        <v>26</v>
      </c>
      <c r="D3088" t="s">
        <v>36</v>
      </c>
      <c r="E3088" t="s">
        <v>38</v>
      </c>
      <c r="F3088" t="s">
        <v>45</v>
      </c>
      <c r="G3088" t="s">
        <v>25</v>
      </c>
      <c r="H3088" t="s">
        <v>37</v>
      </c>
      <c r="I3088" t="s">
        <v>40</v>
      </c>
      <c r="J3088">
        <v>818</v>
      </c>
      <c r="K3088">
        <v>1170</v>
      </c>
      <c r="L3088">
        <v>352</v>
      </c>
    </row>
    <row r="3089" spans="1:12" x14ac:dyDescent="0.3">
      <c r="A3089" t="s">
        <v>21</v>
      </c>
      <c r="B3089">
        <v>2024</v>
      </c>
      <c r="C3089" t="s">
        <v>27</v>
      </c>
      <c r="D3089" t="s">
        <v>36</v>
      </c>
      <c r="E3089" t="s">
        <v>38</v>
      </c>
      <c r="F3089" t="s">
        <v>45</v>
      </c>
      <c r="G3089" t="s">
        <v>25</v>
      </c>
      <c r="H3089" t="s">
        <v>37</v>
      </c>
      <c r="I3089" t="s">
        <v>40</v>
      </c>
      <c r="J3089">
        <v>886</v>
      </c>
      <c r="K3089">
        <v>1267</v>
      </c>
      <c r="L3089">
        <v>381</v>
      </c>
    </row>
    <row r="3090" spans="1:12" x14ac:dyDescent="0.3">
      <c r="A3090" t="s">
        <v>21</v>
      </c>
      <c r="B3090">
        <v>2024</v>
      </c>
      <c r="C3090" t="s">
        <v>27</v>
      </c>
      <c r="D3090" t="s">
        <v>36</v>
      </c>
      <c r="E3090" t="s">
        <v>38</v>
      </c>
      <c r="F3090" t="s">
        <v>45</v>
      </c>
      <c r="G3090" t="s">
        <v>25</v>
      </c>
      <c r="H3090" t="s">
        <v>37</v>
      </c>
      <c r="I3090" t="s">
        <v>40</v>
      </c>
      <c r="J3090">
        <v>839</v>
      </c>
      <c r="K3090">
        <v>526</v>
      </c>
      <c r="L3090">
        <v>-313</v>
      </c>
    </row>
    <row r="3091" spans="1:12" x14ac:dyDescent="0.3">
      <c r="A3091" t="s">
        <v>21</v>
      </c>
      <c r="B3091">
        <v>2024</v>
      </c>
      <c r="C3091" t="s">
        <v>28</v>
      </c>
      <c r="D3091" t="s">
        <v>36</v>
      </c>
      <c r="E3091" t="s">
        <v>38</v>
      </c>
      <c r="F3091" t="s">
        <v>45</v>
      </c>
      <c r="G3091" t="s">
        <v>25</v>
      </c>
      <c r="H3091" t="s">
        <v>37</v>
      </c>
      <c r="I3091" t="s">
        <v>40</v>
      </c>
      <c r="J3091">
        <v>212</v>
      </c>
      <c r="K3091">
        <v>303</v>
      </c>
      <c r="L3091">
        <v>91</v>
      </c>
    </row>
    <row r="3092" spans="1:12" x14ac:dyDescent="0.3">
      <c r="A3092" t="s">
        <v>21</v>
      </c>
      <c r="B3092">
        <v>2024</v>
      </c>
      <c r="C3092" t="s">
        <v>28</v>
      </c>
      <c r="D3092" t="s">
        <v>36</v>
      </c>
      <c r="E3092" t="s">
        <v>38</v>
      </c>
      <c r="F3092" t="s">
        <v>45</v>
      </c>
      <c r="G3092" t="s">
        <v>25</v>
      </c>
      <c r="H3092" t="s">
        <v>37</v>
      </c>
      <c r="I3092" t="s">
        <v>40</v>
      </c>
      <c r="J3092">
        <v>214</v>
      </c>
      <c r="K3092">
        <v>306</v>
      </c>
      <c r="L3092">
        <v>92</v>
      </c>
    </row>
    <row r="3093" spans="1:12" x14ac:dyDescent="0.3">
      <c r="A3093" t="s">
        <v>21</v>
      </c>
      <c r="B3093">
        <v>2024</v>
      </c>
      <c r="C3093" t="s">
        <v>28</v>
      </c>
      <c r="D3093" t="s">
        <v>36</v>
      </c>
      <c r="E3093" t="s">
        <v>38</v>
      </c>
      <c r="F3093" t="s">
        <v>45</v>
      </c>
      <c r="G3093" t="s">
        <v>25</v>
      </c>
      <c r="H3093" t="s">
        <v>37</v>
      </c>
      <c r="I3093" t="s">
        <v>40</v>
      </c>
      <c r="J3093">
        <v>241</v>
      </c>
      <c r="K3093">
        <v>345</v>
      </c>
      <c r="L3093">
        <v>104</v>
      </c>
    </row>
    <row r="3094" spans="1:12" x14ac:dyDescent="0.3">
      <c r="A3094" t="s">
        <v>21</v>
      </c>
      <c r="B3094">
        <v>2024</v>
      </c>
      <c r="C3094" t="s">
        <v>28</v>
      </c>
      <c r="D3094" t="s">
        <v>36</v>
      </c>
      <c r="E3094" t="s">
        <v>38</v>
      </c>
      <c r="F3094" t="s">
        <v>45</v>
      </c>
      <c r="G3094" t="s">
        <v>25</v>
      </c>
      <c r="H3094" t="s">
        <v>37</v>
      </c>
      <c r="I3094" t="s">
        <v>40</v>
      </c>
      <c r="J3094">
        <v>808</v>
      </c>
      <c r="K3094">
        <v>1155</v>
      </c>
      <c r="L3094">
        <v>347</v>
      </c>
    </row>
    <row r="3095" spans="1:12" x14ac:dyDescent="0.3">
      <c r="A3095" t="s">
        <v>21</v>
      </c>
      <c r="B3095">
        <v>2024</v>
      </c>
      <c r="C3095" t="s">
        <v>30</v>
      </c>
      <c r="D3095" t="s">
        <v>36</v>
      </c>
      <c r="E3095" t="s">
        <v>38</v>
      </c>
      <c r="F3095" t="s">
        <v>45</v>
      </c>
      <c r="G3095" t="s">
        <v>25</v>
      </c>
      <c r="H3095" t="s">
        <v>37</v>
      </c>
      <c r="I3095" t="s">
        <v>40</v>
      </c>
      <c r="J3095">
        <v>188</v>
      </c>
      <c r="K3095">
        <v>269</v>
      </c>
      <c r="L3095">
        <v>81</v>
      </c>
    </row>
    <row r="3096" spans="1:12" x14ac:dyDescent="0.3">
      <c r="A3096" t="s">
        <v>21</v>
      </c>
      <c r="B3096">
        <v>2024</v>
      </c>
      <c r="C3096" t="s">
        <v>30</v>
      </c>
      <c r="D3096" t="s">
        <v>36</v>
      </c>
      <c r="E3096" t="s">
        <v>38</v>
      </c>
      <c r="F3096" t="s">
        <v>45</v>
      </c>
      <c r="G3096" t="s">
        <v>25</v>
      </c>
      <c r="H3096" t="s">
        <v>37</v>
      </c>
      <c r="I3096" t="s">
        <v>40</v>
      </c>
      <c r="J3096">
        <v>184</v>
      </c>
      <c r="K3096">
        <v>263</v>
      </c>
      <c r="L3096">
        <v>79</v>
      </c>
    </row>
    <row r="3097" spans="1:12" x14ac:dyDescent="0.3">
      <c r="A3097" t="s">
        <v>21</v>
      </c>
      <c r="B3097">
        <v>2024</v>
      </c>
      <c r="C3097" t="s">
        <v>30</v>
      </c>
      <c r="D3097" t="s">
        <v>36</v>
      </c>
      <c r="E3097" t="s">
        <v>38</v>
      </c>
      <c r="F3097" t="s">
        <v>45</v>
      </c>
      <c r="G3097" t="s">
        <v>25</v>
      </c>
      <c r="H3097" t="s">
        <v>37</v>
      </c>
      <c r="I3097" t="s">
        <v>40</v>
      </c>
      <c r="J3097">
        <v>890</v>
      </c>
      <c r="K3097">
        <v>1273</v>
      </c>
      <c r="L3097">
        <v>383</v>
      </c>
    </row>
    <row r="3098" spans="1:12" x14ac:dyDescent="0.3">
      <c r="A3098" t="s">
        <v>21</v>
      </c>
      <c r="B3098">
        <v>2024</v>
      </c>
      <c r="C3098" t="s">
        <v>30</v>
      </c>
      <c r="D3098" t="s">
        <v>36</v>
      </c>
      <c r="E3098" t="s">
        <v>38</v>
      </c>
      <c r="F3098" t="s">
        <v>45</v>
      </c>
      <c r="G3098" t="s">
        <v>25</v>
      </c>
      <c r="H3098" t="s">
        <v>37</v>
      </c>
      <c r="I3098" t="s">
        <v>40</v>
      </c>
      <c r="J3098">
        <v>843</v>
      </c>
      <c r="K3098">
        <v>526</v>
      </c>
      <c r="L3098">
        <v>-317</v>
      </c>
    </row>
    <row r="3099" spans="1:12" x14ac:dyDescent="0.3">
      <c r="A3099" t="s">
        <v>21</v>
      </c>
      <c r="B3099">
        <v>2024</v>
      </c>
      <c r="C3099" t="s">
        <v>30</v>
      </c>
      <c r="D3099" t="s">
        <v>36</v>
      </c>
      <c r="E3099" t="s">
        <v>38</v>
      </c>
      <c r="F3099" t="s">
        <v>45</v>
      </c>
      <c r="G3099" t="s">
        <v>25</v>
      </c>
      <c r="H3099" t="s">
        <v>37</v>
      </c>
      <c r="I3099" t="s">
        <v>40</v>
      </c>
      <c r="J3099">
        <v>211</v>
      </c>
      <c r="K3099">
        <v>302</v>
      </c>
      <c r="L3099">
        <v>91</v>
      </c>
    </row>
    <row r="3100" spans="1:12" x14ac:dyDescent="0.3">
      <c r="A3100" t="s">
        <v>21</v>
      </c>
      <c r="B3100">
        <v>2024</v>
      </c>
      <c r="C3100" t="s">
        <v>30</v>
      </c>
      <c r="D3100" t="s">
        <v>36</v>
      </c>
      <c r="E3100" t="s">
        <v>38</v>
      </c>
      <c r="F3100" t="s">
        <v>45</v>
      </c>
      <c r="G3100" t="s">
        <v>25</v>
      </c>
      <c r="H3100" t="s">
        <v>37</v>
      </c>
      <c r="I3100" t="s">
        <v>40</v>
      </c>
      <c r="J3100">
        <v>812</v>
      </c>
      <c r="K3100">
        <v>1161</v>
      </c>
      <c r="L3100">
        <v>349</v>
      </c>
    </row>
    <row r="3101" spans="1:12" x14ac:dyDescent="0.3">
      <c r="A3101" t="s">
        <v>21</v>
      </c>
      <c r="B3101">
        <v>2024</v>
      </c>
      <c r="C3101" t="s">
        <v>31</v>
      </c>
      <c r="D3101" t="s">
        <v>36</v>
      </c>
      <c r="E3101" t="s">
        <v>38</v>
      </c>
      <c r="F3101" t="s">
        <v>45</v>
      </c>
      <c r="G3101" t="s">
        <v>25</v>
      </c>
      <c r="H3101" t="s">
        <v>37</v>
      </c>
      <c r="I3101" t="s">
        <v>40</v>
      </c>
      <c r="J3101">
        <v>202</v>
      </c>
      <c r="K3101">
        <v>289</v>
      </c>
      <c r="L3101">
        <v>87</v>
      </c>
    </row>
    <row r="3102" spans="1:12" x14ac:dyDescent="0.3">
      <c r="A3102" t="s">
        <v>21</v>
      </c>
      <c r="B3102">
        <v>2024</v>
      </c>
      <c r="C3102" t="s">
        <v>31</v>
      </c>
      <c r="D3102" t="s">
        <v>36</v>
      </c>
      <c r="E3102" t="s">
        <v>38</v>
      </c>
      <c r="F3102" t="s">
        <v>45</v>
      </c>
      <c r="G3102" t="s">
        <v>25</v>
      </c>
      <c r="H3102" t="s">
        <v>37</v>
      </c>
      <c r="I3102" t="s">
        <v>40</v>
      </c>
      <c r="J3102">
        <v>229</v>
      </c>
      <c r="K3102">
        <v>327</v>
      </c>
      <c r="L3102">
        <v>98</v>
      </c>
    </row>
    <row r="3103" spans="1:12" x14ac:dyDescent="0.3">
      <c r="A3103" t="s">
        <v>21</v>
      </c>
      <c r="B3103">
        <v>2024</v>
      </c>
      <c r="C3103" t="s">
        <v>32</v>
      </c>
      <c r="D3103" t="s">
        <v>36</v>
      </c>
      <c r="E3103" t="s">
        <v>38</v>
      </c>
      <c r="F3103" t="s">
        <v>45</v>
      </c>
      <c r="G3103" t="s">
        <v>25</v>
      </c>
      <c r="H3103" t="s">
        <v>37</v>
      </c>
      <c r="I3103" t="s">
        <v>40</v>
      </c>
      <c r="J3103">
        <v>218</v>
      </c>
      <c r="K3103">
        <v>312</v>
      </c>
      <c r="L3103">
        <v>94</v>
      </c>
    </row>
    <row r="3104" spans="1:12" x14ac:dyDescent="0.3">
      <c r="A3104" t="s">
        <v>21</v>
      </c>
      <c r="B3104">
        <v>2024</v>
      </c>
      <c r="C3104" t="s">
        <v>32</v>
      </c>
      <c r="D3104" t="s">
        <v>36</v>
      </c>
      <c r="E3104" t="s">
        <v>38</v>
      </c>
      <c r="F3104" t="s">
        <v>45</v>
      </c>
      <c r="G3104" t="s">
        <v>25</v>
      </c>
      <c r="H3104" t="s">
        <v>37</v>
      </c>
      <c r="I3104" t="s">
        <v>40</v>
      </c>
      <c r="J3104">
        <v>194</v>
      </c>
      <c r="K3104">
        <v>277</v>
      </c>
      <c r="L3104">
        <v>83</v>
      </c>
    </row>
    <row r="3105" spans="1:12" x14ac:dyDescent="0.3">
      <c r="A3105" t="s">
        <v>21</v>
      </c>
      <c r="B3105">
        <v>2024</v>
      </c>
      <c r="C3105" t="s">
        <v>32</v>
      </c>
      <c r="D3105" t="s">
        <v>36</v>
      </c>
      <c r="E3105" t="s">
        <v>38</v>
      </c>
      <c r="F3105" t="s">
        <v>45</v>
      </c>
      <c r="G3105" t="s">
        <v>25</v>
      </c>
      <c r="H3105" t="s">
        <v>37</v>
      </c>
      <c r="I3105" t="s">
        <v>40</v>
      </c>
      <c r="J3105">
        <v>811</v>
      </c>
      <c r="K3105">
        <v>1160</v>
      </c>
      <c r="L3105">
        <v>349</v>
      </c>
    </row>
    <row r="3106" spans="1:12" x14ac:dyDescent="0.3">
      <c r="A3106" t="s">
        <v>21</v>
      </c>
      <c r="B3106">
        <v>2024</v>
      </c>
      <c r="C3106" t="s">
        <v>32</v>
      </c>
      <c r="D3106" t="s">
        <v>36</v>
      </c>
      <c r="E3106" t="s">
        <v>38</v>
      </c>
      <c r="F3106" t="s">
        <v>45</v>
      </c>
      <c r="G3106" t="s">
        <v>25</v>
      </c>
      <c r="H3106" t="s">
        <v>37</v>
      </c>
      <c r="I3106" t="s">
        <v>40</v>
      </c>
      <c r="J3106">
        <v>191</v>
      </c>
      <c r="K3106">
        <v>273</v>
      </c>
      <c r="L3106">
        <v>82</v>
      </c>
    </row>
    <row r="3107" spans="1:12" x14ac:dyDescent="0.3">
      <c r="A3107" t="s">
        <v>24</v>
      </c>
      <c r="B3107">
        <v>2024</v>
      </c>
      <c r="C3107" t="s">
        <v>33</v>
      </c>
      <c r="D3107" t="s">
        <v>13</v>
      </c>
      <c r="E3107" t="s">
        <v>14</v>
      </c>
      <c r="F3107" t="s">
        <v>15</v>
      </c>
      <c r="G3107" t="s">
        <v>16</v>
      </c>
      <c r="H3107" t="s">
        <v>17</v>
      </c>
      <c r="I3107" t="s">
        <v>20</v>
      </c>
      <c r="J3107">
        <v>672</v>
      </c>
      <c r="K3107">
        <v>961</v>
      </c>
      <c r="L3107">
        <v>289</v>
      </c>
    </row>
    <row r="3108" spans="1:12" x14ac:dyDescent="0.3">
      <c r="A3108" t="s">
        <v>24</v>
      </c>
      <c r="B3108">
        <v>2024</v>
      </c>
      <c r="C3108" t="s">
        <v>33</v>
      </c>
      <c r="D3108" t="s">
        <v>13</v>
      </c>
      <c r="E3108" t="s">
        <v>14</v>
      </c>
      <c r="F3108" t="s">
        <v>15</v>
      </c>
      <c r="G3108" t="s">
        <v>16</v>
      </c>
      <c r="H3108" t="s">
        <v>17</v>
      </c>
      <c r="I3108" t="s">
        <v>20</v>
      </c>
      <c r="J3108">
        <v>798</v>
      </c>
      <c r="K3108">
        <v>526</v>
      </c>
      <c r="L3108">
        <v>-272</v>
      </c>
    </row>
    <row r="3109" spans="1:12" x14ac:dyDescent="0.3">
      <c r="A3109" t="s">
        <v>24</v>
      </c>
      <c r="B3109">
        <v>2024</v>
      </c>
      <c r="C3109" t="s">
        <v>35</v>
      </c>
      <c r="D3109" t="s">
        <v>13</v>
      </c>
      <c r="E3109" t="s">
        <v>14</v>
      </c>
      <c r="F3109" t="s">
        <v>15</v>
      </c>
      <c r="G3109" t="s">
        <v>16</v>
      </c>
      <c r="H3109" t="s">
        <v>17</v>
      </c>
      <c r="I3109" t="s">
        <v>20</v>
      </c>
      <c r="J3109">
        <v>274</v>
      </c>
      <c r="K3109">
        <v>392</v>
      </c>
      <c r="L3109">
        <v>118</v>
      </c>
    </row>
    <row r="3110" spans="1:12" x14ac:dyDescent="0.3">
      <c r="A3110" t="s">
        <v>24</v>
      </c>
      <c r="B3110">
        <v>2024</v>
      </c>
      <c r="C3110" t="s">
        <v>35</v>
      </c>
      <c r="D3110" t="s">
        <v>13</v>
      </c>
      <c r="E3110" t="s">
        <v>14</v>
      </c>
      <c r="F3110" t="s">
        <v>15</v>
      </c>
      <c r="G3110" t="s">
        <v>16</v>
      </c>
      <c r="H3110" t="s">
        <v>17</v>
      </c>
      <c r="I3110" t="s">
        <v>20</v>
      </c>
      <c r="J3110">
        <v>247</v>
      </c>
      <c r="K3110">
        <v>353</v>
      </c>
      <c r="L3110">
        <v>106</v>
      </c>
    </row>
    <row r="3111" spans="1:12" x14ac:dyDescent="0.3">
      <c r="A3111" t="s">
        <v>24</v>
      </c>
      <c r="B3111">
        <v>2024</v>
      </c>
      <c r="C3111" t="s">
        <v>12</v>
      </c>
      <c r="D3111" t="s">
        <v>36</v>
      </c>
      <c r="E3111" t="s">
        <v>38</v>
      </c>
      <c r="F3111" t="s">
        <v>45</v>
      </c>
      <c r="G3111" t="s">
        <v>25</v>
      </c>
      <c r="H3111" t="s">
        <v>37</v>
      </c>
      <c r="I3111" t="s">
        <v>40</v>
      </c>
      <c r="J3111">
        <v>888</v>
      </c>
      <c r="K3111">
        <v>1270</v>
      </c>
      <c r="L3111">
        <v>382</v>
      </c>
    </row>
    <row r="3112" spans="1:12" x14ac:dyDescent="0.3">
      <c r="A3112" t="s">
        <v>24</v>
      </c>
      <c r="B3112">
        <v>2024</v>
      </c>
      <c r="C3112" t="s">
        <v>12</v>
      </c>
      <c r="D3112" t="s">
        <v>36</v>
      </c>
      <c r="E3112" t="s">
        <v>38</v>
      </c>
      <c r="F3112" t="s">
        <v>45</v>
      </c>
      <c r="G3112" t="s">
        <v>25</v>
      </c>
      <c r="H3112" t="s">
        <v>37</v>
      </c>
      <c r="I3112" t="s">
        <v>40</v>
      </c>
      <c r="J3112">
        <v>841</v>
      </c>
      <c r="K3112">
        <v>526</v>
      </c>
      <c r="L3112">
        <v>-315</v>
      </c>
    </row>
    <row r="3113" spans="1:12" x14ac:dyDescent="0.3">
      <c r="A3113" t="s">
        <v>24</v>
      </c>
      <c r="B3113">
        <v>2024</v>
      </c>
      <c r="C3113" t="s">
        <v>26</v>
      </c>
      <c r="D3113" t="s">
        <v>36</v>
      </c>
      <c r="E3113" t="s">
        <v>38</v>
      </c>
      <c r="F3113" t="s">
        <v>45</v>
      </c>
      <c r="G3113" t="s">
        <v>25</v>
      </c>
      <c r="H3113" t="s">
        <v>37</v>
      </c>
      <c r="I3113" t="s">
        <v>40</v>
      </c>
      <c r="J3113">
        <v>182</v>
      </c>
      <c r="K3113">
        <v>260</v>
      </c>
      <c r="L3113">
        <v>78</v>
      </c>
    </row>
    <row r="3114" spans="1:12" x14ac:dyDescent="0.3">
      <c r="A3114" t="s">
        <v>24</v>
      </c>
      <c r="B3114">
        <v>2024</v>
      </c>
      <c r="C3114" t="s">
        <v>26</v>
      </c>
      <c r="D3114" t="s">
        <v>36</v>
      </c>
      <c r="E3114" t="s">
        <v>38</v>
      </c>
      <c r="F3114" t="s">
        <v>45</v>
      </c>
      <c r="G3114" t="s">
        <v>25</v>
      </c>
      <c r="H3114" t="s">
        <v>37</v>
      </c>
      <c r="I3114" t="s">
        <v>40</v>
      </c>
      <c r="J3114">
        <v>155</v>
      </c>
      <c r="K3114">
        <v>222</v>
      </c>
      <c r="L3114">
        <v>67</v>
      </c>
    </row>
    <row r="3115" spans="1:12" x14ac:dyDescent="0.3">
      <c r="A3115" t="s">
        <v>24</v>
      </c>
      <c r="B3115">
        <v>2024</v>
      </c>
      <c r="C3115" t="s">
        <v>33</v>
      </c>
      <c r="D3115" t="s">
        <v>36</v>
      </c>
      <c r="E3115" t="s">
        <v>38</v>
      </c>
      <c r="F3115" t="s">
        <v>45</v>
      </c>
      <c r="G3115" t="s">
        <v>25</v>
      </c>
      <c r="H3115" t="s">
        <v>37</v>
      </c>
      <c r="I3115" t="s">
        <v>40</v>
      </c>
      <c r="J3115">
        <v>158</v>
      </c>
      <c r="K3115">
        <v>226</v>
      </c>
      <c r="L3115">
        <v>68</v>
      </c>
    </row>
    <row r="3116" spans="1:12" x14ac:dyDescent="0.3">
      <c r="A3116" t="s">
        <v>24</v>
      </c>
      <c r="B3116">
        <v>2024</v>
      </c>
      <c r="C3116" t="s">
        <v>33</v>
      </c>
      <c r="D3116" t="s">
        <v>36</v>
      </c>
      <c r="E3116" t="s">
        <v>38</v>
      </c>
      <c r="F3116" t="s">
        <v>45</v>
      </c>
      <c r="G3116" t="s">
        <v>25</v>
      </c>
      <c r="H3116" t="s">
        <v>37</v>
      </c>
      <c r="I3116" t="s">
        <v>40</v>
      </c>
      <c r="J3116">
        <v>817</v>
      </c>
      <c r="K3116">
        <v>1168</v>
      </c>
      <c r="L3116">
        <v>351</v>
      </c>
    </row>
    <row r="3117" spans="1:12" x14ac:dyDescent="0.3">
      <c r="J3117">
        <f>SUBTOTAL(101,Data_Tables[Amount])</f>
        <v>401.93033707865169</v>
      </c>
      <c r="K3117">
        <f>SUBTOTAL(101,Data_Tables[Target])</f>
        <v>558.90593900481542</v>
      </c>
    </row>
  </sheetData>
  <phoneticPr fontId="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A0D6B-998A-4474-A087-6A4CA0871BAF}">
  <sheetPr codeName="Sheet3"/>
  <dimension ref="A1:L3116"/>
  <sheetViews>
    <sheetView workbookViewId="0">
      <selection sqref="A1:L3116"/>
    </sheetView>
  </sheetViews>
  <sheetFormatPr defaultRowHeight="14.4" x14ac:dyDescent="0.3"/>
  <cols>
    <col min="1" max="1" width="10" bestFit="1" customWidth="1"/>
    <col min="2" max="2" width="6.88671875" bestFit="1" customWidth="1"/>
    <col min="3" max="3" width="9" bestFit="1" customWidth="1"/>
    <col min="4" max="4" width="8.44140625" bestFit="1" customWidth="1"/>
    <col min="5" max="5" width="18.109375" bestFit="1" customWidth="1"/>
    <col min="6" max="6" width="16.44140625" bestFit="1" customWidth="1"/>
    <col min="7" max="7" width="26.109375" bestFit="1" customWidth="1"/>
    <col min="8" max="8" width="12.33203125" bestFit="1" customWidth="1"/>
    <col min="9" max="9" width="14.5546875" bestFit="1" customWidth="1"/>
    <col min="10" max="10" width="10.109375" bestFit="1" customWidth="1"/>
    <col min="11" max="11" width="8.5546875" bestFit="1" customWidth="1"/>
    <col min="12" max="12" width="22.21875" bestFit="1" customWidth="1"/>
  </cols>
  <sheetData>
    <row r="1" spans="1:12" x14ac:dyDescent="0.3">
      <c r="A1" t="s">
        <v>43</v>
      </c>
      <c r="B1" t="s">
        <v>1</v>
      </c>
      <c r="C1" t="s">
        <v>2</v>
      </c>
      <c r="D1" t="s">
        <v>3</v>
      </c>
      <c r="E1" t="s">
        <v>4</v>
      </c>
      <c r="F1" t="s">
        <v>5</v>
      </c>
      <c r="G1" t="s">
        <v>6</v>
      </c>
      <c r="H1" t="s">
        <v>7</v>
      </c>
      <c r="I1" t="s">
        <v>8</v>
      </c>
      <c r="J1" t="s">
        <v>9</v>
      </c>
      <c r="K1" t="s">
        <v>10</v>
      </c>
      <c r="L1" t="s">
        <v>59</v>
      </c>
    </row>
    <row r="2" spans="1:12" x14ac:dyDescent="0.3">
      <c r="A2" t="s">
        <v>11</v>
      </c>
      <c r="B2">
        <v>2020</v>
      </c>
      <c r="C2" t="s">
        <v>12</v>
      </c>
      <c r="D2" t="s">
        <v>13</v>
      </c>
      <c r="E2" t="s">
        <v>14</v>
      </c>
      <c r="F2" t="s">
        <v>15</v>
      </c>
      <c r="G2" t="s">
        <v>16</v>
      </c>
      <c r="H2" t="s">
        <v>17</v>
      </c>
      <c r="I2" t="s">
        <v>18</v>
      </c>
      <c r="J2">
        <v>350</v>
      </c>
      <c r="K2">
        <v>500.5</v>
      </c>
      <c r="L2">
        <v>0.69930069930069905</v>
      </c>
    </row>
    <row r="3" spans="1:12" x14ac:dyDescent="0.3">
      <c r="A3" t="s">
        <v>11</v>
      </c>
      <c r="B3">
        <v>2022</v>
      </c>
      <c r="C3" t="s">
        <v>31</v>
      </c>
      <c r="D3" t="s">
        <v>36</v>
      </c>
      <c r="E3" t="s">
        <v>38</v>
      </c>
      <c r="F3" t="s">
        <v>39</v>
      </c>
      <c r="G3" t="s">
        <v>25</v>
      </c>
      <c r="H3" t="s">
        <v>37</v>
      </c>
      <c r="I3" t="s">
        <v>40</v>
      </c>
      <c r="J3">
        <v>866</v>
      </c>
      <c r="K3">
        <v>1238.3800000000001</v>
      </c>
      <c r="L3">
        <v>0.69930069930069905</v>
      </c>
    </row>
    <row r="4" spans="1:12" x14ac:dyDescent="0.3">
      <c r="A4" t="s">
        <v>11</v>
      </c>
      <c r="B4">
        <v>2022</v>
      </c>
      <c r="C4" t="s">
        <v>31</v>
      </c>
      <c r="D4" t="s">
        <v>36</v>
      </c>
      <c r="E4" t="s">
        <v>38</v>
      </c>
      <c r="F4" t="s">
        <v>39</v>
      </c>
      <c r="G4" t="s">
        <v>25</v>
      </c>
      <c r="H4" t="s">
        <v>37</v>
      </c>
      <c r="I4" t="s">
        <v>40</v>
      </c>
      <c r="J4">
        <v>333</v>
      </c>
      <c r="K4">
        <v>476.19</v>
      </c>
      <c r="L4">
        <v>0.69930069930069905</v>
      </c>
    </row>
    <row r="5" spans="1:12" x14ac:dyDescent="0.3">
      <c r="A5" t="s">
        <v>11</v>
      </c>
      <c r="B5">
        <v>2021</v>
      </c>
      <c r="C5" t="s">
        <v>30</v>
      </c>
      <c r="D5" t="s">
        <v>13</v>
      </c>
      <c r="E5" t="s">
        <v>14</v>
      </c>
      <c r="F5" t="s">
        <v>15</v>
      </c>
      <c r="G5" t="s">
        <v>16</v>
      </c>
      <c r="H5" t="s">
        <v>17</v>
      </c>
      <c r="I5" t="s">
        <v>20</v>
      </c>
      <c r="J5">
        <v>689</v>
      </c>
      <c r="K5">
        <v>985.27</v>
      </c>
      <c r="L5">
        <v>0.69930069930069905</v>
      </c>
    </row>
    <row r="6" spans="1:12" x14ac:dyDescent="0.3">
      <c r="A6" t="s">
        <v>11</v>
      </c>
      <c r="B6">
        <v>2021</v>
      </c>
      <c r="C6" t="s">
        <v>30</v>
      </c>
      <c r="D6" t="s">
        <v>13</v>
      </c>
      <c r="E6" t="s">
        <v>14</v>
      </c>
      <c r="F6" t="s">
        <v>15</v>
      </c>
      <c r="G6" t="s">
        <v>16</v>
      </c>
      <c r="H6" t="s">
        <v>17</v>
      </c>
      <c r="I6" t="s">
        <v>20</v>
      </c>
      <c r="J6">
        <v>136</v>
      </c>
      <c r="K6">
        <v>194.48</v>
      </c>
      <c r="L6">
        <v>0.69930069930069905</v>
      </c>
    </row>
    <row r="7" spans="1:12" x14ac:dyDescent="0.3">
      <c r="A7" t="s">
        <v>11</v>
      </c>
      <c r="B7">
        <v>2021</v>
      </c>
      <c r="C7" t="s">
        <v>30</v>
      </c>
      <c r="D7" t="s">
        <v>13</v>
      </c>
      <c r="E7" t="s">
        <v>14</v>
      </c>
      <c r="F7" t="s">
        <v>15</v>
      </c>
      <c r="G7" t="s">
        <v>16</v>
      </c>
      <c r="H7" t="s">
        <v>17</v>
      </c>
      <c r="I7" t="s">
        <v>20</v>
      </c>
      <c r="J7">
        <v>160</v>
      </c>
      <c r="K7">
        <v>228.8</v>
      </c>
      <c r="L7">
        <v>0.69930069930069905</v>
      </c>
    </row>
    <row r="8" spans="1:12" x14ac:dyDescent="0.3">
      <c r="A8" t="s">
        <v>11</v>
      </c>
      <c r="B8">
        <v>2021</v>
      </c>
      <c r="C8" t="s">
        <v>30</v>
      </c>
      <c r="D8" t="s">
        <v>13</v>
      </c>
      <c r="E8" t="s">
        <v>14</v>
      </c>
      <c r="F8" t="s">
        <v>15</v>
      </c>
      <c r="G8" t="s">
        <v>16</v>
      </c>
      <c r="H8" t="s">
        <v>17</v>
      </c>
      <c r="I8" t="s">
        <v>20</v>
      </c>
      <c r="J8">
        <v>134</v>
      </c>
      <c r="K8">
        <v>191.62</v>
      </c>
      <c r="L8">
        <v>0.69930069930069905</v>
      </c>
    </row>
    <row r="9" spans="1:12" x14ac:dyDescent="0.3">
      <c r="A9" t="s">
        <v>11</v>
      </c>
      <c r="B9">
        <v>2021</v>
      </c>
      <c r="C9" t="s">
        <v>30</v>
      </c>
      <c r="D9" t="s">
        <v>13</v>
      </c>
      <c r="E9" t="s">
        <v>14</v>
      </c>
      <c r="F9" t="s">
        <v>15</v>
      </c>
      <c r="G9" t="s">
        <v>16</v>
      </c>
      <c r="H9" t="s">
        <v>17</v>
      </c>
      <c r="I9" t="s">
        <v>20</v>
      </c>
      <c r="J9">
        <v>206</v>
      </c>
      <c r="K9">
        <v>294.58</v>
      </c>
      <c r="L9">
        <v>0.69930069930069905</v>
      </c>
    </row>
    <row r="10" spans="1:12" x14ac:dyDescent="0.3">
      <c r="A10" t="s">
        <v>11</v>
      </c>
      <c r="B10">
        <v>2022</v>
      </c>
      <c r="C10" t="s">
        <v>32</v>
      </c>
      <c r="D10" t="s">
        <v>36</v>
      </c>
      <c r="E10" t="s">
        <v>38</v>
      </c>
      <c r="F10" t="s">
        <v>39</v>
      </c>
      <c r="G10" t="s">
        <v>25</v>
      </c>
      <c r="H10" t="s">
        <v>37</v>
      </c>
      <c r="I10" t="s">
        <v>40</v>
      </c>
      <c r="J10">
        <v>272</v>
      </c>
      <c r="K10">
        <v>388.96</v>
      </c>
      <c r="L10">
        <v>0.69930069930069905</v>
      </c>
    </row>
    <row r="11" spans="1:12" x14ac:dyDescent="0.3">
      <c r="A11" t="s">
        <v>11</v>
      </c>
      <c r="B11">
        <v>2022</v>
      </c>
      <c r="C11" t="s">
        <v>32</v>
      </c>
      <c r="D11" t="s">
        <v>36</v>
      </c>
      <c r="E11" t="s">
        <v>38</v>
      </c>
      <c r="F11" t="s">
        <v>39</v>
      </c>
      <c r="G11" t="s">
        <v>25</v>
      </c>
      <c r="H11" t="s">
        <v>37</v>
      </c>
      <c r="I11" t="s">
        <v>40</v>
      </c>
      <c r="J11">
        <v>320</v>
      </c>
      <c r="K11">
        <v>457.6</v>
      </c>
      <c r="L11">
        <v>0.69930069930069905</v>
      </c>
    </row>
    <row r="12" spans="1:12" x14ac:dyDescent="0.3">
      <c r="A12" t="s">
        <v>11</v>
      </c>
      <c r="B12">
        <v>2022</v>
      </c>
      <c r="C12" t="s">
        <v>32</v>
      </c>
      <c r="D12" t="s">
        <v>36</v>
      </c>
      <c r="E12" t="s">
        <v>38</v>
      </c>
      <c r="F12" t="s">
        <v>39</v>
      </c>
      <c r="G12" t="s">
        <v>25</v>
      </c>
      <c r="H12" t="s">
        <v>37</v>
      </c>
      <c r="I12" t="s">
        <v>40</v>
      </c>
      <c r="J12">
        <v>274</v>
      </c>
      <c r="K12">
        <v>391.82</v>
      </c>
      <c r="L12">
        <v>0.69930069930069905</v>
      </c>
    </row>
    <row r="13" spans="1:12" x14ac:dyDescent="0.3">
      <c r="A13" t="s">
        <v>11</v>
      </c>
      <c r="B13">
        <v>2021</v>
      </c>
      <c r="C13" t="s">
        <v>29</v>
      </c>
      <c r="D13" t="s">
        <v>13</v>
      </c>
      <c r="E13" t="s">
        <v>14</v>
      </c>
      <c r="F13" t="s">
        <v>15</v>
      </c>
      <c r="G13" t="s">
        <v>16</v>
      </c>
      <c r="H13" t="s">
        <v>17</v>
      </c>
      <c r="I13" t="s">
        <v>20</v>
      </c>
      <c r="J13">
        <v>203</v>
      </c>
      <c r="K13">
        <v>290.28999999999996</v>
      </c>
      <c r="L13">
        <v>0.69930069930069905</v>
      </c>
    </row>
    <row r="14" spans="1:12" x14ac:dyDescent="0.3">
      <c r="A14" t="s">
        <v>11</v>
      </c>
      <c r="B14">
        <v>2022</v>
      </c>
      <c r="C14" t="s">
        <v>32</v>
      </c>
      <c r="D14" t="s">
        <v>36</v>
      </c>
      <c r="E14" t="s">
        <v>38</v>
      </c>
      <c r="F14" t="s">
        <v>39</v>
      </c>
      <c r="G14" t="s">
        <v>25</v>
      </c>
      <c r="H14" t="s">
        <v>37</v>
      </c>
      <c r="I14" t="s">
        <v>40</v>
      </c>
      <c r="J14">
        <v>322</v>
      </c>
      <c r="K14">
        <v>460.46</v>
      </c>
      <c r="L14">
        <v>0.69930069930069905</v>
      </c>
    </row>
    <row r="15" spans="1:12" x14ac:dyDescent="0.3">
      <c r="A15" t="s">
        <v>11</v>
      </c>
      <c r="B15">
        <v>2022</v>
      </c>
      <c r="C15" t="s">
        <v>32</v>
      </c>
      <c r="D15" t="s">
        <v>36</v>
      </c>
      <c r="E15" t="s">
        <v>38</v>
      </c>
      <c r="F15" t="s">
        <v>39</v>
      </c>
      <c r="G15" t="s">
        <v>25</v>
      </c>
      <c r="H15" t="s">
        <v>37</v>
      </c>
      <c r="I15" t="s">
        <v>40</v>
      </c>
      <c r="J15">
        <v>868</v>
      </c>
      <c r="K15">
        <v>1241.24</v>
      </c>
      <c r="L15">
        <v>0.69930069930069905</v>
      </c>
    </row>
    <row r="16" spans="1:12" x14ac:dyDescent="0.3">
      <c r="A16" t="s">
        <v>11</v>
      </c>
      <c r="B16">
        <v>2021</v>
      </c>
      <c r="C16" t="s">
        <v>29</v>
      </c>
      <c r="D16" t="s">
        <v>13</v>
      </c>
      <c r="E16" t="s">
        <v>14</v>
      </c>
      <c r="F16" t="s">
        <v>15</v>
      </c>
      <c r="G16" t="s">
        <v>16</v>
      </c>
      <c r="H16" t="s">
        <v>17</v>
      </c>
      <c r="I16" t="s">
        <v>18</v>
      </c>
      <c r="J16">
        <v>353</v>
      </c>
      <c r="K16">
        <v>504.79</v>
      </c>
      <c r="L16">
        <v>0.69930069930069905</v>
      </c>
    </row>
    <row r="17" spans="1:12" x14ac:dyDescent="0.3">
      <c r="A17" t="s">
        <v>11</v>
      </c>
      <c r="B17">
        <v>2021</v>
      </c>
      <c r="C17" t="s">
        <v>29</v>
      </c>
      <c r="D17" t="s">
        <v>13</v>
      </c>
      <c r="E17" t="s">
        <v>14</v>
      </c>
      <c r="F17" t="s">
        <v>15</v>
      </c>
      <c r="G17" t="s">
        <v>16</v>
      </c>
      <c r="H17" t="s">
        <v>17</v>
      </c>
      <c r="I17" t="s">
        <v>18</v>
      </c>
      <c r="J17">
        <v>359</v>
      </c>
      <c r="K17">
        <v>513.37</v>
      </c>
      <c r="L17">
        <v>0.69930069930069905</v>
      </c>
    </row>
    <row r="18" spans="1:12" x14ac:dyDescent="0.3">
      <c r="A18" t="s">
        <v>11</v>
      </c>
      <c r="B18">
        <v>2021</v>
      </c>
      <c r="C18" t="s">
        <v>30</v>
      </c>
      <c r="D18" t="s">
        <v>13</v>
      </c>
      <c r="E18" t="s">
        <v>14</v>
      </c>
      <c r="F18" t="s">
        <v>15</v>
      </c>
      <c r="G18" t="s">
        <v>16</v>
      </c>
      <c r="H18" t="s">
        <v>17</v>
      </c>
      <c r="I18" t="s">
        <v>20</v>
      </c>
      <c r="J18">
        <v>363</v>
      </c>
      <c r="K18">
        <v>519.09</v>
      </c>
      <c r="L18">
        <v>0.69930069930069905</v>
      </c>
    </row>
    <row r="19" spans="1:12" x14ac:dyDescent="0.3">
      <c r="A19" t="s">
        <v>11</v>
      </c>
      <c r="B19">
        <v>2022</v>
      </c>
      <c r="C19" t="s">
        <v>31</v>
      </c>
      <c r="D19" t="s">
        <v>36</v>
      </c>
      <c r="E19" t="s">
        <v>38</v>
      </c>
      <c r="F19" t="s">
        <v>39</v>
      </c>
      <c r="G19" t="s">
        <v>25</v>
      </c>
      <c r="H19" t="s">
        <v>37</v>
      </c>
      <c r="I19" t="s">
        <v>40</v>
      </c>
      <c r="J19">
        <v>328</v>
      </c>
      <c r="K19">
        <v>469.04</v>
      </c>
      <c r="L19">
        <v>0.69930069930069905</v>
      </c>
    </row>
    <row r="20" spans="1:12" x14ac:dyDescent="0.3">
      <c r="A20" t="s">
        <v>11</v>
      </c>
      <c r="B20">
        <v>2021</v>
      </c>
      <c r="C20" t="s">
        <v>30</v>
      </c>
      <c r="D20" t="s">
        <v>13</v>
      </c>
      <c r="E20" t="s">
        <v>14</v>
      </c>
      <c r="F20" t="s">
        <v>15</v>
      </c>
      <c r="G20" t="s">
        <v>16</v>
      </c>
      <c r="H20" t="s">
        <v>17</v>
      </c>
      <c r="I20" t="s">
        <v>20</v>
      </c>
      <c r="J20">
        <v>815</v>
      </c>
      <c r="K20">
        <v>526.24</v>
      </c>
      <c r="L20">
        <v>1.54872301611432</v>
      </c>
    </row>
    <row r="21" spans="1:12" x14ac:dyDescent="0.3">
      <c r="A21" t="s">
        <v>11</v>
      </c>
      <c r="B21">
        <v>2021</v>
      </c>
      <c r="C21" t="s">
        <v>30</v>
      </c>
      <c r="D21" t="s">
        <v>13</v>
      </c>
      <c r="E21" t="s">
        <v>14</v>
      </c>
      <c r="F21" t="s">
        <v>15</v>
      </c>
      <c r="G21" t="s">
        <v>16</v>
      </c>
      <c r="H21" t="s">
        <v>17</v>
      </c>
      <c r="I21" t="s">
        <v>20</v>
      </c>
      <c r="J21">
        <v>163</v>
      </c>
      <c r="K21">
        <v>233.09</v>
      </c>
      <c r="L21">
        <v>0.69930069930069905</v>
      </c>
    </row>
    <row r="22" spans="1:12" x14ac:dyDescent="0.3">
      <c r="A22" t="s">
        <v>11</v>
      </c>
      <c r="B22">
        <v>2022</v>
      </c>
      <c r="C22" t="s">
        <v>29</v>
      </c>
      <c r="D22" t="s">
        <v>36</v>
      </c>
      <c r="E22" t="s">
        <v>38</v>
      </c>
      <c r="F22" t="s">
        <v>39</v>
      </c>
      <c r="G22" t="s">
        <v>25</v>
      </c>
      <c r="H22" t="s">
        <v>37</v>
      </c>
      <c r="I22" t="s">
        <v>40</v>
      </c>
      <c r="J22">
        <v>265</v>
      </c>
      <c r="K22">
        <v>378.95</v>
      </c>
      <c r="L22">
        <v>0.69930069930069905</v>
      </c>
    </row>
    <row r="23" spans="1:12" x14ac:dyDescent="0.3">
      <c r="A23" t="s">
        <v>11</v>
      </c>
      <c r="B23">
        <v>2022</v>
      </c>
      <c r="C23" t="s">
        <v>30</v>
      </c>
      <c r="D23" t="s">
        <v>36</v>
      </c>
      <c r="E23" t="s">
        <v>38</v>
      </c>
      <c r="F23" t="s">
        <v>39</v>
      </c>
      <c r="G23" t="s">
        <v>25</v>
      </c>
      <c r="H23" t="s">
        <v>37</v>
      </c>
      <c r="I23" t="s">
        <v>40</v>
      </c>
      <c r="J23">
        <v>266</v>
      </c>
      <c r="K23">
        <v>380.38</v>
      </c>
      <c r="L23">
        <v>0.69930069930069905</v>
      </c>
    </row>
    <row r="24" spans="1:12" x14ac:dyDescent="0.3">
      <c r="A24" t="s">
        <v>11</v>
      </c>
      <c r="B24">
        <v>2022</v>
      </c>
      <c r="C24" t="s">
        <v>30</v>
      </c>
      <c r="D24" t="s">
        <v>36</v>
      </c>
      <c r="E24" t="s">
        <v>38</v>
      </c>
      <c r="F24" t="s">
        <v>39</v>
      </c>
      <c r="G24" t="s">
        <v>25</v>
      </c>
      <c r="H24" t="s">
        <v>37</v>
      </c>
      <c r="I24" t="s">
        <v>40</v>
      </c>
      <c r="J24">
        <v>316</v>
      </c>
      <c r="K24">
        <v>451.88</v>
      </c>
      <c r="L24">
        <v>0.69930069930069905</v>
      </c>
    </row>
    <row r="25" spans="1:12" x14ac:dyDescent="0.3">
      <c r="A25" t="s">
        <v>11</v>
      </c>
      <c r="B25">
        <v>2021</v>
      </c>
      <c r="C25" t="s">
        <v>31</v>
      </c>
      <c r="D25" t="s">
        <v>13</v>
      </c>
      <c r="E25" t="s">
        <v>14</v>
      </c>
      <c r="F25" t="s">
        <v>15</v>
      </c>
      <c r="G25" t="s">
        <v>16</v>
      </c>
      <c r="H25" t="s">
        <v>17</v>
      </c>
      <c r="I25" t="s">
        <v>18</v>
      </c>
      <c r="J25">
        <v>171</v>
      </c>
      <c r="K25">
        <v>244.53</v>
      </c>
      <c r="L25">
        <v>0.69930069930069905</v>
      </c>
    </row>
    <row r="26" spans="1:12" x14ac:dyDescent="0.3">
      <c r="A26" t="s">
        <v>11</v>
      </c>
      <c r="B26">
        <v>2021</v>
      </c>
      <c r="C26" t="s">
        <v>31</v>
      </c>
      <c r="D26" t="s">
        <v>13</v>
      </c>
      <c r="E26" t="s">
        <v>14</v>
      </c>
      <c r="F26" t="s">
        <v>15</v>
      </c>
      <c r="G26" t="s">
        <v>16</v>
      </c>
      <c r="H26" t="s">
        <v>17</v>
      </c>
      <c r="I26" t="s">
        <v>18</v>
      </c>
      <c r="J26">
        <v>177</v>
      </c>
      <c r="K26">
        <v>253.11</v>
      </c>
      <c r="L26">
        <v>0.69930069930069905</v>
      </c>
    </row>
    <row r="27" spans="1:12" x14ac:dyDescent="0.3">
      <c r="A27" t="s">
        <v>11</v>
      </c>
      <c r="B27">
        <v>2022</v>
      </c>
      <c r="C27" t="s">
        <v>30</v>
      </c>
      <c r="D27" t="s">
        <v>36</v>
      </c>
      <c r="E27" t="s">
        <v>38</v>
      </c>
      <c r="F27" t="s">
        <v>39</v>
      </c>
      <c r="G27" t="s">
        <v>25</v>
      </c>
      <c r="H27" t="s">
        <v>37</v>
      </c>
      <c r="I27" t="s">
        <v>40</v>
      </c>
      <c r="J27">
        <v>938</v>
      </c>
      <c r="K27">
        <v>1341.34</v>
      </c>
      <c r="L27">
        <v>0.69930069930069905</v>
      </c>
    </row>
    <row r="28" spans="1:12" x14ac:dyDescent="0.3">
      <c r="A28" t="s">
        <v>11</v>
      </c>
      <c r="B28">
        <v>2022</v>
      </c>
      <c r="C28" t="s">
        <v>30</v>
      </c>
      <c r="D28" t="s">
        <v>36</v>
      </c>
      <c r="E28" t="s">
        <v>38</v>
      </c>
      <c r="F28" t="s">
        <v>39</v>
      </c>
      <c r="G28" t="s">
        <v>25</v>
      </c>
      <c r="H28" t="s">
        <v>37</v>
      </c>
      <c r="I28" t="s">
        <v>40</v>
      </c>
      <c r="J28">
        <v>875</v>
      </c>
      <c r="K28">
        <v>526.24</v>
      </c>
      <c r="L28">
        <v>1.66273943447856</v>
      </c>
    </row>
    <row r="29" spans="1:12" x14ac:dyDescent="0.3">
      <c r="A29" t="s">
        <v>11</v>
      </c>
      <c r="B29">
        <v>2022</v>
      </c>
      <c r="C29" t="s">
        <v>32</v>
      </c>
      <c r="D29" t="s">
        <v>36</v>
      </c>
      <c r="E29" t="s">
        <v>38</v>
      </c>
      <c r="F29" t="s">
        <v>39</v>
      </c>
      <c r="G29" t="s">
        <v>25</v>
      </c>
      <c r="H29" t="s">
        <v>37</v>
      </c>
      <c r="I29" t="s">
        <v>40</v>
      </c>
      <c r="J29">
        <v>934</v>
      </c>
      <c r="K29">
        <v>1335.62</v>
      </c>
      <c r="L29">
        <v>0.69930069930069905</v>
      </c>
    </row>
    <row r="30" spans="1:12" x14ac:dyDescent="0.3">
      <c r="A30" t="s">
        <v>11</v>
      </c>
      <c r="B30">
        <v>2021</v>
      </c>
      <c r="C30" t="s">
        <v>31</v>
      </c>
      <c r="D30" t="s">
        <v>13</v>
      </c>
      <c r="E30" t="s">
        <v>14</v>
      </c>
      <c r="F30" t="s">
        <v>15</v>
      </c>
      <c r="G30" t="s">
        <v>16</v>
      </c>
      <c r="H30" t="s">
        <v>17</v>
      </c>
      <c r="I30" t="s">
        <v>20</v>
      </c>
      <c r="J30">
        <v>226</v>
      </c>
      <c r="K30">
        <v>323.18</v>
      </c>
      <c r="L30">
        <v>0.69930069930069905</v>
      </c>
    </row>
    <row r="31" spans="1:12" x14ac:dyDescent="0.3">
      <c r="A31" t="s">
        <v>11</v>
      </c>
      <c r="B31">
        <v>2021</v>
      </c>
      <c r="C31" t="s">
        <v>31</v>
      </c>
      <c r="D31" t="s">
        <v>13</v>
      </c>
      <c r="E31" t="s">
        <v>14</v>
      </c>
      <c r="F31" t="s">
        <v>15</v>
      </c>
      <c r="G31" t="s">
        <v>16</v>
      </c>
      <c r="H31" t="s">
        <v>17</v>
      </c>
      <c r="I31" t="s">
        <v>20</v>
      </c>
      <c r="J31">
        <v>224</v>
      </c>
      <c r="K31">
        <v>320.32</v>
      </c>
      <c r="L31">
        <v>0.69930069930069905</v>
      </c>
    </row>
    <row r="32" spans="1:12" x14ac:dyDescent="0.3">
      <c r="A32" t="s">
        <v>11</v>
      </c>
      <c r="B32">
        <v>2021</v>
      </c>
      <c r="C32" t="s">
        <v>31</v>
      </c>
      <c r="D32" t="s">
        <v>13</v>
      </c>
      <c r="E32" t="s">
        <v>14</v>
      </c>
      <c r="F32" t="s">
        <v>15</v>
      </c>
      <c r="G32" t="s">
        <v>16</v>
      </c>
      <c r="H32" t="s">
        <v>17</v>
      </c>
      <c r="I32" t="s">
        <v>20</v>
      </c>
      <c r="J32">
        <v>176</v>
      </c>
      <c r="K32">
        <v>251.68</v>
      </c>
      <c r="L32">
        <v>0.69930069930069905</v>
      </c>
    </row>
    <row r="33" spans="1:12" x14ac:dyDescent="0.3">
      <c r="A33" t="s">
        <v>11</v>
      </c>
      <c r="B33">
        <v>2022</v>
      </c>
      <c r="C33" t="s">
        <v>30</v>
      </c>
      <c r="D33" t="s">
        <v>36</v>
      </c>
      <c r="E33" t="s">
        <v>38</v>
      </c>
      <c r="F33" t="s">
        <v>39</v>
      </c>
      <c r="G33" t="s">
        <v>25</v>
      </c>
      <c r="H33" t="s">
        <v>37</v>
      </c>
      <c r="I33" t="s">
        <v>40</v>
      </c>
      <c r="J33">
        <v>141</v>
      </c>
      <c r="K33">
        <v>201.63</v>
      </c>
      <c r="L33">
        <v>0.69930069930069905</v>
      </c>
    </row>
    <row r="34" spans="1:12" x14ac:dyDescent="0.3">
      <c r="A34" t="s">
        <v>11</v>
      </c>
      <c r="B34">
        <v>2021</v>
      </c>
      <c r="C34" t="s">
        <v>31</v>
      </c>
      <c r="D34" t="s">
        <v>13</v>
      </c>
      <c r="E34" t="s">
        <v>14</v>
      </c>
      <c r="F34" t="s">
        <v>15</v>
      </c>
      <c r="G34" t="s">
        <v>16</v>
      </c>
      <c r="H34" t="s">
        <v>17</v>
      </c>
      <c r="I34" t="s">
        <v>18</v>
      </c>
      <c r="J34">
        <v>170</v>
      </c>
      <c r="K34">
        <v>526.24</v>
      </c>
      <c r="L34">
        <v>0.323046518698693</v>
      </c>
    </row>
    <row r="35" spans="1:12" x14ac:dyDescent="0.3">
      <c r="A35" t="s">
        <v>11</v>
      </c>
      <c r="B35">
        <v>2021</v>
      </c>
      <c r="C35" t="s">
        <v>30</v>
      </c>
      <c r="D35" t="s">
        <v>13</v>
      </c>
      <c r="E35" t="s">
        <v>14</v>
      </c>
      <c r="F35" t="s">
        <v>15</v>
      </c>
      <c r="G35" t="s">
        <v>16</v>
      </c>
      <c r="H35" t="s">
        <v>17</v>
      </c>
      <c r="I35" t="s">
        <v>20</v>
      </c>
      <c r="J35">
        <v>161</v>
      </c>
      <c r="K35">
        <v>230.23</v>
      </c>
      <c r="L35">
        <v>0.69930069930069905</v>
      </c>
    </row>
    <row r="36" spans="1:12" x14ac:dyDescent="0.3">
      <c r="A36" t="s">
        <v>11</v>
      </c>
      <c r="B36">
        <v>2021</v>
      </c>
      <c r="C36" t="s">
        <v>30</v>
      </c>
      <c r="D36" t="s">
        <v>13</v>
      </c>
      <c r="E36" t="s">
        <v>14</v>
      </c>
      <c r="F36" t="s">
        <v>15</v>
      </c>
      <c r="G36" t="s">
        <v>16</v>
      </c>
      <c r="H36" t="s">
        <v>17</v>
      </c>
      <c r="I36" t="s">
        <v>18</v>
      </c>
      <c r="J36">
        <v>371</v>
      </c>
      <c r="K36">
        <v>530.53</v>
      </c>
      <c r="L36">
        <v>0.69930069930069905</v>
      </c>
    </row>
    <row r="37" spans="1:12" x14ac:dyDescent="0.3">
      <c r="A37" t="s">
        <v>11</v>
      </c>
      <c r="B37">
        <v>2021</v>
      </c>
      <c r="C37" t="s">
        <v>30</v>
      </c>
      <c r="D37" t="s">
        <v>13</v>
      </c>
      <c r="E37" t="s">
        <v>14</v>
      </c>
      <c r="F37" t="s">
        <v>15</v>
      </c>
      <c r="G37" t="s">
        <v>16</v>
      </c>
      <c r="H37" t="s">
        <v>17</v>
      </c>
      <c r="I37" t="s">
        <v>20</v>
      </c>
      <c r="J37">
        <v>133</v>
      </c>
      <c r="K37">
        <v>190.19</v>
      </c>
      <c r="L37">
        <v>0.69930069930069905</v>
      </c>
    </row>
    <row r="38" spans="1:12" x14ac:dyDescent="0.3">
      <c r="A38" t="s">
        <v>11</v>
      </c>
      <c r="B38">
        <v>2021</v>
      </c>
      <c r="C38" t="s">
        <v>31</v>
      </c>
      <c r="D38" t="s">
        <v>13</v>
      </c>
      <c r="E38" t="s">
        <v>14</v>
      </c>
      <c r="F38" t="s">
        <v>15</v>
      </c>
      <c r="G38" t="s">
        <v>16</v>
      </c>
      <c r="H38" t="s">
        <v>17</v>
      </c>
      <c r="I38" t="s">
        <v>20</v>
      </c>
      <c r="J38">
        <v>152</v>
      </c>
      <c r="K38">
        <v>217.36</v>
      </c>
      <c r="L38">
        <v>0.69930069930069905</v>
      </c>
    </row>
    <row r="39" spans="1:12" x14ac:dyDescent="0.3">
      <c r="A39" t="s">
        <v>11</v>
      </c>
      <c r="B39">
        <v>2022</v>
      </c>
      <c r="C39" t="s">
        <v>29</v>
      </c>
      <c r="D39" t="s">
        <v>36</v>
      </c>
      <c r="E39" t="s">
        <v>38</v>
      </c>
      <c r="F39" t="s">
        <v>39</v>
      </c>
      <c r="G39" t="s">
        <v>25</v>
      </c>
      <c r="H39" t="s">
        <v>37</v>
      </c>
      <c r="I39" t="s">
        <v>40</v>
      </c>
      <c r="J39">
        <v>369</v>
      </c>
      <c r="K39">
        <v>527.66999999999996</v>
      </c>
      <c r="L39">
        <v>0.69930069930069905</v>
      </c>
    </row>
    <row r="40" spans="1:12" x14ac:dyDescent="0.3">
      <c r="A40" t="s">
        <v>11</v>
      </c>
      <c r="B40">
        <v>2021</v>
      </c>
      <c r="C40" t="s">
        <v>29</v>
      </c>
      <c r="D40" t="s">
        <v>13</v>
      </c>
      <c r="E40" t="s">
        <v>14</v>
      </c>
      <c r="F40" t="s">
        <v>15</v>
      </c>
      <c r="G40" t="s">
        <v>16</v>
      </c>
      <c r="H40" t="s">
        <v>17</v>
      </c>
      <c r="I40" t="s">
        <v>20</v>
      </c>
      <c r="J40">
        <v>816</v>
      </c>
      <c r="K40">
        <v>526.24</v>
      </c>
      <c r="L40">
        <v>1.55062328975372</v>
      </c>
    </row>
    <row r="41" spans="1:12" x14ac:dyDescent="0.3">
      <c r="A41" t="s">
        <v>11</v>
      </c>
      <c r="B41">
        <v>2022</v>
      </c>
      <c r="C41" t="s">
        <v>32</v>
      </c>
      <c r="D41" t="s">
        <v>36</v>
      </c>
      <c r="E41" t="s">
        <v>38</v>
      </c>
      <c r="F41" t="s">
        <v>39</v>
      </c>
      <c r="G41" t="s">
        <v>25</v>
      </c>
      <c r="H41" t="s">
        <v>37</v>
      </c>
      <c r="I41" t="s">
        <v>40</v>
      </c>
      <c r="J41">
        <v>165</v>
      </c>
      <c r="K41">
        <v>235.95</v>
      </c>
      <c r="L41">
        <v>0.69930069930069905</v>
      </c>
    </row>
    <row r="42" spans="1:12" x14ac:dyDescent="0.3">
      <c r="A42" t="s">
        <v>11</v>
      </c>
      <c r="B42">
        <v>2021</v>
      </c>
      <c r="C42" t="s">
        <v>28</v>
      </c>
      <c r="D42" t="s">
        <v>13</v>
      </c>
      <c r="E42" t="s">
        <v>14</v>
      </c>
      <c r="F42" t="s">
        <v>15</v>
      </c>
      <c r="G42" t="s">
        <v>16</v>
      </c>
      <c r="H42" t="s">
        <v>17</v>
      </c>
      <c r="I42" t="s">
        <v>20</v>
      </c>
      <c r="J42">
        <v>232</v>
      </c>
      <c r="K42">
        <v>331.76</v>
      </c>
      <c r="L42">
        <v>0.69930069930069905</v>
      </c>
    </row>
    <row r="43" spans="1:12" x14ac:dyDescent="0.3">
      <c r="A43" t="s">
        <v>11</v>
      </c>
      <c r="B43">
        <v>2021</v>
      </c>
      <c r="C43" t="s">
        <v>27</v>
      </c>
      <c r="D43" t="s">
        <v>13</v>
      </c>
      <c r="E43" t="s">
        <v>14</v>
      </c>
      <c r="F43" t="s">
        <v>15</v>
      </c>
      <c r="G43" t="s">
        <v>16</v>
      </c>
      <c r="H43" t="s">
        <v>17</v>
      </c>
      <c r="I43" t="s">
        <v>20</v>
      </c>
      <c r="J43">
        <v>781</v>
      </c>
      <c r="K43">
        <v>1116.83</v>
      </c>
      <c r="L43">
        <v>0.69930069930069905</v>
      </c>
    </row>
    <row r="44" spans="1:12" x14ac:dyDescent="0.3">
      <c r="A44" t="s">
        <v>11</v>
      </c>
      <c r="B44">
        <v>2022</v>
      </c>
      <c r="C44" t="s">
        <v>34</v>
      </c>
      <c r="D44" t="s">
        <v>36</v>
      </c>
      <c r="E44" t="s">
        <v>38</v>
      </c>
      <c r="F44" t="s">
        <v>39</v>
      </c>
      <c r="G44" t="s">
        <v>25</v>
      </c>
      <c r="H44" t="s">
        <v>37</v>
      </c>
      <c r="I44" t="s">
        <v>40</v>
      </c>
      <c r="J44">
        <v>872</v>
      </c>
      <c r="K44">
        <v>1246.96</v>
      </c>
      <c r="L44">
        <v>0.69930069930069905</v>
      </c>
    </row>
    <row r="45" spans="1:12" x14ac:dyDescent="0.3">
      <c r="A45" t="s">
        <v>11</v>
      </c>
      <c r="B45">
        <v>2022</v>
      </c>
      <c r="C45" t="s">
        <v>34</v>
      </c>
      <c r="D45" t="s">
        <v>36</v>
      </c>
      <c r="E45" t="s">
        <v>38</v>
      </c>
      <c r="F45" t="s">
        <v>39</v>
      </c>
      <c r="G45" t="s">
        <v>25</v>
      </c>
      <c r="H45" t="s">
        <v>37</v>
      </c>
      <c r="I45" t="s">
        <v>40</v>
      </c>
      <c r="J45">
        <v>947</v>
      </c>
      <c r="K45">
        <v>1354.21</v>
      </c>
      <c r="L45">
        <v>0.69930069930069905</v>
      </c>
    </row>
    <row r="46" spans="1:12" x14ac:dyDescent="0.3">
      <c r="A46" t="s">
        <v>11</v>
      </c>
      <c r="B46">
        <v>2022</v>
      </c>
      <c r="C46" t="s">
        <v>34</v>
      </c>
      <c r="D46" t="s">
        <v>36</v>
      </c>
      <c r="E46" t="s">
        <v>38</v>
      </c>
      <c r="F46" t="s">
        <v>39</v>
      </c>
      <c r="G46" t="s">
        <v>25</v>
      </c>
      <c r="H46" t="s">
        <v>37</v>
      </c>
      <c r="I46" t="s">
        <v>40</v>
      </c>
      <c r="J46">
        <v>825</v>
      </c>
      <c r="K46">
        <v>526.24</v>
      </c>
      <c r="L46">
        <v>1.5677257525083601</v>
      </c>
    </row>
    <row r="47" spans="1:12" x14ac:dyDescent="0.3">
      <c r="A47" t="s">
        <v>11</v>
      </c>
      <c r="B47">
        <v>2022</v>
      </c>
      <c r="C47" t="s">
        <v>34</v>
      </c>
      <c r="D47" t="s">
        <v>36</v>
      </c>
      <c r="E47" t="s">
        <v>38</v>
      </c>
      <c r="F47" t="s">
        <v>39</v>
      </c>
      <c r="G47" t="s">
        <v>25</v>
      </c>
      <c r="H47" t="s">
        <v>37</v>
      </c>
      <c r="I47" t="s">
        <v>40</v>
      </c>
      <c r="J47">
        <v>878</v>
      </c>
      <c r="K47">
        <v>526.24</v>
      </c>
      <c r="L47">
        <v>1.6684402553967801</v>
      </c>
    </row>
    <row r="48" spans="1:12" x14ac:dyDescent="0.3">
      <c r="A48" t="s">
        <v>11</v>
      </c>
      <c r="B48">
        <v>2021</v>
      </c>
      <c r="C48" t="s">
        <v>27</v>
      </c>
      <c r="D48" t="s">
        <v>13</v>
      </c>
      <c r="E48" t="s">
        <v>14</v>
      </c>
      <c r="F48" t="s">
        <v>15</v>
      </c>
      <c r="G48" t="s">
        <v>16</v>
      </c>
      <c r="H48" t="s">
        <v>17</v>
      </c>
      <c r="I48" t="s">
        <v>20</v>
      </c>
      <c r="J48">
        <v>181</v>
      </c>
      <c r="K48">
        <v>258.83</v>
      </c>
      <c r="L48">
        <v>0.69930069930069905</v>
      </c>
    </row>
    <row r="49" spans="1:12" x14ac:dyDescent="0.3">
      <c r="A49" t="s">
        <v>11</v>
      </c>
      <c r="B49">
        <v>2021</v>
      </c>
      <c r="C49" t="s">
        <v>27</v>
      </c>
      <c r="D49" t="s">
        <v>13</v>
      </c>
      <c r="E49" t="s">
        <v>14</v>
      </c>
      <c r="F49" t="s">
        <v>15</v>
      </c>
      <c r="G49" t="s">
        <v>16</v>
      </c>
      <c r="H49" t="s">
        <v>17</v>
      </c>
      <c r="I49" t="s">
        <v>20</v>
      </c>
      <c r="J49">
        <v>812</v>
      </c>
      <c r="K49">
        <v>526.24</v>
      </c>
      <c r="L49">
        <v>1.5430221951961101</v>
      </c>
    </row>
    <row r="50" spans="1:12" x14ac:dyDescent="0.3">
      <c r="A50" t="s">
        <v>11</v>
      </c>
      <c r="B50">
        <v>2022</v>
      </c>
      <c r="C50" t="s">
        <v>35</v>
      </c>
      <c r="D50" t="s">
        <v>36</v>
      </c>
      <c r="E50" t="s">
        <v>38</v>
      </c>
      <c r="F50" t="s">
        <v>39</v>
      </c>
      <c r="G50" t="s">
        <v>25</v>
      </c>
      <c r="H50" t="s">
        <v>37</v>
      </c>
      <c r="I50" t="s">
        <v>40</v>
      </c>
      <c r="J50">
        <v>326</v>
      </c>
      <c r="K50">
        <v>466.18</v>
      </c>
      <c r="L50">
        <v>0.69930069930069905</v>
      </c>
    </row>
    <row r="51" spans="1:12" x14ac:dyDescent="0.3">
      <c r="A51" t="s">
        <v>11</v>
      </c>
      <c r="B51">
        <v>2022</v>
      </c>
      <c r="C51" t="s">
        <v>35</v>
      </c>
      <c r="D51" t="s">
        <v>36</v>
      </c>
      <c r="E51" t="s">
        <v>38</v>
      </c>
      <c r="F51" t="s">
        <v>39</v>
      </c>
      <c r="G51" t="s">
        <v>25</v>
      </c>
      <c r="H51" t="s">
        <v>37</v>
      </c>
      <c r="I51" t="s">
        <v>40</v>
      </c>
      <c r="J51">
        <v>254</v>
      </c>
      <c r="K51">
        <v>363.22</v>
      </c>
      <c r="L51">
        <v>0.69930069930069905</v>
      </c>
    </row>
    <row r="52" spans="1:12" x14ac:dyDescent="0.3">
      <c r="A52" t="s">
        <v>11</v>
      </c>
      <c r="B52">
        <v>2021</v>
      </c>
      <c r="C52" t="s">
        <v>27</v>
      </c>
      <c r="D52" t="s">
        <v>13</v>
      </c>
      <c r="E52" t="s">
        <v>14</v>
      </c>
      <c r="F52" t="s">
        <v>15</v>
      </c>
      <c r="G52" t="s">
        <v>16</v>
      </c>
      <c r="H52" t="s">
        <v>17</v>
      </c>
      <c r="I52" t="s">
        <v>20</v>
      </c>
      <c r="J52">
        <v>686</v>
      </c>
      <c r="K52">
        <v>980.98</v>
      </c>
      <c r="L52">
        <v>0.69930069930069905</v>
      </c>
    </row>
    <row r="53" spans="1:12" x14ac:dyDescent="0.3">
      <c r="A53" t="s">
        <v>11</v>
      </c>
      <c r="B53">
        <v>2022</v>
      </c>
      <c r="C53" t="s">
        <v>35</v>
      </c>
      <c r="D53" t="s">
        <v>36</v>
      </c>
      <c r="E53" t="s">
        <v>38</v>
      </c>
      <c r="F53" t="s">
        <v>39</v>
      </c>
      <c r="G53" t="s">
        <v>25</v>
      </c>
      <c r="H53" t="s">
        <v>37</v>
      </c>
      <c r="I53" t="s">
        <v>40</v>
      </c>
      <c r="J53">
        <v>328</v>
      </c>
      <c r="K53">
        <v>469.04</v>
      </c>
      <c r="L53">
        <v>0.69930069930069905</v>
      </c>
    </row>
    <row r="54" spans="1:12" x14ac:dyDescent="0.3">
      <c r="A54" t="s">
        <v>11</v>
      </c>
      <c r="B54">
        <v>2022</v>
      </c>
      <c r="C54" t="s">
        <v>35</v>
      </c>
      <c r="D54" t="s">
        <v>36</v>
      </c>
      <c r="E54" t="s">
        <v>38</v>
      </c>
      <c r="F54" t="s">
        <v>39</v>
      </c>
      <c r="G54" t="s">
        <v>25</v>
      </c>
      <c r="H54" t="s">
        <v>37</v>
      </c>
      <c r="I54" t="s">
        <v>40</v>
      </c>
      <c r="J54">
        <v>785</v>
      </c>
      <c r="K54">
        <v>1122.55</v>
      </c>
      <c r="L54">
        <v>0.69930069930069905</v>
      </c>
    </row>
    <row r="55" spans="1:12" x14ac:dyDescent="0.3">
      <c r="A55" t="s">
        <v>11</v>
      </c>
      <c r="B55">
        <v>2021</v>
      </c>
      <c r="C55" t="s">
        <v>27</v>
      </c>
      <c r="D55" t="s">
        <v>13</v>
      </c>
      <c r="E55" t="s">
        <v>14</v>
      </c>
      <c r="F55" t="s">
        <v>15</v>
      </c>
      <c r="G55" t="s">
        <v>16</v>
      </c>
      <c r="H55" t="s">
        <v>17</v>
      </c>
      <c r="I55" t="s">
        <v>20</v>
      </c>
      <c r="J55">
        <v>154</v>
      </c>
      <c r="K55">
        <v>220.22</v>
      </c>
      <c r="L55">
        <v>0.69930069930069905</v>
      </c>
    </row>
    <row r="56" spans="1:12" x14ac:dyDescent="0.3">
      <c r="A56" t="s">
        <v>11</v>
      </c>
      <c r="B56">
        <v>2022</v>
      </c>
      <c r="C56" t="s">
        <v>35</v>
      </c>
      <c r="D56" t="s">
        <v>36</v>
      </c>
      <c r="E56" t="s">
        <v>38</v>
      </c>
      <c r="F56" t="s">
        <v>39</v>
      </c>
      <c r="G56" t="s">
        <v>25</v>
      </c>
      <c r="H56" t="s">
        <v>37</v>
      </c>
      <c r="I56" t="s">
        <v>40</v>
      </c>
      <c r="J56">
        <v>297</v>
      </c>
      <c r="K56">
        <v>424.71</v>
      </c>
      <c r="L56">
        <v>0.69930069930069905</v>
      </c>
    </row>
    <row r="57" spans="1:12" x14ac:dyDescent="0.3">
      <c r="A57" t="s">
        <v>11</v>
      </c>
      <c r="B57">
        <v>2021</v>
      </c>
      <c r="C57" t="s">
        <v>28</v>
      </c>
      <c r="D57" t="s">
        <v>13</v>
      </c>
      <c r="E57" t="s">
        <v>14</v>
      </c>
      <c r="F57" t="s">
        <v>15</v>
      </c>
      <c r="G57" t="s">
        <v>16</v>
      </c>
      <c r="H57" t="s">
        <v>17</v>
      </c>
      <c r="I57" t="s">
        <v>18</v>
      </c>
      <c r="J57">
        <v>210</v>
      </c>
      <c r="K57">
        <v>526.24</v>
      </c>
      <c r="L57">
        <v>0.399057464274856</v>
      </c>
    </row>
    <row r="58" spans="1:12" x14ac:dyDescent="0.3">
      <c r="A58" t="s">
        <v>11</v>
      </c>
      <c r="B58">
        <v>2021</v>
      </c>
      <c r="C58" t="s">
        <v>28</v>
      </c>
      <c r="D58" t="s">
        <v>13</v>
      </c>
      <c r="E58" t="s">
        <v>14</v>
      </c>
      <c r="F58" t="s">
        <v>15</v>
      </c>
      <c r="G58" t="s">
        <v>16</v>
      </c>
      <c r="H58" t="s">
        <v>17</v>
      </c>
      <c r="I58" t="s">
        <v>20</v>
      </c>
      <c r="J58">
        <v>685</v>
      </c>
      <c r="K58">
        <v>979.55</v>
      </c>
      <c r="L58">
        <v>0.69930069930069905</v>
      </c>
    </row>
    <row r="59" spans="1:12" x14ac:dyDescent="0.3">
      <c r="A59" t="s">
        <v>11</v>
      </c>
      <c r="B59">
        <v>2021</v>
      </c>
      <c r="C59" t="s">
        <v>28</v>
      </c>
      <c r="D59" t="s">
        <v>13</v>
      </c>
      <c r="E59" t="s">
        <v>14</v>
      </c>
      <c r="F59" t="s">
        <v>15</v>
      </c>
      <c r="G59" t="s">
        <v>16</v>
      </c>
      <c r="H59" t="s">
        <v>17</v>
      </c>
      <c r="I59" t="s">
        <v>20</v>
      </c>
      <c r="J59">
        <v>718</v>
      </c>
      <c r="K59">
        <v>1026.74</v>
      </c>
      <c r="L59">
        <v>0.69930069930069905</v>
      </c>
    </row>
    <row r="60" spans="1:12" x14ac:dyDescent="0.3">
      <c r="A60" t="s">
        <v>11</v>
      </c>
      <c r="B60">
        <v>2021</v>
      </c>
      <c r="C60" t="s">
        <v>28</v>
      </c>
      <c r="D60" t="s">
        <v>13</v>
      </c>
      <c r="E60" t="s">
        <v>14</v>
      </c>
      <c r="F60" t="s">
        <v>15</v>
      </c>
      <c r="G60" t="s">
        <v>16</v>
      </c>
      <c r="H60" t="s">
        <v>17</v>
      </c>
      <c r="I60" t="s">
        <v>18</v>
      </c>
      <c r="J60">
        <v>201</v>
      </c>
      <c r="K60">
        <v>287.43</v>
      </c>
      <c r="L60">
        <v>0.69930069930069905</v>
      </c>
    </row>
    <row r="61" spans="1:12" x14ac:dyDescent="0.3">
      <c r="A61" t="s">
        <v>11</v>
      </c>
      <c r="B61">
        <v>2022</v>
      </c>
      <c r="C61" t="s">
        <v>32</v>
      </c>
      <c r="D61" t="s">
        <v>36</v>
      </c>
      <c r="E61" t="s">
        <v>38</v>
      </c>
      <c r="F61" t="s">
        <v>39</v>
      </c>
      <c r="G61" t="s">
        <v>25</v>
      </c>
      <c r="H61" t="s">
        <v>37</v>
      </c>
      <c r="I61" t="s">
        <v>40</v>
      </c>
      <c r="J61">
        <v>159</v>
      </c>
      <c r="K61">
        <v>227.37</v>
      </c>
      <c r="L61">
        <v>0.69930069930069905</v>
      </c>
    </row>
    <row r="62" spans="1:12" x14ac:dyDescent="0.3">
      <c r="A62" t="s">
        <v>11</v>
      </c>
      <c r="B62">
        <v>2022</v>
      </c>
      <c r="C62" t="s">
        <v>32</v>
      </c>
      <c r="D62" t="s">
        <v>36</v>
      </c>
      <c r="E62" t="s">
        <v>38</v>
      </c>
      <c r="F62" t="s">
        <v>39</v>
      </c>
      <c r="G62" t="s">
        <v>25</v>
      </c>
      <c r="H62" t="s">
        <v>37</v>
      </c>
      <c r="I62" t="s">
        <v>40</v>
      </c>
      <c r="J62">
        <v>319</v>
      </c>
      <c r="K62">
        <v>456.17</v>
      </c>
      <c r="L62">
        <v>0.69930069930069905</v>
      </c>
    </row>
    <row r="63" spans="1:12" x14ac:dyDescent="0.3">
      <c r="A63" t="s">
        <v>11</v>
      </c>
      <c r="B63">
        <v>2021</v>
      </c>
      <c r="C63" t="s">
        <v>29</v>
      </c>
      <c r="D63" t="s">
        <v>13</v>
      </c>
      <c r="E63" t="s">
        <v>14</v>
      </c>
      <c r="F63" t="s">
        <v>15</v>
      </c>
      <c r="G63" t="s">
        <v>16</v>
      </c>
      <c r="H63" t="s">
        <v>17</v>
      </c>
      <c r="I63" t="s">
        <v>20</v>
      </c>
      <c r="J63">
        <v>690</v>
      </c>
      <c r="K63">
        <v>986.7</v>
      </c>
      <c r="L63">
        <v>0.69930069930069905</v>
      </c>
    </row>
    <row r="64" spans="1:12" x14ac:dyDescent="0.3">
      <c r="A64" t="s">
        <v>11</v>
      </c>
      <c r="B64">
        <v>2021</v>
      </c>
      <c r="C64" t="s">
        <v>29</v>
      </c>
      <c r="D64" t="s">
        <v>13</v>
      </c>
      <c r="E64" t="s">
        <v>14</v>
      </c>
      <c r="F64" t="s">
        <v>15</v>
      </c>
      <c r="G64" t="s">
        <v>16</v>
      </c>
      <c r="H64" t="s">
        <v>17</v>
      </c>
      <c r="I64" t="s">
        <v>20</v>
      </c>
      <c r="J64">
        <v>348</v>
      </c>
      <c r="K64">
        <v>526.24</v>
      </c>
      <c r="L64">
        <v>0.66129522651261796</v>
      </c>
    </row>
    <row r="65" spans="1:12" x14ac:dyDescent="0.3">
      <c r="A65" t="s">
        <v>11</v>
      </c>
      <c r="B65">
        <v>2021</v>
      </c>
      <c r="C65" t="s">
        <v>29</v>
      </c>
      <c r="D65" t="s">
        <v>13</v>
      </c>
      <c r="E65" t="s">
        <v>14</v>
      </c>
      <c r="F65" t="s">
        <v>15</v>
      </c>
      <c r="G65" t="s">
        <v>16</v>
      </c>
      <c r="H65" t="s">
        <v>17</v>
      </c>
      <c r="I65" t="s">
        <v>20</v>
      </c>
      <c r="J65">
        <v>354</v>
      </c>
      <c r="K65">
        <v>526.24</v>
      </c>
      <c r="L65">
        <v>0.67269686834904197</v>
      </c>
    </row>
    <row r="66" spans="1:12" x14ac:dyDescent="0.3">
      <c r="A66" t="s">
        <v>11</v>
      </c>
      <c r="B66">
        <v>2022</v>
      </c>
      <c r="C66" t="s">
        <v>32</v>
      </c>
      <c r="D66" t="s">
        <v>36</v>
      </c>
      <c r="E66" t="s">
        <v>38</v>
      </c>
      <c r="F66" t="s">
        <v>39</v>
      </c>
      <c r="G66" t="s">
        <v>25</v>
      </c>
      <c r="H66" t="s">
        <v>37</v>
      </c>
      <c r="I66" t="s">
        <v>40</v>
      </c>
      <c r="J66">
        <v>843</v>
      </c>
      <c r="K66">
        <v>1205.49</v>
      </c>
      <c r="L66">
        <v>0.69930069930069905</v>
      </c>
    </row>
    <row r="67" spans="1:12" x14ac:dyDescent="0.3">
      <c r="A67" t="s">
        <v>11</v>
      </c>
      <c r="B67">
        <v>2022</v>
      </c>
      <c r="C67" t="s">
        <v>33</v>
      </c>
      <c r="D67" t="s">
        <v>36</v>
      </c>
      <c r="E67" t="s">
        <v>38</v>
      </c>
      <c r="F67" t="s">
        <v>39</v>
      </c>
      <c r="G67" t="s">
        <v>25</v>
      </c>
      <c r="H67" t="s">
        <v>37</v>
      </c>
      <c r="I67" t="s">
        <v>40</v>
      </c>
      <c r="J67">
        <v>840</v>
      </c>
      <c r="K67">
        <v>1201.2</v>
      </c>
      <c r="L67">
        <v>0.69930069930069905</v>
      </c>
    </row>
    <row r="68" spans="1:12" x14ac:dyDescent="0.3">
      <c r="A68" t="s">
        <v>11</v>
      </c>
      <c r="B68">
        <v>2021</v>
      </c>
      <c r="C68" t="s">
        <v>29</v>
      </c>
      <c r="D68" t="s">
        <v>13</v>
      </c>
      <c r="E68" t="s">
        <v>14</v>
      </c>
      <c r="F68" t="s">
        <v>15</v>
      </c>
      <c r="G68" t="s">
        <v>16</v>
      </c>
      <c r="H68" t="s">
        <v>17</v>
      </c>
      <c r="I68" t="s">
        <v>20</v>
      </c>
      <c r="J68">
        <v>763</v>
      </c>
      <c r="K68">
        <v>526.24</v>
      </c>
      <c r="L68">
        <v>1.44990878686531</v>
      </c>
    </row>
    <row r="69" spans="1:12" x14ac:dyDescent="0.3">
      <c r="A69" t="s">
        <v>11</v>
      </c>
      <c r="B69">
        <v>2022</v>
      </c>
      <c r="C69" t="s">
        <v>33</v>
      </c>
      <c r="D69" t="s">
        <v>36</v>
      </c>
      <c r="E69" t="s">
        <v>38</v>
      </c>
      <c r="F69" t="s">
        <v>39</v>
      </c>
      <c r="G69" t="s">
        <v>25</v>
      </c>
      <c r="H69" t="s">
        <v>37</v>
      </c>
      <c r="I69" t="s">
        <v>40</v>
      </c>
      <c r="J69">
        <v>873</v>
      </c>
      <c r="K69">
        <v>1248.3900000000001</v>
      </c>
      <c r="L69">
        <v>0.69930069930069905</v>
      </c>
    </row>
    <row r="70" spans="1:12" x14ac:dyDescent="0.3">
      <c r="A70" t="s">
        <v>11</v>
      </c>
      <c r="B70">
        <v>2021</v>
      </c>
      <c r="C70" t="s">
        <v>29</v>
      </c>
      <c r="D70" t="s">
        <v>13</v>
      </c>
      <c r="E70" t="s">
        <v>14</v>
      </c>
      <c r="F70" t="s">
        <v>15</v>
      </c>
      <c r="G70" t="s">
        <v>16</v>
      </c>
      <c r="H70" t="s">
        <v>17</v>
      </c>
      <c r="I70" t="s">
        <v>18</v>
      </c>
      <c r="J70">
        <v>356</v>
      </c>
      <c r="K70">
        <v>509.08</v>
      </c>
      <c r="L70">
        <v>0.69930069930069905</v>
      </c>
    </row>
    <row r="71" spans="1:12" x14ac:dyDescent="0.3">
      <c r="A71" t="s">
        <v>11</v>
      </c>
      <c r="B71">
        <v>2021</v>
      </c>
      <c r="C71" t="s">
        <v>28</v>
      </c>
      <c r="D71" t="s">
        <v>13</v>
      </c>
      <c r="E71" t="s">
        <v>14</v>
      </c>
      <c r="F71" t="s">
        <v>15</v>
      </c>
      <c r="G71" t="s">
        <v>16</v>
      </c>
      <c r="H71" t="s">
        <v>17</v>
      </c>
      <c r="I71" t="s">
        <v>18</v>
      </c>
      <c r="J71">
        <v>197</v>
      </c>
      <c r="K71">
        <v>281.70999999999998</v>
      </c>
      <c r="L71">
        <v>0.69930069930069905</v>
      </c>
    </row>
    <row r="72" spans="1:12" x14ac:dyDescent="0.3">
      <c r="A72" t="s">
        <v>11</v>
      </c>
      <c r="B72">
        <v>2022</v>
      </c>
      <c r="C72" t="s">
        <v>33</v>
      </c>
      <c r="D72" t="s">
        <v>36</v>
      </c>
      <c r="E72" t="s">
        <v>38</v>
      </c>
      <c r="F72" t="s">
        <v>39</v>
      </c>
      <c r="G72" t="s">
        <v>25</v>
      </c>
      <c r="H72" t="s">
        <v>37</v>
      </c>
      <c r="I72" t="s">
        <v>40</v>
      </c>
      <c r="J72">
        <v>826</v>
      </c>
      <c r="K72">
        <v>526.24</v>
      </c>
      <c r="L72">
        <v>1.5696260261477699</v>
      </c>
    </row>
    <row r="73" spans="1:12" x14ac:dyDescent="0.3">
      <c r="A73" t="s">
        <v>11</v>
      </c>
      <c r="B73">
        <v>2022</v>
      </c>
      <c r="C73" t="s">
        <v>33</v>
      </c>
      <c r="D73" t="s">
        <v>36</v>
      </c>
      <c r="E73" t="s">
        <v>38</v>
      </c>
      <c r="F73" t="s">
        <v>39</v>
      </c>
      <c r="G73" t="s">
        <v>25</v>
      </c>
      <c r="H73" t="s">
        <v>37</v>
      </c>
      <c r="I73" t="s">
        <v>40</v>
      </c>
      <c r="J73">
        <v>309</v>
      </c>
      <c r="K73">
        <v>441.87</v>
      </c>
      <c r="L73">
        <v>0.69930069930069905</v>
      </c>
    </row>
    <row r="74" spans="1:12" x14ac:dyDescent="0.3">
      <c r="A74" t="s">
        <v>11</v>
      </c>
      <c r="B74">
        <v>2021</v>
      </c>
      <c r="C74" t="s">
        <v>28</v>
      </c>
      <c r="D74" t="s">
        <v>13</v>
      </c>
      <c r="E74" t="s">
        <v>14</v>
      </c>
      <c r="F74" t="s">
        <v>15</v>
      </c>
      <c r="G74" t="s">
        <v>16</v>
      </c>
      <c r="H74" t="s">
        <v>17</v>
      </c>
      <c r="I74" t="s">
        <v>20</v>
      </c>
      <c r="J74">
        <v>811</v>
      </c>
      <c r="K74">
        <v>526.24</v>
      </c>
      <c r="L74">
        <v>1.5411219215567</v>
      </c>
    </row>
    <row r="75" spans="1:12" x14ac:dyDescent="0.3">
      <c r="A75" t="s">
        <v>11</v>
      </c>
      <c r="B75">
        <v>2021</v>
      </c>
      <c r="C75" t="s">
        <v>28</v>
      </c>
      <c r="D75" t="s">
        <v>13</v>
      </c>
      <c r="E75" t="s">
        <v>14</v>
      </c>
      <c r="F75" t="s">
        <v>15</v>
      </c>
      <c r="G75" t="s">
        <v>16</v>
      </c>
      <c r="H75" t="s">
        <v>17</v>
      </c>
      <c r="I75" t="s">
        <v>20</v>
      </c>
      <c r="J75">
        <v>757</v>
      </c>
      <c r="K75">
        <v>526.24</v>
      </c>
      <c r="L75">
        <v>1.43850714502888</v>
      </c>
    </row>
    <row r="76" spans="1:12" x14ac:dyDescent="0.3">
      <c r="A76" t="s">
        <v>11</v>
      </c>
      <c r="B76">
        <v>2021</v>
      </c>
      <c r="C76" t="s">
        <v>28</v>
      </c>
      <c r="D76" t="s">
        <v>13</v>
      </c>
      <c r="E76" t="s">
        <v>14</v>
      </c>
      <c r="F76" t="s">
        <v>15</v>
      </c>
      <c r="G76" t="s">
        <v>16</v>
      </c>
      <c r="H76" t="s">
        <v>17</v>
      </c>
      <c r="I76" t="s">
        <v>18</v>
      </c>
      <c r="J76">
        <v>195</v>
      </c>
      <c r="K76">
        <v>278.85000000000002</v>
      </c>
      <c r="L76">
        <v>0.69930069930069905</v>
      </c>
    </row>
    <row r="77" spans="1:12" x14ac:dyDescent="0.3">
      <c r="A77" t="s">
        <v>11</v>
      </c>
      <c r="B77">
        <v>2021</v>
      </c>
      <c r="C77" t="s">
        <v>29</v>
      </c>
      <c r="D77" t="s">
        <v>13</v>
      </c>
      <c r="E77" t="s">
        <v>14</v>
      </c>
      <c r="F77" t="s">
        <v>15</v>
      </c>
      <c r="G77" t="s">
        <v>16</v>
      </c>
      <c r="H77" t="s">
        <v>17</v>
      </c>
      <c r="I77" t="s">
        <v>18</v>
      </c>
      <c r="J77">
        <v>350</v>
      </c>
      <c r="K77">
        <v>500.5</v>
      </c>
      <c r="L77">
        <v>0.69930069930069905</v>
      </c>
    </row>
    <row r="78" spans="1:12" x14ac:dyDescent="0.3">
      <c r="A78" t="s">
        <v>11</v>
      </c>
      <c r="B78">
        <v>2021</v>
      </c>
      <c r="C78" t="s">
        <v>31</v>
      </c>
      <c r="D78" t="s">
        <v>13</v>
      </c>
      <c r="E78" t="s">
        <v>14</v>
      </c>
      <c r="F78" t="s">
        <v>15</v>
      </c>
      <c r="G78" t="s">
        <v>16</v>
      </c>
      <c r="H78" t="s">
        <v>17</v>
      </c>
      <c r="I78" t="s">
        <v>20</v>
      </c>
      <c r="J78">
        <v>179</v>
      </c>
      <c r="K78">
        <v>255.97</v>
      </c>
      <c r="L78">
        <v>0.69930069930069905</v>
      </c>
    </row>
    <row r="79" spans="1:12" x14ac:dyDescent="0.3">
      <c r="A79" t="s">
        <v>11</v>
      </c>
      <c r="B79">
        <v>2021</v>
      </c>
      <c r="C79" t="s">
        <v>31</v>
      </c>
      <c r="D79" t="s">
        <v>13</v>
      </c>
      <c r="E79" t="s">
        <v>14</v>
      </c>
      <c r="F79" t="s">
        <v>15</v>
      </c>
      <c r="G79" t="s">
        <v>16</v>
      </c>
      <c r="H79" t="s">
        <v>17</v>
      </c>
      <c r="I79" t="s">
        <v>20</v>
      </c>
      <c r="J79">
        <v>782</v>
      </c>
      <c r="K79">
        <v>1118.26</v>
      </c>
      <c r="L79">
        <v>0.69930069930069905</v>
      </c>
    </row>
    <row r="80" spans="1:12" x14ac:dyDescent="0.3">
      <c r="A80" t="s">
        <v>11</v>
      </c>
      <c r="B80">
        <v>2022</v>
      </c>
      <c r="C80" t="s">
        <v>29</v>
      </c>
      <c r="D80" t="s">
        <v>36</v>
      </c>
      <c r="E80" t="s">
        <v>38</v>
      </c>
      <c r="F80" t="s">
        <v>39</v>
      </c>
      <c r="G80" t="s">
        <v>25</v>
      </c>
      <c r="H80" t="s">
        <v>37</v>
      </c>
      <c r="I80" t="s">
        <v>40</v>
      </c>
      <c r="J80">
        <v>135</v>
      </c>
      <c r="K80">
        <v>193.05</v>
      </c>
      <c r="L80">
        <v>0.69930069930069905</v>
      </c>
    </row>
    <row r="81" spans="1:12" x14ac:dyDescent="0.3">
      <c r="A81" t="s">
        <v>11</v>
      </c>
      <c r="B81">
        <v>2021</v>
      </c>
      <c r="C81" t="s">
        <v>12</v>
      </c>
      <c r="D81" t="s">
        <v>36</v>
      </c>
      <c r="E81" t="s">
        <v>14</v>
      </c>
      <c r="F81" t="s">
        <v>15</v>
      </c>
      <c r="G81" t="s">
        <v>16</v>
      </c>
      <c r="H81" t="s">
        <v>17</v>
      </c>
      <c r="I81" t="s">
        <v>18</v>
      </c>
      <c r="J81">
        <v>263</v>
      </c>
      <c r="K81">
        <v>376.09</v>
      </c>
      <c r="L81">
        <v>0.69930069930069905</v>
      </c>
    </row>
    <row r="82" spans="1:12" x14ac:dyDescent="0.3">
      <c r="A82" t="s">
        <v>11</v>
      </c>
      <c r="B82">
        <v>2021</v>
      </c>
      <c r="C82" t="s">
        <v>12</v>
      </c>
      <c r="D82" t="s">
        <v>36</v>
      </c>
      <c r="E82" t="s">
        <v>14</v>
      </c>
      <c r="F82" t="s">
        <v>15</v>
      </c>
      <c r="G82" t="s">
        <v>16</v>
      </c>
      <c r="H82" t="s">
        <v>17</v>
      </c>
      <c r="I82" t="s">
        <v>18</v>
      </c>
      <c r="J82">
        <v>814</v>
      </c>
      <c r="K82">
        <v>1164.02</v>
      </c>
      <c r="L82">
        <v>0.69930069930069905</v>
      </c>
    </row>
    <row r="83" spans="1:12" x14ac:dyDescent="0.3">
      <c r="A83" t="s">
        <v>11</v>
      </c>
      <c r="B83">
        <v>2021</v>
      </c>
      <c r="C83" t="s">
        <v>12</v>
      </c>
      <c r="D83" t="s">
        <v>36</v>
      </c>
      <c r="E83" t="s">
        <v>14</v>
      </c>
      <c r="F83" t="s">
        <v>15</v>
      </c>
      <c r="G83" t="s">
        <v>16</v>
      </c>
      <c r="H83" t="s">
        <v>17</v>
      </c>
      <c r="I83" t="s">
        <v>18</v>
      </c>
      <c r="J83">
        <v>237</v>
      </c>
      <c r="K83">
        <v>338.90999999999997</v>
      </c>
      <c r="L83">
        <v>0.69930069930069905</v>
      </c>
    </row>
    <row r="84" spans="1:12" x14ac:dyDescent="0.3">
      <c r="A84" t="s">
        <v>11</v>
      </c>
      <c r="B84">
        <v>2022</v>
      </c>
      <c r="C84" t="s">
        <v>23</v>
      </c>
      <c r="D84" t="s">
        <v>36</v>
      </c>
      <c r="E84" t="s">
        <v>38</v>
      </c>
      <c r="F84" t="s">
        <v>39</v>
      </c>
      <c r="G84" t="s">
        <v>25</v>
      </c>
      <c r="H84" t="s">
        <v>17</v>
      </c>
      <c r="I84" t="s">
        <v>40</v>
      </c>
      <c r="J84">
        <v>944</v>
      </c>
      <c r="K84">
        <v>1349.92</v>
      </c>
      <c r="L84">
        <v>0.69930069930069905</v>
      </c>
    </row>
    <row r="85" spans="1:12" x14ac:dyDescent="0.3">
      <c r="A85" t="s">
        <v>11</v>
      </c>
      <c r="B85">
        <v>2022</v>
      </c>
      <c r="C85" t="s">
        <v>23</v>
      </c>
      <c r="D85" t="s">
        <v>36</v>
      </c>
      <c r="E85" t="s">
        <v>38</v>
      </c>
      <c r="F85" t="s">
        <v>39</v>
      </c>
      <c r="G85" t="s">
        <v>25</v>
      </c>
      <c r="H85" t="s">
        <v>17</v>
      </c>
      <c r="I85" t="s">
        <v>40</v>
      </c>
      <c r="J85">
        <v>877</v>
      </c>
      <c r="K85">
        <v>526.24</v>
      </c>
      <c r="L85">
        <v>1.6665399817573701</v>
      </c>
    </row>
    <row r="86" spans="1:12" x14ac:dyDescent="0.3">
      <c r="A86" t="s">
        <v>11</v>
      </c>
      <c r="B86">
        <v>2021</v>
      </c>
      <c r="C86" t="s">
        <v>12</v>
      </c>
      <c r="D86" t="s">
        <v>36</v>
      </c>
      <c r="E86" t="s">
        <v>14</v>
      </c>
      <c r="F86" t="s">
        <v>15</v>
      </c>
      <c r="G86" t="s">
        <v>16</v>
      </c>
      <c r="H86" t="s">
        <v>17</v>
      </c>
      <c r="I86" t="s">
        <v>18</v>
      </c>
      <c r="J86">
        <v>1000</v>
      </c>
      <c r="K86">
        <v>1430</v>
      </c>
      <c r="L86">
        <v>0.69930069930069905</v>
      </c>
    </row>
    <row r="87" spans="1:12" x14ac:dyDescent="0.3">
      <c r="A87" t="s">
        <v>11</v>
      </c>
      <c r="B87">
        <v>2022</v>
      </c>
      <c r="C87" t="s">
        <v>23</v>
      </c>
      <c r="D87" t="s">
        <v>36</v>
      </c>
      <c r="E87" t="s">
        <v>38</v>
      </c>
      <c r="F87" t="s">
        <v>39</v>
      </c>
      <c r="G87" t="s">
        <v>25</v>
      </c>
      <c r="H87" t="s">
        <v>17</v>
      </c>
      <c r="I87" t="s">
        <v>40</v>
      </c>
      <c r="J87">
        <v>303</v>
      </c>
      <c r="K87">
        <v>433.29</v>
      </c>
      <c r="L87">
        <v>0.69930069930069905</v>
      </c>
    </row>
    <row r="88" spans="1:12" x14ac:dyDescent="0.3">
      <c r="A88" t="s">
        <v>11</v>
      </c>
      <c r="B88">
        <v>2021</v>
      </c>
      <c r="C88" t="s">
        <v>12</v>
      </c>
      <c r="D88" t="s">
        <v>36</v>
      </c>
      <c r="E88" t="s">
        <v>14</v>
      </c>
      <c r="F88" t="s">
        <v>15</v>
      </c>
      <c r="G88" t="s">
        <v>16</v>
      </c>
      <c r="H88" t="s">
        <v>17</v>
      </c>
      <c r="I88" t="s">
        <v>18</v>
      </c>
      <c r="J88">
        <v>236</v>
      </c>
      <c r="K88">
        <v>337.48</v>
      </c>
      <c r="L88">
        <v>0.69930069930069905</v>
      </c>
    </row>
    <row r="89" spans="1:12" x14ac:dyDescent="0.3">
      <c r="A89" t="s">
        <v>11</v>
      </c>
      <c r="B89">
        <v>2021</v>
      </c>
      <c r="C89" t="s">
        <v>35</v>
      </c>
      <c r="D89" t="s">
        <v>13</v>
      </c>
      <c r="E89" t="s">
        <v>14</v>
      </c>
      <c r="F89" t="s">
        <v>15</v>
      </c>
      <c r="G89" t="s">
        <v>16</v>
      </c>
      <c r="H89" t="s">
        <v>17</v>
      </c>
      <c r="I89" t="s">
        <v>20</v>
      </c>
      <c r="J89">
        <v>191</v>
      </c>
      <c r="K89">
        <v>273.13</v>
      </c>
      <c r="L89">
        <v>0.69930069930069905</v>
      </c>
    </row>
    <row r="90" spans="1:12" x14ac:dyDescent="0.3">
      <c r="A90" t="s">
        <v>11</v>
      </c>
      <c r="B90">
        <v>2021</v>
      </c>
      <c r="C90" t="s">
        <v>35</v>
      </c>
      <c r="D90" t="s">
        <v>13</v>
      </c>
      <c r="E90" t="s">
        <v>14</v>
      </c>
      <c r="F90" t="s">
        <v>15</v>
      </c>
      <c r="G90" t="s">
        <v>16</v>
      </c>
      <c r="H90" t="s">
        <v>17</v>
      </c>
      <c r="I90" t="s">
        <v>18</v>
      </c>
      <c r="J90">
        <v>317</v>
      </c>
      <c r="K90">
        <v>453.31</v>
      </c>
      <c r="L90">
        <v>0.69930069930069905</v>
      </c>
    </row>
    <row r="91" spans="1:12" x14ac:dyDescent="0.3">
      <c r="A91" t="s">
        <v>11</v>
      </c>
      <c r="B91">
        <v>2022</v>
      </c>
      <c r="C91" t="s">
        <v>26</v>
      </c>
      <c r="D91" t="s">
        <v>36</v>
      </c>
      <c r="E91" t="s">
        <v>38</v>
      </c>
      <c r="F91" t="s">
        <v>39</v>
      </c>
      <c r="G91" t="s">
        <v>25</v>
      </c>
      <c r="H91" t="s">
        <v>17</v>
      </c>
      <c r="I91" t="s">
        <v>40</v>
      </c>
      <c r="J91">
        <v>236</v>
      </c>
      <c r="K91">
        <v>337.48</v>
      </c>
      <c r="L91">
        <v>0.69930069930069905</v>
      </c>
    </row>
    <row r="92" spans="1:12" x14ac:dyDescent="0.3">
      <c r="A92" t="s">
        <v>11</v>
      </c>
      <c r="B92">
        <v>2021</v>
      </c>
      <c r="C92" t="s">
        <v>35</v>
      </c>
      <c r="D92" t="s">
        <v>13</v>
      </c>
      <c r="E92" t="s">
        <v>14</v>
      </c>
      <c r="F92" t="s">
        <v>15</v>
      </c>
      <c r="G92" t="s">
        <v>16</v>
      </c>
      <c r="H92" t="s">
        <v>17</v>
      </c>
      <c r="I92" t="s">
        <v>20</v>
      </c>
      <c r="J92">
        <v>193</v>
      </c>
      <c r="K92">
        <v>275.99</v>
      </c>
      <c r="L92">
        <v>0.69930069930069905</v>
      </c>
    </row>
    <row r="93" spans="1:12" x14ac:dyDescent="0.3">
      <c r="A93" t="s">
        <v>11</v>
      </c>
      <c r="B93">
        <v>2021</v>
      </c>
      <c r="C93" t="s">
        <v>35</v>
      </c>
      <c r="D93" t="s">
        <v>13</v>
      </c>
      <c r="E93" t="s">
        <v>14</v>
      </c>
      <c r="F93" t="s">
        <v>15</v>
      </c>
      <c r="G93" t="s">
        <v>16</v>
      </c>
      <c r="H93" t="s">
        <v>17</v>
      </c>
      <c r="I93" t="s">
        <v>20</v>
      </c>
      <c r="J93">
        <v>145</v>
      </c>
      <c r="K93">
        <v>207.35</v>
      </c>
      <c r="L93">
        <v>0.69930069930069905</v>
      </c>
    </row>
    <row r="94" spans="1:12" x14ac:dyDescent="0.3">
      <c r="A94" t="s">
        <v>11</v>
      </c>
      <c r="B94">
        <v>2021</v>
      </c>
      <c r="C94" t="s">
        <v>35</v>
      </c>
      <c r="D94" t="s">
        <v>13</v>
      </c>
      <c r="E94" t="s">
        <v>14</v>
      </c>
      <c r="F94" t="s">
        <v>15</v>
      </c>
      <c r="G94" t="s">
        <v>16</v>
      </c>
      <c r="H94" t="s">
        <v>17</v>
      </c>
      <c r="I94" t="s">
        <v>18</v>
      </c>
      <c r="J94">
        <v>315</v>
      </c>
      <c r="K94">
        <v>450.45</v>
      </c>
      <c r="L94">
        <v>0.69930069930069905</v>
      </c>
    </row>
    <row r="95" spans="1:12" x14ac:dyDescent="0.3">
      <c r="A95" t="s">
        <v>11</v>
      </c>
      <c r="B95">
        <v>2021</v>
      </c>
      <c r="C95" t="s">
        <v>35</v>
      </c>
      <c r="D95" t="s">
        <v>13</v>
      </c>
      <c r="E95" t="s">
        <v>14</v>
      </c>
      <c r="F95" t="s">
        <v>15</v>
      </c>
      <c r="G95" t="s">
        <v>16</v>
      </c>
      <c r="H95" t="s">
        <v>17</v>
      </c>
      <c r="I95" t="s">
        <v>18</v>
      </c>
      <c r="J95">
        <v>327</v>
      </c>
      <c r="K95">
        <v>467.61</v>
      </c>
      <c r="L95">
        <v>0.69930069930069905</v>
      </c>
    </row>
    <row r="96" spans="1:12" x14ac:dyDescent="0.3">
      <c r="A96" t="s">
        <v>11</v>
      </c>
      <c r="B96">
        <v>2021</v>
      </c>
      <c r="C96" t="s">
        <v>12</v>
      </c>
      <c r="D96" t="s">
        <v>36</v>
      </c>
      <c r="E96" t="s">
        <v>14</v>
      </c>
      <c r="F96" t="s">
        <v>15</v>
      </c>
      <c r="G96" t="s">
        <v>16</v>
      </c>
      <c r="H96" t="s">
        <v>17</v>
      </c>
      <c r="I96" t="s">
        <v>18</v>
      </c>
      <c r="J96">
        <v>311</v>
      </c>
      <c r="K96">
        <v>444.73</v>
      </c>
      <c r="L96">
        <v>0.69930069930069905</v>
      </c>
    </row>
    <row r="97" spans="1:12" x14ac:dyDescent="0.3">
      <c r="A97" t="s">
        <v>11</v>
      </c>
      <c r="B97">
        <v>2021</v>
      </c>
      <c r="C97" t="s">
        <v>23</v>
      </c>
      <c r="D97" t="s">
        <v>36</v>
      </c>
      <c r="E97" t="s">
        <v>14</v>
      </c>
      <c r="F97" t="s">
        <v>15</v>
      </c>
      <c r="G97" t="s">
        <v>16</v>
      </c>
      <c r="H97" t="s">
        <v>17</v>
      </c>
      <c r="I97" t="s">
        <v>18</v>
      </c>
      <c r="J97">
        <v>242</v>
      </c>
      <c r="K97">
        <v>346.06</v>
      </c>
      <c r="L97">
        <v>0.69930069930069905</v>
      </c>
    </row>
    <row r="98" spans="1:12" x14ac:dyDescent="0.3">
      <c r="A98" t="s">
        <v>11</v>
      </c>
      <c r="B98">
        <v>2022</v>
      </c>
      <c r="C98" t="s">
        <v>23</v>
      </c>
      <c r="D98" t="s">
        <v>36</v>
      </c>
      <c r="E98" t="s">
        <v>38</v>
      </c>
      <c r="F98" t="s">
        <v>39</v>
      </c>
      <c r="G98" t="s">
        <v>25</v>
      </c>
      <c r="H98" t="s">
        <v>17</v>
      </c>
      <c r="I98" t="s">
        <v>40</v>
      </c>
      <c r="J98">
        <v>784</v>
      </c>
      <c r="K98">
        <v>1121.1199999999999</v>
      </c>
      <c r="L98">
        <v>0.69930069930069905</v>
      </c>
    </row>
    <row r="99" spans="1:12" x14ac:dyDescent="0.3">
      <c r="A99" t="s">
        <v>11</v>
      </c>
      <c r="B99">
        <v>2021</v>
      </c>
      <c r="C99" t="s">
        <v>23</v>
      </c>
      <c r="D99" t="s">
        <v>13</v>
      </c>
      <c r="E99" t="s">
        <v>14</v>
      </c>
      <c r="F99" t="s">
        <v>15</v>
      </c>
      <c r="G99" t="s">
        <v>16</v>
      </c>
      <c r="H99" t="s">
        <v>17</v>
      </c>
      <c r="I99" t="s">
        <v>18</v>
      </c>
      <c r="J99">
        <v>292</v>
      </c>
      <c r="K99">
        <v>526.24</v>
      </c>
      <c r="L99">
        <v>0.55487990270598997</v>
      </c>
    </row>
    <row r="100" spans="1:12" x14ac:dyDescent="0.3">
      <c r="A100" t="s">
        <v>11</v>
      </c>
      <c r="B100">
        <v>2021</v>
      </c>
      <c r="C100" t="s">
        <v>26</v>
      </c>
      <c r="D100" t="s">
        <v>13</v>
      </c>
      <c r="E100" t="s">
        <v>14</v>
      </c>
      <c r="F100" t="s">
        <v>15</v>
      </c>
      <c r="G100" t="s">
        <v>16</v>
      </c>
      <c r="H100" t="s">
        <v>17</v>
      </c>
      <c r="I100" t="s">
        <v>18</v>
      </c>
      <c r="J100">
        <v>225</v>
      </c>
      <c r="K100">
        <v>321.75</v>
      </c>
      <c r="L100">
        <v>0.69930069930069905</v>
      </c>
    </row>
    <row r="101" spans="1:12" x14ac:dyDescent="0.3">
      <c r="A101" t="s">
        <v>11</v>
      </c>
      <c r="B101">
        <v>2022</v>
      </c>
      <c r="C101" t="s">
        <v>12</v>
      </c>
      <c r="D101" t="s">
        <v>36</v>
      </c>
      <c r="E101" t="s">
        <v>38</v>
      </c>
      <c r="F101" t="s">
        <v>39</v>
      </c>
      <c r="G101" t="s">
        <v>25</v>
      </c>
      <c r="H101" t="s">
        <v>17</v>
      </c>
      <c r="I101" t="s">
        <v>40</v>
      </c>
      <c r="J101">
        <v>834</v>
      </c>
      <c r="K101">
        <v>1192.6199999999999</v>
      </c>
      <c r="L101">
        <v>0.69930069930069905</v>
      </c>
    </row>
    <row r="102" spans="1:12" x14ac:dyDescent="0.3">
      <c r="A102" t="s">
        <v>11</v>
      </c>
      <c r="B102">
        <v>2022</v>
      </c>
      <c r="C102" t="s">
        <v>12</v>
      </c>
      <c r="D102" t="s">
        <v>36</v>
      </c>
      <c r="E102" t="s">
        <v>38</v>
      </c>
      <c r="F102" t="s">
        <v>39</v>
      </c>
      <c r="G102" t="s">
        <v>25</v>
      </c>
      <c r="H102" t="s">
        <v>17</v>
      </c>
      <c r="I102" t="s">
        <v>40</v>
      </c>
      <c r="J102">
        <v>867</v>
      </c>
      <c r="K102">
        <v>1239.81</v>
      </c>
      <c r="L102">
        <v>0.69930069930069905</v>
      </c>
    </row>
    <row r="103" spans="1:12" x14ac:dyDescent="0.3">
      <c r="A103" t="s">
        <v>11</v>
      </c>
      <c r="B103">
        <v>2022</v>
      </c>
      <c r="C103" t="s">
        <v>12</v>
      </c>
      <c r="D103" t="s">
        <v>36</v>
      </c>
      <c r="E103" t="s">
        <v>38</v>
      </c>
      <c r="F103" t="s">
        <v>39</v>
      </c>
      <c r="G103" t="s">
        <v>25</v>
      </c>
      <c r="H103" t="s">
        <v>17</v>
      </c>
      <c r="I103" t="s">
        <v>40</v>
      </c>
      <c r="J103">
        <v>933</v>
      </c>
      <c r="K103">
        <v>1334.19</v>
      </c>
      <c r="L103">
        <v>0.69930069930069905</v>
      </c>
    </row>
    <row r="104" spans="1:12" x14ac:dyDescent="0.3">
      <c r="A104" t="s">
        <v>11</v>
      </c>
      <c r="B104">
        <v>2021</v>
      </c>
      <c r="C104" t="s">
        <v>26</v>
      </c>
      <c r="D104" t="s">
        <v>13</v>
      </c>
      <c r="E104" t="s">
        <v>14</v>
      </c>
      <c r="F104" t="s">
        <v>15</v>
      </c>
      <c r="G104" t="s">
        <v>16</v>
      </c>
      <c r="H104" t="s">
        <v>17</v>
      </c>
      <c r="I104" t="s">
        <v>18</v>
      </c>
      <c r="J104">
        <v>250</v>
      </c>
      <c r="K104">
        <v>357.5</v>
      </c>
      <c r="L104">
        <v>0.69930069930069905</v>
      </c>
    </row>
    <row r="105" spans="1:12" x14ac:dyDescent="0.3">
      <c r="A105" t="s">
        <v>11</v>
      </c>
      <c r="B105">
        <v>2022</v>
      </c>
      <c r="C105" t="s">
        <v>12</v>
      </c>
      <c r="D105" t="s">
        <v>36</v>
      </c>
      <c r="E105" t="s">
        <v>38</v>
      </c>
      <c r="F105" t="s">
        <v>39</v>
      </c>
      <c r="G105" t="s">
        <v>25</v>
      </c>
      <c r="H105" t="s">
        <v>17</v>
      </c>
      <c r="I105" t="s">
        <v>40</v>
      </c>
      <c r="J105">
        <v>327</v>
      </c>
      <c r="K105">
        <v>467.61</v>
      </c>
      <c r="L105">
        <v>0.69930069930069905</v>
      </c>
    </row>
    <row r="106" spans="1:12" x14ac:dyDescent="0.3">
      <c r="A106" t="s">
        <v>11</v>
      </c>
      <c r="B106">
        <v>2022</v>
      </c>
      <c r="C106" t="s">
        <v>12</v>
      </c>
      <c r="D106" t="s">
        <v>36</v>
      </c>
      <c r="E106" t="s">
        <v>38</v>
      </c>
      <c r="F106" t="s">
        <v>39</v>
      </c>
      <c r="G106" t="s">
        <v>25</v>
      </c>
      <c r="H106" t="s">
        <v>17</v>
      </c>
      <c r="I106" t="s">
        <v>40</v>
      </c>
      <c r="J106">
        <v>183</v>
      </c>
      <c r="K106">
        <v>261.69</v>
      </c>
      <c r="L106">
        <v>0.69930069930069905</v>
      </c>
    </row>
    <row r="107" spans="1:12" x14ac:dyDescent="0.3">
      <c r="A107" t="s">
        <v>11</v>
      </c>
      <c r="B107">
        <v>2022</v>
      </c>
      <c r="C107" t="s">
        <v>26</v>
      </c>
      <c r="D107" t="s">
        <v>36</v>
      </c>
      <c r="E107" t="s">
        <v>38</v>
      </c>
      <c r="F107" t="s">
        <v>39</v>
      </c>
      <c r="G107" t="s">
        <v>25</v>
      </c>
      <c r="H107" t="s">
        <v>17</v>
      </c>
      <c r="I107" t="s">
        <v>40</v>
      </c>
      <c r="J107">
        <v>787</v>
      </c>
      <c r="K107">
        <v>1125.4100000000001</v>
      </c>
      <c r="L107">
        <v>0.69930069930069905</v>
      </c>
    </row>
    <row r="108" spans="1:12" x14ac:dyDescent="0.3">
      <c r="A108" t="s">
        <v>11</v>
      </c>
      <c r="B108">
        <v>2021</v>
      </c>
      <c r="C108" t="s">
        <v>26</v>
      </c>
      <c r="D108" t="s">
        <v>13</v>
      </c>
      <c r="E108" t="s">
        <v>14</v>
      </c>
      <c r="F108" t="s">
        <v>15</v>
      </c>
      <c r="G108" t="s">
        <v>16</v>
      </c>
      <c r="H108" t="s">
        <v>17</v>
      </c>
      <c r="I108" t="s">
        <v>20</v>
      </c>
      <c r="J108">
        <v>248</v>
      </c>
      <c r="K108">
        <v>354.64</v>
      </c>
      <c r="L108">
        <v>0.69930069930069905</v>
      </c>
    </row>
    <row r="109" spans="1:12" x14ac:dyDescent="0.3">
      <c r="A109" t="s">
        <v>11</v>
      </c>
      <c r="B109">
        <v>2021</v>
      </c>
      <c r="C109" t="s">
        <v>23</v>
      </c>
      <c r="D109" t="s">
        <v>13</v>
      </c>
      <c r="E109" t="s">
        <v>14</v>
      </c>
      <c r="F109" t="s">
        <v>15</v>
      </c>
      <c r="G109" t="s">
        <v>16</v>
      </c>
      <c r="H109" t="s">
        <v>17</v>
      </c>
      <c r="I109" t="s">
        <v>18</v>
      </c>
      <c r="J109">
        <v>293</v>
      </c>
      <c r="K109">
        <v>418.99</v>
      </c>
      <c r="L109">
        <v>0.69930069930069905</v>
      </c>
    </row>
    <row r="110" spans="1:12" x14ac:dyDescent="0.3">
      <c r="A110" t="s">
        <v>11</v>
      </c>
      <c r="B110">
        <v>2022</v>
      </c>
      <c r="C110" t="s">
        <v>12</v>
      </c>
      <c r="D110" t="s">
        <v>36</v>
      </c>
      <c r="E110" t="s">
        <v>38</v>
      </c>
      <c r="F110" t="s">
        <v>39</v>
      </c>
      <c r="G110" t="s">
        <v>25</v>
      </c>
      <c r="H110" t="s">
        <v>17</v>
      </c>
      <c r="I110" t="s">
        <v>40</v>
      </c>
      <c r="J110">
        <v>171</v>
      </c>
      <c r="K110">
        <v>244.53</v>
      </c>
      <c r="L110">
        <v>0.69930069930069905</v>
      </c>
    </row>
    <row r="111" spans="1:12" x14ac:dyDescent="0.3">
      <c r="A111" t="s">
        <v>11</v>
      </c>
      <c r="B111">
        <v>2022</v>
      </c>
      <c r="C111" t="s">
        <v>12</v>
      </c>
      <c r="D111" t="s">
        <v>36</v>
      </c>
      <c r="E111" t="s">
        <v>38</v>
      </c>
      <c r="F111" t="s">
        <v>39</v>
      </c>
      <c r="G111" t="s">
        <v>25</v>
      </c>
      <c r="H111" t="s">
        <v>17</v>
      </c>
      <c r="I111" t="s">
        <v>40</v>
      </c>
      <c r="J111">
        <v>277</v>
      </c>
      <c r="K111">
        <v>396.11</v>
      </c>
      <c r="L111">
        <v>0.69930069930069905</v>
      </c>
    </row>
    <row r="112" spans="1:12" x14ac:dyDescent="0.3">
      <c r="A112" t="s">
        <v>11</v>
      </c>
      <c r="B112">
        <v>2021</v>
      </c>
      <c r="C112" t="s">
        <v>23</v>
      </c>
      <c r="D112" t="s">
        <v>13</v>
      </c>
      <c r="E112" t="s">
        <v>14</v>
      </c>
      <c r="F112" t="s">
        <v>15</v>
      </c>
      <c r="G112" t="s">
        <v>16</v>
      </c>
      <c r="H112" t="s">
        <v>17</v>
      </c>
      <c r="I112" t="s">
        <v>18</v>
      </c>
      <c r="J112">
        <v>818</v>
      </c>
      <c r="K112">
        <v>1169.74</v>
      </c>
      <c r="L112">
        <v>0.69930069930069905</v>
      </c>
    </row>
    <row r="113" spans="1:12" x14ac:dyDescent="0.3">
      <c r="A113" t="s">
        <v>11</v>
      </c>
      <c r="B113">
        <v>2021</v>
      </c>
      <c r="C113" t="s">
        <v>23</v>
      </c>
      <c r="D113" t="s">
        <v>13</v>
      </c>
      <c r="E113" t="s">
        <v>14</v>
      </c>
      <c r="F113" t="s">
        <v>15</v>
      </c>
      <c r="G113" t="s">
        <v>16</v>
      </c>
      <c r="H113" t="s">
        <v>17</v>
      </c>
      <c r="I113" t="s">
        <v>18</v>
      </c>
      <c r="J113">
        <v>291</v>
      </c>
      <c r="K113">
        <v>416.13</v>
      </c>
      <c r="L113">
        <v>0.69930069930069905</v>
      </c>
    </row>
    <row r="114" spans="1:12" x14ac:dyDescent="0.3">
      <c r="A114" t="s">
        <v>11</v>
      </c>
      <c r="B114">
        <v>2021</v>
      </c>
      <c r="C114" t="s">
        <v>23</v>
      </c>
      <c r="D114" t="s">
        <v>13</v>
      </c>
      <c r="E114" t="s">
        <v>14</v>
      </c>
      <c r="F114" t="s">
        <v>15</v>
      </c>
      <c r="G114" t="s">
        <v>16</v>
      </c>
      <c r="H114" t="s">
        <v>17</v>
      </c>
      <c r="I114" t="s">
        <v>18</v>
      </c>
      <c r="J114">
        <v>243</v>
      </c>
      <c r="K114">
        <v>347.49</v>
      </c>
      <c r="L114">
        <v>0.69930069930069905</v>
      </c>
    </row>
    <row r="115" spans="1:12" x14ac:dyDescent="0.3">
      <c r="A115" t="s">
        <v>11</v>
      </c>
      <c r="B115">
        <v>2021</v>
      </c>
      <c r="C115" t="s">
        <v>23</v>
      </c>
      <c r="D115" t="s">
        <v>13</v>
      </c>
      <c r="E115" t="s">
        <v>14</v>
      </c>
      <c r="F115" t="s">
        <v>15</v>
      </c>
      <c r="G115" t="s">
        <v>16</v>
      </c>
      <c r="H115" t="s">
        <v>17</v>
      </c>
      <c r="I115" t="s">
        <v>18</v>
      </c>
      <c r="J115">
        <v>216</v>
      </c>
      <c r="K115">
        <v>308.88</v>
      </c>
      <c r="L115">
        <v>0.69930069930069905</v>
      </c>
    </row>
    <row r="116" spans="1:12" x14ac:dyDescent="0.3">
      <c r="A116" t="s">
        <v>11</v>
      </c>
      <c r="B116">
        <v>2021</v>
      </c>
      <c r="C116" t="s">
        <v>23</v>
      </c>
      <c r="D116" t="s">
        <v>13</v>
      </c>
      <c r="E116" t="s">
        <v>14</v>
      </c>
      <c r="F116" t="s">
        <v>15</v>
      </c>
      <c r="G116" t="s">
        <v>16</v>
      </c>
      <c r="H116" t="s">
        <v>17</v>
      </c>
      <c r="I116" t="s">
        <v>18</v>
      </c>
      <c r="J116">
        <v>215</v>
      </c>
      <c r="K116">
        <v>307.45</v>
      </c>
      <c r="L116">
        <v>0.69930069930069905</v>
      </c>
    </row>
    <row r="117" spans="1:12" x14ac:dyDescent="0.3">
      <c r="A117" t="s">
        <v>11</v>
      </c>
      <c r="B117">
        <v>2021</v>
      </c>
      <c r="C117" t="s">
        <v>35</v>
      </c>
      <c r="D117" t="s">
        <v>13</v>
      </c>
      <c r="E117" t="s">
        <v>14</v>
      </c>
      <c r="F117" t="s">
        <v>15</v>
      </c>
      <c r="G117" t="s">
        <v>16</v>
      </c>
      <c r="H117" t="s">
        <v>17</v>
      </c>
      <c r="I117" t="s">
        <v>18</v>
      </c>
      <c r="J117">
        <v>318</v>
      </c>
      <c r="K117">
        <v>526.24</v>
      </c>
      <c r="L117">
        <v>0.60428701733049595</v>
      </c>
    </row>
    <row r="118" spans="1:12" x14ac:dyDescent="0.3">
      <c r="A118" t="s">
        <v>11</v>
      </c>
      <c r="B118">
        <v>2021</v>
      </c>
      <c r="C118" t="s">
        <v>35</v>
      </c>
      <c r="D118" t="s">
        <v>13</v>
      </c>
      <c r="E118" t="s">
        <v>14</v>
      </c>
      <c r="F118" t="s">
        <v>15</v>
      </c>
      <c r="G118" t="s">
        <v>16</v>
      </c>
      <c r="H118" t="s">
        <v>17</v>
      </c>
      <c r="I118" t="s">
        <v>18</v>
      </c>
      <c r="J118">
        <v>324</v>
      </c>
      <c r="K118">
        <v>526.24</v>
      </c>
      <c r="L118">
        <v>0.61568865916691995</v>
      </c>
    </row>
    <row r="119" spans="1:12" x14ac:dyDescent="0.3">
      <c r="A119" t="s">
        <v>11</v>
      </c>
      <c r="B119">
        <v>2021</v>
      </c>
      <c r="C119" t="s">
        <v>35</v>
      </c>
      <c r="D119" t="s">
        <v>13</v>
      </c>
      <c r="E119" t="s">
        <v>14</v>
      </c>
      <c r="F119" t="s">
        <v>15</v>
      </c>
      <c r="G119" t="s">
        <v>16</v>
      </c>
      <c r="H119" t="s">
        <v>17</v>
      </c>
      <c r="I119" t="s">
        <v>20</v>
      </c>
      <c r="J119">
        <v>364</v>
      </c>
      <c r="K119">
        <v>520.52</v>
      </c>
      <c r="L119">
        <v>0.69930069930069905</v>
      </c>
    </row>
    <row r="120" spans="1:12" x14ac:dyDescent="0.3">
      <c r="A120" t="s">
        <v>11</v>
      </c>
      <c r="B120">
        <v>2021</v>
      </c>
      <c r="C120" t="s">
        <v>32</v>
      </c>
      <c r="D120" t="s">
        <v>13</v>
      </c>
      <c r="E120" t="s">
        <v>14</v>
      </c>
      <c r="F120" t="s">
        <v>15</v>
      </c>
      <c r="G120" t="s">
        <v>16</v>
      </c>
      <c r="H120" t="s">
        <v>17</v>
      </c>
      <c r="I120" t="s">
        <v>20</v>
      </c>
      <c r="J120">
        <v>784</v>
      </c>
      <c r="K120">
        <v>1121.1199999999999</v>
      </c>
      <c r="L120">
        <v>0.69930069930069905</v>
      </c>
    </row>
    <row r="121" spans="1:12" x14ac:dyDescent="0.3">
      <c r="A121" t="s">
        <v>11</v>
      </c>
      <c r="B121">
        <v>2022</v>
      </c>
      <c r="C121" t="s">
        <v>27</v>
      </c>
      <c r="D121" t="s">
        <v>36</v>
      </c>
      <c r="E121" t="s">
        <v>38</v>
      </c>
      <c r="F121" t="s">
        <v>39</v>
      </c>
      <c r="G121" t="s">
        <v>25</v>
      </c>
      <c r="H121" t="s">
        <v>17</v>
      </c>
      <c r="I121" t="s">
        <v>40</v>
      </c>
      <c r="J121">
        <v>289</v>
      </c>
      <c r="K121">
        <v>413.27</v>
      </c>
      <c r="L121">
        <v>0.69930069930069905</v>
      </c>
    </row>
    <row r="122" spans="1:12" x14ac:dyDescent="0.3">
      <c r="A122" t="s">
        <v>11</v>
      </c>
      <c r="B122">
        <v>2022</v>
      </c>
      <c r="C122" t="s">
        <v>27</v>
      </c>
      <c r="D122" t="s">
        <v>36</v>
      </c>
      <c r="E122" t="s">
        <v>38</v>
      </c>
      <c r="F122" t="s">
        <v>39</v>
      </c>
      <c r="G122" t="s">
        <v>25</v>
      </c>
      <c r="H122" t="s">
        <v>17</v>
      </c>
      <c r="I122" t="s">
        <v>40</v>
      </c>
      <c r="J122">
        <v>874</v>
      </c>
      <c r="K122">
        <v>1249.82</v>
      </c>
      <c r="L122">
        <v>0.69930069930069905</v>
      </c>
    </row>
    <row r="123" spans="1:12" x14ac:dyDescent="0.3">
      <c r="A123" t="s">
        <v>11</v>
      </c>
      <c r="B123">
        <v>2022</v>
      </c>
      <c r="C123" t="s">
        <v>28</v>
      </c>
      <c r="D123" t="s">
        <v>36</v>
      </c>
      <c r="E123" t="s">
        <v>38</v>
      </c>
      <c r="F123" t="s">
        <v>39</v>
      </c>
      <c r="G123" t="s">
        <v>25</v>
      </c>
      <c r="H123" t="s">
        <v>17</v>
      </c>
      <c r="I123" t="s">
        <v>40</v>
      </c>
      <c r="J123">
        <v>831</v>
      </c>
      <c r="K123">
        <v>1188.33</v>
      </c>
      <c r="L123">
        <v>0.69930069930069905</v>
      </c>
    </row>
    <row r="124" spans="1:12" x14ac:dyDescent="0.3">
      <c r="A124" t="s">
        <v>11</v>
      </c>
      <c r="B124">
        <v>2021</v>
      </c>
      <c r="C124" t="s">
        <v>32</v>
      </c>
      <c r="D124" t="s">
        <v>13</v>
      </c>
      <c r="E124" t="s">
        <v>14</v>
      </c>
      <c r="F124" t="s">
        <v>15</v>
      </c>
      <c r="G124" t="s">
        <v>16</v>
      </c>
      <c r="H124" t="s">
        <v>17</v>
      </c>
      <c r="I124" t="s">
        <v>18</v>
      </c>
      <c r="J124">
        <v>143</v>
      </c>
      <c r="K124">
        <v>204.49</v>
      </c>
      <c r="L124">
        <v>0.69930069930069905</v>
      </c>
    </row>
    <row r="125" spans="1:12" x14ac:dyDescent="0.3">
      <c r="A125" t="s">
        <v>11</v>
      </c>
      <c r="B125">
        <v>2022</v>
      </c>
      <c r="C125" t="s">
        <v>28</v>
      </c>
      <c r="D125" t="s">
        <v>36</v>
      </c>
      <c r="E125" t="s">
        <v>38</v>
      </c>
      <c r="F125" t="s">
        <v>39</v>
      </c>
      <c r="G125" t="s">
        <v>25</v>
      </c>
      <c r="H125" t="s">
        <v>17</v>
      </c>
      <c r="I125" t="s">
        <v>40</v>
      </c>
      <c r="J125">
        <v>924</v>
      </c>
      <c r="K125">
        <v>1321.32</v>
      </c>
      <c r="L125">
        <v>0.69930069930069905</v>
      </c>
    </row>
    <row r="126" spans="1:12" x14ac:dyDescent="0.3">
      <c r="A126" t="s">
        <v>11</v>
      </c>
      <c r="B126">
        <v>2021</v>
      </c>
      <c r="C126" t="s">
        <v>32</v>
      </c>
      <c r="D126" t="s">
        <v>13</v>
      </c>
      <c r="E126" t="s">
        <v>14</v>
      </c>
      <c r="F126" t="s">
        <v>15</v>
      </c>
      <c r="G126" t="s">
        <v>16</v>
      </c>
      <c r="H126" t="s">
        <v>17</v>
      </c>
      <c r="I126" t="s">
        <v>20</v>
      </c>
      <c r="J126">
        <v>814</v>
      </c>
      <c r="K126">
        <v>526.24</v>
      </c>
      <c r="L126">
        <v>1.5468227424749199</v>
      </c>
    </row>
    <row r="127" spans="1:12" x14ac:dyDescent="0.3">
      <c r="A127" t="s">
        <v>11</v>
      </c>
      <c r="B127">
        <v>2021</v>
      </c>
      <c r="C127" t="s">
        <v>33</v>
      </c>
      <c r="D127" t="s">
        <v>13</v>
      </c>
      <c r="E127" t="s">
        <v>14</v>
      </c>
      <c r="F127" t="s">
        <v>15</v>
      </c>
      <c r="G127" t="s">
        <v>16</v>
      </c>
      <c r="H127" t="s">
        <v>17</v>
      </c>
      <c r="I127" t="s">
        <v>20</v>
      </c>
      <c r="J127">
        <v>182</v>
      </c>
      <c r="K127">
        <v>260.26</v>
      </c>
      <c r="L127">
        <v>0.69930069930069905</v>
      </c>
    </row>
    <row r="128" spans="1:12" x14ac:dyDescent="0.3">
      <c r="A128" t="s">
        <v>11</v>
      </c>
      <c r="B128">
        <v>2022</v>
      </c>
      <c r="C128" t="s">
        <v>28</v>
      </c>
      <c r="D128" t="s">
        <v>36</v>
      </c>
      <c r="E128" t="s">
        <v>38</v>
      </c>
      <c r="F128" t="s">
        <v>39</v>
      </c>
      <c r="G128" t="s">
        <v>25</v>
      </c>
      <c r="H128" t="s">
        <v>17</v>
      </c>
      <c r="I128" t="s">
        <v>40</v>
      </c>
      <c r="J128">
        <v>225</v>
      </c>
      <c r="K128">
        <v>321.75</v>
      </c>
      <c r="L128">
        <v>0.69930069930069905</v>
      </c>
    </row>
    <row r="129" spans="1:12" x14ac:dyDescent="0.3">
      <c r="A129" t="s">
        <v>11</v>
      </c>
      <c r="B129">
        <v>2021</v>
      </c>
      <c r="C129" t="s">
        <v>32</v>
      </c>
      <c r="D129" t="s">
        <v>13</v>
      </c>
      <c r="E129" t="s">
        <v>14</v>
      </c>
      <c r="F129" t="s">
        <v>15</v>
      </c>
      <c r="G129" t="s">
        <v>16</v>
      </c>
      <c r="H129" t="s">
        <v>17</v>
      </c>
      <c r="I129" t="s">
        <v>20</v>
      </c>
      <c r="J129">
        <v>688</v>
      </c>
      <c r="K129">
        <v>983.84</v>
      </c>
      <c r="L129">
        <v>0.69930069930069905</v>
      </c>
    </row>
    <row r="130" spans="1:12" x14ac:dyDescent="0.3">
      <c r="A130" t="s">
        <v>11</v>
      </c>
      <c r="B130">
        <v>2022</v>
      </c>
      <c r="C130" t="s">
        <v>29</v>
      </c>
      <c r="D130" t="s">
        <v>36</v>
      </c>
      <c r="E130" t="s">
        <v>38</v>
      </c>
      <c r="F130" t="s">
        <v>39</v>
      </c>
      <c r="G130" t="s">
        <v>25</v>
      </c>
      <c r="H130" t="s">
        <v>37</v>
      </c>
      <c r="I130" t="s">
        <v>40</v>
      </c>
      <c r="J130">
        <v>260</v>
      </c>
      <c r="K130">
        <v>371.8</v>
      </c>
      <c r="L130">
        <v>0.69930069930069905</v>
      </c>
    </row>
    <row r="131" spans="1:12" x14ac:dyDescent="0.3">
      <c r="A131" t="s">
        <v>11</v>
      </c>
      <c r="B131">
        <v>2022</v>
      </c>
      <c r="C131" t="s">
        <v>29</v>
      </c>
      <c r="D131" t="s">
        <v>36</v>
      </c>
      <c r="E131" t="s">
        <v>38</v>
      </c>
      <c r="F131" t="s">
        <v>39</v>
      </c>
      <c r="G131" t="s">
        <v>25</v>
      </c>
      <c r="H131" t="s">
        <v>37</v>
      </c>
      <c r="I131" t="s">
        <v>40</v>
      </c>
      <c r="J131">
        <v>836</v>
      </c>
      <c r="K131">
        <v>1195.48</v>
      </c>
      <c r="L131">
        <v>0.69930069930069905</v>
      </c>
    </row>
    <row r="132" spans="1:12" x14ac:dyDescent="0.3">
      <c r="A132" t="s">
        <v>11</v>
      </c>
      <c r="B132">
        <v>2022</v>
      </c>
      <c r="C132" t="s">
        <v>29</v>
      </c>
      <c r="D132" t="s">
        <v>36</v>
      </c>
      <c r="E132" t="s">
        <v>38</v>
      </c>
      <c r="F132" t="s">
        <v>39</v>
      </c>
      <c r="G132" t="s">
        <v>25</v>
      </c>
      <c r="H132" t="s">
        <v>37</v>
      </c>
      <c r="I132" t="s">
        <v>40</v>
      </c>
      <c r="J132">
        <v>939</v>
      </c>
      <c r="K132">
        <v>1342.77</v>
      </c>
      <c r="L132">
        <v>0.69930069930069905</v>
      </c>
    </row>
    <row r="133" spans="1:12" x14ac:dyDescent="0.3">
      <c r="A133" t="s">
        <v>11</v>
      </c>
      <c r="B133">
        <v>2021</v>
      </c>
      <c r="C133" t="s">
        <v>32</v>
      </c>
      <c r="D133" t="s">
        <v>13</v>
      </c>
      <c r="E133" t="s">
        <v>14</v>
      </c>
      <c r="F133" t="s">
        <v>15</v>
      </c>
      <c r="G133" t="s">
        <v>16</v>
      </c>
      <c r="H133" t="s">
        <v>17</v>
      </c>
      <c r="I133" t="s">
        <v>20</v>
      </c>
      <c r="J133">
        <v>164</v>
      </c>
      <c r="K133">
        <v>234.52</v>
      </c>
      <c r="L133">
        <v>0.69930069930069905</v>
      </c>
    </row>
    <row r="134" spans="1:12" x14ac:dyDescent="0.3">
      <c r="A134" t="s">
        <v>11</v>
      </c>
      <c r="B134">
        <v>2021</v>
      </c>
      <c r="C134" t="s">
        <v>32</v>
      </c>
      <c r="D134" t="s">
        <v>13</v>
      </c>
      <c r="E134" t="s">
        <v>14</v>
      </c>
      <c r="F134" t="s">
        <v>15</v>
      </c>
      <c r="G134" t="s">
        <v>16</v>
      </c>
      <c r="H134" t="s">
        <v>17</v>
      </c>
      <c r="I134" t="s">
        <v>18</v>
      </c>
      <c r="J134">
        <v>134</v>
      </c>
      <c r="K134">
        <v>526.24</v>
      </c>
      <c r="L134">
        <v>0.25463666768014598</v>
      </c>
    </row>
    <row r="135" spans="1:12" x14ac:dyDescent="0.3">
      <c r="A135" t="s">
        <v>11</v>
      </c>
      <c r="B135">
        <v>2021</v>
      </c>
      <c r="C135" t="s">
        <v>32</v>
      </c>
      <c r="D135" t="s">
        <v>13</v>
      </c>
      <c r="E135" t="s">
        <v>14</v>
      </c>
      <c r="F135" t="s">
        <v>15</v>
      </c>
      <c r="G135" t="s">
        <v>16</v>
      </c>
      <c r="H135" t="s">
        <v>17</v>
      </c>
      <c r="I135" t="s">
        <v>18</v>
      </c>
      <c r="J135">
        <v>140</v>
      </c>
      <c r="K135">
        <v>526.24</v>
      </c>
      <c r="L135">
        <v>0.26603830951656998</v>
      </c>
    </row>
    <row r="136" spans="1:12" x14ac:dyDescent="0.3">
      <c r="A136" t="s">
        <v>11</v>
      </c>
      <c r="B136">
        <v>2022</v>
      </c>
      <c r="C136" t="s">
        <v>28</v>
      </c>
      <c r="D136" t="s">
        <v>36</v>
      </c>
      <c r="E136" t="s">
        <v>38</v>
      </c>
      <c r="F136" t="s">
        <v>39</v>
      </c>
      <c r="G136" t="s">
        <v>25</v>
      </c>
      <c r="H136" t="s">
        <v>17</v>
      </c>
      <c r="I136" t="s">
        <v>40</v>
      </c>
      <c r="J136">
        <v>295</v>
      </c>
      <c r="K136">
        <v>421.85</v>
      </c>
      <c r="L136">
        <v>0.69930069930069905</v>
      </c>
    </row>
    <row r="137" spans="1:12" x14ac:dyDescent="0.3">
      <c r="A137" t="s">
        <v>11</v>
      </c>
      <c r="B137">
        <v>2022</v>
      </c>
      <c r="C137" t="s">
        <v>35</v>
      </c>
      <c r="D137" t="s">
        <v>36</v>
      </c>
      <c r="E137" t="s">
        <v>38</v>
      </c>
      <c r="F137" t="s">
        <v>39</v>
      </c>
      <c r="G137" t="s">
        <v>25</v>
      </c>
      <c r="H137" t="s">
        <v>37</v>
      </c>
      <c r="I137" t="s">
        <v>40</v>
      </c>
      <c r="J137">
        <v>351</v>
      </c>
      <c r="K137">
        <v>501.93</v>
      </c>
      <c r="L137">
        <v>0.69930069930069905</v>
      </c>
    </row>
    <row r="138" spans="1:12" x14ac:dyDescent="0.3">
      <c r="A138" t="s">
        <v>11</v>
      </c>
      <c r="B138">
        <v>2021</v>
      </c>
      <c r="C138" t="s">
        <v>33</v>
      </c>
      <c r="D138" t="s">
        <v>13</v>
      </c>
      <c r="E138" t="s">
        <v>14</v>
      </c>
      <c r="F138" t="s">
        <v>15</v>
      </c>
      <c r="G138" t="s">
        <v>16</v>
      </c>
      <c r="H138" t="s">
        <v>17</v>
      </c>
      <c r="I138" t="s">
        <v>20</v>
      </c>
      <c r="J138">
        <v>136</v>
      </c>
      <c r="K138">
        <v>194.48</v>
      </c>
      <c r="L138">
        <v>0.69930069930069905</v>
      </c>
    </row>
    <row r="139" spans="1:12" x14ac:dyDescent="0.3">
      <c r="A139" t="s">
        <v>11</v>
      </c>
      <c r="B139">
        <v>2022</v>
      </c>
      <c r="C139" t="s">
        <v>27</v>
      </c>
      <c r="D139" t="s">
        <v>36</v>
      </c>
      <c r="E139" t="s">
        <v>38</v>
      </c>
      <c r="F139" t="s">
        <v>39</v>
      </c>
      <c r="G139" t="s">
        <v>25</v>
      </c>
      <c r="H139" t="s">
        <v>17</v>
      </c>
      <c r="I139" t="s">
        <v>40</v>
      </c>
      <c r="J139">
        <v>927</v>
      </c>
      <c r="K139">
        <v>1325.61</v>
      </c>
      <c r="L139">
        <v>0.69930069930069905</v>
      </c>
    </row>
    <row r="140" spans="1:12" x14ac:dyDescent="0.3">
      <c r="A140" t="s">
        <v>11</v>
      </c>
      <c r="B140">
        <v>2021</v>
      </c>
      <c r="C140" t="s">
        <v>35</v>
      </c>
      <c r="D140" t="s">
        <v>13</v>
      </c>
      <c r="E140" t="s">
        <v>14</v>
      </c>
      <c r="F140" t="s">
        <v>15</v>
      </c>
      <c r="G140" t="s">
        <v>16</v>
      </c>
      <c r="H140" t="s">
        <v>17</v>
      </c>
      <c r="I140" t="s">
        <v>20</v>
      </c>
      <c r="J140">
        <v>190</v>
      </c>
      <c r="K140">
        <v>271.7</v>
      </c>
      <c r="L140">
        <v>0.69930069930069905</v>
      </c>
    </row>
    <row r="141" spans="1:12" x14ac:dyDescent="0.3">
      <c r="A141" t="s">
        <v>11</v>
      </c>
      <c r="B141">
        <v>2021</v>
      </c>
      <c r="C141" t="s">
        <v>35</v>
      </c>
      <c r="D141" t="s">
        <v>13</v>
      </c>
      <c r="E141" t="s">
        <v>14</v>
      </c>
      <c r="F141" t="s">
        <v>15</v>
      </c>
      <c r="G141" t="s">
        <v>16</v>
      </c>
      <c r="H141" t="s">
        <v>17</v>
      </c>
      <c r="I141" t="s">
        <v>20</v>
      </c>
      <c r="J141">
        <v>194</v>
      </c>
      <c r="K141">
        <v>277.42</v>
      </c>
      <c r="L141">
        <v>0.69930069930069905</v>
      </c>
    </row>
    <row r="142" spans="1:12" x14ac:dyDescent="0.3">
      <c r="A142" t="s">
        <v>11</v>
      </c>
      <c r="B142">
        <v>2022</v>
      </c>
      <c r="C142" t="s">
        <v>26</v>
      </c>
      <c r="D142" t="s">
        <v>36</v>
      </c>
      <c r="E142" t="s">
        <v>38</v>
      </c>
      <c r="F142" t="s">
        <v>39</v>
      </c>
      <c r="G142" t="s">
        <v>25</v>
      </c>
      <c r="H142" t="s">
        <v>17</v>
      </c>
      <c r="I142" t="s">
        <v>40</v>
      </c>
      <c r="J142">
        <v>841</v>
      </c>
      <c r="K142">
        <v>1202.6300000000001</v>
      </c>
      <c r="L142">
        <v>0.69930069930069905</v>
      </c>
    </row>
    <row r="143" spans="1:12" x14ac:dyDescent="0.3">
      <c r="A143" t="s">
        <v>11</v>
      </c>
      <c r="B143">
        <v>2021</v>
      </c>
      <c r="C143" t="s">
        <v>35</v>
      </c>
      <c r="D143" t="s">
        <v>13</v>
      </c>
      <c r="E143" t="s">
        <v>14</v>
      </c>
      <c r="F143" t="s">
        <v>15</v>
      </c>
      <c r="G143" t="s">
        <v>16</v>
      </c>
      <c r="H143" t="s">
        <v>17</v>
      </c>
      <c r="I143" t="s">
        <v>18</v>
      </c>
      <c r="J143">
        <v>314</v>
      </c>
      <c r="K143">
        <v>449.02</v>
      </c>
      <c r="L143">
        <v>0.69930069930069905</v>
      </c>
    </row>
    <row r="144" spans="1:12" x14ac:dyDescent="0.3">
      <c r="A144" t="s">
        <v>11</v>
      </c>
      <c r="B144">
        <v>2022</v>
      </c>
      <c r="C144" t="s">
        <v>26</v>
      </c>
      <c r="D144" t="s">
        <v>36</v>
      </c>
      <c r="E144" t="s">
        <v>38</v>
      </c>
      <c r="F144" t="s">
        <v>39</v>
      </c>
      <c r="G144" t="s">
        <v>25</v>
      </c>
      <c r="H144" t="s">
        <v>17</v>
      </c>
      <c r="I144" t="s">
        <v>40</v>
      </c>
      <c r="J144">
        <v>953</v>
      </c>
      <c r="K144">
        <v>1362.79</v>
      </c>
      <c r="L144">
        <v>0.69930069930069905</v>
      </c>
    </row>
    <row r="145" spans="1:12" x14ac:dyDescent="0.3">
      <c r="A145" t="s">
        <v>11</v>
      </c>
      <c r="B145">
        <v>2021</v>
      </c>
      <c r="C145" t="s">
        <v>35</v>
      </c>
      <c r="D145" t="s">
        <v>13</v>
      </c>
      <c r="E145" t="s">
        <v>14</v>
      </c>
      <c r="F145" t="s">
        <v>15</v>
      </c>
      <c r="G145" t="s">
        <v>16</v>
      </c>
      <c r="H145" t="s">
        <v>17</v>
      </c>
      <c r="I145" t="s">
        <v>18</v>
      </c>
      <c r="J145">
        <v>326</v>
      </c>
      <c r="K145">
        <v>466.18</v>
      </c>
      <c r="L145">
        <v>0.69930069930069905</v>
      </c>
    </row>
    <row r="146" spans="1:12" x14ac:dyDescent="0.3">
      <c r="A146" t="s">
        <v>11</v>
      </c>
      <c r="B146">
        <v>2022</v>
      </c>
      <c r="C146" t="s">
        <v>26</v>
      </c>
      <c r="D146" t="s">
        <v>36</v>
      </c>
      <c r="E146" t="s">
        <v>38</v>
      </c>
      <c r="F146" t="s">
        <v>39</v>
      </c>
      <c r="G146" t="s">
        <v>25</v>
      </c>
      <c r="H146" t="s">
        <v>17</v>
      </c>
      <c r="I146" t="s">
        <v>40</v>
      </c>
      <c r="J146">
        <v>954</v>
      </c>
      <c r="K146">
        <v>1364.22</v>
      </c>
      <c r="L146">
        <v>0.69930069930069905</v>
      </c>
    </row>
    <row r="147" spans="1:12" x14ac:dyDescent="0.3">
      <c r="A147" t="s">
        <v>11</v>
      </c>
      <c r="B147">
        <v>2021</v>
      </c>
      <c r="C147" t="s">
        <v>33</v>
      </c>
      <c r="D147" t="s">
        <v>13</v>
      </c>
      <c r="E147" t="s">
        <v>14</v>
      </c>
      <c r="F147" t="s">
        <v>15</v>
      </c>
      <c r="G147" t="s">
        <v>16</v>
      </c>
      <c r="H147" t="s">
        <v>17</v>
      </c>
      <c r="I147" t="s">
        <v>20</v>
      </c>
      <c r="J147">
        <v>694</v>
      </c>
      <c r="K147">
        <v>992.42</v>
      </c>
      <c r="L147">
        <v>0.69930069930069905</v>
      </c>
    </row>
    <row r="148" spans="1:12" x14ac:dyDescent="0.3">
      <c r="A148" t="s">
        <v>11</v>
      </c>
      <c r="B148">
        <v>2022</v>
      </c>
      <c r="C148" t="s">
        <v>26</v>
      </c>
      <c r="D148" t="s">
        <v>36</v>
      </c>
      <c r="E148" t="s">
        <v>38</v>
      </c>
      <c r="F148" t="s">
        <v>39</v>
      </c>
      <c r="G148" t="s">
        <v>25</v>
      </c>
      <c r="H148" t="s">
        <v>17</v>
      </c>
      <c r="I148" t="s">
        <v>40</v>
      </c>
      <c r="J148">
        <v>880</v>
      </c>
      <c r="K148">
        <v>526.24</v>
      </c>
      <c r="L148">
        <v>1.6722408026755899</v>
      </c>
    </row>
    <row r="149" spans="1:12" x14ac:dyDescent="0.3">
      <c r="A149" t="s">
        <v>11</v>
      </c>
      <c r="B149">
        <v>2022</v>
      </c>
      <c r="C149" t="s">
        <v>26</v>
      </c>
      <c r="D149" t="s">
        <v>36</v>
      </c>
      <c r="E149" t="s">
        <v>38</v>
      </c>
      <c r="F149" t="s">
        <v>39</v>
      </c>
      <c r="G149" t="s">
        <v>25</v>
      </c>
      <c r="H149" t="s">
        <v>17</v>
      </c>
      <c r="I149" t="s">
        <v>40</v>
      </c>
      <c r="J149">
        <v>297</v>
      </c>
      <c r="K149">
        <v>424.71</v>
      </c>
      <c r="L149">
        <v>0.69930069930069905</v>
      </c>
    </row>
    <row r="150" spans="1:12" x14ac:dyDescent="0.3">
      <c r="A150" t="s">
        <v>11</v>
      </c>
      <c r="B150">
        <v>2022</v>
      </c>
      <c r="C150" t="s">
        <v>26</v>
      </c>
      <c r="D150" t="s">
        <v>36</v>
      </c>
      <c r="E150" t="s">
        <v>38</v>
      </c>
      <c r="F150" t="s">
        <v>39</v>
      </c>
      <c r="G150" t="s">
        <v>25</v>
      </c>
      <c r="H150" t="s">
        <v>17</v>
      </c>
      <c r="I150" t="s">
        <v>40</v>
      </c>
      <c r="J150">
        <v>291</v>
      </c>
      <c r="K150">
        <v>416.13</v>
      </c>
      <c r="L150">
        <v>0.69930069930069905</v>
      </c>
    </row>
    <row r="151" spans="1:12" x14ac:dyDescent="0.3">
      <c r="A151" t="s">
        <v>11</v>
      </c>
      <c r="B151">
        <v>2022</v>
      </c>
      <c r="C151" t="s">
        <v>26</v>
      </c>
      <c r="D151" t="s">
        <v>36</v>
      </c>
      <c r="E151" t="s">
        <v>38</v>
      </c>
      <c r="F151" t="s">
        <v>39</v>
      </c>
      <c r="G151" t="s">
        <v>25</v>
      </c>
      <c r="H151" t="s">
        <v>17</v>
      </c>
      <c r="I151" t="s">
        <v>40</v>
      </c>
      <c r="J151">
        <v>235</v>
      </c>
      <c r="K151">
        <v>336.05</v>
      </c>
      <c r="L151">
        <v>0.69930069930069905</v>
      </c>
    </row>
    <row r="152" spans="1:12" x14ac:dyDescent="0.3">
      <c r="A152" t="s">
        <v>11</v>
      </c>
      <c r="B152">
        <v>2022</v>
      </c>
      <c r="C152" t="s">
        <v>27</v>
      </c>
      <c r="D152" t="s">
        <v>36</v>
      </c>
      <c r="E152" t="s">
        <v>38</v>
      </c>
      <c r="F152" t="s">
        <v>39</v>
      </c>
      <c r="G152" t="s">
        <v>25</v>
      </c>
      <c r="H152" t="s">
        <v>17</v>
      </c>
      <c r="I152" t="s">
        <v>40</v>
      </c>
      <c r="J152">
        <v>338</v>
      </c>
      <c r="K152">
        <v>483.34</v>
      </c>
      <c r="L152">
        <v>0.69930069930069905</v>
      </c>
    </row>
    <row r="153" spans="1:12" x14ac:dyDescent="0.3">
      <c r="A153" t="s">
        <v>11</v>
      </c>
      <c r="B153">
        <v>2021</v>
      </c>
      <c r="C153" t="s">
        <v>33</v>
      </c>
      <c r="D153" t="s">
        <v>13</v>
      </c>
      <c r="E153" t="s">
        <v>14</v>
      </c>
      <c r="F153" t="s">
        <v>15</v>
      </c>
      <c r="G153" t="s">
        <v>16</v>
      </c>
      <c r="H153" t="s">
        <v>17</v>
      </c>
      <c r="I153" t="s">
        <v>20</v>
      </c>
      <c r="J153">
        <v>179</v>
      </c>
      <c r="K153">
        <v>255.97</v>
      </c>
      <c r="L153">
        <v>0.69930069930069905</v>
      </c>
    </row>
    <row r="154" spans="1:12" x14ac:dyDescent="0.3">
      <c r="A154" t="s">
        <v>11</v>
      </c>
      <c r="B154">
        <v>2021</v>
      </c>
      <c r="C154" t="s">
        <v>33</v>
      </c>
      <c r="D154" t="s">
        <v>13</v>
      </c>
      <c r="E154" t="s">
        <v>14</v>
      </c>
      <c r="F154" t="s">
        <v>15</v>
      </c>
      <c r="G154" t="s">
        <v>16</v>
      </c>
      <c r="H154" t="s">
        <v>17</v>
      </c>
      <c r="I154" t="s">
        <v>20</v>
      </c>
      <c r="J154">
        <v>181</v>
      </c>
      <c r="K154">
        <v>258.83</v>
      </c>
      <c r="L154">
        <v>0.69930069930069905</v>
      </c>
    </row>
    <row r="155" spans="1:12" x14ac:dyDescent="0.3">
      <c r="A155" t="s">
        <v>11</v>
      </c>
      <c r="B155">
        <v>2021</v>
      </c>
      <c r="C155" t="s">
        <v>33</v>
      </c>
      <c r="D155" t="s">
        <v>13</v>
      </c>
      <c r="E155" t="s">
        <v>14</v>
      </c>
      <c r="F155" t="s">
        <v>15</v>
      </c>
      <c r="G155" t="s">
        <v>16</v>
      </c>
      <c r="H155" t="s">
        <v>17</v>
      </c>
      <c r="I155" t="s">
        <v>20</v>
      </c>
      <c r="J155">
        <v>133</v>
      </c>
      <c r="K155">
        <v>190.19</v>
      </c>
      <c r="L155">
        <v>0.69930069930069905</v>
      </c>
    </row>
    <row r="156" spans="1:12" x14ac:dyDescent="0.3">
      <c r="A156" t="s">
        <v>11</v>
      </c>
      <c r="B156">
        <v>2022</v>
      </c>
      <c r="C156" t="s">
        <v>26</v>
      </c>
      <c r="D156" t="s">
        <v>36</v>
      </c>
      <c r="E156" t="s">
        <v>38</v>
      </c>
      <c r="F156" t="s">
        <v>39</v>
      </c>
      <c r="G156" t="s">
        <v>25</v>
      </c>
      <c r="H156" t="s">
        <v>17</v>
      </c>
      <c r="I156" t="s">
        <v>40</v>
      </c>
      <c r="J156">
        <v>285</v>
      </c>
      <c r="K156">
        <v>407.55</v>
      </c>
      <c r="L156">
        <v>0.69930069930069905</v>
      </c>
    </row>
    <row r="157" spans="1:12" x14ac:dyDescent="0.3">
      <c r="A157" t="s">
        <v>11</v>
      </c>
      <c r="B157">
        <v>2021</v>
      </c>
      <c r="C157" t="s">
        <v>26</v>
      </c>
      <c r="D157" t="s">
        <v>13</v>
      </c>
      <c r="E157" t="s">
        <v>14</v>
      </c>
      <c r="F157" t="s">
        <v>15</v>
      </c>
      <c r="G157" t="s">
        <v>16</v>
      </c>
      <c r="H157" t="s">
        <v>17</v>
      </c>
      <c r="I157" t="s">
        <v>18</v>
      </c>
      <c r="J157">
        <v>267</v>
      </c>
      <c r="K157">
        <v>381.81</v>
      </c>
      <c r="L157">
        <v>0.69930069930069905</v>
      </c>
    </row>
    <row r="158" spans="1:12" x14ac:dyDescent="0.3">
      <c r="A158" t="s">
        <v>11</v>
      </c>
      <c r="B158">
        <v>2021</v>
      </c>
      <c r="C158" t="s">
        <v>27</v>
      </c>
      <c r="D158" t="s">
        <v>13</v>
      </c>
      <c r="E158" t="s">
        <v>14</v>
      </c>
      <c r="F158" t="s">
        <v>15</v>
      </c>
      <c r="G158" t="s">
        <v>16</v>
      </c>
      <c r="H158" t="s">
        <v>17</v>
      </c>
      <c r="I158" t="s">
        <v>20</v>
      </c>
      <c r="J158">
        <v>182</v>
      </c>
      <c r="K158">
        <v>260.26</v>
      </c>
      <c r="L158">
        <v>0.69930069930069905</v>
      </c>
    </row>
    <row r="159" spans="1:12" x14ac:dyDescent="0.3">
      <c r="A159" t="s">
        <v>11</v>
      </c>
      <c r="B159">
        <v>2021</v>
      </c>
      <c r="C159" t="s">
        <v>27</v>
      </c>
      <c r="D159" t="s">
        <v>13</v>
      </c>
      <c r="E159" t="s">
        <v>14</v>
      </c>
      <c r="F159" t="s">
        <v>15</v>
      </c>
      <c r="G159" t="s">
        <v>16</v>
      </c>
      <c r="H159" t="s">
        <v>17</v>
      </c>
      <c r="I159" t="s">
        <v>18</v>
      </c>
      <c r="J159">
        <v>194</v>
      </c>
      <c r="K159">
        <v>526.24</v>
      </c>
      <c r="L159">
        <v>0.36865308604439001</v>
      </c>
    </row>
    <row r="160" spans="1:12" x14ac:dyDescent="0.3">
      <c r="A160" t="s">
        <v>11</v>
      </c>
      <c r="B160">
        <v>2023</v>
      </c>
      <c r="C160" t="s">
        <v>35</v>
      </c>
      <c r="D160" t="s">
        <v>13</v>
      </c>
      <c r="E160" t="s">
        <v>14</v>
      </c>
      <c r="F160" t="s">
        <v>15</v>
      </c>
      <c r="G160" t="s">
        <v>16</v>
      </c>
      <c r="H160" t="s">
        <v>17</v>
      </c>
      <c r="I160" t="s">
        <v>20</v>
      </c>
      <c r="J160">
        <v>786</v>
      </c>
      <c r="K160">
        <v>526.24</v>
      </c>
      <c r="L160">
        <v>1.4936150805716</v>
      </c>
    </row>
    <row r="161" spans="1:12" x14ac:dyDescent="0.3">
      <c r="A161" t="s">
        <v>11</v>
      </c>
      <c r="B161">
        <v>2023</v>
      </c>
      <c r="C161" t="s">
        <v>12</v>
      </c>
      <c r="D161" t="s">
        <v>36</v>
      </c>
      <c r="E161" t="s">
        <v>14</v>
      </c>
      <c r="F161" t="s">
        <v>15</v>
      </c>
      <c r="G161" t="s">
        <v>16</v>
      </c>
      <c r="H161" t="s">
        <v>17</v>
      </c>
      <c r="I161" t="s">
        <v>18</v>
      </c>
      <c r="J161">
        <v>182</v>
      </c>
      <c r="K161">
        <v>260.26</v>
      </c>
      <c r="L161">
        <v>0.69930069930069905</v>
      </c>
    </row>
    <row r="162" spans="1:12" x14ac:dyDescent="0.3">
      <c r="A162" t="s">
        <v>11</v>
      </c>
      <c r="B162">
        <v>2020</v>
      </c>
      <c r="C162" t="s">
        <v>33</v>
      </c>
      <c r="D162" t="s">
        <v>36</v>
      </c>
      <c r="E162" t="s">
        <v>38</v>
      </c>
      <c r="F162" t="s">
        <v>39</v>
      </c>
      <c r="G162" t="s">
        <v>25</v>
      </c>
      <c r="H162" t="s">
        <v>37</v>
      </c>
      <c r="I162" t="s">
        <v>40</v>
      </c>
      <c r="J162">
        <v>170</v>
      </c>
      <c r="K162">
        <v>243.1</v>
      </c>
      <c r="L162">
        <v>0.69930069930069905</v>
      </c>
    </row>
    <row r="163" spans="1:12" x14ac:dyDescent="0.3">
      <c r="A163" t="s">
        <v>11</v>
      </c>
      <c r="B163">
        <v>2020</v>
      </c>
      <c r="C163" t="s">
        <v>33</v>
      </c>
      <c r="D163" t="s">
        <v>36</v>
      </c>
      <c r="E163" t="s">
        <v>38</v>
      </c>
      <c r="F163" t="s">
        <v>39</v>
      </c>
      <c r="G163" t="s">
        <v>25</v>
      </c>
      <c r="H163" t="s">
        <v>37</v>
      </c>
      <c r="I163" t="s">
        <v>40</v>
      </c>
      <c r="J163">
        <v>368</v>
      </c>
      <c r="K163">
        <v>526.24</v>
      </c>
      <c r="L163">
        <v>0.69930069930069905</v>
      </c>
    </row>
    <row r="164" spans="1:12" x14ac:dyDescent="0.3">
      <c r="A164" t="s">
        <v>11</v>
      </c>
      <c r="B164">
        <v>2020</v>
      </c>
      <c r="C164" t="s">
        <v>32</v>
      </c>
      <c r="D164" t="s">
        <v>36</v>
      </c>
      <c r="E164" t="s">
        <v>38</v>
      </c>
      <c r="F164" t="s">
        <v>39</v>
      </c>
      <c r="G164" t="s">
        <v>25</v>
      </c>
      <c r="H164" t="s">
        <v>37</v>
      </c>
      <c r="I164" t="s">
        <v>40</v>
      </c>
      <c r="J164">
        <v>855</v>
      </c>
      <c r="K164">
        <v>1222.6500000000001</v>
      </c>
      <c r="L164">
        <v>0.69930069930069905</v>
      </c>
    </row>
    <row r="165" spans="1:12" x14ac:dyDescent="0.3">
      <c r="A165" t="s">
        <v>11</v>
      </c>
      <c r="B165">
        <v>2023</v>
      </c>
      <c r="C165" t="s">
        <v>12</v>
      </c>
      <c r="D165" t="s">
        <v>36</v>
      </c>
      <c r="E165" t="s">
        <v>14</v>
      </c>
      <c r="F165" t="s">
        <v>15</v>
      </c>
      <c r="G165" t="s">
        <v>16</v>
      </c>
      <c r="H165" t="s">
        <v>17</v>
      </c>
      <c r="I165" t="s">
        <v>18</v>
      </c>
      <c r="J165">
        <v>209</v>
      </c>
      <c r="K165">
        <v>298.87</v>
      </c>
      <c r="L165">
        <v>0.69930069930069905</v>
      </c>
    </row>
    <row r="166" spans="1:12" x14ac:dyDescent="0.3">
      <c r="A166" t="s">
        <v>11</v>
      </c>
      <c r="B166">
        <v>2020</v>
      </c>
      <c r="C166" t="s">
        <v>32</v>
      </c>
      <c r="D166" t="s">
        <v>36</v>
      </c>
      <c r="E166" t="s">
        <v>38</v>
      </c>
      <c r="F166" t="s">
        <v>39</v>
      </c>
      <c r="G166" t="s">
        <v>25</v>
      </c>
      <c r="H166" t="s">
        <v>37</v>
      </c>
      <c r="I166" t="s">
        <v>40</v>
      </c>
      <c r="J166">
        <v>853</v>
      </c>
      <c r="K166">
        <v>526.24</v>
      </c>
      <c r="L166">
        <v>1.62093341441168</v>
      </c>
    </row>
    <row r="167" spans="1:12" x14ac:dyDescent="0.3">
      <c r="A167" t="s">
        <v>11</v>
      </c>
      <c r="B167">
        <v>2020</v>
      </c>
      <c r="C167" t="s">
        <v>32</v>
      </c>
      <c r="D167" t="s">
        <v>36</v>
      </c>
      <c r="E167" t="s">
        <v>38</v>
      </c>
      <c r="F167" t="s">
        <v>39</v>
      </c>
      <c r="G167" t="s">
        <v>25</v>
      </c>
      <c r="H167" t="s">
        <v>17</v>
      </c>
      <c r="I167" t="s">
        <v>40</v>
      </c>
      <c r="J167">
        <v>900</v>
      </c>
      <c r="K167">
        <v>1287</v>
      </c>
      <c r="L167">
        <v>0.69930069930069905</v>
      </c>
    </row>
    <row r="168" spans="1:12" x14ac:dyDescent="0.3">
      <c r="A168" t="s">
        <v>11</v>
      </c>
      <c r="B168">
        <v>2023</v>
      </c>
      <c r="C168" t="s">
        <v>23</v>
      </c>
      <c r="D168" t="s">
        <v>36</v>
      </c>
      <c r="E168" t="s">
        <v>14</v>
      </c>
      <c r="F168" t="s">
        <v>15</v>
      </c>
      <c r="G168" t="s">
        <v>16</v>
      </c>
      <c r="H168" t="s">
        <v>17</v>
      </c>
      <c r="I168" t="s">
        <v>18</v>
      </c>
      <c r="J168">
        <v>164</v>
      </c>
      <c r="K168">
        <v>234.52</v>
      </c>
      <c r="L168">
        <v>0.69930069930069905</v>
      </c>
    </row>
    <row r="169" spans="1:12" x14ac:dyDescent="0.3">
      <c r="A169" t="s">
        <v>11</v>
      </c>
      <c r="B169">
        <v>2023</v>
      </c>
      <c r="C169" t="s">
        <v>23</v>
      </c>
      <c r="D169" t="s">
        <v>36</v>
      </c>
      <c r="E169" t="s">
        <v>14</v>
      </c>
      <c r="F169" t="s">
        <v>15</v>
      </c>
      <c r="G169" t="s">
        <v>16</v>
      </c>
      <c r="H169" t="s">
        <v>17</v>
      </c>
      <c r="I169" t="s">
        <v>18</v>
      </c>
      <c r="J169">
        <v>160</v>
      </c>
      <c r="K169">
        <v>526.24</v>
      </c>
      <c r="L169">
        <v>0.30404378230465201</v>
      </c>
    </row>
    <row r="170" spans="1:12" x14ac:dyDescent="0.3">
      <c r="A170" t="s">
        <v>11</v>
      </c>
      <c r="B170">
        <v>2023</v>
      </c>
      <c r="C170" t="s">
        <v>23</v>
      </c>
      <c r="D170" t="s">
        <v>36</v>
      </c>
      <c r="E170" t="s">
        <v>14</v>
      </c>
      <c r="F170" t="s">
        <v>15</v>
      </c>
      <c r="G170" t="s">
        <v>16</v>
      </c>
      <c r="H170" t="s">
        <v>17</v>
      </c>
      <c r="I170" t="s">
        <v>18</v>
      </c>
      <c r="J170">
        <v>162</v>
      </c>
      <c r="K170">
        <v>231.66</v>
      </c>
      <c r="L170">
        <v>0.69930069930069905</v>
      </c>
    </row>
    <row r="171" spans="1:12" x14ac:dyDescent="0.3">
      <c r="A171" t="s">
        <v>11</v>
      </c>
      <c r="B171">
        <v>2023</v>
      </c>
      <c r="C171" t="s">
        <v>23</v>
      </c>
      <c r="D171" t="s">
        <v>36</v>
      </c>
      <c r="E171" t="s">
        <v>14</v>
      </c>
      <c r="F171" t="s">
        <v>15</v>
      </c>
      <c r="G171" t="s">
        <v>16</v>
      </c>
      <c r="H171" t="s">
        <v>17</v>
      </c>
      <c r="I171" t="s">
        <v>18</v>
      </c>
      <c r="J171">
        <v>189</v>
      </c>
      <c r="K171">
        <v>270.27</v>
      </c>
      <c r="L171">
        <v>0.69930069930069905</v>
      </c>
    </row>
    <row r="172" spans="1:12" x14ac:dyDescent="0.3">
      <c r="A172" t="s">
        <v>11</v>
      </c>
      <c r="B172">
        <v>2023</v>
      </c>
      <c r="C172" t="s">
        <v>23</v>
      </c>
      <c r="D172" t="s">
        <v>36</v>
      </c>
      <c r="E172" t="s">
        <v>14</v>
      </c>
      <c r="F172" t="s">
        <v>15</v>
      </c>
      <c r="G172" t="s">
        <v>16</v>
      </c>
      <c r="H172" t="s">
        <v>17</v>
      </c>
      <c r="I172" t="s">
        <v>18</v>
      </c>
      <c r="J172">
        <v>753</v>
      </c>
      <c r="K172">
        <v>1076.79</v>
      </c>
      <c r="L172">
        <v>0.69930069930069905</v>
      </c>
    </row>
    <row r="173" spans="1:12" x14ac:dyDescent="0.3">
      <c r="A173" t="s">
        <v>11</v>
      </c>
      <c r="B173">
        <v>2023</v>
      </c>
      <c r="C173" t="s">
        <v>23</v>
      </c>
      <c r="D173" t="s">
        <v>36</v>
      </c>
      <c r="E173" t="s">
        <v>14</v>
      </c>
      <c r="F173" t="s">
        <v>15</v>
      </c>
      <c r="G173" t="s">
        <v>16</v>
      </c>
      <c r="H173" t="s">
        <v>17</v>
      </c>
      <c r="I173" t="s">
        <v>18</v>
      </c>
      <c r="J173">
        <v>191</v>
      </c>
      <c r="K173">
        <v>273.13</v>
      </c>
      <c r="L173">
        <v>0.69930069930069905</v>
      </c>
    </row>
    <row r="174" spans="1:12" x14ac:dyDescent="0.3">
      <c r="A174" t="s">
        <v>11</v>
      </c>
      <c r="B174">
        <v>2023</v>
      </c>
      <c r="C174" t="s">
        <v>26</v>
      </c>
      <c r="D174" t="s">
        <v>36</v>
      </c>
      <c r="E174" t="s">
        <v>14</v>
      </c>
      <c r="F174" t="s">
        <v>15</v>
      </c>
      <c r="G174" t="s">
        <v>16</v>
      </c>
      <c r="H174" t="s">
        <v>17</v>
      </c>
      <c r="I174" t="s">
        <v>18</v>
      </c>
      <c r="J174">
        <v>170</v>
      </c>
      <c r="K174">
        <v>243.1</v>
      </c>
      <c r="L174">
        <v>0.69930069930069905</v>
      </c>
    </row>
    <row r="175" spans="1:12" x14ac:dyDescent="0.3">
      <c r="A175" t="s">
        <v>11</v>
      </c>
      <c r="B175">
        <v>2020</v>
      </c>
      <c r="C175" t="s">
        <v>33</v>
      </c>
      <c r="D175" t="s">
        <v>36</v>
      </c>
      <c r="E175" t="s">
        <v>38</v>
      </c>
      <c r="F175" t="s">
        <v>39</v>
      </c>
      <c r="G175" t="s">
        <v>25</v>
      </c>
      <c r="H175" t="s">
        <v>37</v>
      </c>
      <c r="I175" t="s">
        <v>40</v>
      </c>
      <c r="J175">
        <v>171</v>
      </c>
      <c r="K175">
        <v>526.24</v>
      </c>
      <c r="L175">
        <v>0.32494679233809698</v>
      </c>
    </row>
    <row r="176" spans="1:12" x14ac:dyDescent="0.3">
      <c r="A176" t="s">
        <v>11</v>
      </c>
      <c r="B176">
        <v>2023</v>
      </c>
      <c r="C176" t="s">
        <v>35</v>
      </c>
      <c r="D176" t="s">
        <v>13</v>
      </c>
      <c r="E176" t="s">
        <v>14</v>
      </c>
      <c r="F176" t="s">
        <v>15</v>
      </c>
      <c r="G176" t="s">
        <v>16</v>
      </c>
      <c r="H176" t="s">
        <v>17</v>
      </c>
      <c r="I176" t="s">
        <v>20</v>
      </c>
      <c r="J176">
        <v>660</v>
      </c>
      <c r="K176">
        <v>943.8</v>
      </c>
      <c r="L176">
        <v>0.69930069930069905</v>
      </c>
    </row>
    <row r="177" spans="1:12" x14ac:dyDescent="0.3">
      <c r="A177" t="s">
        <v>11</v>
      </c>
      <c r="B177">
        <v>2020</v>
      </c>
      <c r="C177" t="s">
        <v>33</v>
      </c>
      <c r="D177" t="s">
        <v>36</v>
      </c>
      <c r="E177" t="s">
        <v>38</v>
      </c>
      <c r="F177" t="s">
        <v>39</v>
      </c>
      <c r="G177" t="s">
        <v>25</v>
      </c>
      <c r="H177" t="s">
        <v>37</v>
      </c>
      <c r="I177" t="s">
        <v>40</v>
      </c>
      <c r="J177">
        <v>169</v>
      </c>
      <c r="K177">
        <v>241.67</v>
      </c>
      <c r="L177">
        <v>0.69930069930069905</v>
      </c>
    </row>
    <row r="178" spans="1:12" x14ac:dyDescent="0.3">
      <c r="A178" t="s">
        <v>11</v>
      </c>
      <c r="B178">
        <v>2020</v>
      </c>
      <c r="C178" t="s">
        <v>33</v>
      </c>
      <c r="D178" t="s">
        <v>36</v>
      </c>
      <c r="E178" t="s">
        <v>38</v>
      </c>
      <c r="F178" t="s">
        <v>39</v>
      </c>
      <c r="G178" t="s">
        <v>25</v>
      </c>
      <c r="H178" t="s">
        <v>37</v>
      </c>
      <c r="I178" t="s">
        <v>40</v>
      </c>
      <c r="J178">
        <v>341</v>
      </c>
      <c r="K178">
        <v>487.63</v>
      </c>
      <c r="L178">
        <v>0.69930069930069905</v>
      </c>
    </row>
    <row r="179" spans="1:12" x14ac:dyDescent="0.3">
      <c r="A179" t="s">
        <v>11</v>
      </c>
      <c r="B179">
        <v>2020</v>
      </c>
      <c r="C179" t="s">
        <v>35</v>
      </c>
      <c r="D179" t="s">
        <v>36</v>
      </c>
      <c r="E179" t="s">
        <v>38</v>
      </c>
      <c r="F179" t="s">
        <v>39</v>
      </c>
      <c r="G179" t="s">
        <v>25</v>
      </c>
      <c r="H179" t="s">
        <v>37</v>
      </c>
      <c r="I179" t="s">
        <v>40</v>
      </c>
      <c r="J179">
        <v>181</v>
      </c>
      <c r="K179">
        <v>258.83</v>
      </c>
      <c r="L179">
        <v>0.69930069930069905</v>
      </c>
    </row>
    <row r="180" spans="1:12" x14ac:dyDescent="0.3">
      <c r="A180" t="s">
        <v>11</v>
      </c>
      <c r="B180">
        <v>2023</v>
      </c>
      <c r="C180" t="s">
        <v>31</v>
      </c>
      <c r="D180" t="s">
        <v>13</v>
      </c>
      <c r="E180" t="s">
        <v>14</v>
      </c>
      <c r="F180" t="s">
        <v>15</v>
      </c>
      <c r="G180" t="s">
        <v>16</v>
      </c>
      <c r="H180" t="s">
        <v>17</v>
      </c>
      <c r="I180" t="s">
        <v>20</v>
      </c>
      <c r="J180">
        <v>741</v>
      </c>
      <c r="K180">
        <v>1059.6300000000001</v>
      </c>
      <c r="L180">
        <v>0.69930069930069905</v>
      </c>
    </row>
    <row r="181" spans="1:12" x14ac:dyDescent="0.3">
      <c r="A181" t="s">
        <v>11</v>
      </c>
      <c r="B181">
        <v>2023</v>
      </c>
      <c r="C181" t="s">
        <v>31</v>
      </c>
      <c r="D181" t="s">
        <v>13</v>
      </c>
      <c r="E181" t="s">
        <v>14</v>
      </c>
      <c r="F181" t="s">
        <v>15</v>
      </c>
      <c r="G181" t="s">
        <v>16</v>
      </c>
      <c r="H181" t="s">
        <v>17</v>
      </c>
      <c r="I181" t="s">
        <v>20</v>
      </c>
      <c r="J181">
        <v>369</v>
      </c>
      <c r="K181">
        <v>527.66999999999996</v>
      </c>
      <c r="L181">
        <v>0.69930069930069905</v>
      </c>
    </row>
    <row r="182" spans="1:12" x14ac:dyDescent="0.3">
      <c r="A182" t="s">
        <v>11</v>
      </c>
      <c r="B182">
        <v>2023</v>
      </c>
      <c r="C182" t="s">
        <v>32</v>
      </c>
      <c r="D182" t="s">
        <v>13</v>
      </c>
      <c r="E182" t="s">
        <v>14</v>
      </c>
      <c r="F182" t="s">
        <v>15</v>
      </c>
      <c r="G182" t="s">
        <v>16</v>
      </c>
      <c r="H182" t="s">
        <v>17</v>
      </c>
      <c r="I182" t="s">
        <v>20</v>
      </c>
      <c r="J182">
        <v>332</v>
      </c>
      <c r="K182">
        <v>474.76</v>
      </c>
      <c r="L182">
        <v>0.69930069930069905</v>
      </c>
    </row>
    <row r="183" spans="1:12" x14ac:dyDescent="0.3">
      <c r="A183" t="s">
        <v>11</v>
      </c>
      <c r="B183">
        <v>2020</v>
      </c>
      <c r="C183" t="s">
        <v>35</v>
      </c>
      <c r="D183" t="s">
        <v>36</v>
      </c>
      <c r="E183" t="s">
        <v>38</v>
      </c>
      <c r="F183" t="s">
        <v>39</v>
      </c>
      <c r="G183" t="s">
        <v>25</v>
      </c>
      <c r="H183" t="s">
        <v>37</v>
      </c>
      <c r="I183" t="s">
        <v>40</v>
      </c>
      <c r="J183">
        <v>178</v>
      </c>
      <c r="K183">
        <v>254.54</v>
      </c>
      <c r="L183">
        <v>0.69930069930069905</v>
      </c>
    </row>
    <row r="184" spans="1:12" x14ac:dyDescent="0.3">
      <c r="A184" t="s">
        <v>11</v>
      </c>
      <c r="B184">
        <v>2023</v>
      </c>
      <c r="C184" t="s">
        <v>32</v>
      </c>
      <c r="D184" t="s">
        <v>13</v>
      </c>
      <c r="E184" t="s">
        <v>14</v>
      </c>
      <c r="F184" t="s">
        <v>15</v>
      </c>
      <c r="G184" t="s">
        <v>16</v>
      </c>
      <c r="H184" t="s">
        <v>17</v>
      </c>
      <c r="I184" t="s">
        <v>20</v>
      </c>
      <c r="J184">
        <v>656</v>
      </c>
      <c r="K184">
        <v>938.08</v>
      </c>
      <c r="L184">
        <v>0.69930069930069905</v>
      </c>
    </row>
    <row r="185" spans="1:12" x14ac:dyDescent="0.3">
      <c r="A185" t="s">
        <v>11</v>
      </c>
      <c r="B185">
        <v>2023</v>
      </c>
      <c r="C185" t="s">
        <v>32</v>
      </c>
      <c r="D185" t="s">
        <v>13</v>
      </c>
      <c r="E185" t="s">
        <v>14</v>
      </c>
      <c r="F185" t="s">
        <v>15</v>
      </c>
      <c r="G185" t="s">
        <v>16</v>
      </c>
      <c r="H185" t="s">
        <v>17</v>
      </c>
      <c r="I185" t="s">
        <v>20</v>
      </c>
      <c r="J185">
        <v>782</v>
      </c>
      <c r="K185">
        <v>526.24</v>
      </c>
      <c r="L185">
        <v>1.48601398601399</v>
      </c>
    </row>
    <row r="186" spans="1:12" x14ac:dyDescent="0.3">
      <c r="A186" t="s">
        <v>11</v>
      </c>
      <c r="B186">
        <v>2023</v>
      </c>
      <c r="C186" t="s">
        <v>26</v>
      </c>
      <c r="D186" t="s">
        <v>36</v>
      </c>
      <c r="E186" t="s">
        <v>14</v>
      </c>
      <c r="F186" t="s">
        <v>15</v>
      </c>
      <c r="G186" t="s">
        <v>16</v>
      </c>
      <c r="H186" t="s">
        <v>17</v>
      </c>
      <c r="I186" t="s">
        <v>18</v>
      </c>
      <c r="J186">
        <v>140</v>
      </c>
      <c r="K186">
        <v>200.2</v>
      </c>
      <c r="L186">
        <v>0.69930069930069905</v>
      </c>
    </row>
    <row r="187" spans="1:12" x14ac:dyDescent="0.3">
      <c r="A187" t="s">
        <v>11</v>
      </c>
      <c r="B187">
        <v>2020</v>
      </c>
      <c r="C187" t="s">
        <v>34</v>
      </c>
      <c r="D187" t="s">
        <v>36</v>
      </c>
      <c r="E187" t="s">
        <v>38</v>
      </c>
      <c r="F187" t="s">
        <v>39</v>
      </c>
      <c r="G187" t="s">
        <v>25</v>
      </c>
      <c r="H187" t="s">
        <v>37</v>
      </c>
      <c r="I187" t="s">
        <v>40</v>
      </c>
      <c r="J187">
        <v>860</v>
      </c>
      <c r="K187">
        <v>1229.8</v>
      </c>
      <c r="L187">
        <v>0.69930069930069905</v>
      </c>
    </row>
    <row r="188" spans="1:12" x14ac:dyDescent="0.3">
      <c r="A188" t="s">
        <v>11</v>
      </c>
      <c r="B188">
        <v>2023</v>
      </c>
      <c r="C188" t="s">
        <v>33</v>
      </c>
      <c r="D188" t="s">
        <v>13</v>
      </c>
      <c r="E188" t="s">
        <v>14</v>
      </c>
      <c r="F188" t="s">
        <v>15</v>
      </c>
      <c r="G188" t="s">
        <v>16</v>
      </c>
      <c r="H188" t="s">
        <v>17</v>
      </c>
      <c r="I188" t="s">
        <v>20</v>
      </c>
      <c r="J188">
        <v>326</v>
      </c>
      <c r="K188">
        <v>498.78</v>
      </c>
      <c r="L188">
        <v>0.65359477124182996</v>
      </c>
    </row>
    <row r="189" spans="1:12" x14ac:dyDescent="0.3">
      <c r="A189" t="s">
        <v>11</v>
      </c>
      <c r="B189">
        <v>2023</v>
      </c>
      <c r="C189" t="s">
        <v>33</v>
      </c>
      <c r="D189" t="s">
        <v>13</v>
      </c>
      <c r="E189" t="s">
        <v>14</v>
      </c>
      <c r="F189" t="s">
        <v>15</v>
      </c>
      <c r="G189" t="s">
        <v>16</v>
      </c>
      <c r="H189" t="s">
        <v>17</v>
      </c>
      <c r="I189" t="s">
        <v>20</v>
      </c>
      <c r="J189">
        <v>757</v>
      </c>
      <c r="K189">
        <v>1082.51</v>
      </c>
      <c r="L189">
        <v>0.69930069930069905</v>
      </c>
    </row>
    <row r="190" spans="1:12" x14ac:dyDescent="0.3">
      <c r="A190" t="s">
        <v>11</v>
      </c>
      <c r="B190">
        <v>2023</v>
      </c>
      <c r="C190" t="s">
        <v>34</v>
      </c>
      <c r="D190" t="s">
        <v>13</v>
      </c>
      <c r="E190" t="s">
        <v>14</v>
      </c>
      <c r="F190" t="s">
        <v>15</v>
      </c>
      <c r="G190" t="s">
        <v>16</v>
      </c>
      <c r="H190" t="s">
        <v>17</v>
      </c>
      <c r="I190" t="s">
        <v>20</v>
      </c>
      <c r="J190">
        <v>334</v>
      </c>
      <c r="K190">
        <v>477.62</v>
      </c>
      <c r="L190">
        <v>0.69930069930069905</v>
      </c>
    </row>
    <row r="191" spans="1:12" x14ac:dyDescent="0.3">
      <c r="A191" t="s">
        <v>11</v>
      </c>
      <c r="B191">
        <v>2020</v>
      </c>
      <c r="C191" t="s">
        <v>34</v>
      </c>
      <c r="D191" t="s">
        <v>36</v>
      </c>
      <c r="E191" t="s">
        <v>38</v>
      </c>
      <c r="F191" t="s">
        <v>39</v>
      </c>
      <c r="G191" t="s">
        <v>25</v>
      </c>
      <c r="H191" t="s">
        <v>37</v>
      </c>
      <c r="I191" t="s">
        <v>40</v>
      </c>
      <c r="J191">
        <v>851</v>
      </c>
      <c r="K191">
        <v>1216.93</v>
      </c>
      <c r="L191">
        <v>0.69930069930069905</v>
      </c>
    </row>
    <row r="192" spans="1:12" x14ac:dyDescent="0.3">
      <c r="A192" t="s">
        <v>11</v>
      </c>
      <c r="B192">
        <v>2023</v>
      </c>
      <c r="C192" t="s">
        <v>34</v>
      </c>
      <c r="D192" t="s">
        <v>13</v>
      </c>
      <c r="E192" t="s">
        <v>14</v>
      </c>
      <c r="F192" t="s">
        <v>15</v>
      </c>
      <c r="G192" t="s">
        <v>16</v>
      </c>
      <c r="H192" t="s">
        <v>17</v>
      </c>
      <c r="I192" t="s">
        <v>20</v>
      </c>
      <c r="J192">
        <v>747</v>
      </c>
      <c r="K192">
        <v>1068.21</v>
      </c>
      <c r="L192">
        <v>0.69930069930069905</v>
      </c>
    </row>
    <row r="193" spans="1:12" x14ac:dyDescent="0.3">
      <c r="A193" t="s">
        <v>11</v>
      </c>
      <c r="B193">
        <v>2023</v>
      </c>
      <c r="C193" t="s">
        <v>34</v>
      </c>
      <c r="D193" t="s">
        <v>13</v>
      </c>
      <c r="E193" t="s">
        <v>14</v>
      </c>
      <c r="F193" t="s">
        <v>15</v>
      </c>
      <c r="G193" t="s">
        <v>16</v>
      </c>
      <c r="H193" t="s">
        <v>17</v>
      </c>
      <c r="I193" t="s">
        <v>20</v>
      </c>
      <c r="J193">
        <v>333</v>
      </c>
      <c r="K193">
        <v>476.19</v>
      </c>
      <c r="L193">
        <v>0.69930069930069905</v>
      </c>
    </row>
    <row r="194" spans="1:12" x14ac:dyDescent="0.3">
      <c r="A194" t="s">
        <v>11</v>
      </c>
      <c r="B194">
        <v>2023</v>
      </c>
      <c r="C194" t="s">
        <v>34</v>
      </c>
      <c r="D194" t="s">
        <v>13</v>
      </c>
      <c r="E194" t="s">
        <v>14</v>
      </c>
      <c r="F194" t="s">
        <v>15</v>
      </c>
      <c r="G194" t="s">
        <v>16</v>
      </c>
      <c r="H194" t="s">
        <v>17</v>
      </c>
      <c r="I194" t="s">
        <v>20</v>
      </c>
      <c r="J194">
        <v>307</v>
      </c>
      <c r="K194">
        <v>439.01</v>
      </c>
      <c r="L194">
        <v>0.69930069930069905</v>
      </c>
    </row>
    <row r="195" spans="1:12" x14ac:dyDescent="0.3">
      <c r="A195" t="s">
        <v>11</v>
      </c>
      <c r="B195">
        <v>2023</v>
      </c>
      <c r="C195" t="s">
        <v>32</v>
      </c>
      <c r="D195" t="s">
        <v>13</v>
      </c>
      <c r="E195" t="s">
        <v>14</v>
      </c>
      <c r="F195" t="s">
        <v>15</v>
      </c>
      <c r="G195" t="s">
        <v>16</v>
      </c>
      <c r="H195" t="s">
        <v>17</v>
      </c>
      <c r="I195" t="s">
        <v>20</v>
      </c>
      <c r="J195">
        <v>359</v>
      </c>
      <c r="K195">
        <v>513.37</v>
      </c>
      <c r="L195">
        <v>0.69930069930069905</v>
      </c>
    </row>
    <row r="196" spans="1:12" x14ac:dyDescent="0.3">
      <c r="A196" t="s">
        <v>11</v>
      </c>
      <c r="B196">
        <v>2020</v>
      </c>
      <c r="C196" t="s">
        <v>31</v>
      </c>
      <c r="D196" t="s">
        <v>13</v>
      </c>
      <c r="E196" t="s">
        <v>38</v>
      </c>
      <c r="F196" t="s">
        <v>15</v>
      </c>
      <c r="G196" t="s">
        <v>25</v>
      </c>
      <c r="H196" t="s">
        <v>37</v>
      </c>
      <c r="I196" t="s">
        <v>20</v>
      </c>
      <c r="J196">
        <v>364</v>
      </c>
      <c r="K196">
        <v>520.52</v>
      </c>
      <c r="L196">
        <v>0.69930069930069905</v>
      </c>
    </row>
    <row r="197" spans="1:12" x14ac:dyDescent="0.3">
      <c r="A197" t="s">
        <v>11</v>
      </c>
      <c r="B197">
        <v>2023</v>
      </c>
      <c r="C197" t="s">
        <v>26</v>
      </c>
      <c r="D197" t="s">
        <v>36</v>
      </c>
      <c r="E197" t="s">
        <v>14</v>
      </c>
      <c r="F197" t="s">
        <v>15</v>
      </c>
      <c r="G197" t="s">
        <v>16</v>
      </c>
      <c r="H197" t="s">
        <v>17</v>
      </c>
      <c r="I197" t="s">
        <v>18</v>
      </c>
      <c r="J197">
        <v>166</v>
      </c>
      <c r="K197">
        <v>526.24</v>
      </c>
      <c r="L197">
        <v>0.31544542414107601</v>
      </c>
    </row>
    <row r="198" spans="1:12" x14ac:dyDescent="0.3">
      <c r="A198" t="s">
        <v>11</v>
      </c>
      <c r="B198">
        <v>2020</v>
      </c>
      <c r="C198" t="s">
        <v>31</v>
      </c>
      <c r="D198" t="s">
        <v>36</v>
      </c>
      <c r="E198" t="s">
        <v>38</v>
      </c>
      <c r="F198" t="s">
        <v>39</v>
      </c>
      <c r="G198" t="s">
        <v>25</v>
      </c>
      <c r="H198" t="s">
        <v>17</v>
      </c>
      <c r="I198" t="s">
        <v>40</v>
      </c>
      <c r="J198">
        <v>884</v>
      </c>
      <c r="K198">
        <v>526.24</v>
      </c>
      <c r="L198">
        <v>1.6798418972332001</v>
      </c>
    </row>
    <row r="199" spans="1:12" x14ac:dyDescent="0.3">
      <c r="A199" t="s">
        <v>11</v>
      </c>
      <c r="B199">
        <v>2020</v>
      </c>
      <c r="C199" t="s">
        <v>29</v>
      </c>
      <c r="D199" t="s">
        <v>36</v>
      </c>
      <c r="E199" t="s">
        <v>38</v>
      </c>
      <c r="F199" t="s">
        <v>39</v>
      </c>
      <c r="G199" t="s">
        <v>25</v>
      </c>
      <c r="H199" t="s">
        <v>17</v>
      </c>
      <c r="I199" t="s">
        <v>40</v>
      </c>
      <c r="J199">
        <v>824</v>
      </c>
      <c r="K199">
        <v>1178.32</v>
      </c>
      <c r="L199">
        <v>0.69930069930069905</v>
      </c>
    </row>
    <row r="200" spans="1:12" x14ac:dyDescent="0.3">
      <c r="A200" t="s">
        <v>11</v>
      </c>
      <c r="B200">
        <v>2023</v>
      </c>
      <c r="C200" t="s">
        <v>28</v>
      </c>
      <c r="D200" t="s">
        <v>36</v>
      </c>
      <c r="E200" t="s">
        <v>14</v>
      </c>
      <c r="F200" t="s">
        <v>15</v>
      </c>
      <c r="G200" t="s">
        <v>16</v>
      </c>
      <c r="H200" t="s">
        <v>17</v>
      </c>
      <c r="I200" t="s">
        <v>18</v>
      </c>
      <c r="J200">
        <v>274</v>
      </c>
      <c r="K200">
        <v>391.82</v>
      </c>
      <c r="L200">
        <v>0.69930069930069905</v>
      </c>
    </row>
    <row r="201" spans="1:12" x14ac:dyDescent="0.3">
      <c r="A201" t="s">
        <v>11</v>
      </c>
      <c r="B201">
        <v>2020</v>
      </c>
      <c r="C201" t="s">
        <v>29</v>
      </c>
      <c r="D201" t="s">
        <v>36</v>
      </c>
      <c r="E201" t="s">
        <v>38</v>
      </c>
      <c r="F201" t="s">
        <v>39</v>
      </c>
      <c r="G201" t="s">
        <v>25</v>
      </c>
      <c r="H201" t="s">
        <v>17</v>
      </c>
      <c r="I201" t="s">
        <v>40</v>
      </c>
      <c r="J201">
        <v>193</v>
      </c>
      <c r="K201">
        <v>275.99</v>
      </c>
      <c r="L201">
        <v>0.69930069930069905</v>
      </c>
    </row>
    <row r="202" spans="1:12" x14ac:dyDescent="0.3">
      <c r="A202" t="s">
        <v>11</v>
      </c>
      <c r="B202">
        <v>2020</v>
      </c>
      <c r="C202" t="s">
        <v>29</v>
      </c>
      <c r="D202" t="s">
        <v>36</v>
      </c>
      <c r="E202" t="s">
        <v>38</v>
      </c>
      <c r="F202" t="s">
        <v>39</v>
      </c>
      <c r="G202" t="s">
        <v>25</v>
      </c>
      <c r="H202" t="s">
        <v>17</v>
      </c>
      <c r="I202" t="s">
        <v>40</v>
      </c>
      <c r="J202">
        <v>145</v>
      </c>
      <c r="K202">
        <v>207.35</v>
      </c>
      <c r="L202">
        <v>0.69930069930069905</v>
      </c>
    </row>
    <row r="203" spans="1:12" x14ac:dyDescent="0.3">
      <c r="A203" t="s">
        <v>11</v>
      </c>
      <c r="B203">
        <v>2020</v>
      </c>
      <c r="C203" t="s">
        <v>29</v>
      </c>
      <c r="D203" t="s">
        <v>36</v>
      </c>
      <c r="E203" t="s">
        <v>38</v>
      </c>
      <c r="F203" t="s">
        <v>39</v>
      </c>
      <c r="G203" t="s">
        <v>25</v>
      </c>
      <c r="H203" t="s">
        <v>17</v>
      </c>
      <c r="I203" t="s">
        <v>40</v>
      </c>
      <c r="J203">
        <v>363</v>
      </c>
      <c r="K203">
        <v>519.09</v>
      </c>
      <c r="L203">
        <v>0.69930069930069905</v>
      </c>
    </row>
    <row r="204" spans="1:12" x14ac:dyDescent="0.3">
      <c r="A204" t="s">
        <v>11</v>
      </c>
      <c r="B204">
        <v>2020</v>
      </c>
      <c r="C204" t="s">
        <v>29</v>
      </c>
      <c r="D204" t="s">
        <v>36</v>
      </c>
      <c r="E204" t="s">
        <v>38</v>
      </c>
      <c r="F204" t="s">
        <v>39</v>
      </c>
      <c r="G204" t="s">
        <v>25</v>
      </c>
      <c r="H204" t="s">
        <v>17</v>
      </c>
      <c r="I204" t="s">
        <v>40</v>
      </c>
      <c r="J204">
        <v>854</v>
      </c>
      <c r="K204">
        <v>526.24</v>
      </c>
      <c r="L204">
        <v>1.6228336880510801</v>
      </c>
    </row>
    <row r="205" spans="1:12" x14ac:dyDescent="0.3">
      <c r="A205" t="s">
        <v>11</v>
      </c>
      <c r="B205">
        <v>2020</v>
      </c>
      <c r="C205" t="s">
        <v>29</v>
      </c>
      <c r="D205" t="s">
        <v>36</v>
      </c>
      <c r="E205" t="s">
        <v>38</v>
      </c>
      <c r="F205" t="s">
        <v>39</v>
      </c>
      <c r="G205" t="s">
        <v>25</v>
      </c>
      <c r="H205" t="s">
        <v>17</v>
      </c>
      <c r="I205" t="s">
        <v>40</v>
      </c>
      <c r="J205">
        <v>901</v>
      </c>
      <c r="K205">
        <v>1288.43</v>
      </c>
      <c r="L205">
        <v>0.69930069930069905</v>
      </c>
    </row>
    <row r="206" spans="1:12" x14ac:dyDescent="0.3">
      <c r="A206" t="s">
        <v>11</v>
      </c>
      <c r="B206">
        <v>2023</v>
      </c>
      <c r="C206" t="s">
        <v>28</v>
      </c>
      <c r="D206" t="s">
        <v>36</v>
      </c>
      <c r="E206" t="s">
        <v>14</v>
      </c>
      <c r="F206" t="s">
        <v>15</v>
      </c>
      <c r="G206" t="s">
        <v>16</v>
      </c>
      <c r="H206" t="s">
        <v>17</v>
      </c>
      <c r="I206" t="s">
        <v>18</v>
      </c>
      <c r="J206">
        <v>202</v>
      </c>
      <c r="K206">
        <v>526.24</v>
      </c>
      <c r="L206">
        <v>0.38385527515962298</v>
      </c>
    </row>
    <row r="207" spans="1:12" x14ac:dyDescent="0.3">
      <c r="A207" t="s">
        <v>11</v>
      </c>
      <c r="B207">
        <v>2020</v>
      </c>
      <c r="C207" t="s">
        <v>29</v>
      </c>
      <c r="D207" t="s">
        <v>36</v>
      </c>
      <c r="E207" t="s">
        <v>38</v>
      </c>
      <c r="F207" t="s">
        <v>39</v>
      </c>
      <c r="G207" t="s">
        <v>25</v>
      </c>
      <c r="H207" t="s">
        <v>17</v>
      </c>
      <c r="I207" t="s">
        <v>40</v>
      </c>
      <c r="J207">
        <v>815</v>
      </c>
      <c r="K207">
        <v>1165.45</v>
      </c>
      <c r="L207">
        <v>0.69930069930069905</v>
      </c>
    </row>
    <row r="208" spans="1:12" x14ac:dyDescent="0.3">
      <c r="A208" t="s">
        <v>11</v>
      </c>
      <c r="B208">
        <v>2020</v>
      </c>
      <c r="C208" t="s">
        <v>29</v>
      </c>
      <c r="D208" t="s">
        <v>36</v>
      </c>
      <c r="E208" t="s">
        <v>38</v>
      </c>
      <c r="F208" t="s">
        <v>39</v>
      </c>
      <c r="G208" t="s">
        <v>25</v>
      </c>
      <c r="H208" t="s">
        <v>17</v>
      </c>
      <c r="I208" t="s">
        <v>40</v>
      </c>
      <c r="J208">
        <v>364</v>
      </c>
      <c r="K208">
        <v>520.52</v>
      </c>
      <c r="L208">
        <v>0.69930069930069905</v>
      </c>
    </row>
    <row r="209" spans="1:12" x14ac:dyDescent="0.3">
      <c r="A209" t="s">
        <v>11</v>
      </c>
      <c r="B209">
        <v>2020</v>
      </c>
      <c r="C209" t="s">
        <v>29</v>
      </c>
      <c r="D209" t="s">
        <v>36</v>
      </c>
      <c r="E209" t="s">
        <v>38</v>
      </c>
      <c r="F209" t="s">
        <v>39</v>
      </c>
      <c r="G209" t="s">
        <v>25</v>
      </c>
      <c r="H209" t="s">
        <v>17</v>
      </c>
      <c r="I209" t="s">
        <v>40</v>
      </c>
      <c r="J209">
        <v>362</v>
      </c>
      <c r="K209">
        <v>517.66</v>
      </c>
      <c r="L209">
        <v>0.69930069930069905</v>
      </c>
    </row>
    <row r="210" spans="1:12" x14ac:dyDescent="0.3">
      <c r="A210" t="s">
        <v>11</v>
      </c>
      <c r="B210">
        <v>2023</v>
      </c>
      <c r="C210" t="s">
        <v>28</v>
      </c>
      <c r="D210" t="s">
        <v>36</v>
      </c>
      <c r="E210" t="s">
        <v>14</v>
      </c>
      <c r="F210" t="s">
        <v>15</v>
      </c>
      <c r="G210" t="s">
        <v>16</v>
      </c>
      <c r="H210" t="s">
        <v>17</v>
      </c>
      <c r="I210" t="s">
        <v>18</v>
      </c>
      <c r="J210">
        <v>746</v>
      </c>
      <c r="K210">
        <v>1066.78</v>
      </c>
      <c r="L210">
        <v>0.69930069930069905</v>
      </c>
    </row>
    <row r="211" spans="1:12" x14ac:dyDescent="0.3">
      <c r="A211" t="s">
        <v>11</v>
      </c>
      <c r="B211">
        <v>2023</v>
      </c>
      <c r="C211" t="s">
        <v>28</v>
      </c>
      <c r="D211" t="s">
        <v>36</v>
      </c>
      <c r="E211" t="s">
        <v>14</v>
      </c>
      <c r="F211" t="s">
        <v>15</v>
      </c>
      <c r="G211" t="s">
        <v>16</v>
      </c>
      <c r="H211" t="s">
        <v>17</v>
      </c>
      <c r="I211" t="s">
        <v>18</v>
      </c>
      <c r="J211">
        <v>800</v>
      </c>
      <c r="K211">
        <v>1144</v>
      </c>
      <c r="L211">
        <v>0.69930069930069905</v>
      </c>
    </row>
    <row r="212" spans="1:12" x14ac:dyDescent="0.3">
      <c r="A212" t="s">
        <v>11</v>
      </c>
      <c r="B212">
        <v>2020</v>
      </c>
      <c r="C212" t="s">
        <v>28</v>
      </c>
      <c r="D212" t="s">
        <v>36</v>
      </c>
      <c r="E212" t="s">
        <v>38</v>
      </c>
      <c r="F212" t="s">
        <v>39</v>
      </c>
      <c r="G212" t="s">
        <v>25</v>
      </c>
      <c r="H212" t="s">
        <v>17</v>
      </c>
      <c r="I212" t="s">
        <v>40</v>
      </c>
      <c r="J212">
        <v>175</v>
      </c>
      <c r="K212">
        <v>250.25</v>
      </c>
      <c r="L212">
        <v>0.69930069930069905</v>
      </c>
    </row>
    <row r="213" spans="1:12" x14ac:dyDescent="0.3">
      <c r="A213" t="s">
        <v>11</v>
      </c>
      <c r="B213">
        <v>2020</v>
      </c>
      <c r="C213" t="s">
        <v>28</v>
      </c>
      <c r="D213" t="s">
        <v>36</v>
      </c>
      <c r="E213" t="s">
        <v>38</v>
      </c>
      <c r="F213" t="s">
        <v>39</v>
      </c>
      <c r="G213" t="s">
        <v>25</v>
      </c>
      <c r="H213" t="s">
        <v>17</v>
      </c>
      <c r="I213" t="s">
        <v>40</v>
      </c>
      <c r="J213">
        <v>882</v>
      </c>
      <c r="K213">
        <v>526.24</v>
      </c>
      <c r="L213">
        <v>1.67604134995439</v>
      </c>
    </row>
    <row r="214" spans="1:12" x14ac:dyDescent="0.3">
      <c r="A214" t="s">
        <v>11</v>
      </c>
      <c r="B214">
        <v>2023</v>
      </c>
      <c r="C214" t="s">
        <v>28</v>
      </c>
      <c r="D214" t="s">
        <v>36</v>
      </c>
      <c r="E214" t="s">
        <v>14</v>
      </c>
      <c r="F214" t="s">
        <v>15</v>
      </c>
      <c r="G214" t="s">
        <v>16</v>
      </c>
      <c r="H214" t="s">
        <v>17</v>
      </c>
      <c r="I214" t="s">
        <v>18</v>
      </c>
      <c r="J214">
        <v>200</v>
      </c>
      <c r="K214">
        <v>286</v>
      </c>
      <c r="L214">
        <v>0.69930069930069905</v>
      </c>
    </row>
    <row r="215" spans="1:12" x14ac:dyDescent="0.3">
      <c r="A215" t="s">
        <v>11</v>
      </c>
      <c r="B215">
        <v>2023</v>
      </c>
      <c r="C215" t="s">
        <v>27</v>
      </c>
      <c r="D215" t="s">
        <v>36</v>
      </c>
      <c r="E215" t="s">
        <v>14</v>
      </c>
      <c r="F215" t="s">
        <v>15</v>
      </c>
      <c r="G215" t="s">
        <v>16</v>
      </c>
      <c r="H215" t="s">
        <v>17</v>
      </c>
      <c r="I215" t="s">
        <v>18</v>
      </c>
      <c r="J215">
        <v>197</v>
      </c>
      <c r="K215">
        <v>281.70999999999998</v>
      </c>
      <c r="L215">
        <v>0.69930069930069905</v>
      </c>
    </row>
    <row r="216" spans="1:12" x14ac:dyDescent="0.3">
      <c r="A216" t="s">
        <v>11</v>
      </c>
      <c r="B216">
        <v>2023</v>
      </c>
      <c r="C216" t="s">
        <v>27</v>
      </c>
      <c r="D216" t="s">
        <v>36</v>
      </c>
      <c r="E216" t="s">
        <v>14</v>
      </c>
      <c r="F216" t="s">
        <v>15</v>
      </c>
      <c r="G216" t="s">
        <v>16</v>
      </c>
      <c r="H216" t="s">
        <v>17</v>
      </c>
      <c r="I216" t="s">
        <v>18</v>
      </c>
      <c r="J216">
        <v>221</v>
      </c>
      <c r="K216">
        <v>316.02999999999997</v>
      </c>
      <c r="L216">
        <v>0.69930069930069905</v>
      </c>
    </row>
    <row r="217" spans="1:12" x14ac:dyDescent="0.3">
      <c r="A217" t="s">
        <v>11</v>
      </c>
      <c r="B217">
        <v>2023</v>
      </c>
      <c r="C217" t="s">
        <v>27</v>
      </c>
      <c r="D217" t="s">
        <v>36</v>
      </c>
      <c r="E217" t="s">
        <v>14</v>
      </c>
      <c r="F217" t="s">
        <v>15</v>
      </c>
      <c r="G217" t="s">
        <v>16</v>
      </c>
      <c r="H217" t="s">
        <v>17</v>
      </c>
      <c r="I217" t="s">
        <v>20</v>
      </c>
      <c r="J217">
        <v>269</v>
      </c>
      <c r="K217">
        <v>384.67</v>
      </c>
      <c r="L217">
        <v>0.69930069930069905</v>
      </c>
    </row>
    <row r="218" spans="1:12" x14ac:dyDescent="0.3">
      <c r="A218" t="s">
        <v>11</v>
      </c>
      <c r="B218">
        <v>2023</v>
      </c>
      <c r="C218" t="s">
        <v>26</v>
      </c>
      <c r="D218" t="s">
        <v>36</v>
      </c>
      <c r="E218" t="s">
        <v>14</v>
      </c>
      <c r="F218" t="s">
        <v>15</v>
      </c>
      <c r="G218" t="s">
        <v>16</v>
      </c>
      <c r="H218" t="s">
        <v>17</v>
      </c>
      <c r="I218" t="s">
        <v>18</v>
      </c>
      <c r="J218">
        <v>142</v>
      </c>
      <c r="K218">
        <v>526.24</v>
      </c>
      <c r="L218">
        <v>0.269838856795379</v>
      </c>
    </row>
    <row r="219" spans="1:12" x14ac:dyDescent="0.3">
      <c r="A219" t="s">
        <v>11</v>
      </c>
      <c r="B219">
        <v>2020</v>
      </c>
      <c r="C219" t="s">
        <v>31</v>
      </c>
      <c r="D219" t="s">
        <v>36</v>
      </c>
      <c r="E219" t="s">
        <v>38</v>
      </c>
      <c r="F219" t="s">
        <v>39</v>
      </c>
      <c r="G219" t="s">
        <v>25</v>
      </c>
      <c r="H219" t="s">
        <v>17</v>
      </c>
      <c r="I219" t="s">
        <v>40</v>
      </c>
      <c r="J219">
        <v>845</v>
      </c>
      <c r="K219">
        <v>1208.3499999999999</v>
      </c>
      <c r="L219">
        <v>0.69930069930069905</v>
      </c>
    </row>
    <row r="220" spans="1:12" x14ac:dyDescent="0.3">
      <c r="A220" t="s">
        <v>11</v>
      </c>
      <c r="B220">
        <v>2020</v>
      </c>
      <c r="C220" t="s">
        <v>31</v>
      </c>
      <c r="D220" t="s">
        <v>36</v>
      </c>
      <c r="E220" t="s">
        <v>38</v>
      </c>
      <c r="F220" t="s">
        <v>39</v>
      </c>
      <c r="G220" t="s">
        <v>25</v>
      </c>
      <c r="H220" t="s">
        <v>17</v>
      </c>
      <c r="I220" t="s">
        <v>40</v>
      </c>
      <c r="J220">
        <v>811</v>
      </c>
      <c r="K220">
        <v>1159.73</v>
      </c>
      <c r="L220">
        <v>0.69930069930069905</v>
      </c>
    </row>
    <row r="221" spans="1:12" x14ac:dyDescent="0.3">
      <c r="A221" t="s">
        <v>11</v>
      </c>
      <c r="B221">
        <v>2020</v>
      </c>
      <c r="C221" t="s">
        <v>31</v>
      </c>
      <c r="D221" t="s">
        <v>36</v>
      </c>
      <c r="E221" t="s">
        <v>38</v>
      </c>
      <c r="F221" t="s">
        <v>39</v>
      </c>
      <c r="G221" t="s">
        <v>25</v>
      </c>
      <c r="H221" t="s">
        <v>17</v>
      </c>
      <c r="I221" t="s">
        <v>40</v>
      </c>
      <c r="J221">
        <v>214</v>
      </c>
      <c r="K221">
        <v>306.02</v>
      </c>
      <c r="L221">
        <v>0.69930069930069905</v>
      </c>
    </row>
    <row r="222" spans="1:12" x14ac:dyDescent="0.3">
      <c r="A222" t="s">
        <v>11</v>
      </c>
      <c r="B222">
        <v>2023</v>
      </c>
      <c r="C222" t="s">
        <v>26</v>
      </c>
      <c r="D222" t="s">
        <v>36</v>
      </c>
      <c r="E222" t="s">
        <v>14</v>
      </c>
      <c r="F222" t="s">
        <v>15</v>
      </c>
      <c r="G222" t="s">
        <v>16</v>
      </c>
      <c r="H222" t="s">
        <v>17</v>
      </c>
      <c r="I222" t="s">
        <v>18</v>
      </c>
      <c r="J222">
        <v>756</v>
      </c>
      <c r="K222">
        <v>1081.08</v>
      </c>
      <c r="L222">
        <v>0.69930069930069905</v>
      </c>
    </row>
    <row r="223" spans="1:12" x14ac:dyDescent="0.3">
      <c r="A223" t="s">
        <v>11</v>
      </c>
      <c r="B223">
        <v>2023</v>
      </c>
      <c r="C223" t="s">
        <v>26</v>
      </c>
      <c r="D223" t="s">
        <v>36</v>
      </c>
      <c r="E223" t="s">
        <v>14</v>
      </c>
      <c r="F223" t="s">
        <v>15</v>
      </c>
      <c r="G223" t="s">
        <v>16</v>
      </c>
      <c r="H223" t="s">
        <v>17</v>
      </c>
      <c r="I223" t="s">
        <v>18</v>
      </c>
      <c r="J223">
        <v>843</v>
      </c>
      <c r="K223">
        <v>1205.49</v>
      </c>
      <c r="L223">
        <v>0.69930069930069905</v>
      </c>
    </row>
    <row r="224" spans="1:12" x14ac:dyDescent="0.3">
      <c r="A224" t="s">
        <v>11</v>
      </c>
      <c r="B224">
        <v>2023</v>
      </c>
      <c r="C224" t="s">
        <v>26</v>
      </c>
      <c r="D224" t="s">
        <v>36</v>
      </c>
      <c r="E224" t="s">
        <v>14</v>
      </c>
      <c r="F224" t="s">
        <v>15</v>
      </c>
      <c r="G224" t="s">
        <v>16</v>
      </c>
      <c r="H224" t="s">
        <v>17</v>
      </c>
      <c r="I224" t="s">
        <v>18</v>
      </c>
      <c r="J224">
        <v>167</v>
      </c>
      <c r="K224">
        <v>238.81</v>
      </c>
      <c r="L224">
        <v>0.69930069930069905</v>
      </c>
    </row>
    <row r="225" spans="1:12" x14ac:dyDescent="0.3">
      <c r="A225" t="s">
        <v>11</v>
      </c>
      <c r="B225">
        <v>2020</v>
      </c>
      <c r="C225" t="s">
        <v>31</v>
      </c>
      <c r="D225" t="s">
        <v>36</v>
      </c>
      <c r="E225" t="s">
        <v>38</v>
      </c>
      <c r="F225" t="s">
        <v>39</v>
      </c>
      <c r="G225" t="s">
        <v>25</v>
      </c>
      <c r="H225" t="s">
        <v>17</v>
      </c>
      <c r="I225" t="s">
        <v>40</v>
      </c>
      <c r="J225">
        <v>141</v>
      </c>
      <c r="K225">
        <v>201.63</v>
      </c>
      <c r="L225">
        <v>0.69930069930069905</v>
      </c>
    </row>
    <row r="226" spans="1:12" x14ac:dyDescent="0.3">
      <c r="A226" t="s">
        <v>11</v>
      </c>
      <c r="B226">
        <v>2023</v>
      </c>
      <c r="C226" t="s">
        <v>26</v>
      </c>
      <c r="D226" t="s">
        <v>36</v>
      </c>
      <c r="E226" t="s">
        <v>14</v>
      </c>
      <c r="F226" t="s">
        <v>15</v>
      </c>
      <c r="G226" t="s">
        <v>16</v>
      </c>
      <c r="H226" t="s">
        <v>17</v>
      </c>
      <c r="I226" t="s">
        <v>18</v>
      </c>
      <c r="J226">
        <v>143</v>
      </c>
      <c r="K226">
        <v>204.49</v>
      </c>
      <c r="L226">
        <v>0.69930069930069905</v>
      </c>
    </row>
    <row r="227" spans="1:12" x14ac:dyDescent="0.3">
      <c r="A227" t="s">
        <v>11</v>
      </c>
      <c r="B227">
        <v>2023</v>
      </c>
      <c r="C227" t="s">
        <v>27</v>
      </c>
      <c r="D227" t="s">
        <v>36</v>
      </c>
      <c r="E227" t="s">
        <v>14</v>
      </c>
      <c r="F227" t="s">
        <v>15</v>
      </c>
      <c r="G227" t="s">
        <v>16</v>
      </c>
      <c r="H227" t="s">
        <v>17</v>
      </c>
      <c r="I227" t="s">
        <v>18</v>
      </c>
      <c r="J227">
        <v>224</v>
      </c>
      <c r="K227">
        <v>320.32</v>
      </c>
      <c r="L227">
        <v>0.69930069930069905</v>
      </c>
    </row>
    <row r="228" spans="1:12" x14ac:dyDescent="0.3">
      <c r="A228" t="s">
        <v>11</v>
      </c>
      <c r="B228">
        <v>2023</v>
      </c>
      <c r="C228" t="s">
        <v>27</v>
      </c>
      <c r="D228" t="s">
        <v>36</v>
      </c>
      <c r="E228" t="s">
        <v>14</v>
      </c>
      <c r="F228" t="s">
        <v>15</v>
      </c>
      <c r="G228" t="s">
        <v>16</v>
      </c>
      <c r="H228" t="s">
        <v>17</v>
      </c>
      <c r="I228" t="s">
        <v>18</v>
      </c>
      <c r="J228">
        <v>194</v>
      </c>
      <c r="K228">
        <v>277.42</v>
      </c>
      <c r="L228">
        <v>0.69930069930069905</v>
      </c>
    </row>
    <row r="229" spans="1:12" x14ac:dyDescent="0.3">
      <c r="A229" t="s">
        <v>11</v>
      </c>
      <c r="B229">
        <v>2023</v>
      </c>
      <c r="C229" t="s">
        <v>27</v>
      </c>
      <c r="D229" t="s">
        <v>36</v>
      </c>
      <c r="E229" t="s">
        <v>14</v>
      </c>
      <c r="F229" t="s">
        <v>15</v>
      </c>
      <c r="G229" t="s">
        <v>16</v>
      </c>
      <c r="H229" t="s">
        <v>17</v>
      </c>
      <c r="I229" t="s">
        <v>18</v>
      </c>
      <c r="J229">
        <v>1019</v>
      </c>
      <c r="K229">
        <v>1457.17</v>
      </c>
      <c r="L229">
        <v>0.69930069930069905</v>
      </c>
    </row>
    <row r="230" spans="1:12" x14ac:dyDescent="0.3">
      <c r="A230" t="s">
        <v>11</v>
      </c>
      <c r="B230">
        <v>2023</v>
      </c>
      <c r="C230" t="s">
        <v>27</v>
      </c>
      <c r="D230" t="s">
        <v>36</v>
      </c>
      <c r="E230" t="s">
        <v>14</v>
      </c>
      <c r="F230" t="s">
        <v>15</v>
      </c>
      <c r="G230" t="s">
        <v>16</v>
      </c>
      <c r="H230" t="s">
        <v>17</v>
      </c>
      <c r="I230" t="s">
        <v>18</v>
      </c>
      <c r="J230">
        <v>192</v>
      </c>
      <c r="K230">
        <v>274.56</v>
      </c>
      <c r="L230">
        <v>0.69930069930069905</v>
      </c>
    </row>
    <row r="231" spans="1:12" x14ac:dyDescent="0.3">
      <c r="A231" t="s">
        <v>11</v>
      </c>
      <c r="B231">
        <v>2020</v>
      </c>
      <c r="C231" t="s">
        <v>30</v>
      </c>
      <c r="D231" t="s">
        <v>36</v>
      </c>
      <c r="E231" t="s">
        <v>38</v>
      </c>
      <c r="F231" t="s">
        <v>39</v>
      </c>
      <c r="G231" t="s">
        <v>25</v>
      </c>
      <c r="H231" t="s">
        <v>17</v>
      </c>
      <c r="I231" t="s">
        <v>40</v>
      </c>
      <c r="J231">
        <v>847</v>
      </c>
      <c r="K231">
        <v>1211.21</v>
      </c>
      <c r="L231">
        <v>0.69930069930069905</v>
      </c>
    </row>
    <row r="232" spans="1:12" x14ac:dyDescent="0.3">
      <c r="A232" t="s">
        <v>11</v>
      </c>
      <c r="B232">
        <v>2023</v>
      </c>
      <c r="C232" t="s">
        <v>27</v>
      </c>
      <c r="D232" t="s">
        <v>36</v>
      </c>
      <c r="E232" t="s">
        <v>14</v>
      </c>
      <c r="F232" t="s">
        <v>15</v>
      </c>
      <c r="G232" t="s">
        <v>16</v>
      </c>
      <c r="H232" t="s">
        <v>17</v>
      </c>
      <c r="I232" t="s">
        <v>18</v>
      </c>
      <c r="J232">
        <v>219</v>
      </c>
      <c r="K232">
        <v>313.17</v>
      </c>
      <c r="L232">
        <v>0.69930069930069905</v>
      </c>
    </row>
    <row r="233" spans="1:12" x14ac:dyDescent="0.3">
      <c r="A233" t="s">
        <v>11</v>
      </c>
      <c r="B233">
        <v>2023</v>
      </c>
      <c r="C233" t="s">
        <v>27</v>
      </c>
      <c r="D233" t="s">
        <v>36</v>
      </c>
      <c r="E233" t="s">
        <v>14</v>
      </c>
      <c r="F233" t="s">
        <v>15</v>
      </c>
      <c r="G233" t="s">
        <v>16</v>
      </c>
      <c r="H233" t="s">
        <v>17</v>
      </c>
      <c r="I233" t="s">
        <v>18</v>
      </c>
      <c r="J233">
        <v>271</v>
      </c>
      <c r="K233">
        <v>387.53</v>
      </c>
      <c r="L233">
        <v>0.69930069930069905</v>
      </c>
    </row>
    <row r="234" spans="1:12" x14ac:dyDescent="0.3">
      <c r="A234" t="s">
        <v>11</v>
      </c>
      <c r="B234">
        <v>2020</v>
      </c>
      <c r="C234" t="s">
        <v>30</v>
      </c>
      <c r="D234" t="s">
        <v>36</v>
      </c>
      <c r="E234" t="s">
        <v>38</v>
      </c>
      <c r="F234" t="s">
        <v>39</v>
      </c>
      <c r="G234" t="s">
        <v>25</v>
      </c>
      <c r="H234" t="s">
        <v>17</v>
      </c>
      <c r="I234" t="s">
        <v>40</v>
      </c>
      <c r="J234">
        <v>856</v>
      </c>
      <c r="K234">
        <v>1224.08</v>
      </c>
      <c r="L234">
        <v>0.69930069930069905</v>
      </c>
    </row>
    <row r="235" spans="1:12" x14ac:dyDescent="0.3">
      <c r="A235" t="s">
        <v>11</v>
      </c>
      <c r="B235">
        <v>2020</v>
      </c>
      <c r="C235" t="s">
        <v>31</v>
      </c>
      <c r="D235" t="s">
        <v>13</v>
      </c>
      <c r="E235" t="s">
        <v>38</v>
      </c>
      <c r="F235" t="s">
        <v>15</v>
      </c>
      <c r="G235" t="s">
        <v>25</v>
      </c>
      <c r="H235" t="s">
        <v>37</v>
      </c>
      <c r="I235" t="s">
        <v>20</v>
      </c>
      <c r="J235">
        <v>367</v>
      </c>
      <c r="K235">
        <v>524.80999999999995</v>
      </c>
      <c r="L235">
        <v>0.69930069930069905</v>
      </c>
    </row>
    <row r="236" spans="1:12" x14ac:dyDescent="0.3">
      <c r="A236" t="s">
        <v>11</v>
      </c>
      <c r="B236">
        <v>2023</v>
      </c>
      <c r="C236" t="s">
        <v>30</v>
      </c>
      <c r="D236" t="s">
        <v>13</v>
      </c>
      <c r="E236" t="s">
        <v>14</v>
      </c>
      <c r="F236" t="s">
        <v>15</v>
      </c>
      <c r="G236" t="s">
        <v>16</v>
      </c>
      <c r="H236" t="s">
        <v>17</v>
      </c>
      <c r="I236" t="s">
        <v>20</v>
      </c>
      <c r="J236">
        <v>353</v>
      </c>
      <c r="K236">
        <v>504.79</v>
      </c>
      <c r="L236">
        <v>0.69930069930069905</v>
      </c>
    </row>
    <row r="237" spans="1:12" x14ac:dyDescent="0.3">
      <c r="A237" t="s">
        <v>11</v>
      </c>
      <c r="B237">
        <v>2020</v>
      </c>
      <c r="C237" t="s">
        <v>31</v>
      </c>
      <c r="D237" t="s">
        <v>13</v>
      </c>
      <c r="E237" t="s">
        <v>38</v>
      </c>
      <c r="F237" t="s">
        <v>39</v>
      </c>
      <c r="G237" t="s">
        <v>25</v>
      </c>
      <c r="H237" t="s">
        <v>37</v>
      </c>
      <c r="I237" t="s">
        <v>18</v>
      </c>
      <c r="J237">
        <v>355</v>
      </c>
      <c r="K237">
        <v>507.65</v>
      </c>
      <c r="L237">
        <v>0.69930069930069905</v>
      </c>
    </row>
    <row r="238" spans="1:12" x14ac:dyDescent="0.3">
      <c r="A238" t="s">
        <v>11</v>
      </c>
      <c r="B238">
        <v>2023</v>
      </c>
      <c r="C238" t="s">
        <v>23</v>
      </c>
      <c r="D238" t="s">
        <v>13</v>
      </c>
      <c r="E238" t="s">
        <v>14</v>
      </c>
      <c r="F238" t="s">
        <v>15</v>
      </c>
      <c r="G238" t="s">
        <v>16</v>
      </c>
      <c r="H238" t="s">
        <v>17</v>
      </c>
      <c r="I238" t="s">
        <v>20</v>
      </c>
      <c r="J238">
        <v>316</v>
      </c>
      <c r="K238">
        <v>451.88</v>
      </c>
      <c r="L238">
        <v>0.69930069930069905</v>
      </c>
    </row>
    <row r="239" spans="1:12" x14ac:dyDescent="0.3">
      <c r="A239" t="s">
        <v>11</v>
      </c>
      <c r="B239">
        <v>2021</v>
      </c>
      <c r="C239" t="s">
        <v>23</v>
      </c>
      <c r="D239" t="s">
        <v>13</v>
      </c>
      <c r="E239" t="s">
        <v>14</v>
      </c>
      <c r="F239" t="s">
        <v>15</v>
      </c>
      <c r="G239" t="s">
        <v>16</v>
      </c>
      <c r="H239" t="s">
        <v>17</v>
      </c>
      <c r="I239" t="s">
        <v>20</v>
      </c>
      <c r="J239">
        <v>370</v>
      </c>
      <c r="K239">
        <v>529.1</v>
      </c>
      <c r="L239">
        <v>0.69930069930069905</v>
      </c>
    </row>
    <row r="240" spans="1:12" x14ac:dyDescent="0.3">
      <c r="A240" t="s">
        <v>11</v>
      </c>
      <c r="B240">
        <v>2021</v>
      </c>
      <c r="C240" t="s">
        <v>23</v>
      </c>
      <c r="D240" t="s">
        <v>13</v>
      </c>
      <c r="E240" t="s">
        <v>14</v>
      </c>
      <c r="F240" t="s">
        <v>15</v>
      </c>
      <c r="G240" t="s">
        <v>16</v>
      </c>
      <c r="H240" t="s">
        <v>17</v>
      </c>
      <c r="I240" t="s">
        <v>20</v>
      </c>
      <c r="J240">
        <v>196</v>
      </c>
      <c r="K240">
        <v>280.27999999999997</v>
      </c>
      <c r="L240">
        <v>0.69930069930069905</v>
      </c>
    </row>
    <row r="241" spans="1:12" x14ac:dyDescent="0.3">
      <c r="A241" t="s">
        <v>11</v>
      </c>
      <c r="B241">
        <v>2023</v>
      </c>
      <c r="C241" t="s">
        <v>23</v>
      </c>
      <c r="D241" t="s">
        <v>13</v>
      </c>
      <c r="E241" t="s">
        <v>14</v>
      </c>
      <c r="F241" t="s">
        <v>15</v>
      </c>
      <c r="G241" t="s">
        <v>16</v>
      </c>
      <c r="H241" t="s">
        <v>17</v>
      </c>
      <c r="I241" t="s">
        <v>20</v>
      </c>
      <c r="J241">
        <v>343</v>
      </c>
      <c r="K241">
        <v>490.49</v>
      </c>
      <c r="L241">
        <v>0.69930069930069905</v>
      </c>
    </row>
    <row r="242" spans="1:12" x14ac:dyDescent="0.3">
      <c r="A242" t="s">
        <v>11</v>
      </c>
      <c r="B242">
        <v>2021</v>
      </c>
      <c r="C242" t="s">
        <v>23</v>
      </c>
      <c r="D242" t="s">
        <v>13</v>
      </c>
      <c r="E242" t="s">
        <v>14</v>
      </c>
      <c r="F242" t="s">
        <v>15</v>
      </c>
      <c r="G242" t="s">
        <v>16</v>
      </c>
      <c r="H242" t="s">
        <v>17</v>
      </c>
      <c r="I242" t="s">
        <v>18</v>
      </c>
      <c r="J242">
        <v>332</v>
      </c>
      <c r="K242">
        <v>474.76</v>
      </c>
      <c r="L242">
        <v>0.69930069930069905</v>
      </c>
    </row>
    <row r="243" spans="1:12" x14ac:dyDescent="0.3">
      <c r="A243" t="s">
        <v>11</v>
      </c>
      <c r="B243">
        <v>2021</v>
      </c>
      <c r="C243" t="s">
        <v>23</v>
      </c>
      <c r="D243" t="s">
        <v>13</v>
      </c>
      <c r="E243" t="s">
        <v>14</v>
      </c>
      <c r="F243" t="s">
        <v>15</v>
      </c>
      <c r="G243" t="s">
        <v>16</v>
      </c>
      <c r="H243" t="s">
        <v>17</v>
      </c>
      <c r="I243" t="s">
        <v>18</v>
      </c>
      <c r="J243">
        <v>338</v>
      </c>
      <c r="K243">
        <v>483.34</v>
      </c>
      <c r="L243">
        <v>0.69930069930069905</v>
      </c>
    </row>
    <row r="244" spans="1:12" x14ac:dyDescent="0.3">
      <c r="A244" t="s">
        <v>11</v>
      </c>
      <c r="B244">
        <v>2021</v>
      </c>
      <c r="C244" t="s">
        <v>23</v>
      </c>
      <c r="D244" t="s">
        <v>13</v>
      </c>
      <c r="E244" t="s">
        <v>14</v>
      </c>
      <c r="F244" t="s">
        <v>15</v>
      </c>
      <c r="G244" t="s">
        <v>16</v>
      </c>
      <c r="H244" t="s">
        <v>17</v>
      </c>
      <c r="I244" t="s">
        <v>18</v>
      </c>
      <c r="J244">
        <v>344</v>
      </c>
      <c r="K244">
        <v>491.92</v>
      </c>
      <c r="L244">
        <v>0.69930069930069905</v>
      </c>
    </row>
    <row r="245" spans="1:12" x14ac:dyDescent="0.3">
      <c r="A245" t="s">
        <v>11</v>
      </c>
      <c r="B245">
        <v>2021</v>
      </c>
      <c r="C245" t="s">
        <v>12</v>
      </c>
      <c r="D245" t="s">
        <v>13</v>
      </c>
      <c r="E245" t="s">
        <v>14</v>
      </c>
      <c r="F245" t="s">
        <v>15</v>
      </c>
      <c r="G245" t="s">
        <v>16</v>
      </c>
      <c r="H245" t="s">
        <v>17</v>
      </c>
      <c r="I245" t="s">
        <v>20</v>
      </c>
      <c r="J245">
        <v>221</v>
      </c>
      <c r="K245">
        <v>316.02999999999997</v>
      </c>
      <c r="L245">
        <v>0.69930069930069905</v>
      </c>
    </row>
    <row r="246" spans="1:12" x14ac:dyDescent="0.3">
      <c r="A246" t="s">
        <v>11</v>
      </c>
      <c r="B246">
        <v>2021</v>
      </c>
      <c r="C246" t="s">
        <v>12</v>
      </c>
      <c r="D246" t="s">
        <v>13</v>
      </c>
      <c r="E246" t="s">
        <v>14</v>
      </c>
      <c r="F246" t="s">
        <v>15</v>
      </c>
      <c r="G246" t="s">
        <v>16</v>
      </c>
      <c r="H246" t="s">
        <v>17</v>
      </c>
      <c r="I246" t="s">
        <v>20</v>
      </c>
      <c r="J246">
        <v>173</v>
      </c>
      <c r="K246">
        <v>247.39</v>
      </c>
      <c r="L246">
        <v>0.69930069930069905</v>
      </c>
    </row>
    <row r="247" spans="1:12" x14ac:dyDescent="0.3">
      <c r="A247" t="s">
        <v>11</v>
      </c>
      <c r="B247">
        <v>2023</v>
      </c>
      <c r="C247" t="s">
        <v>23</v>
      </c>
      <c r="D247" t="s">
        <v>13</v>
      </c>
      <c r="E247" t="s">
        <v>14</v>
      </c>
      <c r="F247" t="s">
        <v>15</v>
      </c>
      <c r="G247" t="s">
        <v>16</v>
      </c>
      <c r="H247" t="s">
        <v>17</v>
      </c>
      <c r="I247" t="s">
        <v>20</v>
      </c>
      <c r="J247">
        <v>341</v>
      </c>
      <c r="K247">
        <v>487.63</v>
      </c>
      <c r="L247">
        <v>0.69930069930069905</v>
      </c>
    </row>
    <row r="248" spans="1:12" x14ac:dyDescent="0.3">
      <c r="A248" t="s">
        <v>11</v>
      </c>
      <c r="B248">
        <v>2023</v>
      </c>
      <c r="C248" t="s">
        <v>26</v>
      </c>
      <c r="D248" t="s">
        <v>13</v>
      </c>
      <c r="E248" t="s">
        <v>14</v>
      </c>
      <c r="F248" t="s">
        <v>15</v>
      </c>
      <c r="G248" t="s">
        <v>16</v>
      </c>
      <c r="H248" t="s">
        <v>17</v>
      </c>
      <c r="I248" t="s">
        <v>20</v>
      </c>
      <c r="J248">
        <v>296</v>
      </c>
      <c r="K248">
        <v>423.28</v>
      </c>
      <c r="L248">
        <v>0.69930069930069905</v>
      </c>
    </row>
    <row r="249" spans="1:12" x14ac:dyDescent="0.3">
      <c r="A249" t="s">
        <v>11</v>
      </c>
      <c r="B249">
        <v>2021</v>
      </c>
      <c r="C249" t="s">
        <v>12</v>
      </c>
      <c r="D249" t="s">
        <v>13</v>
      </c>
      <c r="E249" t="s">
        <v>14</v>
      </c>
      <c r="F249" t="s">
        <v>15</v>
      </c>
      <c r="G249" t="s">
        <v>16</v>
      </c>
      <c r="H249" t="s">
        <v>17</v>
      </c>
      <c r="I249" t="s">
        <v>20</v>
      </c>
      <c r="J249">
        <v>147</v>
      </c>
      <c r="K249">
        <v>210.21</v>
      </c>
      <c r="L249">
        <v>0.69930069930069905</v>
      </c>
    </row>
    <row r="250" spans="1:12" x14ac:dyDescent="0.3">
      <c r="A250" t="s">
        <v>11</v>
      </c>
      <c r="B250">
        <v>2023</v>
      </c>
      <c r="C250" t="s">
        <v>26</v>
      </c>
      <c r="D250" t="s">
        <v>13</v>
      </c>
      <c r="E250" t="s">
        <v>14</v>
      </c>
      <c r="F250" t="s">
        <v>15</v>
      </c>
      <c r="G250" t="s">
        <v>16</v>
      </c>
      <c r="H250" t="s">
        <v>17</v>
      </c>
      <c r="I250" t="s">
        <v>20</v>
      </c>
      <c r="J250">
        <v>323</v>
      </c>
      <c r="K250">
        <v>461.89</v>
      </c>
      <c r="L250">
        <v>0.69930069930069905</v>
      </c>
    </row>
    <row r="251" spans="1:12" x14ac:dyDescent="0.3">
      <c r="A251" t="s">
        <v>11</v>
      </c>
      <c r="B251">
        <v>2021</v>
      </c>
      <c r="C251" t="s">
        <v>12</v>
      </c>
      <c r="D251" t="s">
        <v>13</v>
      </c>
      <c r="E251" t="s">
        <v>14</v>
      </c>
      <c r="F251" t="s">
        <v>15</v>
      </c>
      <c r="G251" t="s">
        <v>16</v>
      </c>
      <c r="H251" t="s">
        <v>17</v>
      </c>
      <c r="I251" t="s">
        <v>20</v>
      </c>
      <c r="J251">
        <v>159</v>
      </c>
      <c r="K251">
        <v>227.37</v>
      </c>
      <c r="L251">
        <v>0.69930069930069905</v>
      </c>
    </row>
    <row r="252" spans="1:12" x14ac:dyDescent="0.3">
      <c r="A252" t="s">
        <v>11</v>
      </c>
      <c r="B252">
        <v>2023</v>
      </c>
      <c r="C252" t="s">
        <v>27</v>
      </c>
      <c r="D252" t="s">
        <v>13</v>
      </c>
      <c r="E252" t="s">
        <v>14</v>
      </c>
      <c r="F252" t="s">
        <v>15</v>
      </c>
      <c r="G252" t="s">
        <v>16</v>
      </c>
      <c r="H252" t="s">
        <v>17</v>
      </c>
      <c r="I252" t="s">
        <v>20</v>
      </c>
      <c r="J252">
        <v>302</v>
      </c>
      <c r="K252">
        <v>431.86</v>
      </c>
      <c r="L252">
        <v>0.69930069930069905</v>
      </c>
    </row>
    <row r="253" spans="1:12" x14ac:dyDescent="0.3">
      <c r="A253" t="s">
        <v>11</v>
      </c>
      <c r="B253">
        <v>2021</v>
      </c>
      <c r="C253" t="s">
        <v>23</v>
      </c>
      <c r="D253" t="s">
        <v>13</v>
      </c>
      <c r="E253" t="s">
        <v>14</v>
      </c>
      <c r="F253" t="s">
        <v>15</v>
      </c>
      <c r="G253" t="s">
        <v>16</v>
      </c>
      <c r="H253" t="s">
        <v>17</v>
      </c>
      <c r="I253" t="s">
        <v>18</v>
      </c>
      <c r="J253">
        <v>330</v>
      </c>
      <c r="K253">
        <v>526.24</v>
      </c>
      <c r="L253">
        <v>0.62709030100334395</v>
      </c>
    </row>
    <row r="254" spans="1:12" x14ac:dyDescent="0.3">
      <c r="A254" t="s">
        <v>11</v>
      </c>
      <c r="B254">
        <v>2021</v>
      </c>
      <c r="C254" t="s">
        <v>23</v>
      </c>
      <c r="D254" t="s">
        <v>13</v>
      </c>
      <c r="E254" t="s">
        <v>14</v>
      </c>
      <c r="F254" t="s">
        <v>15</v>
      </c>
      <c r="G254" t="s">
        <v>16</v>
      </c>
      <c r="H254" t="s">
        <v>17</v>
      </c>
      <c r="I254" t="s">
        <v>20</v>
      </c>
      <c r="J254">
        <v>691</v>
      </c>
      <c r="K254">
        <v>988.13</v>
      </c>
      <c r="L254">
        <v>0.69930069930069905</v>
      </c>
    </row>
    <row r="255" spans="1:12" x14ac:dyDescent="0.3">
      <c r="A255" t="s">
        <v>11</v>
      </c>
      <c r="B255">
        <v>2021</v>
      </c>
      <c r="C255" t="s">
        <v>23</v>
      </c>
      <c r="D255" t="s">
        <v>13</v>
      </c>
      <c r="E255" t="s">
        <v>14</v>
      </c>
      <c r="F255" t="s">
        <v>15</v>
      </c>
      <c r="G255" t="s">
        <v>16</v>
      </c>
      <c r="H255" t="s">
        <v>17</v>
      </c>
      <c r="I255" t="s">
        <v>20</v>
      </c>
      <c r="J255">
        <v>724</v>
      </c>
      <c r="K255">
        <v>1035.32</v>
      </c>
      <c r="L255">
        <v>0.69930069930069905</v>
      </c>
    </row>
    <row r="256" spans="1:12" x14ac:dyDescent="0.3">
      <c r="A256" t="s">
        <v>11</v>
      </c>
      <c r="B256">
        <v>2023</v>
      </c>
      <c r="C256" t="s">
        <v>23</v>
      </c>
      <c r="D256" t="s">
        <v>13</v>
      </c>
      <c r="E256" t="s">
        <v>38</v>
      </c>
      <c r="F256" t="s">
        <v>15</v>
      </c>
      <c r="G256" t="s">
        <v>16</v>
      </c>
      <c r="H256" t="s">
        <v>17</v>
      </c>
      <c r="I256" t="s">
        <v>20</v>
      </c>
      <c r="J256">
        <v>314</v>
      </c>
      <c r="K256">
        <v>449.02</v>
      </c>
      <c r="L256">
        <v>0.69930069930069905</v>
      </c>
    </row>
    <row r="257" spans="1:12" x14ac:dyDescent="0.3">
      <c r="A257" t="s">
        <v>11</v>
      </c>
      <c r="B257">
        <v>2021</v>
      </c>
      <c r="C257" t="s">
        <v>26</v>
      </c>
      <c r="D257" t="s">
        <v>13</v>
      </c>
      <c r="E257" t="s">
        <v>14</v>
      </c>
      <c r="F257" t="s">
        <v>15</v>
      </c>
      <c r="G257" t="s">
        <v>16</v>
      </c>
      <c r="H257" t="s">
        <v>17</v>
      </c>
      <c r="I257" t="s">
        <v>20</v>
      </c>
      <c r="J257">
        <v>131</v>
      </c>
      <c r="K257">
        <v>187.33</v>
      </c>
      <c r="L257">
        <v>0.69930069930069905</v>
      </c>
    </row>
    <row r="258" spans="1:12" x14ac:dyDescent="0.3">
      <c r="A258" t="s">
        <v>11</v>
      </c>
      <c r="B258">
        <v>2022</v>
      </c>
      <c r="C258" t="s">
        <v>35</v>
      </c>
      <c r="D258" t="s">
        <v>36</v>
      </c>
      <c r="E258" t="s">
        <v>38</v>
      </c>
      <c r="F258" t="s">
        <v>39</v>
      </c>
      <c r="G258" t="s">
        <v>25</v>
      </c>
      <c r="H258" t="s">
        <v>37</v>
      </c>
      <c r="I258" t="s">
        <v>40</v>
      </c>
      <c r="J258">
        <v>301</v>
      </c>
      <c r="K258">
        <v>430.43</v>
      </c>
      <c r="L258">
        <v>0.69930069930069905</v>
      </c>
    </row>
    <row r="259" spans="1:12" x14ac:dyDescent="0.3">
      <c r="A259" t="s">
        <v>11</v>
      </c>
      <c r="B259">
        <v>2022</v>
      </c>
      <c r="C259" t="s">
        <v>35</v>
      </c>
      <c r="D259" t="s">
        <v>36</v>
      </c>
      <c r="E259" t="s">
        <v>38</v>
      </c>
      <c r="F259" t="s">
        <v>39</v>
      </c>
      <c r="G259" t="s">
        <v>25</v>
      </c>
      <c r="H259" t="s">
        <v>37</v>
      </c>
      <c r="I259" t="s">
        <v>40</v>
      </c>
      <c r="J259">
        <v>880</v>
      </c>
      <c r="K259">
        <v>1258.4000000000001</v>
      </c>
      <c r="L259">
        <v>0.69930069930069905</v>
      </c>
    </row>
    <row r="260" spans="1:12" x14ac:dyDescent="0.3">
      <c r="A260" t="s">
        <v>11</v>
      </c>
      <c r="B260">
        <v>2021</v>
      </c>
      <c r="C260" t="s">
        <v>26</v>
      </c>
      <c r="D260" t="s">
        <v>13</v>
      </c>
      <c r="E260" t="s">
        <v>14</v>
      </c>
      <c r="F260" t="s">
        <v>15</v>
      </c>
      <c r="G260" t="s">
        <v>16</v>
      </c>
      <c r="H260" t="s">
        <v>17</v>
      </c>
      <c r="I260" t="s">
        <v>20</v>
      </c>
      <c r="J260">
        <v>728</v>
      </c>
      <c r="K260">
        <v>1041.04</v>
      </c>
      <c r="L260">
        <v>0.69930069930069905</v>
      </c>
    </row>
    <row r="261" spans="1:12" x14ac:dyDescent="0.3">
      <c r="A261" t="s">
        <v>11</v>
      </c>
      <c r="B261">
        <v>2023</v>
      </c>
      <c r="C261" t="s">
        <v>12</v>
      </c>
      <c r="D261" t="s">
        <v>13</v>
      </c>
      <c r="E261" t="s">
        <v>38</v>
      </c>
      <c r="F261" t="s">
        <v>15</v>
      </c>
      <c r="G261" t="s">
        <v>16</v>
      </c>
      <c r="H261" t="s">
        <v>17</v>
      </c>
      <c r="I261" t="s">
        <v>20</v>
      </c>
      <c r="J261">
        <v>362</v>
      </c>
      <c r="K261">
        <v>553.86</v>
      </c>
      <c r="L261">
        <v>0.65359477124182996</v>
      </c>
    </row>
    <row r="262" spans="1:12" x14ac:dyDescent="0.3">
      <c r="A262" t="s">
        <v>11</v>
      </c>
      <c r="B262">
        <v>2021</v>
      </c>
      <c r="C262" t="s">
        <v>26</v>
      </c>
      <c r="D262" t="s">
        <v>13</v>
      </c>
      <c r="E262" t="s">
        <v>14</v>
      </c>
      <c r="F262" t="s">
        <v>15</v>
      </c>
      <c r="G262" t="s">
        <v>16</v>
      </c>
      <c r="H262" t="s">
        <v>17</v>
      </c>
      <c r="I262" t="s">
        <v>20</v>
      </c>
      <c r="J262">
        <v>130</v>
      </c>
      <c r="K262">
        <v>185.9</v>
      </c>
      <c r="L262">
        <v>0.69930069930069905</v>
      </c>
    </row>
    <row r="263" spans="1:12" x14ac:dyDescent="0.3">
      <c r="A263" t="s">
        <v>11</v>
      </c>
      <c r="B263">
        <v>2021</v>
      </c>
      <c r="C263" t="s">
        <v>26</v>
      </c>
      <c r="D263" t="s">
        <v>13</v>
      </c>
      <c r="E263" t="s">
        <v>14</v>
      </c>
      <c r="F263" t="s">
        <v>15</v>
      </c>
      <c r="G263" t="s">
        <v>16</v>
      </c>
      <c r="H263" t="s">
        <v>17</v>
      </c>
      <c r="I263" t="s">
        <v>20</v>
      </c>
      <c r="J263">
        <v>128</v>
      </c>
      <c r="K263">
        <v>174.07999999999998</v>
      </c>
      <c r="L263">
        <v>0.73529411764705899</v>
      </c>
    </row>
    <row r="264" spans="1:12" x14ac:dyDescent="0.3">
      <c r="A264" t="s">
        <v>11</v>
      </c>
      <c r="B264">
        <v>2021</v>
      </c>
      <c r="C264" t="s">
        <v>12</v>
      </c>
      <c r="D264" t="s">
        <v>13</v>
      </c>
      <c r="E264" t="s">
        <v>14</v>
      </c>
      <c r="F264" t="s">
        <v>15</v>
      </c>
      <c r="G264" t="s">
        <v>16</v>
      </c>
      <c r="H264" t="s">
        <v>17</v>
      </c>
      <c r="I264" t="s">
        <v>20</v>
      </c>
      <c r="J264">
        <v>721</v>
      </c>
      <c r="K264">
        <v>1031.03</v>
      </c>
      <c r="L264">
        <v>0.69930069930069905</v>
      </c>
    </row>
    <row r="265" spans="1:12" x14ac:dyDescent="0.3">
      <c r="A265" t="s">
        <v>11</v>
      </c>
      <c r="B265">
        <v>2023</v>
      </c>
      <c r="C265" t="s">
        <v>12</v>
      </c>
      <c r="D265" t="s">
        <v>13</v>
      </c>
      <c r="E265" t="s">
        <v>38</v>
      </c>
      <c r="F265" t="s">
        <v>15</v>
      </c>
      <c r="G265" t="s">
        <v>16</v>
      </c>
      <c r="H265" t="s">
        <v>17</v>
      </c>
      <c r="I265" t="s">
        <v>20</v>
      </c>
      <c r="J265">
        <v>742</v>
      </c>
      <c r="K265">
        <v>1061.06</v>
      </c>
      <c r="L265">
        <v>0.69930069930069905</v>
      </c>
    </row>
    <row r="266" spans="1:12" x14ac:dyDescent="0.3">
      <c r="A266" t="s">
        <v>11</v>
      </c>
      <c r="B266">
        <v>2021</v>
      </c>
      <c r="C266" t="s">
        <v>23</v>
      </c>
      <c r="D266" t="s">
        <v>13</v>
      </c>
      <c r="E266" t="s">
        <v>14</v>
      </c>
      <c r="F266" t="s">
        <v>15</v>
      </c>
      <c r="G266" t="s">
        <v>16</v>
      </c>
      <c r="H266" t="s">
        <v>17</v>
      </c>
      <c r="I266" t="s">
        <v>18</v>
      </c>
      <c r="J266">
        <v>341</v>
      </c>
      <c r="K266">
        <v>487.63</v>
      </c>
      <c r="L266">
        <v>0.69930069930069905</v>
      </c>
    </row>
    <row r="267" spans="1:12" x14ac:dyDescent="0.3">
      <c r="A267" t="s">
        <v>11</v>
      </c>
      <c r="B267">
        <v>2021</v>
      </c>
      <c r="C267" t="s">
        <v>23</v>
      </c>
      <c r="D267" t="s">
        <v>13</v>
      </c>
      <c r="E267" t="s">
        <v>14</v>
      </c>
      <c r="F267" t="s">
        <v>15</v>
      </c>
      <c r="G267" t="s">
        <v>16</v>
      </c>
      <c r="H267" t="s">
        <v>17</v>
      </c>
      <c r="I267" t="s">
        <v>20</v>
      </c>
      <c r="J267">
        <v>151</v>
      </c>
      <c r="K267">
        <v>215.93</v>
      </c>
      <c r="L267">
        <v>0.69930069930069905</v>
      </c>
    </row>
    <row r="268" spans="1:12" x14ac:dyDescent="0.3">
      <c r="A268" t="s">
        <v>11</v>
      </c>
      <c r="B268">
        <v>2021</v>
      </c>
      <c r="C268" t="s">
        <v>23</v>
      </c>
      <c r="D268" t="s">
        <v>13</v>
      </c>
      <c r="E268" t="s">
        <v>14</v>
      </c>
      <c r="F268" t="s">
        <v>15</v>
      </c>
      <c r="G268" t="s">
        <v>16</v>
      </c>
      <c r="H268" t="s">
        <v>17</v>
      </c>
      <c r="I268" t="s">
        <v>20</v>
      </c>
      <c r="J268">
        <v>817</v>
      </c>
      <c r="K268">
        <v>526.24</v>
      </c>
      <c r="L268">
        <v>1.55252356339313</v>
      </c>
    </row>
    <row r="269" spans="1:12" x14ac:dyDescent="0.3">
      <c r="A269" t="s">
        <v>11</v>
      </c>
      <c r="B269">
        <v>2021</v>
      </c>
      <c r="C269" t="s">
        <v>23</v>
      </c>
      <c r="D269" t="s">
        <v>13</v>
      </c>
      <c r="E269" t="s">
        <v>14</v>
      </c>
      <c r="F269" t="s">
        <v>15</v>
      </c>
      <c r="G269" t="s">
        <v>16</v>
      </c>
      <c r="H269" t="s">
        <v>17</v>
      </c>
      <c r="I269" t="s">
        <v>20</v>
      </c>
      <c r="J269">
        <v>764</v>
      </c>
      <c r="K269">
        <v>526.24</v>
      </c>
      <c r="L269">
        <v>1.45180906050471</v>
      </c>
    </row>
    <row r="270" spans="1:12" x14ac:dyDescent="0.3">
      <c r="A270" t="s">
        <v>11</v>
      </c>
      <c r="B270">
        <v>2023</v>
      </c>
      <c r="C270" t="s">
        <v>12</v>
      </c>
      <c r="D270" t="s">
        <v>13</v>
      </c>
      <c r="E270" t="s">
        <v>38</v>
      </c>
      <c r="F270" t="s">
        <v>15</v>
      </c>
      <c r="G270" t="s">
        <v>16</v>
      </c>
      <c r="H270" t="s">
        <v>17</v>
      </c>
      <c r="I270" t="s">
        <v>20</v>
      </c>
      <c r="J270">
        <v>751</v>
      </c>
      <c r="K270">
        <v>1073.93</v>
      </c>
      <c r="L270">
        <v>0.69930069930069905</v>
      </c>
    </row>
    <row r="271" spans="1:12" x14ac:dyDescent="0.3">
      <c r="A271" t="s">
        <v>11</v>
      </c>
      <c r="B271">
        <v>2021</v>
      </c>
      <c r="C271" t="s">
        <v>23</v>
      </c>
      <c r="D271" t="s">
        <v>13</v>
      </c>
      <c r="E271" t="s">
        <v>14</v>
      </c>
      <c r="F271" t="s">
        <v>15</v>
      </c>
      <c r="G271" t="s">
        <v>16</v>
      </c>
      <c r="H271" t="s">
        <v>17</v>
      </c>
      <c r="I271" t="s">
        <v>18</v>
      </c>
      <c r="J271">
        <v>333</v>
      </c>
      <c r="K271">
        <v>476.19</v>
      </c>
      <c r="L271">
        <v>0.69930069930069905</v>
      </c>
    </row>
    <row r="272" spans="1:12" x14ac:dyDescent="0.3">
      <c r="A272" t="s">
        <v>11</v>
      </c>
      <c r="B272">
        <v>2021</v>
      </c>
      <c r="C272" t="s">
        <v>23</v>
      </c>
      <c r="D272" t="s">
        <v>13</v>
      </c>
      <c r="E272" t="s">
        <v>14</v>
      </c>
      <c r="F272" t="s">
        <v>15</v>
      </c>
      <c r="G272" t="s">
        <v>16</v>
      </c>
      <c r="H272" t="s">
        <v>17</v>
      </c>
      <c r="I272" t="s">
        <v>18</v>
      </c>
      <c r="J272">
        <v>339</v>
      </c>
      <c r="K272">
        <v>484.77</v>
      </c>
      <c r="L272">
        <v>0.69930069930069905</v>
      </c>
    </row>
    <row r="273" spans="1:12" x14ac:dyDescent="0.3">
      <c r="A273" t="s">
        <v>11</v>
      </c>
      <c r="B273">
        <v>2023</v>
      </c>
      <c r="C273" t="s">
        <v>12</v>
      </c>
      <c r="D273" t="s">
        <v>13</v>
      </c>
      <c r="E273" t="s">
        <v>38</v>
      </c>
      <c r="F273" t="s">
        <v>15</v>
      </c>
      <c r="G273" t="s">
        <v>16</v>
      </c>
      <c r="H273" t="s">
        <v>17</v>
      </c>
      <c r="I273" t="s">
        <v>20</v>
      </c>
      <c r="J273">
        <v>363</v>
      </c>
      <c r="K273">
        <v>519.09</v>
      </c>
      <c r="L273">
        <v>0.69930069930069905</v>
      </c>
    </row>
    <row r="274" spans="1:12" x14ac:dyDescent="0.3">
      <c r="A274" t="s">
        <v>11</v>
      </c>
      <c r="B274">
        <v>2023</v>
      </c>
      <c r="C274" t="s">
        <v>27</v>
      </c>
      <c r="D274" t="s">
        <v>13</v>
      </c>
      <c r="E274" t="s">
        <v>14</v>
      </c>
      <c r="F274" t="s">
        <v>15</v>
      </c>
      <c r="G274" t="s">
        <v>16</v>
      </c>
      <c r="H274" t="s">
        <v>17</v>
      </c>
      <c r="I274" t="s">
        <v>20</v>
      </c>
      <c r="J274">
        <v>130</v>
      </c>
      <c r="K274">
        <v>185.9</v>
      </c>
      <c r="L274">
        <v>0.69930069930069905</v>
      </c>
    </row>
    <row r="275" spans="1:12" x14ac:dyDescent="0.3">
      <c r="A275" t="s">
        <v>11</v>
      </c>
      <c r="B275">
        <v>2021</v>
      </c>
      <c r="C275" t="s">
        <v>12</v>
      </c>
      <c r="D275" t="s">
        <v>13</v>
      </c>
      <c r="E275" t="s">
        <v>14</v>
      </c>
      <c r="F275" t="s">
        <v>15</v>
      </c>
      <c r="G275" t="s">
        <v>16</v>
      </c>
      <c r="H275" t="s">
        <v>17</v>
      </c>
      <c r="I275" t="s">
        <v>20</v>
      </c>
      <c r="J275">
        <v>162</v>
      </c>
      <c r="K275">
        <v>526.24</v>
      </c>
      <c r="L275">
        <v>0.30784432958345997</v>
      </c>
    </row>
    <row r="276" spans="1:12" x14ac:dyDescent="0.3">
      <c r="A276" t="s">
        <v>11</v>
      </c>
      <c r="B276">
        <v>2021</v>
      </c>
      <c r="C276" t="s">
        <v>12</v>
      </c>
      <c r="D276" t="s">
        <v>13</v>
      </c>
      <c r="E276" t="s">
        <v>14</v>
      </c>
      <c r="F276" t="s">
        <v>15</v>
      </c>
      <c r="G276" t="s">
        <v>16</v>
      </c>
      <c r="H276" t="s">
        <v>17</v>
      </c>
      <c r="I276" t="s">
        <v>20</v>
      </c>
      <c r="J276">
        <v>220</v>
      </c>
      <c r="K276">
        <v>314.60000000000002</v>
      </c>
      <c r="L276">
        <v>0.69930069930069905</v>
      </c>
    </row>
    <row r="277" spans="1:12" x14ac:dyDescent="0.3">
      <c r="A277" t="s">
        <v>11</v>
      </c>
      <c r="B277">
        <v>2023</v>
      </c>
      <c r="C277" t="s">
        <v>28</v>
      </c>
      <c r="D277" t="s">
        <v>13</v>
      </c>
      <c r="E277" t="s">
        <v>14</v>
      </c>
      <c r="F277" t="s">
        <v>15</v>
      </c>
      <c r="G277" t="s">
        <v>16</v>
      </c>
      <c r="H277" t="s">
        <v>17</v>
      </c>
      <c r="I277" t="s">
        <v>20</v>
      </c>
      <c r="J277">
        <v>131</v>
      </c>
      <c r="K277">
        <v>187.33</v>
      </c>
      <c r="L277">
        <v>0.69930069930069905</v>
      </c>
    </row>
    <row r="278" spans="1:12" x14ac:dyDescent="0.3">
      <c r="A278" t="s">
        <v>11</v>
      </c>
      <c r="B278">
        <v>2023</v>
      </c>
      <c r="C278" t="s">
        <v>29</v>
      </c>
      <c r="D278" t="s">
        <v>13</v>
      </c>
      <c r="E278" t="s">
        <v>14</v>
      </c>
      <c r="F278" t="s">
        <v>15</v>
      </c>
      <c r="G278" t="s">
        <v>16</v>
      </c>
      <c r="H278" t="s">
        <v>17</v>
      </c>
      <c r="I278" t="s">
        <v>20</v>
      </c>
      <c r="J278">
        <v>350</v>
      </c>
      <c r="K278">
        <v>535.5</v>
      </c>
      <c r="L278">
        <v>0.65359477124182996</v>
      </c>
    </row>
    <row r="279" spans="1:12" x14ac:dyDescent="0.3">
      <c r="A279" t="s">
        <v>11</v>
      </c>
      <c r="B279">
        <v>2021</v>
      </c>
      <c r="C279" t="s">
        <v>26</v>
      </c>
      <c r="D279" t="s">
        <v>13</v>
      </c>
      <c r="E279" t="s">
        <v>14</v>
      </c>
      <c r="F279" t="s">
        <v>15</v>
      </c>
      <c r="G279" t="s">
        <v>25</v>
      </c>
      <c r="H279" t="s">
        <v>17</v>
      </c>
      <c r="I279" t="s">
        <v>18</v>
      </c>
      <c r="J279">
        <v>267</v>
      </c>
      <c r="K279">
        <v>381.81</v>
      </c>
      <c r="L279">
        <v>0.69930069930069905</v>
      </c>
    </row>
    <row r="280" spans="1:12" x14ac:dyDescent="0.3">
      <c r="A280" t="s">
        <v>11</v>
      </c>
      <c r="B280">
        <v>2023</v>
      </c>
      <c r="C280" t="s">
        <v>29</v>
      </c>
      <c r="D280" t="s">
        <v>13</v>
      </c>
      <c r="E280" t="s">
        <v>14</v>
      </c>
      <c r="F280" t="s">
        <v>15</v>
      </c>
      <c r="G280" t="s">
        <v>16</v>
      </c>
      <c r="H280" t="s">
        <v>17</v>
      </c>
      <c r="I280" t="s">
        <v>20</v>
      </c>
      <c r="J280">
        <v>320</v>
      </c>
      <c r="K280">
        <v>457.6</v>
      </c>
      <c r="L280">
        <v>0.69930069930069905</v>
      </c>
    </row>
    <row r="281" spans="1:12" x14ac:dyDescent="0.3">
      <c r="A281" t="s">
        <v>11</v>
      </c>
      <c r="B281">
        <v>2023</v>
      </c>
      <c r="C281" t="s">
        <v>29</v>
      </c>
      <c r="D281" t="s">
        <v>13</v>
      </c>
      <c r="E281" t="s">
        <v>14</v>
      </c>
      <c r="F281" t="s">
        <v>15</v>
      </c>
      <c r="G281" t="s">
        <v>16</v>
      </c>
      <c r="H281" t="s">
        <v>17</v>
      </c>
      <c r="I281" t="s">
        <v>20</v>
      </c>
      <c r="J281">
        <v>658</v>
      </c>
      <c r="K281">
        <v>940.94</v>
      </c>
      <c r="L281">
        <v>0.69930069930069905</v>
      </c>
    </row>
    <row r="282" spans="1:12" x14ac:dyDescent="0.3">
      <c r="A282" t="s">
        <v>11</v>
      </c>
      <c r="B282">
        <v>2023</v>
      </c>
      <c r="C282" t="s">
        <v>29</v>
      </c>
      <c r="D282" t="s">
        <v>13</v>
      </c>
      <c r="E282" t="s">
        <v>14</v>
      </c>
      <c r="F282" t="s">
        <v>15</v>
      </c>
      <c r="G282" t="s">
        <v>16</v>
      </c>
      <c r="H282" t="s">
        <v>17</v>
      </c>
      <c r="I282" t="s">
        <v>20</v>
      </c>
      <c r="J282">
        <v>784</v>
      </c>
      <c r="K282">
        <v>526.24</v>
      </c>
      <c r="L282">
        <v>1.4898145332927899</v>
      </c>
    </row>
    <row r="283" spans="1:12" x14ac:dyDescent="0.3">
      <c r="A283" t="s">
        <v>11</v>
      </c>
      <c r="B283">
        <v>2023</v>
      </c>
      <c r="C283" t="s">
        <v>29</v>
      </c>
      <c r="D283" t="s">
        <v>13</v>
      </c>
      <c r="E283" t="s">
        <v>14</v>
      </c>
      <c r="F283" t="s">
        <v>15</v>
      </c>
      <c r="G283" t="s">
        <v>16</v>
      </c>
      <c r="H283" t="s">
        <v>17</v>
      </c>
      <c r="I283" t="s">
        <v>20</v>
      </c>
      <c r="J283">
        <v>347</v>
      </c>
      <c r="K283">
        <v>496.21</v>
      </c>
      <c r="L283">
        <v>0.69930069930069905</v>
      </c>
    </row>
    <row r="284" spans="1:12" x14ac:dyDescent="0.3">
      <c r="A284" t="s">
        <v>11</v>
      </c>
      <c r="B284">
        <v>2023</v>
      </c>
      <c r="C284" t="s">
        <v>28</v>
      </c>
      <c r="D284" t="s">
        <v>13</v>
      </c>
      <c r="E284" t="s">
        <v>14</v>
      </c>
      <c r="F284" t="s">
        <v>15</v>
      </c>
      <c r="G284" t="s">
        <v>16</v>
      </c>
      <c r="H284" t="s">
        <v>17</v>
      </c>
      <c r="I284" t="s">
        <v>20</v>
      </c>
      <c r="J284">
        <v>355</v>
      </c>
      <c r="K284">
        <v>507.65</v>
      </c>
      <c r="L284">
        <v>0.69930069930069905</v>
      </c>
    </row>
    <row r="285" spans="1:12" x14ac:dyDescent="0.3">
      <c r="A285" t="s">
        <v>11</v>
      </c>
      <c r="B285">
        <v>2021</v>
      </c>
      <c r="C285" t="s">
        <v>26</v>
      </c>
      <c r="D285" t="s">
        <v>13</v>
      </c>
      <c r="E285" t="s">
        <v>14</v>
      </c>
      <c r="F285" t="s">
        <v>15</v>
      </c>
      <c r="G285" t="s">
        <v>25</v>
      </c>
      <c r="H285" t="s">
        <v>17</v>
      </c>
      <c r="I285" t="s">
        <v>18</v>
      </c>
      <c r="J285">
        <v>266</v>
      </c>
      <c r="K285">
        <v>380.38</v>
      </c>
      <c r="L285">
        <v>0.69930069930069905</v>
      </c>
    </row>
    <row r="286" spans="1:12" x14ac:dyDescent="0.3">
      <c r="A286" t="s">
        <v>11</v>
      </c>
      <c r="B286">
        <v>2023</v>
      </c>
      <c r="C286" t="s">
        <v>29</v>
      </c>
      <c r="D286" t="s">
        <v>13</v>
      </c>
      <c r="E286" t="s">
        <v>14</v>
      </c>
      <c r="F286" t="s">
        <v>15</v>
      </c>
      <c r="G286" t="s">
        <v>16</v>
      </c>
      <c r="H286" t="s">
        <v>17</v>
      </c>
      <c r="I286" t="s">
        <v>20</v>
      </c>
      <c r="J286">
        <v>753</v>
      </c>
      <c r="K286">
        <v>1076.79</v>
      </c>
      <c r="L286">
        <v>0.69930069930069905</v>
      </c>
    </row>
    <row r="287" spans="1:12" x14ac:dyDescent="0.3">
      <c r="A287" t="s">
        <v>11</v>
      </c>
      <c r="B287">
        <v>2023</v>
      </c>
      <c r="C287" t="s">
        <v>30</v>
      </c>
      <c r="D287" t="s">
        <v>13</v>
      </c>
      <c r="E287" t="s">
        <v>14</v>
      </c>
      <c r="F287" t="s">
        <v>15</v>
      </c>
      <c r="G287" t="s">
        <v>16</v>
      </c>
      <c r="H287" t="s">
        <v>17</v>
      </c>
      <c r="I287" t="s">
        <v>20</v>
      </c>
      <c r="J287">
        <v>326</v>
      </c>
      <c r="K287">
        <v>466.18</v>
      </c>
      <c r="L287">
        <v>0.69930069930069905</v>
      </c>
    </row>
    <row r="288" spans="1:12" x14ac:dyDescent="0.3">
      <c r="A288" t="s">
        <v>11</v>
      </c>
      <c r="B288">
        <v>2023</v>
      </c>
      <c r="C288" t="s">
        <v>30</v>
      </c>
      <c r="D288" t="s">
        <v>13</v>
      </c>
      <c r="E288" t="s">
        <v>14</v>
      </c>
      <c r="F288" t="s">
        <v>15</v>
      </c>
      <c r="G288" t="s">
        <v>16</v>
      </c>
      <c r="H288" t="s">
        <v>17</v>
      </c>
      <c r="I288" t="s">
        <v>20</v>
      </c>
      <c r="J288">
        <v>328</v>
      </c>
      <c r="K288">
        <v>469.04</v>
      </c>
      <c r="L288">
        <v>0.69930069930069905</v>
      </c>
    </row>
    <row r="289" spans="1:12" x14ac:dyDescent="0.3">
      <c r="A289" t="s">
        <v>11</v>
      </c>
      <c r="B289">
        <v>2023</v>
      </c>
      <c r="C289" t="s">
        <v>30</v>
      </c>
      <c r="D289" t="s">
        <v>13</v>
      </c>
      <c r="E289" t="s">
        <v>14</v>
      </c>
      <c r="F289" t="s">
        <v>15</v>
      </c>
      <c r="G289" t="s">
        <v>16</v>
      </c>
      <c r="H289" t="s">
        <v>17</v>
      </c>
      <c r="I289" t="s">
        <v>20</v>
      </c>
      <c r="J289">
        <v>744</v>
      </c>
      <c r="K289">
        <v>1063.92</v>
      </c>
      <c r="L289">
        <v>0.69930069930069905</v>
      </c>
    </row>
    <row r="290" spans="1:12" x14ac:dyDescent="0.3">
      <c r="A290" t="s">
        <v>11</v>
      </c>
      <c r="B290">
        <v>2023</v>
      </c>
      <c r="C290" t="s">
        <v>30</v>
      </c>
      <c r="D290" t="s">
        <v>13</v>
      </c>
      <c r="E290" t="s">
        <v>14</v>
      </c>
      <c r="F290" t="s">
        <v>15</v>
      </c>
      <c r="G290" t="s">
        <v>16</v>
      </c>
      <c r="H290" t="s">
        <v>17</v>
      </c>
      <c r="I290" t="s">
        <v>20</v>
      </c>
      <c r="J290">
        <v>351</v>
      </c>
      <c r="K290">
        <v>501.93</v>
      </c>
      <c r="L290">
        <v>0.69930069930069905</v>
      </c>
    </row>
    <row r="291" spans="1:12" x14ac:dyDescent="0.3">
      <c r="A291" t="s">
        <v>11</v>
      </c>
      <c r="B291">
        <v>2020</v>
      </c>
      <c r="C291" t="s">
        <v>27</v>
      </c>
      <c r="D291" t="s">
        <v>36</v>
      </c>
      <c r="E291" t="s">
        <v>38</v>
      </c>
      <c r="F291" t="s">
        <v>15</v>
      </c>
      <c r="G291" t="s">
        <v>16</v>
      </c>
      <c r="H291" t="s">
        <v>37</v>
      </c>
      <c r="I291" t="s">
        <v>20</v>
      </c>
      <c r="J291">
        <v>782</v>
      </c>
      <c r="K291">
        <v>1118.26</v>
      </c>
      <c r="L291">
        <v>0.69930069930069905</v>
      </c>
    </row>
    <row r="292" spans="1:12" x14ac:dyDescent="0.3">
      <c r="A292" t="s">
        <v>11</v>
      </c>
      <c r="B292">
        <v>2023</v>
      </c>
      <c r="C292" t="s">
        <v>30</v>
      </c>
      <c r="D292" t="s">
        <v>13</v>
      </c>
      <c r="E292" t="s">
        <v>14</v>
      </c>
      <c r="F292" t="s">
        <v>15</v>
      </c>
      <c r="G292" t="s">
        <v>16</v>
      </c>
      <c r="H292" t="s">
        <v>17</v>
      </c>
      <c r="I292" t="s">
        <v>20</v>
      </c>
      <c r="J292">
        <v>355</v>
      </c>
      <c r="K292">
        <v>507.65</v>
      </c>
      <c r="L292">
        <v>0.69930069930069905</v>
      </c>
    </row>
    <row r="293" spans="1:12" x14ac:dyDescent="0.3">
      <c r="A293" t="s">
        <v>11</v>
      </c>
      <c r="B293">
        <v>2021</v>
      </c>
      <c r="C293" t="s">
        <v>26</v>
      </c>
      <c r="D293" t="s">
        <v>13</v>
      </c>
      <c r="E293" t="s">
        <v>14</v>
      </c>
      <c r="F293" t="s">
        <v>15</v>
      </c>
      <c r="G293" t="s">
        <v>25</v>
      </c>
      <c r="H293" t="s">
        <v>17</v>
      </c>
      <c r="I293" t="s">
        <v>18</v>
      </c>
      <c r="J293">
        <v>272</v>
      </c>
      <c r="K293">
        <v>388.96</v>
      </c>
      <c r="L293">
        <v>0.69930069930069905</v>
      </c>
    </row>
    <row r="294" spans="1:12" x14ac:dyDescent="0.3">
      <c r="A294" t="s">
        <v>11</v>
      </c>
      <c r="B294">
        <v>2021</v>
      </c>
      <c r="C294" t="s">
        <v>27</v>
      </c>
      <c r="D294" t="s">
        <v>13</v>
      </c>
      <c r="E294" t="s">
        <v>14</v>
      </c>
      <c r="F294" t="s">
        <v>15</v>
      </c>
      <c r="G294" t="s">
        <v>16</v>
      </c>
      <c r="H294" t="s">
        <v>17</v>
      </c>
      <c r="I294" t="s">
        <v>18</v>
      </c>
      <c r="J294">
        <v>182</v>
      </c>
      <c r="K294">
        <v>526.24</v>
      </c>
      <c r="L294">
        <v>0.345849802371542</v>
      </c>
    </row>
    <row r="295" spans="1:12" x14ac:dyDescent="0.3">
      <c r="A295" t="s">
        <v>11</v>
      </c>
      <c r="B295">
        <v>2023</v>
      </c>
      <c r="C295" t="s">
        <v>28</v>
      </c>
      <c r="D295" t="s">
        <v>13</v>
      </c>
      <c r="E295" t="s">
        <v>14</v>
      </c>
      <c r="F295" t="s">
        <v>15</v>
      </c>
      <c r="G295" t="s">
        <v>16</v>
      </c>
      <c r="H295" t="s">
        <v>17</v>
      </c>
      <c r="I295" t="s">
        <v>20</v>
      </c>
      <c r="J295">
        <v>133</v>
      </c>
      <c r="K295">
        <v>190.19</v>
      </c>
      <c r="L295">
        <v>0.69930069930069905</v>
      </c>
    </row>
    <row r="296" spans="1:12" x14ac:dyDescent="0.3">
      <c r="A296" t="s">
        <v>11</v>
      </c>
      <c r="B296">
        <v>2021</v>
      </c>
      <c r="C296" t="s">
        <v>33</v>
      </c>
      <c r="D296" t="s">
        <v>13</v>
      </c>
      <c r="E296" t="s">
        <v>14</v>
      </c>
      <c r="F296" t="s">
        <v>15</v>
      </c>
      <c r="G296" t="s">
        <v>25</v>
      </c>
      <c r="H296" t="s">
        <v>17</v>
      </c>
      <c r="I296" t="s">
        <v>18</v>
      </c>
      <c r="J296">
        <v>288</v>
      </c>
      <c r="K296">
        <v>526.24</v>
      </c>
      <c r="L296">
        <v>0.54727880814837304</v>
      </c>
    </row>
    <row r="297" spans="1:12" x14ac:dyDescent="0.3">
      <c r="A297" t="s">
        <v>11</v>
      </c>
      <c r="B297">
        <v>2021</v>
      </c>
      <c r="C297" t="s">
        <v>12</v>
      </c>
      <c r="D297" t="s">
        <v>13</v>
      </c>
      <c r="E297" t="s">
        <v>14</v>
      </c>
      <c r="F297" t="s">
        <v>15</v>
      </c>
      <c r="G297" t="s">
        <v>16</v>
      </c>
      <c r="H297" t="s">
        <v>17</v>
      </c>
      <c r="I297" t="s">
        <v>20</v>
      </c>
      <c r="J297">
        <v>146</v>
      </c>
      <c r="K297">
        <v>208.78</v>
      </c>
      <c r="L297">
        <v>0.69930069930069905</v>
      </c>
    </row>
    <row r="298" spans="1:12" x14ac:dyDescent="0.3">
      <c r="A298" t="s">
        <v>11</v>
      </c>
      <c r="B298">
        <v>2023</v>
      </c>
      <c r="C298" t="s">
        <v>27</v>
      </c>
      <c r="D298" t="s">
        <v>13</v>
      </c>
      <c r="E298" t="s">
        <v>14</v>
      </c>
      <c r="F298" t="s">
        <v>15</v>
      </c>
      <c r="G298" t="s">
        <v>16</v>
      </c>
      <c r="H298" t="s">
        <v>17</v>
      </c>
      <c r="I298" t="s">
        <v>20</v>
      </c>
      <c r="J298">
        <v>127</v>
      </c>
      <c r="K298">
        <v>181.61</v>
      </c>
      <c r="L298">
        <v>0.69930069930069905</v>
      </c>
    </row>
    <row r="299" spans="1:12" x14ac:dyDescent="0.3">
      <c r="A299" t="s">
        <v>11</v>
      </c>
      <c r="B299">
        <v>2021</v>
      </c>
      <c r="C299" t="s">
        <v>12</v>
      </c>
      <c r="D299" t="s">
        <v>13</v>
      </c>
      <c r="E299" t="s">
        <v>14</v>
      </c>
      <c r="F299" t="s">
        <v>15</v>
      </c>
      <c r="G299" t="s">
        <v>16</v>
      </c>
      <c r="H299" t="s">
        <v>17</v>
      </c>
      <c r="I299" t="s">
        <v>18</v>
      </c>
      <c r="J299">
        <v>152</v>
      </c>
      <c r="K299">
        <v>526.24</v>
      </c>
      <c r="L299">
        <v>0.28884159318941899</v>
      </c>
    </row>
    <row r="300" spans="1:12" x14ac:dyDescent="0.3">
      <c r="A300" t="s">
        <v>11</v>
      </c>
      <c r="B300">
        <v>2021</v>
      </c>
      <c r="C300" t="s">
        <v>12</v>
      </c>
      <c r="D300" t="s">
        <v>13</v>
      </c>
      <c r="E300" t="s">
        <v>14</v>
      </c>
      <c r="F300" t="s">
        <v>15</v>
      </c>
      <c r="G300" t="s">
        <v>16</v>
      </c>
      <c r="H300" t="s">
        <v>17</v>
      </c>
      <c r="I300" t="s">
        <v>18</v>
      </c>
      <c r="J300">
        <v>158</v>
      </c>
      <c r="K300">
        <v>526.24</v>
      </c>
      <c r="L300">
        <v>0.30024323502584399</v>
      </c>
    </row>
    <row r="301" spans="1:12" x14ac:dyDescent="0.3">
      <c r="A301" t="s">
        <v>11</v>
      </c>
      <c r="B301">
        <v>2021</v>
      </c>
      <c r="C301" t="s">
        <v>34</v>
      </c>
      <c r="D301" t="s">
        <v>13</v>
      </c>
      <c r="E301" t="s">
        <v>14</v>
      </c>
      <c r="F301" t="s">
        <v>15</v>
      </c>
      <c r="G301" t="s">
        <v>25</v>
      </c>
      <c r="H301" t="s">
        <v>17</v>
      </c>
      <c r="I301" t="s">
        <v>18</v>
      </c>
      <c r="J301">
        <v>299</v>
      </c>
      <c r="K301">
        <v>427.57</v>
      </c>
      <c r="L301">
        <v>0.69930069930069905</v>
      </c>
    </row>
    <row r="302" spans="1:12" x14ac:dyDescent="0.3">
      <c r="A302" t="s">
        <v>11</v>
      </c>
      <c r="B302">
        <v>2021</v>
      </c>
      <c r="C302" t="s">
        <v>34</v>
      </c>
      <c r="D302" t="s">
        <v>13</v>
      </c>
      <c r="E302" t="s">
        <v>14</v>
      </c>
      <c r="F302" t="s">
        <v>15</v>
      </c>
      <c r="G302" t="s">
        <v>25</v>
      </c>
      <c r="H302" t="s">
        <v>17</v>
      </c>
      <c r="I302" t="s">
        <v>18</v>
      </c>
      <c r="J302">
        <v>305</v>
      </c>
      <c r="K302">
        <v>436.15</v>
      </c>
      <c r="L302">
        <v>0.69930069930069905</v>
      </c>
    </row>
    <row r="303" spans="1:12" x14ac:dyDescent="0.3">
      <c r="A303" t="s">
        <v>11</v>
      </c>
      <c r="B303">
        <v>2023</v>
      </c>
      <c r="C303" t="s">
        <v>27</v>
      </c>
      <c r="D303" t="s">
        <v>13</v>
      </c>
      <c r="E303" t="s">
        <v>14</v>
      </c>
      <c r="F303" t="s">
        <v>15</v>
      </c>
      <c r="G303" t="s">
        <v>16</v>
      </c>
      <c r="H303" t="s">
        <v>17</v>
      </c>
      <c r="I303" t="s">
        <v>20</v>
      </c>
      <c r="J303">
        <v>349</v>
      </c>
      <c r="K303">
        <v>499.07</v>
      </c>
      <c r="L303">
        <v>0.69930069930069905</v>
      </c>
    </row>
    <row r="304" spans="1:12" x14ac:dyDescent="0.3">
      <c r="A304" t="s">
        <v>11</v>
      </c>
      <c r="B304">
        <v>2023</v>
      </c>
      <c r="C304" t="s">
        <v>28</v>
      </c>
      <c r="D304" t="s">
        <v>13</v>
      </c>
      <c r="E304" t="s">
        <v>14</v>
      </c>
      <c r="F304" t="s">
        <v>15</v>
      </c>
      <c r="G304" t="s">
        <v>16</v>
      </c>
      <c r="H304" t="s">
        <v>17</v>
      </c>
      <c r="I304" t="s">
        <v>20</v>
      </c>
      <c r="J304">
        <v>779</v>
      </c>
      <c r="K304">
        <v>526.24</v>
      </c>
      <c r="L304">
        <v>1.4803131650957699</v>
      </c>
    </row>
    <row r="305" spans="1:12" x14ac:dyDescent="0.3">
      <c r="A305" t="s">
        <v>11</v>
      </c>
      <c r="B305">
        <v>2023</v>
      </c>
      <c r="C305" t="s">
        <v>28</v>
      </c>
      <c r="D305" t="s">
        <v>13</v>
      </c>
      <c r="E305" t="s">
        <v>14</v>
      </c>
      <c r="F305" t="s">
        <v>15</v>
      </c>
      <c r="G305" t="s">
        <v>16</v>
      </c>
      <c r="H305" t="s">
        <v>17</v>
      </c>
      <c r="I305" t="s">
        <v>20</v>
      </c>
      <c r="J305">
        <v>350</v>
      </c>
      <c r="K305">
        <v>500.5</v>
      </c>
      <c r="L305">
        <v>0.69930069930069905</v>
      </c>
    </row>
    <row r="306" spans="1:12" x14ac:dyDescent="0.3">
      <c r="A306" t="s">
        <v>11</v>
      </c>
      <c r="B306">
        <v>2023</v>
      </c>
      <c r="C306" t="s">
        <v>28</v>
      </c>
      <c r="D306" t="s">
        <v>13</v>
      </c>
      <c r="E306" t="s">
        <v>14</v>
      </c>
      <c r="F306" t="s">
        <v>15</v>
      </c>
      <c r="G306" t="s">
        <v>16</v>
      </c>
      <c r="H306" t="s">
        <v>17</v>
      </c>
      <c r="I306" t="s">
        <v>20</v>
      </c>
      <c r="J306">
        <v>352</v>
      </c>
      <c r="K306">
        <v>503.36</v>
      </c>
      <c r="L306">
        <v>0.69930069930069905</v>
      </c>
    </row>
    <row r="307" spans="1:12" x14ac:dyDescent="0.3">
      <c r="A307" t="s">
        <v>11</v>
      </c>
      <c r="B307">
        <v>2023</v>
      </c>
      <c r="C307" t="s">
        <v>28</v>
      </c>
      <c r="D307" t="s">
        <v>13</v>
      </c>
      <c r="E307" t="s">
        <v>14</v>
      </c>
      <c r="F307" t="s">
        <v>15</v>
      </c>
      <c r="G307" t="s">
        <v>16</v>
      </c>
      <c r="H307" t="s">
        <v>17</v>
      </c>
      <c r="I307" t="s">
        <v>20</v>
      </c>
      <c r="J307">
        <v>132</v>
      </c>
      <c r="K307">
        <v>188.76</v>
      </c>
      <c r="L307">
        <v>0.69930069930069905</v>
      </c>
    </row>
    <row r="308" spans="1:12" x14ac:dyDescent="0.3">
      <c r="A308" t="s">
        <v>11</v>
      </c>
      <c r="B308">
        <v>2021</v>
      </c>
      <c r="C308" t="s">
        <v>33</v>
      </c>
      <c r="D308" t="s">
        <v>13</v>
      </c>
      <c r="E308" t="s">
        <v>14</v>
      </c>
      <c r="F308" t="s">
        <v>15</v>
      </c>
      <c r="G308" t="s">
        <v>25</v>
      </c>
      <c r="H308" t="s">
        <v>17</v>
      </c>
      <c r="I308" t="s">
        <v>18</v>
      </c>
      <c r="J308">
        <v>281</v>
      </c>
      <c r="K308">
        <v>401.83</v>
      </c>
      <c r="L308">
        <v>0.69930069930069905</v>
      </c>
    </row>
    <row r="309" spans="1:12" x14ac:dyDescent="0.3">
      <c r="A309" t="s">
        <v>11</v>
      </c>
      <c r="B309">
        <v>2023</v>
      </c>
      <c r="C309" t="s">
        <v>28</v>
      </c>
      <c r="D309" t="s">
        <v>13</v>
      </c>
      <c r="E309" t="s">
        <v>14</v>
      </c>
      <c r="F309" t="s">
        <v>15</v>
      </c>
      <c r="G309" t="s">
        <v>16</v>
      </c>
      <c r="H309" t="s">
        <v>17</v>
      </c>
      <c r="I309" t="s">
        <v>20</v>
      </c>
      <c r="J309">
        <v>739</v>
      </c>
      <c r="K309">
        <v>1056.77</v>
      </c>
      <c r="L309">
        <v>0.69930069930069905</v>
      </c>
    </row>
    <row r="310" spans="1:12" x14ac:dyDescent="0.3">
      <c r="A310" t="s">
        <v>11</v>
      </c>
      <c r="B310">
        <v>2023</v>
      </c>
      <c r="C310" t="s">
        <v>28</v>
      </c>
      <c r="D310" t="s">
        <v>13</v>
      </c>
      <c r="E310" t="s">
        <v>14</v>
      </c>
      <c r="F310" t="s">
        <v>15</v>
      </c>
      <c r="G310" t="s">
        <v>16</v>
      </c>
      <c r="H310" t="s">
        <v>17</v>
      </c>
      <c r="I310" t="s">
        <v>20</v>
      </c>
      <c r="J310">
        <v>135</v>
      </c>
      <c r="K310">
        <v>193.05</v>
      </c>
      <c r="L310">
        <v>0.69930069930069905</v>
      </c>
    </row>
    <row r="311" spans="1:12" x14ac:dyDescent="0.3">
      <c r="A311" t="s">
        <v>11</v>
      </c>
      <c r="B311">
        <v>2021</v>
      </c>
      <c r="C311" t="s">
        <v>33</v>
      </c>
      <c r="D311" t="s">
        <v>13</v>
      </c>
      <c r="E311" t="s">
        <v>14</v>
      </c>
      <c r="F311" t="s">
        <v>15</v>
      </c>
      <c r="G311" t="s">
        <v>25</v>
      </c>
      <c r="H311" t="s">
        <v>17</v>
      </c>
      <c r="I311" t="s">
        <v>18</v>
      </c>
      <c r="J311">
        <v>291</v>
      </c>
      <c r="K311">
        <v>416.13</v>
      </c>
      <c r="L311">
        <v>0.69930069930069905</v>
      </c>
    </row>
    <row r="312" spans="1:12" x14ac:dyDescent="0.3">
      <c r="A312" t="s">
        <v>11</v>
      </c>
      <c r="B312">
        <v>2021</v>
      </c>
      <c r="C312" t="s">
        <v>33</v>
      </c>
      <c r="D312" t="s">
        <v>13</v>
      </c>
      <c r="E312" t="s">
        <v>14</v>
      </c>
      <c r="F312" t="s">
        <v>15</v>
      </c>
      <c r="G312" t="s">
        <v>25</v>
      </c>
      <c r="H312" t="s">
        <v>17</v>
      </c>
      <c r="I312" t="s">
        <v>18</v>
      </c>
      <c r="J312">
        <v>282</v>
      </c>
      <c r="K312">
        <v>526.24</v>
      </c>
      <c r="L312">
        <v>0.53587716631194904</v>
      </c>
    </row>
    <row r="313" spans="1:12" x14ac:dyDescent="0.3">
      <c r="A313" t="s">
        <v>11</v>
      </c>
      <c r="B313">
        <v>2023</v>
      </c>
      <c r="C313" t="s">
        <v>28</v>
      </c>
      <c r="D313" t="s">
        <v>13</v>
      </c>
      <c r="E313" t="s">
        <v>14</v>
      </c>
      <c r="F313" t="s">
        <v>15</v>
      </c>
      <c r="G313" t="s">
        <v>16</v>
      </c>
      <c r="H313" t="s">
        <v>17</v>
      </c>
      <c r="I313" t="s">
        <v>20</v>
      </c>
      <c r="J313">
        <v>136</v>
      </c>
      <c r="K313">
        <v>194.48</v>
      </c>
      <c r="L313">
        <v>0.69930069930069905</v>
      </c>
    </row>
    <row r="314" spans="1:12" x14ac:dyDescent="0.3">
      <c r="A314" t="s">
        <v>11</v>
      </c>
      <c r="B314">
        <v>2022</v>
      </c>
      <c r="C314" t="s">
        <v>12</v>
      </c>
      <c r="D314" t="s">
        <v>36</v>
      </c>
      <c r="E314" t="s">
        <v>38</v>
      </c>
      <c r="F314" t="s">
        <v>39</v>
      </c>
      <c r="G314" t="s">
        <v>25</v>
      </c>
      <c r="H314" t="s">
        <v>17</v>
      </c>
      <c r="I314" t="s">
        <v>40</v>
      </c>
      <c r="J314">
        <v>280</v>
      </c>
      <c r="K314">
        <v>400.4</v>
      </c>
      <c r="L314">
        <v>0.69930069930069905</v>
      </c>
    </row>
    <row r="315" spans="1:12" x14ac:dyDescent="0.3">
      <c r="A315" t="s">
        <v>11</v>
      </c>
      <c r="B315">
        <v>2022</v>
      </c>
      <c r="C315" t="s">
        <v>32</v>
      </c>
      <c r="D315" t="s">
        <v>13</v>
      </c>
      <c r="E315" t="s">
        <v>38</v>
      </c>
      <c r="F315" t="s">
        <v>39</v>
      </c>
      <c r="G315" t="s">
        <v>25</v>
      </c>
      <c r="H315" t="s">
        <v>17</v>
      </c>
      <c r="I315" t="s">
        <v>40</v>
      </c>
      <c r="J315">
        <v>187</v>
      </c>
      <c r="K315">
        <v>267.40999999999997</v>
      </c>
      <c r="L315">
        <v>0.69930069930069905</v>
      </c>
    </row>
    <row r="316" spans="1:12" x14ac:dyDescent="0.3">
      <c r="A316" t="s">
        <v>11</v>
      </c>
      <c r="B316">
        <v>2022</v>
      </c>
      <c r="C316" t="s">
        <v>32</v>
      </c>
      <c r="D316" t="s">
        <v>13</v>
      </c>
      <c r="E316" t="s">
        <v>38</v>
      </c>
      <c r="F316" t="s">
        <v>39</v>
      </c>
      <c r="G316" t="s">
        <v>25</v>
      </c>
      <c r="H316" t="s">
        <v>17</v>
      </c>
      <c r="I316" t="s">
        <v>40</v>
      </c>
      <c r="J316">
        <v>193</v>
      </c>
      <c r="K316">
        <v>275.99</v>
      </c>
      <c r="L316">
        <v>0.69930069930069905</v>
      </c>
    </row>
    <row r="317" spans="1:12" x14ac:dyDescent="0.3">
      <c r="A317" t="s">
        <v>11</v>
      </c>
      <c r="B317">
        <v>2021</v>
      </c>
      <c r="C317" t="s">
        <v>31</v>
      </c>
      <c r="D317" t="s">
        <v>13</v>
      </c>
      <c r="E317" t="s">
        <v>38</v>
      </c>
      <c r="F317" t="s">
        <v>39</v>
      </c>
      <c r="G317" t="s">
        <v>25</v>
      </c>
      <c r="H317" t="s">
        <v>17</v>
      </c>
      <c r="I317" t="s">
        <v>40</v>
      </c>
      <c r="J317">
        <v>148</v>
      </c>
      <c r="K317">
        <v>211.64</v>
      </c>
      <c r="L317">
        <v>0.69930069930069905</v>
      </c>
    </row>
    <row r="318" spans="1:12" x14ac:dyDescent="0.3">
      <c r="A318" t="s">
        <v>11</v>
      </c>
      <c r="B318">
        <v>2021</v>
      </c>
      <c r="C318" t="s">
        <v>31</v>
      </c>
      <c r="D318" t="s">
        <v>13</v>
      </c>
      <c r="E318" t="s">
        <v>38</v>
      </c>
      <c r="F318" t="s">
        <v>39</v>
      </c>
      <c r="G318" t="s">
        <v>25</v>
      </c>
      <c r="H318" t="s">
        <v>17</v>
      </c>
      <c r="I318" t="s">
        <v>40</v>
      </c>
      <c r="J318">
        <v>346</v>
      </c>
      <c r="K318">
        <v>494.78</v>
      </c>
      <c r="L318">
        <v>0.69930069930069905</v>
      </c>
    </row>
    <row r="319" spans="1:12" x14ac:dyDescent="0.3">
      <c r="A319" t="s">
        <v>11</v>
      </c>
      <c r="B319">
        <v>2022</v>
      </c>
      <c r="C319" t="s">
        <v>35</v>
      </c>
      <c r="D319" t="s">
        <v>13</v>
      </c>
      <c r="E319" t="s">
        <v>38</v>
      </c>
      <c r="F319" t="s">
        <v>15</v>
      </c>
      <c r="G319" t="s">
        <v>16</v>
      </c>
      <c r="H319" t="s">
        <v>17</v>
      </c>
      <c r="I319" t="s">
        <v>20</v>
      </c>
      <c r="J319">
        <v>127</v>
      </c>
      <c r="K319">
        <v>181.61</v>
      </c>
      <c r="L319">
        <v>0.69930069930069905</v>
      </c>
    </row>
    <row r="320" spans="1:12" x14ac:dyDescent="0.3">
      <c r="A320" t="s">
        <v>11</v>
      </c>
      <c r="B320">
        <v>2022</v>
      </c>
      <c r="C320" t="s">
        <v>35</v>
      </c>
      <c r="D320" t="s">
        <v>13</v>
      </c>
      <c r="E320" t="s">
        <v>38</v>
      </c>
      <c r="F320" t="s">
        <v>15</v>
      </c>
      <c r="G320" t="s">
        <v>16</v>
      </c>
      <c r="H320" t="s">
        <v>17</v>
      </c>
      <c r="I320" t="s">
        <v>20</v>
      </c>
      <c r="J320">
        <v>329</v>
      </c>
      <c r="K320">
        <v>470.47</v>
      </c>
      <c r="L320">
        <v>0.69930069930069905</v>
      </c>
    </row>
    <row r="321" spans="1:12" x14ac:dyDescent="0.3">
      <c r="A321" t="s">
        <v>11</v>
      </c>
      <c r="B321">
        <v>2021</v>
      </c>
      <c r="C321" t="s">
        <v>30</v>
      </c>
      <c r="D321" t="s">
        <v>13</v>
      </c>
      <c r="E321" t="s">
        <v>38</v>
      </c>
      <c r="F321" t="s">
        <v>39</v>
      </c>
      <c r="G321" t="s">
        <v>25</v>
      </c>
      <c r="H321" t="s">
        <v>17</v>
      </c>
      <c r="I321" t="s">
        <v>40</v>
      </c>
      <c r="J321">
        <v>867</v>
      </c>
      <c r="K321">
        <v>1239.81</v>
      </c>
      <c r="L321">
        <v>0.69930069930069905</v>
      </c>
    </row>
    <row r="322" spans="1:12" x14ac:dyDescent="0.3">
      <c r="A322" t="s">
        <v>11</v>
      </c>
      <c r="B322">
        <v>2022</v>
      </c>
      <c r="C322" t="s">
        <v>12</v>
      </c>
      <c r="D322" t="s">
        <v>36</v>
      </c>
      <c r="E322" t="s">
        <v>14</v>
      </c>
      <c r="F322" t="s">
        <v>15</v>
      </c>
      <c r="G322" t="s">
        <v>16</v>
      </c>
      <c r="H322" t="s">
        <v>17</v>
      </c>
      <c r="I322" t="s">
        <v>18</v>
      </c>
      <c r="J322">
        <v>200</v>
      </c>
      <c r="K322">
        <v>286</v>
      </c>
      <c r="L322">
        <v>0.69930069930069905</v>
      </c>
    </row>
    <row r="323" spans="1:12" x14ac:dyDescent="0.3">
      <c r="A323" t="s">
        <v>11</v>
      </c>
      <c r="B323">
        <v>2022</v>
      </c>
      <c r="C323" t="s">
        <v>12</v>
      </c>
      <c r="D323" t="s">
        <v>36</v>
      </c>
      <c r="E323" t="s">
        <v>14</v>
      </c>
      <c r="F323" t="s">
        <v>15</v>
      </c>
      <c r="G323" t="s">
        <v>16</v>
      </c>
      <c r="H323" t="s">
        <v>17</v>
      </c>
      <c r="I323" t="s">
        <v>18</v>
      </c>
      <c r="J323">
        <v>184</v>
      </c>
      <c r="K323">
        <v>263.12</v>
      </c>
      <c r="L323">
        <v>0.69930069930069905</v>
      </c>
    </row>
    <row r="324" spans="1:12" x14ac:dyDescent="0.3">
      <c r="A324" t="s">
        <v>11</v>
      </c>
      <c r="B324">
        <v>2022</v>
      </c>
      <c r="C324" t="s">
        <v>12</v>
      </c>
      <c r="D324" t="s">
        <v>36</v>
      </c>
      <c r="E324" t="s">
        <v>14</v>
      </c>
      <c r="F324" t="s">
        <v>15</v>
      </c>
      <c r="G324" t="s">
        <v>16</v>
      </c>
      <c r="H324" t="s">
        <v>17</v>
      </c>
      <c r="I324" t="s">
        <v>18</v>
      </c>
      <c r="J324">
        <v>178</v>
      </c>
      <c r="K324">
        <v>254.54</v>
      </c>
      <c r="L324">
        <v>0.69930069930069905</v>
      </c>
    </row>
    <row r="325" spans="1:12" x14ac:dyDescent="0.3">
      <c r="A325" t="s">
        <v>11</v>
      </c>
      <c r="B325">
        <v>2021</v>
      </c>
      <c r="C325" t="s">
        <v>30</v>
      </c>
      <c r="D325" t="s">
        <v>13</v>
      </c>
      <c r="E325" t="s">
        <v>38</v>
      </c>
      <c r="F325" t="s">
        <v>39</v>
      </c>
      <c r="G325" t="s">
        <v>25</v>
      </c>
      <c r="H325" t="s">
        <v>17</v>
      </c>
      <c r="I325" t="s">
        <v>40</v>
      </c>
      <c r="J325">
        <v>864</v>
      </c>
      <c r="K325">
        <v>526.24</v>
      </c>
      <c r="L325">
        <v>1.64183642444512</v>
      </c>
    </row>
    <row r="326" spans="1:12" x14ac:dyDescent="0.3">
      <c r="A326" t="s">
        <v>11</v>
      </c>
      <c r="B326">
        <v>2021</v>
      </c>
      <c r="C326" t="s">
        <v>30</v>
      </c>
      <c r="D326" t="s">
        <v>13</v>
      </c>
      <c r="E326" t="s">
        <v>38</v>
      </c>
      <c r="F326" t="s">
        <v>39</v>
      </c>
      <c r="G326" t="s">
        <v>25</v>
      </c>
      <c r="H326" t="s">
        <v>17</v>
      </c>
      <c r="I326" t="s">
        <v>40</v>
      </c>
      <c r="J326">
        <v>911</v>
      </c>
      <c r="K326">
        <v>1302.73</v>
      </c>
      <c r="L326">
        <v>0.69930069930069905</v>
      </c>
    </row>
    <row r="327" spans="1:12" x14ac:dyDescent="0.3">
      <c r="A327" t="s">
        <v>11</v>
      </c>
      <c r="B327">
        <v>2022</v>
      </c>
      <c r="C327" t="s">
        <v>12</v>
      </c>
      <c r="D327" t="s">
        <v>36</v>
      </c>
      <c r="E327" t="s">
        <v>14</v>
      </c>
      <c r="F327" t="s">
        <v>15</v>
      </c>
      <c r="G327" t="s">
        <v>16</v>
      </c>
      <c r="H327" t="s">
        <v>17</v>
      </c>
      <c r="I327" t="s">
        <v>18</v>
      </c>
      <c r="J327">
        <v>202</v>
      </c>
      <c r="K327">
        <v>526.24</v>
      </c>
      <c r="L327">
        <v>0.38385527515962298</v>
      </c>
    </row>
    <row r="328" spans="1:12" x14ac:dyDescent="0.3">
      <c r="A328" t="s">
        <v>11</v>
      </c>
      <c r="B328">
        <v>2022</v>
      </c>
      <c r="C328" t="s">
        <v>12</v>
      </c>
      <c r="D328" t="s">
        <v>36</v>
      </c>
      <c r="E328" t="s">
        <v>14</v>
      </c>
      <c r="F328" t="s">
        <v>15</v>
      </c>
      <c r="G328" t="s">
        <v>16</v>
      </c>
      <c r="H328" t="s">
        <v>17</v>
      </c>
      <c r="I328" t="s">
        <v>18</v>
      </c>
      <c r="J328">
        <v>201</v>
      </c>
      <c r="K328">
        <v>287.43</v>
      </c>
      <c r="L328">
        <v>0.69930069930069905</v>
      </c>
    </row>
    <row r="329" spans="1:12" x14ac:dyDescent="0.3">
      <c r="A329" t="s">
        <v>11</v>
      </c>
      <c r="B329">
        <v>2021</v>
      </c>
      <c r="C329" t="s">
        <v>30</v>
      </c>
      <c r="D329" t="s">
        <v>13</v>
      </c>
      <c r="E329" t="s">
        <v>38</v>
      </c>
      <c r="F329" t="s">
        <v>39</v>
      </c>
      <c r="G329" t="s">
        <v>25</v>
      </c>
      <c r="H329" t="s">
        <v>17</v>
      </c>
      <c r="I329" t="s">
        <v>40</v>
      </c>
      <c r="J329">
        <v>130</v>
      </c>
      <c r="K329">
        <v>185.9</v>
      </c>
      <c r="L329">
        <v>0.69930069930069905</v>
      </c>
    </row>
    <row r="330" spans="1:12" x14ac:dyDescent="0.3">
      <c r="A330" t="s">
        <v>11</v>
      </c>
      <c r="B330">
        <v>2022</v>
      </c>
      <c r="C330" t="s">
        <v>12</v>
      </c>
      <c r="D330" t="s">
        <v>36</v>
      </c>
      <c r="E330" t="s">
        <v>14</v>
      </c>
      <c r="F330" t="s">
        <v>15</v>
      </c>
      <c r="G330" t="s">
        <v>16</v>
      </c>
      <c r="H330" t="s">
        <v>17</v>
      </c>
      <c r="I330" t="s">
        <v>18</v>
      </c>
      <c r="J330">
        <v>181</v>
      </c>
      <c r="K330">
        <v>258.83</v>
      </c>
      <c r="L330">
        <v>0.69930069930069905</v>
      </c>
    </row>
    <row r="331" spans="1:12" x14ac:dyDescent="0.3">
      <c r="A331" t="s">
        <v>11</v>
      </c>
      <c r="B331">
        <v>2021</v>
      </c>
      <c r="C331" t="s">
        <v>30</v>
      </c>
      <c r="D331" t="s">
        <v>13</v>
      </c>
      <c r="E331" t="s">
        <v>38</v>
      </c>
      <c r="F331" t="s">
        <v>39</v>
      </c>
      <c r="G331" t="s">
        <v>25</v>
      </c>
      <c r="H331" t="s">
        <v>17</v>
      </c>
      <c r="I331" t="s">
        <v>40</v>
      </c>
      <c r="J331">
        <v>134</v>
      </c>
      <c r="K331">
        <v>191.62</v>
      </c>
      <c r="L331">
        <v>0.69930069930069905</v>
      </c>
    </row>
    <row r="332" spans="1:12" x14ac:dyDescent="0.3">
      <c r="A332" t="s">
        <v>11</v>
      </c>
      <c r="B332">
        <v>2022</v>
      </c>
      <c r="C332" t="s">
        <v>35</v>
      </c>
      <c r="D332" t="s">
        <v>13</v>
      </c>
      <c r="E332" t="s">
        <v>38</v>
      </c>
      <c r="F332" t="s">
        <v>15</v>
      </c>
      <c r="G332" t="s">
        <v>16</v>
      </c>
      <c r="H332" t="s">
        <v>17</v>
      </c>
      <c r="I332" t="s">
        <v>20</v>
      </c>
      <c r="J332">
        <v>327</v>
      </c>
      <c r="K332">
        <v>526.24</v>
      </c>
      <c r="L332">
        <v>0.62138948008513195</v>
      </c>
    </row>
    <row r="333" spans="1:12" x14ac:dyDescent="0.3">
      <c r="A333" t="s">
        <v>11</v>
      </c>
      <c r="B333">
        <v>2022</v>
      </c>
      <c r="C333" t="s">
        <v>35</v>
      </c>
      <c r="D333" t="s">
        <v>13</v>
      </c>
      <c r="E333" t="s">
        <v>38</v>
      </c>
      <c r="F333" t="s">
        <v>15</v>
      </c>
      <c r="G333" t="s">
        <v>16</v>
      </c>
      <c r="H333" t="s">
        <v>17</v>
      </c>
      <c r="I333" t="s">
        <v>20</v>
      </c>
      <c r="J333">
        <v>130</v>
      </c>
      <c r="K333">
        <v>185.9</v>
      </c>
      <c r="L333">
        <v>0.69930069930069905</v>
      </c>
    </row>
    <row r="334" spans="1:12" x14ac:dyDescent="0.3">
      <c r="A334" t="s">
        <v>11</v>
      </c>
      <c r="B334">
        <v>2022</v>
      </c>
      <c r="C334" t="s">
        <v>35</v>
      </c>
      <c r="D334" t="s">
        <v>13</v>
      </c>
      <c r="E334" t="s">
        <v>38</v>
      </c>
      <c r="F334" t="s">
        <v>15</v>
      </c>
      <c r="G334" t="s">
        <v>16</v>
      </c>
      <c r="H334" t="s">
        <v>17</v>
      </c>
      <c r="I334" t="s">
        <v>20</v>
      </c>
      <c r="J334">
        <v>328</v>
      </c>
      <c r="K334">
        <v>469.04</v>
      </c>
      <c r="L334">
        <v>0.69930069930069905</v>
      </c>
    </row>
    <row r="335" spans="1:12" x14ac:dyDescent="0.3">
      <c r="A335" t="s">
        <v>11</v>
      </c>
      <c r="B335">
        <v>2022</v>
      </c>
      <c r="C335" t="s">
        <v>35</v>
      </c>
      <c r="D335" t="s">
        <v>13</v>
      </c>
      <c r="E335" t="s">
        <v>38</v>
      </c>
      <c r="F335" t="s">
        <v>15</v>
      </c>
      <c r="G335" t="s">
        <v>16</v>
      </c>
      <c r="H335" t="s">
        <v>17</v>
      </c>
      <c r="I335" t="s">
        <v>20</v>
      </c>
      <c r="J335">
        <v>326</v>
      </c>
      <c r="K335">
        <v>443.36</v>
      </c>
      <c r="L335">
        <v>0.73529411764705899</v>
      </c>
    </row>
    <row r="336" spans="1:12" x14ac:dyDescent="0.3">
      <c r="A336" t="s">
        <v>11</v>
      </c>
      <c r="B336">
        <v>2021</v>
      </c>
      <c r="C336" t="s">
        <v>33</v>
      </c>
      <c r="D336" t="s">
        <v>36</v>
      </c>
      <c r="E336" t="s">
        <v>38</v>
      </c>
      <c r="F336" t="s">
        <v>39</v>
      </c>
      <c r="G336" t="s">
        <v>25</v>
      </c>
      <c r="H336" t="s">
        <v>37</v>
      </c>
      <c r="I336" t="s">
        <v>40</v>
      </c>
      <c r="J336">
        <v>352</v>
      </c>
      <c r="K336">
        <v>503.36</v>
      </c>
      <c r="L336">
        <v>0.69930069930069905</v>
      </c>
    </row>
    <row r="337" spans="1:12" x14ac:dyDescent="0.3">
      <c r="A337" t="s">
        <v>11</v>
      </c>
      <c r="B337">
        <v>2021</v>
      </c>
      <c r="C337" t="s">
        <v>33</v>
      </c>
      <c r="D337" t="s">
        <v>36</v>
      </c>
      <c r="E337" t="s">
        <v>38</v>
      </c>
      <c r="F337" t="s">
        <v>39</v>
      </c>
      <c r="G337" t="s">
        <v>25</v>
      </c>
      <c r="H337" t="s">
        <v>37</v>
      </c>
      <c r="I337" t="s">
        <v>40</v>
      </c>
      <c r="J337">
        <v>304</v>
      </c>
      <c r="K337">
        <v>434.72</v>
      </c>
      <c r="L337">
        <v>0.69930069930069905</v>
      </c>
    </row>
    <row r="338" spans="1:12" x14ac:dyDescent="0.3">
      <c r="A338" t="s">
        <v>11</v>
      </c>
      <c r="B338">
        <v>2022</v>
      </c>
      <c r="C338" t="s">
        <v>33</v>
      </c>
      <c r="D338" t="s">
        <v>13</v>
      </c>
      <c r="E338" t="s">
        <v>38</v>
      </c>
      <c r="F338" t="s">
        <v>15</v>
      </c>
      <c r="G338" t="s">
        <v>16</v>
      </c>
      <c r="H338" t="s">
        <v>17</v>
      </c>
      <c r="I338" t="s">
        <v>20</v>
      </c>
      <c r="J338">
        <v>777</v>
      </c>
      <c r="K338">
        <v>526.24</v>
      </c>
      <c r="L338">
        <v>1.4765126178169701</v>
      </c>
    </row>
    <row r="339" spans="1:12" x14ac:dyDescent="0.3">
      <c r="A339" t="s">
        <v>11</v>
      </c>
      <c r="B339">
        <v>2021</v>
      </c>
      <c r="C339" t="s">
        <v>32</v>
      </c>
      <c r="D339" t="s">
        <v>13</v>
      </c>
      <c r="E339" t="s">
        <v>38</v>
      </c>
      <c r="F339" t="s">
        <v>39</v>
      </c>
      <c r="G339" t="s">
        <v>25</v>
      </c>
      <c r="H339" t="s">
        <v>37</v>
      </c>
      <c r="I339" t="s">
        <v>40</v>
      </c>
      <c r="J339">
        <v>833</v>
      </c>
      <c r="K339">
        <v>1191.19</v>
      </c>
      <c r="L339">
        <v>0.69930069930069905</v>
      </c>
    </row>
    <row r="340" spans="1:12" x14ac:dyDescent="0.3">
      <c r="A340" t="s">
        <v>11</v>
      </c>
      <c r="B340">
        <v>2022</v>
      </c>
      <c r="C340" t="s">
        <v>33</v>
      </c>
      <c r="D340" t="s">
        <v>13</v>
      </c>
      <c r="E340" t="s">
        <v>38</v>
      </c>
      <c r="F340" t="s">
        <v>15</v>
      </c>
      <c r="G340" t="s">
        <v>16</v>
      </c>
      <c r="H340" t="s">
        <v>17</v>
      </c>
      <c r="I340" t="s">
        <v>20</v>
      </c>
      <c r="J340">
        <v>143</v>
      </c>
      <c r="K340">
        <v>204.49</v>
      </c>
      <c r="L340">
        <v>0.69930069930069905</v>
      </c>
    </row>
    <row r="341" spans="1:12" x14ac:dyDescent="0.3">
      <c r="A341" t="s">
        <v>11</v>
      </c>
      <c r="B341">
        <v>2022</v>
      </c>
      <c r="C341" t="s">
        <v>33</v>
      </c>
      <c r="D341" t="s">
        <v>13</v>
      </c>
      <c r="E341" t="s">
        <v>38</v>
      </c>
      <c r="F341" t="s">
        <v>15</v>
      </c>
      <c r="G341" t="s">
        <v>16</v>
      </c>
      <c r="H341" t="s">
        <v>17</v>
      </c>
      <c r="I341" t="s">
        <v>20</v>
      </c>
      <c r="J341">
        <v>317</v>
      </c>
      <c r="K341">
        <v>453.31</v>
      </c>
      <c r="L341">
        <v>0.69930069930069905</v>
      </c>
    </row>
    <row r="342" spans="1:12" x14ac:dyDescent="0.3">
      <c r="A342" t="s">
        <v>11</v>
      </c>
      <c r="B342">
        <v>2022</v>
      </c>
      <c r="C342" t="s">
        <v>34</v>
      </c>
      <c r="D342" t="s">
        <v>13</v>
      </c>
      <c r="E342" t="s">
        <v>38</v>
      </c>
      <c r="F342" t="s">
        <v>15</v>
      </c>
      <c r="G342" t="s">
        <v>16</v>
      </c>
      <c r="H342" t="s">
        <v>17</v>
      </c>
      <c r="I342" t="s">
        <v>20</v>
      </c>
      <c r="J342">
        <v>148</v>
      </c>
      <c r="K342">
        <v>211.64</v>
      </c>
      <c r="L342">
        <v>0.69930069930069905</v>
      </c>
    </row>
    <row r="343" spans="1:12" x14ac:dyDescent="0.3">
      <c r="A343" t="s">
        <v>11</v>
      </c>
      <c r="B343">
        <v>2022</v>
      </c>
      <c r="C343" t="s">
        <v>12</v>
      </c>
      <c r="D343" t="s">
        <v>36</v>
      </c>
      <c r="E343" t="s">
        <v>14</v>
      </c>
      <c r="F343" t="s">
        <v>15</v>
      </c>
      <c r="G343" t="s">
        <v>16</v>
      </c>
      <c r="H343" t="s">
        <v>17</v>
      </c>
      <c r="I343" t="s">
        <v>18</v>
      </c>
      <c r="J343">
        <v>175</v>
      </c>
      <c r="K343">
        <v>250.25</v>
      </c>
      <c r="L343">
        <v>0.69930069930069905</v>
      </c>
    </row>
    <row r="344" spans="1:12" x14ac:dyDescent="0.3">
      <c r="A344" t="s">
        <v>11</v>
      </c>
      <c r="B344">
        <v>2022</v>
      </c>
      <c r="C344" t="s">
        <v>34</v>
      </c>
      <c r="D344" t="s">
        <v>13</v>
      </c>
      <c r="E344" t="s">
        <v>38</v>
      </c>
      <c r="F344" t="s">
        <v>15</v>
      </c>
      <c r="G344" t="s">
        <v>16</v>
      </c>
      <c r="H344" t="s">
        <v>17</v>
      </c>
      <c r="I344" t="s">
        <v>20</v>
      </c>
      <c r="J344">
        <v>322</v>
      </c>
      <c r="K344">
        <v>460.46</v>
      </c>
      <c r="L344">
        <v>0.69930069930069905</v>
      </c>
    </row>
    <row r="345" spans="1:12" x14ac:dyDescent="0.3">
      <c r="A345" t="s">
        <v>11</v>
      </c>
      <c r="B345">
        <v>2022</v>
      </c>
      <c r="C345" t="s">
        <v>34</v>
      </c>
      <c r="D345" t="s">
        <v>13</v>
      </c>
      <c r="E345" t="s">
        <v>38</v>
      </c>
      <c r="F345" t="s">
        <v>15</v>
      </c>
      <c r="G345" t="s">
        <v>16</v>
      </c>
      <c r="H345" t="s">
        <v>17</v>
      </c>
      <c r="I345" t="s">
        <v>20</v>
      </c>
      <c r="J345">
        <v>150</v>
      </c>
      <c r="K345">
        <v>214.5</v>
      </c>
      <c r="L345">
        <v>0.69930069930069905</v>
      </c>
    </row>
    <row r="346" spans="1:12" x14ac:dyDescent="0.3">
      <c r="A346" t="s">
        <v>11</v>
      </c>
      <c r="B346">
        <v>2021</v>
      </c>
      <c r="C346" t="s">
        <v>32</v>
      </c>
      <c r="D346" t="s">
        <v>13</v>
      </c>
      <c r="E346" t="s">
        <v>38</v>
      </c>
      <c r="F346" t="s">
        <v>39</v>
      </c>
      <c r="G346" t="s">
        <v>25</v>
      </c>
      <c r="H346" t="s">
        <v>37</v>
      </c>
      <c r="I346" t="s">
        <v>40</v>
      </c>
      <c r="J346">
        <v>136</v>
      </c>
      <c r="K346">
        <v>194.48</v>
      </c>
      <c r="L346">
        <v>0.69930069930069905</v>
      </c>
    </row>
    <row r="347" spans="1:12" x14ac:dyDescent="0.3">
      <c r="A347" t="s">
        <v>11</v>
      </c>
      <c r="B347">
        <v>2021</v>
      </c>
      <c r="C347" t="s">
        <v>32</v>
      </c>
      <c r="D347" t="s">
        <v>13</v>
      </c>
      <c r="E347" t="s">
        <v>38</v>
      </c>
      <c r="F347" t="s">
        <v>39</v>
      </c>
      <c r="G347" t="s">
        <v>25</v>
      </c>
      <c r="H347" t="s">
        <v>37</v>
      </c>
      <c r="I347" t="s">
        <v>40</v>
      </c>
      <c r="J347">
        <v>308</v>
      </c>
      <c r="K347">
        <v>440.44</v>
      </c>
      <c r="L347">
        <v>0.69930069930069905</v>
      </c>
    </row>
    <row r="348" spans="1:12" x14ac:dyDescent="0.3">
      <c r="A348" t="s">
        <v>11</v>
      </c>
      <c r="B348">
        <v>2021</v>
      </c>
      <c r="C348" t="s">
        <v>32</v>
      </c>
      <c r="D348" t="s">
        <v>13</v>
      </c>
      <c r="E348" t="s">
        <v>38</v>
      </c>
      <c r="F348" t="s">
        <v>39</v>
      </c>
      <c r="G348" t="s">
        <v>25</v>
      </c>
      <c r="H348" t="s">
        <v>37</v>
      </c>
      <c r="I348" t="s">
        <v>40</v>
      </c>
      <c r="J348">
        <v>140</v>
      </c>
      <c r="K348">
        <v>200.2</v>
      </c>
      <c r="L348">
        <v>0.69930069930069905</v>
      </c>
    </row>
    <row r="349" spans="1:12" x14ac:dyDescent="0.3">
      <c r="A349" t="s">
        <v>11</v>
      </c>
      <c r="B349">
        <v>2022</v>
      </c>
      <c r="C349" t="s">
        <v>34</v>
      </c>
      <c r="D349" t="s">
        <v>13</v>
      </c>
      <c r="E349" t="s">
        <v>38</v>
      </c>
      <c r="F349" t="s">
        <v>15</v>
      </c>
      <c r="G349" t="s">
        <v>16</v>
      </c>
      <c r="H349" t="s">
        <v>17</v>
      </c>
      <c r="I349" t="s">
        <v>20</v>
      </c>
      <c r="J349">
        <v>776</v>
      </c>
      <c r="K349">
        <v>526.24</v>
      </c>
      <c r="L349">
        <v>1.47461234417756</v>
      </c>
    </row>
    <row r="350" spans="1:12" x14ac:dyDescent="0.3">
      <c r="A350" t="s">
        <v>11</v>
      </c>
      <c r="B350">
        <v>2022</v>
      </c>
      <c r="C350" t="s">
        <v>34</v>
      </c>
      <c r="D350" t="s">
        <v>13</v>
      </c>
      <c r="E350" t="s">
        <v>38</v>
      </c>
      <c r="F350" t="s">
        <v>15</v>
      </c>
      <c r="G350" t="s">
        <v>16</v>
      </c>
      <c r="H350" t="s">
        <v>17</v>
      </c>
      <c r="I350" t="s">
        <v>20</v>
      </c>
      <c r="J350">
        <v>367</v>
      </c>
      <c r="K350">
        <v>524.80999999999995</v>
      </c>
      <c r="L350">
        <v>0.69930069930069905</v>
      </c>
    </row>
    <row r="351" spans="1:12" x14ac:dyDescent="0.3">
      <c r="A351" t="s">
        <v>11</v>
      </c>
      <c r="B351">
        <v>2021</v>
      </c>
      <c r="C351" t="s">
        <v>31</v>
      </c>
      <c r="D351" t="s">
        <v>13</v>
      </c>
      <c r="E351" t="s">
        <v>38</v>
      </c>
      <c r="F351" t="s">
        <v>39</v>
      </c>
      <c r="G351" t="s">
        <v>25</v>
      </c>
      <c r="H351" t="s">
        <v>37</v>
      </c>
      <c r="I351" t="s">
        <v>40</v>
      </c>
      <c r="J351">
        <v>319</v>
      </c>
      <c r="K351">
        <v>456.17</v>
      </c>
      <c r="L351">
        <v>0.69930069930069905</v>
      </c>
    </row>
    <row r="352" spans="1:12" x14ac:dyDescent="0.3">
      <c r="A352" t="s">
        <v>11</v>
      </c>
      <c r="B352">
        <v>2021</v>
      </c>
      <c r="C352" t="s">
        <v>32</v>
      </c>
      <c r="D352" t="s">
        <v>13</v>
      </c>
      <c r="E352" t="s">
        <v>38</v>
      </c>
      <c r="F352" t="s">
        <v>39</v>
      </c>
      <c r="G352" t="s">
        <v>25</v>
      </c>
      <c r="H352" t="s">
        <v>37</v>
      </c>
      <c r="I352" t="s">
        <v>40</v>
      </c>
      <c r="J352">
        <v>857</v>
      </c>
      <c r="K352">
        <v>1225.51</v>
      </c>
      <c r="L352">
        <v>0.69930069930069905</v>
      </c>
    </row>
    <row r="353" spans="1:12" x14ac:dyDescent="0.3">
      <c r="A353" t="s">
        <v>11</v>
      </c>
      <c r="B353">
        <v>2021</v>
      </c>
      <c r="C353" t="s">
        <v>33</v>
      </c>
      <c r="D353" t="s">
        <v>36</v>
      </c>
      <c r="E353" t="s">
        <v>38</v>
      </c>
      <c r="F353" t="s">
        <v>39</v>
      </c>
      <c r="G353" t="s">
        <v>25</v>
      </c>
      <c r="H353" t="s">
        <v>37</v>
      </c>
      <c r="I353" t="s">
        <v>40</v>
      </c>
      <c r="J353">
        <v>829</v>
      </c>
      <c r="K353">
        <v>1185.47</v>
      </c>
      <c r="L353">
        <v>0.69930069930069905</v>
      </c>
    </row>
    <row r="354" spans="1:12" x14ac:dyDescent="0.3">
      <c r="A354" t="s">
        <v>11</v>
      </c>
      <c r="B354">
        <v>2021</v>
      </c>
      <c r="C354" t="s">
        <v>29</v>
      </c>
      <c r="D354" t="s">
        <v>13</v>
      </c>
      <c r="E354" t="s">
        <v>38</v>
      </c>
      <c r="F354" t="s">
        <v>39</v>
      </c>
      <c r="G354" t="s">
        <v>25</v>
      </c>
      <c r="H354" t="s">
        <v>17</v>
      </c>
      <c r="I354" t="s">
        <v>40</v>
      </c>
      <c r="J354">
        <v>834</v>
      </c>
      <c r="K354">
        <v>1192.6199999999999</v>
      </c>
      <c r="L354">
        <v>0.69930069930069905</v>
      </c>
    </row>
    <row r="355" spans="1:12" x14ac:dyDescent="0.3">
      <c r="A355" t="s">
        <v>11</v>
      </c>
      <c r="B355">
        <v>2021</v>
      </c>
      <c r="C355" t="s">
        <v>29</v>
      </c>
      <c r="D355" t="s">
        <v>13</v>
      </c>
      <c r="E355" t="s">
        <v>38</v>
      </c>
      <c r="F355" t="s">
        <v>39</v>
      </c>
      <c r="G355" t="s">
        <v>25</v>
      </c>
      <c r="H355" t="s">
        <v>17</v>
      </c>
      <c r="I355" t="s">
        <v>40</v>
      </c>
      <c r="J355">
        <v>127</v>
      </c>
      <c r="K355">
        <v>181.61</v>
      </c>
      <c r="L355">
        <v>0.69930069930069905</v>
      </c>
    </row>
    <row r="356" spans="1:12" x14ac:dyDescent="0.3">
      <c r="A356" t="s">
        <v>11</v>
      </c>
      <c r="B356">
        <v>2021</v>
      </c>
      <c r="C356" t="s">
        <v>27</v>
      </c>
      <c r="D356" t="s">
        <v>13</v>
      </c>
      <c r="E356" t="s">
        <v>38</v>
      </c>
      <c r="F356" t="s">
        <v>39</v>
      </c>
      <c r="G356" t="s">
        <v>25</v>
      </c>
      <c r="H356" t="s">
        <v>37</v>
      </c>
      <c r="I356" t="s">
        <v>40</v>
      </c>
      <c r="J356">
        <v>152</v>
      </c>
      <c r="K356">
        <v>217.36</v>
      </c>
      <c r="L356">
        <v>0.69930069930069905</v>
      </c>
    </row>
    <row r="357" spans="1:12" x14ac:dyDescent="0.3">
      <c r="A357" t="s">
        <v>11</v>
      </c>
      <c r="B357">
        <v>2022</v>
      </c>
      <c r="C357" t="s">
        <v>27</v>
      </c>
      <c r="D357" t="s">
        <v>36</v>
      </c>
      <c r="E357" t="s">
        <v>14</v>
      </c>
      <c r="F357" t="s">
        <v>15</v>
      </c>
      <c r="G357" t="s">
        <v>16</v>
      </c>
      <c r="H357" t="s">
        <v>17</v>
      </c>
      <c r="I357" t="s">
        <v>20</v>
      </c>
      <c r="J357">
        <v>218</v>
      </c>
      <c r="K357">
        <v>311.74</v>
      </c>
      <c r="L357">
        <v>0.69930069930069905</v>
      </c>
    </row>
    <row r="358" spans="1:12" x14ac:dyDescent="0.3">
      <c r="A358" t="s">
        <v>11</v>
      </c>
      <c r="B358">
        <v>2022</v>
      </c>
      <c r="C358" t="s">
        <v>27</v>
      </c>
      <c r="D358" t="s">
        <v>36</v>
      </c>
      <c r="E358" t="s">
        <v>14</v>
      </c>
      <c r="F358" t="s">
        <v>15</v>
      </c>
      <c r="G358" t="s">
        <v>16</v>
      </c>
      <c r="H358" t="s">
        <v>17</v>
      </c>
      <c r="I358" t="s">
        <v>18</v>
      </c>
      <c r="J358">
        <v>212</v>
      </c>
      <c r="K358">
        <v>303.15999999999997</v>
      </c>
      <c r="L358">
        <v>0.69930069930069905</v>
      </c>
    </row>
    <row r="359" spans="1:12" x14ac:dyDescent="0.3">
      <c r="A359" t="s">
        <v>11</v>
      </c>
      <c r="B359">
        <v>2022</v>
      </c>
      <c r="C359" t="s">
        <v>27</v>
      </c>
      <c r="D359" t="s">
        <v>36</v>
      </c>
      <c r="E359" t="s">
        <v>14</v>
      </c>
      <c r="F359" t="s">
        <v>15</v>
      </c>
      <c r="G359" t="s">
        <v>16</v>
      </c>
      <c r="H359" t="s">
        <v>17</v>
      </c>
      <c r="I359" t="s">
        <v>18</v>
      </c>
      <c r="J359">
        <v>214</v>
      </c>
      <c r="K359">
        <v>306.02</v>
      </c>
      <c r="L359">
        <v>0.69930069930069905</v>
      </c>
    </row>
    <row r="360" spans="1:12" x14ac:dyDescent="0.3">
      <c r="A360" t="s">
        <v>11</v>
      </c>
      <c r="B360">
        <v>2022</v>
      </c>
      <c r="C360" t="s">
        <v>27</v>
      </c>
      <c r="D360" t="s">
        <v>36</v>
      </c>
      <c r="E360" t="s">
        <v>14</v>
      </c>
      <c r="F360" t="s">
        <v>15</v>
      </c>
      <c r="G360" t="s">
        <v>16</v>
      </c>
      <c r="H360" t="s">
        <v>17</v>
      </c>
      <c r="I360" t="s">
        <v>18</v>
      </c>
      <c r="J360">
        <v>208</v>
      </c>
      <c r="K360">
        <v>297.44</v>
      </c>
      <c r="L360">
        <v>0.69930069930069905</v>
      </c>
    </row>
    <row r="361" spans="1:12" x14ac:dyDescent="0.3">
      <c r="A361" t="s">
        <v>11</v>
      </c>
      <c r="B361">
        <v>2021</v>
      </c>
      <c r="C361" t="s">
        <v>26</v>
      </c>
      <c r="D361" t="s">
        <v>13</v>
      </c>
      <c r="E361" t="s">
        <v>38</v>
      </c>
      <c r="F361" t="s">
        <v>39</v>
      </c>
      <c r="G361" t="s">
        <v>25</v>
      </c>
      <c r="H361" t="s">
        <v>37</v>
      </c>
      <c r="I361" t="s">
        <v>40</v>
      </c>
      <c r="J361">
        <v>243</v>
      </c>
      <c r="K361">
        <v>347.49</v>
      </c>
      <c r="L361">
        <v>0.69930069930069905</v>
      </c>
    </row>
    <row r="362" spans="1:12" x14ac:dyDescent="0.3">
      <c r="A362" t="s">
        <v>11</v>
      </c>
      <c r="B362">
        <v>2022</v>
      </c>
      <c r="C362" t="s">
        <v>27</v>
      </c>
      <c r="D362" t="s">
        <v>36</v>
      </c>
      <c r="E362" t="s">
        <v>14</v>
      </c>
      <c r="F362" t="s">
        <v>15</v>
      </c>
      <c r="G362" t="s">
        <v>16</v>
      </c>
      <c r="H362" t="s">
        <v>17</v>
      </c>
      <c r="I362" t="s">
        <v>18</v>
      </c>
      <c r="J362">
        <v>1009</v>
      </c>
      <c r="K362">
        <v>1442.87</v>
      </c>
      <c r="L362">
        <v>0.69930069930069905</v>
      </c>
    </row>
    <row r="363" spans="1:12" x14ac:dyDescent="0.3">
      <c r="A363" t="s">
        <v>11</v>
      </c>
      <c r="B363">
        <v>2022</v>
      </c>
      <c r="C363" t="s">
        <v>27</v>
      </c>
      <c r="D363" t="s">
        <v>36</v>
      </c>
      <c r="E363" t="s">
        <v>14</v>
      </c>
      <c r="F363" t="s">
        <v>15</v>
      </c>
      <c r="G363" t="s">
        <v>16</v>
      </c>
      <c r="H363" t="s">
        <v>17</v>
      </c>
      <c r="I363" t="s">
        <v>18</v>
      </c>
      <c r="J363">
        <v>213</v>
      </c>
      <c r="K363">
        <v>304.59000000000003</v>
      </c>
      <c r="L363">
        <v>0.69930069930069905</v>
      </c>
    </row>
    <row r="364" spans="1:12" x14ac:dyDescent="0.3">
      <c r="A364" t="s">
        <v>11</v>
      </c>
      <c r="B364">
        <v>2021</v>
      </c>
      <c r="C364" t="s">
        <v>26</v>
      </c>
      <c r="D364" t="s">
        <v>13</v>
      </c>
      <c r="E364" t="s">
        <v>38</v>
      </c>
      <c r="F364" t="s">
        <v>39</v>
      </c>
      <c r="G364" t="s">
        <v>25</v>
      </c>
      <c r="H364" t="s">
        <v>37</v>
      </c>
      <c r="I364" t="s">
        <v>40</v>
      </c>
      <c r="J364">
        <v>830</v>
      </c>
      <c r="K364">
        <v>1186.9000000000001</v>
      </c>
      <c r="L364">
        <v>0.69930069930069905</v>
      </c>
    </row>
    <row r="365" spans="1:12" x14ac:dyDescent="0.3">
      <c r="A365" t="s">
        <v>11</v>
      </c>
      <c r="B365">
        <v>2022</v>
      </c>
      <c r="C365" t="s">
        <v>27</v>
      </c>
      <c r="D365" t="s">
        <v>36</v>
      </c>
      <c r="E365" t="s">
        <v>14</v>
      </c>
      <c r="F365" t="s">
        <v>15</v>
      </c>
      <c r="G365" t="s">
        <v>16</v>
      </c>
      <c r="H365" t="s">
        <v>17</v>
      </c>
      <c r="I365" t="s">
        <v>18</v>
      </c>
      <c r="J365">
        <v>211</v>
      </c>
      <c r="K365">
        <v>301.73</v>
      </c>
      <c r="L365">
        <v>0.69930069930069905</v>
      </c>
    </row>
    <row r="366" spans="1:12" x14ac:dyDescent="0.3">
      <c r="A366" t="s">
        <v>11</v>
      </c>
      <c r="B366">
        <v>2021</v>
      </c>
      <c r="C366" t="s">
        <v>26</v>
      </c>
      <c r="D366" t="s">
        <v>13</v>
      </c>
      <c r="E366" t="s">
        <v>38</v>
      </c>
      <c r="F366" t="s">
        <v>39</v>
      </c>
      <c r="G366" t="s">
        <v>25</v>
      </c>
      <c r="H366" t="s">
        <v>37</v>
      </c>
      <c r="I366" t="s">
        <v>40</v>
      </c>
      <c r="J366">
        <v>344</v>
      </c>
      <c r="K366">
        <v>491.92</v>
      </c>
      <c r="L366">
        <v>0.69930069930069905</v>
      </c>
    </row>
    <row r="367" spans="1:12" x14ac:dyDescent="0.3">
      <c r="A367" t="s">
        <v>11</v>
      </c>
      <c r="B367">
        <v>2022</v>
      </c>
      <c r="C367" t="s">
        <v>27</v>
      </c>
      <c r="D367" t="s">
        <v>36</v>
      </c>
      <c r="E367" t="s">
        <v>14</v>
      </c>
      <c r="F367" t="s">
        <v>15</v>
      </c>
      <c r="G367" t="s">
        <v>16</v>
      </c>
      <c r="H367" t="s">
        <v>17</v>
      </c>
      <c r="I367" t="s">
        <v>18</v>
      </c>
      <c r="J367">
        <v>205</v>
      </c>
      <c r="K367">
        <v>293.14999999999998</v>
      </c>
      <c r="L367">
        <v>0.69930069930069905</v>
      </c>
    </row>
    <row r="368" spans="1:12" x14ac:dyDescent="0.3">
      <c r="A368" t="s">
        <v>11</v>
      </c>
      <c r="B368">
        <v>2021</v>
      </c>
      <c r="C368" t="s">
        <v>23</v>
      </c>
      <c r="D368" t="s">
        <v>13</v>
      </c>
      <c r="E368" t="s">
        <v>38</v>
      </c>
      <c r="F368" t="s">
        <v>39</v>
      </c>
      <c r="G368" t="s">
        <v>25</v>
      </c>
      <c r="H368" t="s">
        <v>37</v>
      </c>
      <c r="I368" t="s">
        <v>40</v>
      </c>
      <c r="J368">
        <v>293</v>
      </c>
      <c r="K368">
        <v>418.99</v>
      </c>
      <c r="L368">
        <v>0.69930069930069905</v>
      </c>
    </row>
    <row r="369" spans="1:12" x14ac:dyDescent="0.3">
      <c r="A369" t="s">
        <v>11</v>
      </c>
      <c r="B369">
        <v>2022</v>
      </c>
      <c r="C369" t="s">
        <v>27</v>
      </c>
      <c r="D369" t="s">
        <v>36</v>
      </c>
      <c r="E369" t="s">
        <v>14</v>
      </c>
      <c r="F369" t="s">
        <v>15</v>
      </c>
      <c r="G369" t="s">
        <v>16</v>
      </c>
      <c r="H369" t="s">
        <v>17</v>
      </c>
      <c r="I369" t="s">
        <v>18</v>
      </c>
      <c r="J369">
        <v>790</v>
      </c>
      <c r="K369">
        <v>1129.7</v>
      </c>
      <c r="L369">
        <v>0.69930069930069905</v>
      </c>
    </row>
    <row r="370" spans="1:12" x14ac:dyDescent="0.3">
      <c r="A370" t="s">
        <v>11</v>
      </c>
      <c r="B370">
        <v>2022</v>
      </c>
      <c r="C370" t="s">
        <v>27</v>
      </c>
      <c r="D370" t="s">
        <v>36</v>
      </c>
      <c r="E370" t="s">
        <v>14</v>
      </c>
      <c r="F370" t="s">
        <v>15</v>
      </c>
      <c r="G370" t="s">
        <v>16</v>
      </c>
      <c r="H370" t="s">
        <v>17</v>
      </c>
      <c r="I370" t="s">
        <v>20</v>
      </c>
      <c r="J370">
        <v>215</v>
      </c>
      <c r="K370">
        <v>307.45</v>
      </c>
      <c r="L370">
        <v>0.69930069930069905</v>
      </c>
    </row>
    <row r="371" spans="1:12" x14ac:dyDescent="0.3">
      <c r="A371" t="s">
        <v>11</v>
      </c>
      <c r="B371">
        <v>2021</v>
      </c>
      <c r="C371" t="s">
        <v>27</v>
      </c>
      <c r="D371" t="s">
        <v>13</v>
      </c>
      <c r="E371" t="s">
        <v>38</v>
      </c>
      <c r="F371" t="s">
        <v>39</v>
      </c>
      <c r="G371" t="s">
        <v>25</v>
      </c>
      <c r="H371" t="s">
        <v>37</v>
      </c>
      <c r="I371" t="s">
        <v>40</v>
      </c>
      <c r="J371">
        <v>326</v>
      </c>
      <c r="K371">
        <v>466.18</v>
      </c>
      <c r="L371">
        <v>0.69930069930069905</v>
      </c>
    </row>
    <row r="372" spans="1:12" x14ac:dyDescent="0.3">
      <c r="A372" t="s">
        <v>11</v>
      </c>
      <c r="B372">
        <v>2022</v>
      </c>
      <c r="C372" t="s">
        <v>26</v>
      </c>
      <c r="D372" t="s">
        <v>36</v>
      </c>
      <c r="E372" t="s">
        <v>14</v>
      </c>
      <c r="F372" t="s">
        <v>15</v>
      </c>
      <c r="G372" t="s">
        <v>16</v>
      </c>
      <c r="H372" t="s">
        <v>17</v>
      </c>
      <c r="I372" t="s">
        <v>18</v>
      </c>
      <c r="J372">
        <v>161</v>
      </c>
      <c r="K372">
        <v>230.23</v>
      </c>
      <c r="L372">
        <v>0.69930069930069905</v>
      </c>
    </row>
    <row r="373" spans="1:12" x14ac:dyDescent="0.3">
      <c r="A373" t="s">
        <v>11</v>
      </c>
      <c r="B373">
        <v>2021</v>
      </c>
      <c r="C373" t="s">
        <v>27</v>
      </c>
      <c r="D373" t="s">
        <v>13</v>
      </c>
      <c r="E373" t="s">
        <v>38</v>
      </c>
      <c r="F373" t="s">
        <v>39</v>
      </c>
      <c r="G373" t="s">
        <v>25</v>
      </c>
      <c r="H373" t="s">
        <v>37</v>
      </c>
      <c r="I373" t="s">
        <v>40</v>
      </c>
      <c r="J373">
        <v>328</v>
      </c>
      <c r="K373">
        <v>469.04</v>
      </c>
      <c r="L373">
        <v>0.69930069930069905</v>
      </c>
    </row>
    <row r="374" spans="1:12" x14ac:dyDescent="0.3">
      <c r="A374" t="s">
        <v>11</v>
      </c>
      <c r="B374">
        <v>2022</v>
      </c>
      <c r="C374" t="s">
        <v>26</v>
      </c>
      <c r="D374" t="s">
        <v>36</v>
      </c>
      <c r="E374" t="s">
        <v>14</v>
      </c>
      <c r="F374" t="s">
        <v>15</v>
      </c>
      <c r="G374" t="s">
        <v>16</v>
      </c>
      <c r="H374" t="s">
        <v>17</v>
      </c>
      <c r="I374" t="s">
        <v>18</v>
      </c>
      <c r="J374">
        <v>233</v>
      </c>
      <c r="K374">
        <v>333.19</v>
      </c>
      <c r="L374">
        <v>0.69930069930069905</v>
      </c>
    </row>
    <row r="375" spans="1:12" x14ac:dyDescent="0.3">
      <c r="A375" t="s">
        <v>11</v>
      </c>
      <c r="B375">
        <v>2022</v>
      </c>
      <c r="C375" t="s">
        <v>12</v>
      </c>
      <c r="D375" t="s">
        <v>36</v>
      </c>
      <c r="E375" t="s">
        <v>14</v>
      </c>
      <c r="F375" t="s">
        <v>15</v>
      </c>
      <c r="G375" t="s">
        <v>16</v>
      </c>
      <c r="H375" t="s">
        <v>17</v>
      </c>
      <c r="I375" t="s">
        <v>18</v>
      </c>
      <c r="J375">
        <v>203</v>
      </c>
      <c r="K375">
        <v>290.28999999999996</v>
      </c>
      <c r="L375">
        <v>0.69930069930069905</v>
      </c>
    </row>
    <row r="376" spans="1:12" x14ac:dyDescent="0.3">
      <c r="A376" t="s">
        <v>11</v>
      </c>
      <c r="B376">
        <v>2021</v>
      </c>
      <c r="C376" t="s">
        <v>29</v>
      </c>
      <c r="D376" t="s">
        <v>13</v>
      </c>
      <c r="E376" t="s">
        <v>38</v>
      </c>
      <c r="F376" t="s">
        <v>39</v>
      </c>
      <c r="G376" t="s">
        <v>25</v>
      </c>
      <c r="H376" t="s">
        <v>17</v>
      </c>
      <c r="I376" t="s">
        <v>40</v>
      </c>
      <c r="J376">
        <v>302</v>
      </c>
      <c r="K376">
        <v>431.86</v>
      </c>
      <c r="L376">
        <v>0.69930069930069905</v>
      </c>
    </row>
    <row r="377" spans="1:12" x14ac:dyDescent="0.3">
      <c r="A377" t="s">
        <v>11</v>
      </c>
      <c r="B377">
        <v>2022</v>
      </c>
      <c r="C377" t="s">
        <v>23</v>
      </c>
      <c r="D377" t="s">
        <v>36</v>
      </c>
      <c r="E377" t="s">
        <v>14</v>
      </c>
      <c r="F377" t="s">
        <v>15</v>
      </c>
      <c r="G377" t="s">
        <v>16</v>
      </c>
      <c r="H377" t="s">
        <v>17</v>
      </c>
      <c r="I377" t="s">
        <v>20</v>
      </c>
      <c r="J377">
        <v>365</v>
      </c>
      <c r="K377">
        <v>521.95000000000005</v>
      </c>
      <c r="L377">
        <v>0.69930069930069905</v>
      </c>
    </row>
    <row r="378" spans="1:12" x14ac:dyDescent="0.3">
      <c r="A378" t="s">
        <v>11</v>
      </c>
      <c r="B378">
        <v>2022</v>
      </c>
      <c r="C378" t="s">
        <v>23</v>
      </c>
      <c r="D378" t="s">
        <v>36</v>
      </c>
      <c r="E378" t="s">
        <v>14</v>
      </c>
      <c r="F378" t="s">
        <v>15</v>
      </c>
      <c r="G378" t="s">
        <v>16</v>
      </c>
      <c r="H378" t="s">
        <v>17</v>
      </c>
      <c r="I378" t="s">
        <v>18</v>
      </c>
      <c r="J378">
        <v>227</v>
      </c>
      <c r="K378">
        <v>324.61</v>
      </c>
      <c r="L378">
        <v>0.69930069930069905</v>
      </c>
    </row>
    <row r="379" spans="1:12" x14ac:dyDescent="0.3">
      <c r="A379" t="s">
        <v>11</v>
      </c>
      <c r="B379">
        <v>2022</v>
      </c>
      <c r="C379" t="s">
        <v>26</v>
      </c>
      <c r="D379" t="s">
        <v>36</v>
      </c>
      <c r="E379" t="s">
        <v>14</v>
      </c>
      <c r="F379" t="s">
        <v>15</v>
      </c>
      <c r="G379" t="s">
        <v>16</v>
      </c>
      <c r="H379" t="s">
        <v>17</v>
      </c>
      <c r="I379" t="s">
        <v>20</v>
      </c>
      <c r="J379">
        <v>296</v>
      </c>
      <c r="K379">
        <v>423.28</v>
      </c>
      <c r="L379">
        <v>0.69930069930069905</v>
      </c>
    </row>
    <row r="380" spans="1:12" x14ac:dyDescent="0.3">
      <c r="A380" t="s">
        <v>11</v>
      </c>
      <c r="B380">
        <v>2021</v>
      </c>
      <c r="C380" t="s">
        <v>28</v>
      </c>
      <c r="D380" t="s">
        <v>13</v>
      </c>
      <c r="E380" t="s">
        <v>38</v>
      </c>
      <c r="F380" t="s">
        <v>39</v>
      </c>
      <c r="G380" t="s">
        <v>25</v>
      </c>
      <c r="H380" t="s">
        <v>17</v>
      </c>
      <c r="I380" t="s">
        <v>40</v>
      </c>
      <c r="J380">
        <v>159</v>
      </c>
      <c r="K380">
        <v>526.24</v>
      </c>
      <c r="L380">
        <v>0.30214350866524797</v>
      </c>
    </row>
    <row r="381" spans="1:12" x14ac:dyDescent="0.3">
      <c r="A381" t="s">
        <v>11</v>
      </c>
      <c r="B381">
        <v>2022</v>
      </c>
      <c r="C381" t="s">
        <v>26</v>
      </c>
      <c r="D381" t="s">
        <v>36</v>
      </c>
      <c r="E381" t="s">
        <v>14</v>
      </c>
      <c r="F381" t="s">
        <v>15</v>
      </c>
      <c r="G381" t="s">
        <v>16</v>
      </c>
      <c r="H381" t="s">
        <v>17</v>
      </c>
      <c r="I381" t="s">
        <v>18</v>
      </c>
      <c r="J381">
        <v>206</v>
      </c>
      <c r="K381">
        <v>294.58</v>
      </c>
      <c r="L381">
        <v>0.69930069930069905</v>
      </c>
    </row>
    <row r="382" spans="1:12" x14ac:dyDescent="0.3">
      <c r="A382" t="s">
        <v>11</v>
      </c>
      <c r="B382">
        <v>2022</v>
      </c>
      <c r="C382" t="s">
        <v>12</v>
      </c>
      <c r="D382" t="s">
        <v>36</v>
      </c>
      <c r="E382" t="s">
        <v>14</v>
      </c>
      <c r="F382" t="s">
        <v>15</v>
      </c>
      <c r="G382" t="s">
        <v>16</v>
      </c>
      <c r="H382" t="s">
        <v>17</v>
      </c>
      <c r="I382" t="s">
        <v>20</v>
      </c>
      <c r="J382">
        <v>185</v>
      </c>
      <c r="K382">
        <v>264.55</v>
      </c>
      <c r="L382">
        <v>0.69930069930069905</v>
      </c>
    </row>
    <row r="383" spans="1:12" x14ac:dyDescent="0.3">
      <c r="A383" t="s">
        <v>11</v>
      </c>
      <c r="B383">
        <v>2022</v>
      </c>
      <c r="C383" t="s">
        <v>26</v>
      </c>
      <c r="D383" t="s">
        <v>36</v>
      </c>
      <c r="E383" t="s">
        <v>14</v>
      </c>
      <c r="F383" t="s">
        <v>15</v>
      </c>
      <c r="G383" t="s">
        <v>16</v>
      </c>
      <c r="H383" t="s">
        <v>17</v>
      </c>
      <c r="I383" t="s">
        <v>18</v>
      </c>
      <c r="J383">
        <v>304</v>
      </c>
      <c r="K383">
        <v>434.72</v>
      </c>
      <c r="L383">
        <v>0.69930069930069905</v>
      </c>
    </row>
    <row r="384" spans="1:12" x14ac:dyDescent="0.3">
      <c r="A384" t="s">
        <v>11</v>
      </c>
      <c r="B384">
        <v>2021</v>
      </c>
      <c r="C384" t="s">
        <v>28</v>
      </c>
      <c r="D384" t="s">
        <v>13</v>
      </c>
      <c r="E384" t="s">
        <v>38</v>
      </c>
      <c r="F384" t="s">
        <v>39</v>
      </c>
      <c r="G384" t="s">
        <v>25</v>
      </c>
      <c r="H384" t="s">
        <v>17</v>
      </c>
      <c r="I384" t="s">
        <v>40</v>
      </c>
      <c r="J384">
        <v>158</v>
      </c>
      <c r="K384">
        <v>225.94</v>
      </c>
      <c r="L384">
        <v>0.69930069930069905</v>
      </c>
    </row>
    <row r="385" spans="1:12" x14ac:dyDescent="0.3">
      <c r="A385" t="s">
        <v>11</v>
      </c>
      <c r="B385">
        <v>2022</v>
      </c>
      <c r="C385" t="s">
        <v>26</v>
      </c>
      <c r="D385" t="s">
        <v>36</v>
      </c>
      <c r="E385" t="s">
        <v>14</v>
      </c>
      <c r="F385" t="s">
        <v>15</v>
      </c>
      <c r="G385" t="s">
        <v>16</v>
      </c>
      <c r="H385" t="s">
        <v>17</v>
      </c>
      <c r="I385" t="s">
        <v>18</v>
      </c>
      <c r="J385">
        <v>1018</v>
      </c>
      <c r="K385">
        <v>1455.74</v>
      </c>
      <c r="L385">
        <v>0.69930069930069905</v>
      </c>
    </row>
    <row r="386" spans="1:12" x14ac:dyDescent="0.3">
      <c r="A386" t="s">
        <v>11</v>
      </c>
      <c r="B386">
        <v>2021</v>
      </c>
      <c r="C386" t="s">
        <v>27</v>
      </c>
      <c r="D386" t="s">
        <v>13</v>
      </c>
      <c r="E386" t="s">
        <v>38</v>
      </c>
      <c r="F386" t="s">
        <v>39</v>
      </c>
      <c r="G386" t="s">
        <v>25</v>
      </c>
      <c r="H386" t="s">
        <v>17</v>
      </c>
      <c r="I386" t="s">
        <v>40</v>
      </c>
      <c r="J386">
        <v>830</v>
      </c>
      <c r="K386">
        <v>1186.9000000000001</v>
      </c>
      <c r="L386">
        <v>0.69930069930069905</v>
      </c>
    </row>
    <row r="387" spans="1:12" x14ac:dyDescent="0.3">
      <c r="A387" t="s">
        <v>11</v>
      </c>
      <c r="B387">
        <v>2021</v>
      </c>
      <c r="C387" t="s">
        <v>27</v>
      </c>
      <c r="D387" t="s">
        <v>13</v>
      </c>
      <c r="E387" t="s">
        <v>38</v>
      </c>
      <c r="F387" t="s">
        <v>39</v>
      </c>
      <c r="G387" t="s">
        <v>25</v>
      </c>
      <c r="H387" t="s">
        <v>37</v>
      </c>
      <c r="I387" t="s">
        <v>40</v>
      </c>
      <c r="J387">
        <v>355</v>
      </c>
      <c r="K387">
        <v>507.65</v>
      </c>
      <c r="L387">
        <v>0.69930069930069905</v>
      </c>
    </row>
    <row r="388" spans="1:12" x14ac:dyDescent="0.3">
      <c r="A388" t="s">
        <v>11</v>
      </c>
      <c r="B388">
        <v>2022</v>
      </c>
      <c r="C388" t="s">
        <v>26</v>
      </c>
      <c r="D388" t="s">
        <v>36</v>
      </c>
      <c r="E388" t="s">
        <v>14</v>
      </c>
      <c r="F388" t="s">
        <v>15</v>
      </c>
      <c r="G388" t="s">
        <v>16</v>
      </c>
      <c r="H388" t="s">
        <v>17</v>
      </c>
      <c r="I388" t="s">
        <v>18</v>
      </c>
      <c r="J388">
        <v>301</v>
      </c>
      <c r="K388">
        <v>430.43</v>
      </c>
      <c r="L388">
        <v>0.69930069930069905</v>
      </c>
    </row>
    <row r="389" spans="1:12" x14ac:dyDescent="0.3">
      <c r="A389" t="s">
        <v>11</v>
      </c>
      <c r="B389">
        <v>2021</v>
      </c>
      <c r="C389" t="s">
        <v>27</v>
      </c>
      <c r="D389" t="s">
        <v>13</v>
      </c>
      <c r="E389" t="s">
        <v>38</v>
      </c>
      <c r="F389" t="s">
        <v>39</v>
      </c>
      <c r="G389" t="s">
        <v>25</v>
      </c>
      <c r="H389" t="s">
        <v>37</v>
      </c>
      <c r="I389" t="s">
        <v>40</v>
      </c>
      <c r="J389">
        <v>153</v>
      </c>
      <c r="K389">
        <v>526.24</v>
      </c>
      <c r="L389">
        <v>0.29074186682882303</v>
      </c>
    </row>
    <row r="390" spans="1:12" x14ac:dyDescent="0.3">
      <c r="A390" t="s">
        <v>11</v>
      </c>
      <c r="B390">
        <v>2022</v>
      </c>
      <c r="C390" t="s">
        <v>26</v>
      </c>
      <c r="D390" t="s">
        <v>36</v>
      </c>
      <c r="E390" t="s">
        <v>14</v>
      </c>
      <c r="F390" t="s">
        <v>15</v>
      </c>
      <c r="G390" t="s">
        <v>16</v>
      </c>
      <c r="H390" t="s">
        <v>17</v>
      </c>
      <c r="I390" t="s">
        <v>18</v>
      </c>
      <c r="J390">
        <v>289</v>
      </c>
      <c r="K390">
        <v>413.27</v>
      </c>
      <c r="L390">
        <v>0.69930069930069905</v>
      </c>
    </row>
    <row r="391" spans="1:12" x14ac:dyDescent="0.3">
      <c r="A391" t="s">
        <v>11</v>
      </c>
      <c r="B391">
        <v>2022</v>
      </c>
      <c r="C391" t="s">
        <v>26</v>
      </c>
      <c r="D391" t="s">
        <v>36</v>
      </c>
      <c r="E391" t="s">
        <v>14</v>
      </c>
      <c r="F391" t="s">
        <v>15</v>
      </c>
      <c r="G391" t="s">
        <v>16</v>
      </c>
      <c r="H391" t="s">
        <v>17</v>
      </c>
      <c r="I391" t="s">
        <v>18</v>
      </c>
      <c r="J391">
        <v>160</v>
      </c>
      <c r="K391">
        <v>526.24</v>
      </c>
      <c r="L391">
        <v>0.30404378230465201</v>
      </c>
    </row>
    <row r="392" spans="1:12" x14ac:dyDescent="0.3">
      <c r="A392" t="s">
        <v>11</v>
      </c>
      <c r="B392">
        <v>2022</v>
      </c>
      <c r="C392" t="s">
        <v>33</v>
      </c>
      <c r="D392" t="s">
        <v>13</v>
      </c>
      <c r="E392" t="s">
        <v>38</v>
      </c>
      <c r="F392" t="s">
        <v>15</v>
      </c>
      <c r="G392" t="s">
        <v>16</v>
      </c>
      <c r="H392" t="s">
        <v>17</v>
      </c>
      <c r="I392" t="s">
        <v>20</v>
      </c>
      <c r="J392">
        <v>144</v>
      </c>
      <c r="K392">
        <v>205.92</v>
      </c>
      <c r="L392">
        <v>0.69930069930069905</v>
      </c>
    </row>
    <row r="393" spans="1:12" x14ac:dyDescent="0.3">
      <c r="A393" t="s">
        <v>11</v>
      </c>
      <c r="B393">
        <v>2021</v>
      </c>
      <c r="C393" t="s">
        <v>33</v>
      </c>
      <c r="D393" t="s">
        <v>36</v>
      </c>
      <c r="E393" t="s">
        <v>38</v>
      </c>
      <c r="F393" t="s">
        <v>39</v>
      </c>
      <c r="G393" t="s">
        <v>25</v>
      </c>
      <c r="H393" t="s">
        <v>37</v>
      </c>
      <c r="I393" t="s">
        <v>40</v>
      </c>
      <c r="J393">
        <v>918</v>
      </c>
      <c r="K393">
        <v>1312.74</v>
      </c>
      <c r="L393">
        <v>0.69930069930069905</v>
      </c>
    </row>
    <row r="394" spans="1:12" x14ac:dyDescent="0.3">
      <c r="A394" t="s">
        <v>11</v>
      </c>
      <c r="B394">
        <v>2021</v>
      </c>
      <c r="C394" t="s">
        <v>33</v>
      </c>
      <c r="D394" t="s">
        <v>36</v>
      </c>
      <c r="E394" t="s">
        <v>38</v>
      </c>
      <c r="F394" t="s">
        <v>39</v>
      </c>
      <c r="G394" t="s">
        <v>25</v>
      </c>
      <c r="H394" t="s">
        <v>37</v>
      </c>
      <c r="I394" t="s">
        <v>40</v>
      </c>
      <c r="J394">
        <v>919</v>
      </c>
      <c r="K394">
        <v>1314.17</v>
      </c>
      <c r="L394">
        <v>0.69930069930069905</v>
      </c>
    </row>
    <row r="395" spans="1:12" x14ac:dyDescent="0.3">
      <c r="A395" t="s">
        <v>11</v>
      </c>
      <c r="B395">
        <v>2022</v>
      </c>
      <c r="C395" t="s">
        <v>26</v>
      </c>
      <c r="D395" t="s">
        <v>13</v>
      </c>
      <c r="E395" t="s">
        <v>38</v>
      </c>
      <c r="F395" t="s">
        <v>15</v>
      </c>
      <c r="G395" t="s">
        <v>16</v>
      </c>
      <c r="H395" t="s">
        <v>17</v>
      </c>
      <c r="I395" t="s">
        <v>20</v>
      </c>
      <c r="J395">
        <v>738</v>
      </c>
      <c r="K395">
        <v>1055.3399999999999</v>
      </c>
      <c r="L395">
        <v>0.69930069930069905</v>
      </c>
    </row>
    <row r="396" spans="1:12" x14ac:dyDescent="0.3">
      <c r="A396" t="s">
        <v>11</v>
      </c>
      <c r="B396">
        <v>2022</v>
      </c>
      <c r="C396" t="s">
        <v>28</v>
      </c>
      <c r="D396" t="s">
        <v>13</v>
      </c>
      <c r="E396" t="s">
        <v>14</v>
      </c>
      <c r="F396" t="s">
        <v>15</v>
      </c>
      <c r="G396" t="s">
        <v>25</v>
      </c>
      <c r="H396" t="s">
        <v>17</v>
      </c>
      <c r="I396" t="s">
        <v>18</v>
      </c>
      <c r="J396">
        <v>261</v>
      </c>
      <c r="K396">
        <v>373.23</v>
      </c>
      <c r="L396">
        <v>0.69930069930069905</v>
      </c>
    </row>
    <row r="397" spans="1:12" x14ac:dyDescent="0.3">
      <c r="A397" t="s">
        <v>11</v>
      </c>
      <c r="B397">
        <v>2022</v>
      </c>
      <c r="C397" t="s">
        <v>26</v>
      </c>
      <c r="D397" t="s">
        <v>13</v>
      </c>
      <c r="E397" t="s">
        <v>38</v>
      </c>
      <c r="F397" t="s">
        <v>15</v>
      </c>
      <c r="G397" t="s">
        <v>16</v>
      </c>
      <c r="H397" t="s">
        <v>17</v>
      </c>
      <c r="I397" t="s">
        <v>20</v>
      </c>
      <c r="J397">
        <v>141</v>
      </c>
      <c r="K397">
        <v>201.63</v>
      </c>
      <c r="L397">
        <v>0.69930069930069905</v>
      </c>
    </row>
    <row r="398" spans="1:12" x14ac:dyDescent="0.3">
      <c r="A398" t="s">
        <v>11</v>
      </c>
      <c r="B398">
        <v>2022</v>
      </c>
      <c r="C398" t="s">
        <v>26</v>
      </c>
      <c r="D398" t="s">
        <v>13</v>
      </c>
      <c r="E398" t="s">
        <v>38</v>
      </c>
      <c r="F398" t="s">
        <v>15</v>
      </c>
      <c r="G398" t="s">
        <v>16</v>
      </c>
      <c r="H398" t="s">
        <v>17</v>
      </c>
      <c r="I398" t="s">
        <v>20</v>
      </c>
      <c r="J398">
        <v>139</v>
      </c>
      <c r="K398">
        <v>198.77</v>
      </c>
      <c r="L398">
        <v>0.69930069930069905</v>
      </c>
    </row>
    <row r="399" spans="1:12" x14ac:dyDescent="0.3">
      <c r="A399" t="s">
        <v>11</v>
      </c>
      <c r="B399">
        <v>2022</v>
      </c>
      <c r="C399" t="s">
        <v>28</v>
      </c>
      <c r="D399" t="s">
        <v>13</v>
      </c>
      <c r="E399" t="s">
        <v>14</v>
      </c>
      <c r="F399" t="s">
        <v>15</v>
      </c>
      <c r="G399" t="s">
        <v>25</v>
      </c>
      <c r="H399" t="s">
        <v>17</v>
      </c>
      <c r="I399" t="s">
        <v>18</v>
      </c>
      <c r="J399">
        <v>264</v>
      </c>
      <c r="K399">
        <v>526.24</v>
      </c>
      <c r="L399">
        <v>0.50167224080267603</v>
      </c>
    </row>
    <row r="400" spans="1:12" x14ac:dyDescent="0.3">
      <c r="A400" t="s">
        <v>11</v>
      </c>
      <c r="B400">
        <v>2022</v>
      </c>
      <c r="C400" t="s">
        <v>26</v>
      </c>
      <c r="D400" t="s">
        <v>13</v>
      </c>
      <c r="E400" t="s">
        <v>38</v>
      </c>
      <c r="F400" t="s">
        <v>15</v>
      </c>
      <c r="G400" t="s">
        <v>16</v>
      </c>
      <c r="H400" t="s">
        <v>17</v>
      </c>
      <c r="I400" t="s">
        <v>20</v>
      </c>
      <c r="J400">
        <v>311</v>
      </c>
      <c r="K400">
        <v>444.73</v>
      </c>
      <c r="L400">
        <v>0.69930069930069905</v>
      </c>
    </row>
    <row r="401" spans="1:12" x14ac:dyDescent="0.3">
      <c r="A401" t="s">
        <v>11</v>
      </c>
      <c r="B401">
        <v>2024</v>
      </c>
      <c r="C401" t="s">
        <v>35</v>
      </c>
      <c r="D401" t="s">
        <v>36</v>
      </c>
      <c r="E401" t="s">
        <v>38</v>
      </c>
      <c r="F401" t="s">
        <v>39</v>
      </c>
      <c r="G401" t="s">
        <v>25</v>
      </c>
      <c r="H401" t="s">
        <v>37</v>
      </c>
      <c r="I401" t="s">
        <v>40</v>
      </c>
      <c r="J401">
        <v>815</v>
      </c>
      <c r="K401">
        <v>1165.45</v>
      </c>
      <c r="L401">
        <v>0.69930069930069905</v>
      </c>
    </row>
    <row r="402" spans="1:12" x14ac:dyDescent="0.3">
      <c r="A402" t="s">
        <v>11</v>
      </c>
      <c r="B402">
        <v>2022</v>
      </c>
      <c r="C402" t="s">
        <v>27</v>
      </c>
      <c r="D402" t="s">
        <v>13</v>
      </c>
      <c r="E402" t="s">
        <v>38</v>
      </c>
      <c r="F402" t="s">
        <v>15</v>
      </c>
      <c r="G402" t="s">
        <v>16</v>
      </c>
      <c r="H402" t="s">
        <v>17</v>
      </c>
      <c r="I402" t="s">
        <v>20</v>
      </c>
      <c r="J402">
        <v>362</v>
      </c>
      <c r="K402">
        <v>492.32</v>
      </c>
      <c r="L402">
        <v>0.73529411764705899</v>
      </c>
    </row>
    <row r="403" spans="1:12" x14ac:dyDescent="0.3">
      <c r="A403" t="s">
        <v>11</v>
      </c>
      <c r="B403">
        <v>2022</v>
      </c>
      <c r="C403" t="s">
        <v>27</v>
      </c>
      <c r="D403" t="s">
        <v>13</v>
      </c>
      <c r="E403" t="s">
        <v>14</v>
      </c>
      <c r="F403" t="s">
        <v>15</v>
      </c>
      <c r="G403" t="s">
        <v>25</v>
      </c>
      <c r="H403" t="s">
        <v>17</v>
      </c>
      <c r="I403" t="s">
        <v>20</v>
      </c>
      <c r="J403">
        <v>243</v>
      </c>
      <c r="K403">
        <v>347.49</v>
      </c>
      <c r="L403">
        <v>0.69930069930069905</v>
      </c>
    </row>
    <row r="404" spans="1:12" x14ac:dyDescent="0.3">
      <c r="A404" t="s">
        <v>11</v>
      </c>
      <c r="B404">
        <v>2022</v>
      </c>
      <c r="C404" t="s">
        <v>27</v>
      </c>
      <c r="D404" t="s">
        <v>13</v>
      </c>
      <c r="E404" t="s">
        <v>38</v>
      </c>
      <c r="F404" t="s">
        <v>15</v>
      </c>
      <c r="G404" t="s">
        <v>16</v>
      </c>
      <c r="H404" t="s">
        <v>17</v>
      </c>
      <c r="I404" t="s">
        <v>20</v>
      </c>
      <c r="J404">
        <v>166</v>
      </c>
      <c r="K404">
        <v>237.38</v>
      </c>
      <c r="L404">
        <v>0.69930069930069905</v>
      </c>
    </row>
    <row r="405" spans="1:12" x14ac:dyDescent="0.3">
      <c r="A405" t="s">
        <v>11</v>
      </c>
      <c r="B405">
        <v>2022</v>
      </c>
      <c r="C405" t="s">
        <v>27</v>
      </c>
      <c r="D405" t="s">
        <v>13</v>
      </c>
      <c r="E405" t="s">
        <v>14</v>
      </c>
      <c r="F405" t="s">
        <v>15</v>
      </c>
      <c r="G405" t="s">
        <v>25</v>
      </c>
      <c r="H405" t="s">
        <v>17</v>
      </c>
      <c r="I405" t="s">
        <v>20</v>
      </c>
      <c r="J405">
        <v>240</v>
      </c>
      <c r="K405">
        <v>343.2</v>
      </c>
      <c r="L405">
        <v>0.69930069930069905</v>
      </c>
    </row>
    <row r="406" spans="1:12" x14ac:dyDescent="0.3">
      <c r="A406" t="s">
        <v>11</v>
      </c>
      <c r="B406">
        <v>2022</v>
      </c>
      <c r="C406" t="s">
        <v>27</v>
      </c>
      <c r="D406" t="s">
        <v>13</v>
      </c>
      <c r="E406" t="s">
        <v>38</v>
      </c>
      <c r="F406" t="s">
        <v>15</v>
      </c>
      <c r="G406" t="s">
        <v>16</v>
      </c>
      <c r="H406" t="s">
        <v>17</v>
      </c>
      <c r="I406" t="s">
        <v>20</v>
      </c>
      <c r="J406">
        <v>696</v>
      </c>
      <c r="K406">
        <v>995.28</v>
      </c>
      <c r="L406">
        <v>0.69930069930069905</v>
      </c>
    </row>
    <row r="407" spans="1:12" x14ac:dyDescent="0.3">
      <c r="A407" t="s">
        <v>11</v>
      </c>
      <c r="B407">
        <v>2022</v>
      </c>
      <c r="C407" t="s">
        <v>27</v>
      </c>
      <c r="D407" t="s">
        <v>13</v>
      </c>
      <c r="E407" t="s">
        <v>38</v>
      </c>
      <c r="F407" t="s">
        <v>15</v>
      </c>
      <c r="G407" t="s">
        <v>16</v>
      </c>
      <c r="H407" t="s">
        <v>17</v>
      </c>
      <c r="I407" t="s">
        <v>20</v>
      </c>
      <c r="J407">
        <v>769</v>
      </c>
      <c r="K407">
        <v>526.24</v>
      </c>
      <c r="L407">
        <v>1.46131042870173</v>
      </c>
    </row>
    <row r="408" spans="1:12" x14ac:dyDescent="0.3">
      <c r="A408" t="s">
        <v>11</v>
      </c>
      <c r="B408">
        <v>2022</v>
      </c>
      <c r="C408" t="s">
        <v>27</v>
      </c>
      <c r="D408" t="s">
        <v>13</v>
      </c>
      <c r="E408" t="s">
        <v>38</v>
      </c>
      <c r="F408" t="s">
        <v>15</v>
      </c>
      <c r="G408" t="s">
        <v>16</v>
      </c>
      <c r="H408" t="s">
        <v>17</v>
      </c>
      <c r="I408" t="s">
        <v>20</v>
      </c>
      <c r="J408">
        <v>367</v>
      </c>
      <c r="K408">
        <v>524.80999999999995</v>
      </c>
      <c r="L408">
        <v>0.69930069930069905</v>
      </c>
    </row>
    <row r="409" spans="1:12" x14ac:dyDescent="0.3">
      <c r="A409" t="s">
        <v>11</v>
      </c>
      <c r="B409">
        <v>2022</v>
      </c>
      <c r="C409" t="s">
        <v>28</v>
      </c>
      <c r="D409" t="s">
        <v>13</v>
      </c>
      <c r="E409" t="s">
        <v>38</v>
      </c>
      <c r="F409" t="s">
        <v>15</v>
      </c>
      <c r="G409" t="s">
        <v>16</v>
      </c>
      <c r="H409" t="s">
        <v>17</v>
      </c>
      <c r="I409" t="s">
        <v>20</v>
      </c>
      <c r="J409">
        <v>368</v>
      </c>
      <c r="K409">
        <v>500.48</v>
      </c>
      <c r="L409">
        <v>0.73529411764705899</v>
      </c>
    </row>
    <row r="410" spans="1:12" x14ac:dyDescent="0.3">
      <c r="A410" t="s">
        <v>11</v>
      </c>
      <c r="B410">
        <v>2022</v>
      </c>
      <c r="C410" t="s">
        <v>28</v>
      </c>
      <c r="D410" t="s">
        <v>13</v>
      </c>
      <c r="E410" t="s">
        <v>14</v>
      </c>
      <c r="F410" t="s">
        <v>15</v>
      </c>
      <c r="G410" t="s">
        <v>25</v>
      </c>
      <c r="H410" t="s">
        <v>17</v>
      </c>
      <c r="I410" t="s">
        <v>20</v>
      </c>
      <c r="J410">
        <v>249</v>
      </c>
      <c r="K410">
        <v>356.07</v>
      </c>
      <c r="L410">
        <v>0.69930069930069905</v>
      </c>
    </row>
    <row r="411" spans="1:12" x14ac:dyDescent="0.3">
      <c r="A411" t="s">
        <v>11</v>
      </c>
      <c r="B411">
        <v>2022</v>
      </c>
      <c r="C411" t="s">
        <v>26</v>
      </c>
      <c r="D411" t="s">
        <v>13</v>
      </c>
      <c r="E411" t="s">
        <v>38</v>
      </c>
      <c r="F411" t="s">
        <v>15</v>
      </c>
      <c r="G411" t="s">
        <v>16</v>
      </c>
      <c r="H411" t="s">
        <v>17</v>
      </c>
      <c r="I411" t="s">
        <v>20</v>
      </c>
      <c r="J411">
        <v>358</v>
      </c>
      <c r="K411">
        <v>511.94</v>
      </c>
      <c r="L411">
        <v>0.69930069930069905</v>
      </c>
    </row>
    <row r="412" spans="1:12" x14ac:dyDescent="0.3">
      <c r="A412" t="s">
        <v>11</v>
      </c>
      <c r="B412">
        <v>2022</v>
      </c>
      <c r="C412" t="s">
        <v>28</v>
      </c>
      <c r="D412" t="s">
        <v>13</v>
      </c>
      <c r="E412" t="s">
        <v>14</v>
      </c>
      <c r="F412" t="s">
        <v>15</v>
      </c>
      <c r="G412" t="s">
        <v>25</v>
      </c>
      <c r="H412" t="s">
        <v>17</v>
      </c>
      <c r="I412" t="s">
        <v>18</v>
      </c>
      <c r="J412">
        <v>251</v>
      </c>
      <c r="K412">
        <v>358.93</v>
      </c>
      <c r="L412">
        <v>0.69930069930069905</v>
      </c>
    </row>
    <row r="413" spans="1:12" x14ac:dyDescent="0.3">
      <c r="A413" t="s">
        <v>11</v>
      </c>
      <c r="B413">
        <v>2022</v>
      </c>
      <c r="C413" t="s">
        <v>23</v>
      </c>
      <c r="D413" t="s">
        <v>13</v>
      </c>
      <c r="E413" t="s">
        <v>38</v>
      </c>
      <c r="F413" t="s">
        <v>15</v>
      </c>
      <c r="G413" t="s">
        <v>16</v>
      </c>
      <c r="H413" t="s">
        <v>17</v>
      </c>
      <c r="I413" t="s">
        <v>20</v>
      </c>
      <c r="J413">
        <v>735</v>
      </c>
      <c r="K413">
        <v>1051.05</v>
      </c>
      <c r="L413">
        <v>0.69930069930069905</v>
      </c>
    </row>
    <row r="414" spans="1:12" x14ac:dyDescent="0.3">
      <c r="A414" t="s">
        <v>11</v>
      </c>
      <c r="B414">
        <v>2022</v>
      </c>
      <c r="C414" t="s">
        <v>35</v>
      </c>
      <c r="D414" t="s">
        <v>13</v>
      </c>
      <c r="E414" t="s">
        <v>14</v>
      </c>
      <c r="F414" t="s">
        <v>15</v>
      </c>
      <c r="G414" t="s">
        <v>25</v>
      </c>
      <c r="H414" t="s">
        <v>17</v>
      </c>
      <c r="I414" t="s">
        <v>20</v>
      </c>
      <c r="J414">
        <v>157</v>
      </c>
      <c r="K414">
        <v>224.51</v>
      </c>
      <c r="L414">
        <v>0.69930069930069905</v>
      </c>
    </row>
    <row r="415" spans="1:12" x14ac:dyDescent="0.3">
      <c r="A415" t="s">
        <v>11</v>
      </c>
      <c r="B415">
        <v>2022</v>
      </c>
      <c r="C415" t="s">
        <v>35</v>
      </c>
      <c r="D415" t="s">
        <v>13</v>
      </c>
      <c r="E415" t="s">
        <v>14</v>
      </c>
      <c r="F415" t="s">
        <v>15</v>
      </c>
      <c r="G415" t="s">
        <v>25</v>
      </c>
      <c r="H415" t="s">
        <v>17</v>
      </c>
      <c r="I415" t="s">
        <v>18</v>
      </c>
      <c r="J415">
        <v>341</v>
      </c>
      <c r="K415">
        <v>487.63</v>
      </c>
      <c r="L415">
        <v>0.69930069930069905</v>
      </c>
    </row>
    <row r="416" spans="1:12" x14ac:dyDescent="0.3">
      <c r="A416" t="s">
        <v>11</v>
      </c>
      <c r="B416">
        <v>2022</v>
      </c>
      <c r="C416" t="s">
        <v>23</v>
      </c>
      <c r="D416" t="s">
        <v>36</v>
      </c>
      <c r="E416" t="s">
        <v>14</v>
      </c>
      <c r="F416" t="s">
        <v>15</v>
      </c>
      <c r="G416" t="s">
        <v>25</v>
      </c>
      <c r="H416" t="s">
        <v>17</v>
      </c>
      <c r="I416" t="s">
        <v>18</v>
      </c>
      <c r="J416">
        <v>254</v>
      </c>
      <c r="K416">
        <v>363.22</v>
      </c>
      <c r="L416">
        <v>0.69930069930069905</v>
      </c>
    </row>
    <row r="417" spans="1:12" x14ac:dyDescent="0.3">
      <c r="A417" t="s">
        <v>11</v>
      </c>
      <c r="B417">
        <v>2022</v>
      </c>
      <c r="C417" t="s">
        <v>32</v>
      </c>
      <c r="D417" t="s">
        <v>13</v>
      </c>
      <c r="E417" t="s">
        <v>14</v>
      </c>
      <c r="F417" t="s">
        <v>15</v>
      </c>
      <c r="G417" t="s">
        <v>25</v>
      </c>
      <c r="H417" t="s">
        <v>17</v>
      </c>
      <c r="I417" t="s">
        <v>20</v>
      </c>
      <c r="J417">
        <v>195</v>
      </c>
      <c r="K417">
        <v>278.85000000000002</v>
      </c>
      <c r="L417">
        <v>0.69930069930069905</v>
      </c>
    </row>
    <row r="418" spans="1:12" x14ac:dyDescent="0.3">
      <c r="A418" t="s">
        <v>11</v>
      </c>
      <c r="B418">
        <v>2022</v>
      </c>
      <c r="C418" t="s">
        <v>32</v>
      </c>
      <c r="D418" t="s">
        <v>13</v>
      </c>
      <c r="E418" t="s">
        <v>14</v>
      </c>
      <c r="F418" t="s">
        <v>15</v>
      </c>
      <c r="G418" t="s">
        <v>25</v>
      </c>
      <c r="H418" t="s">
        <v>17</v>
      </c>
      <c r="I418" t="s">
        <v>18</v>
      </c>
      <c r="J418">
        <v>200</v>
      </c>
      <c r="K418">
        <v>286</v>
      </c>
      <c r="L418">
        <v>0.69930069930069905</v>
      </c>
    </row>
    <row r="419" spans="1:12" x14ac:dyDescent="0.3">
      <c r="A419" t="s">
        <v>11</v>
      </c>
      <c r="B419">
        <v>2022</v>
      </c>
      <c r="C419" t="s">
        <v>31</v>
      </c>
      <c r="D419" t="s">
        <v>13</v>
      </c>
      <c r="E419" t="s">
        <v>14</v>
      </c>
      <c r="F419" t="s">
        <v>15</v>
      </c>
      <c r="G419" t="s">
        <v>25</v>
      </c>
      <c r="H419" t="s">
        <v>17</v>
      </c>
      <c r="I419" t="s">
        <v>18</v>
      </c>
      <c r="J419">
        <v>221</v>
      </c>
      <c r="K419">
        <v>316.02999999999997</v>
      </c>
      <c r="L419">
        <v>0.69930069930069905</v>
      </c>
    </row>
    <row r="420" spans="1:12" x14ac:dyDescent="0.3">
      <c r="A420" t="s">
        <v>11</v>
      </c>
      <c r="B420">
        <v>2022</v>
      </c>
      <c r="C420" t="s">
        <v>31</v>
      </c>
      <c r="D420" t="s">
        <v>13</v>
      </c>
      <c r="E420" t="s">
        <v>14</v>
      </c>
      <c r="F420" t="s">
        <v>15</v>
      </c>
      <c r="G420" t="s">
        <v>25</v>
      </c>
      <c r="H420" t="s">
        <v>17</v>
      </c>
      <c r="I420" t="s">
        <v>18</v>
      </c>
      <c r="J420">
        <v>227</v>
      </c>
      <c r="K420">
        <v>324.61</v>
      </c>
      <c r="L420">
        <v>0.69930069930069905</v>
      </c>
    </row>
    <row r="421" spans="1:12" x14ac:dyDescent="0.3">
      <c r="A421" t="s">
        <v>11</v>
      </c>
      <c r="B421">
        <v>2022</v>
      </c>
      <c r="C421" t="s">
        <v>23</v>
      </c>
      <c r="D421" t="s">
        <v>13</v>
      </c>
      <c r="E421" t="s">
        <v>14</v>
      </c>
      <c r="F421" t="s">
        <v>15</v>
      </c>
      <c r="G421" t="s">
        <v>25</v>
      </c>
      <c r="H421" t="s">
        <v>17</v>
      </c>
      <c r="I421" t="s">
        <v>20</v>
      </c>
      <c r="J421">
        <v>159</v>
      </c>
      <c r="K421">
        <v>227.37</v>
      </c>
      <c r="L421">
        <v>0.69930069930069905</v>
      </c>
    </row>
    <row r="422" spans="1:12" x14ac:dyDescent="0.3">
      <c r="A422" t="s">
        <v>11</v>
      </c>
      <c r="B422">
        <v>2022</v>
      </c>
      <c r="C422" t="s">
        <v>35</v>
      </c>
      <c r="D422" t="s">
        <v>36</v>
      </c>
      <c r="E422" t="s">
        <v>14</v>
      </c>
      <c r="F422" t="s">
        <v>15</v>
      </c>
      <c r="G422" t="s">
        <v>25</v>
      </c>
      <c r="H422" t="s">
        <v>17</v>
      </c>
      <c r="I422" t="s">
        <v>18</v>
      </c>
      <c r="J422">
        <v>248</v>
      </c>
      <c r="K422">
        <v>354.64</v>
      </c>
      <c r="L422">
        <v>0.69930069930069905</v>
      </c>
    </row>
    <row r="423" spans="1:12" x14ac:dyDescent="0.3">
      <c r="A423" t="s">
        <v>11</v>
      </c>
      <c r="B423">
        <v>2022</v>
      </c>
      <c r="C423" t="s">
        <v>12</v>
      </c>
      <c r="D423" t="s">
        <v>13</v>
      </c>
      <c r="E423" t="s">
        <v>14</v>
      </c>
      <c r="F423" t="s">
        <v>15</v>
      </c>
      <c r="G423" t="s">
        <v>16</v>
      </c>
      <c r="H423" t="s">
        <v>17</v>
      </c>
      <c r="I423" t="s">
        <v>20</v>
      </c>
      <c r="J423">
        <v>356</v>
      </c>
      <c r="K423">
        <v>484.16</v>
      </c>
      <c r="L423">
        <v>0.73529411764705899</v>
      </c>
    </row>
    <row r="424" spans="1:12" x14ac:dyDescent="0.3">
      <c r="A424" t="s">
        <v>11</v>
      </c>
      <c r="B424">
        <v>2022</v>
      </c>
      <c r="C424" t="s">
        <v>31</v>
      </c>
      <c r="D424" t="s">
        <v>13</v>
      </c>
      <c r="E424" t="s">
        <v>14</v>
      </c>
      <c r="F424" t="s">
        <v>15</v>
      </c>
      <c r="G424" t="s">
        <v>25</v>
      </c>
      <c r="H424" t="s">
        <v>17</v>
      </c>
      <c r="I424" t="s">
        <v>18</v>
      </c>
      <c r="J424">
        <v>230</v>
      </c>
      <c r="K424">
        <v>328.9</v>
      </c>
      <c r="L424">
        <v>0.69930069930069905</v>
      </c>
    </row>
    <row r="425" spans="1:12" x14ac:dyDescent="0.3">
      <c r="A425" t="s">
        <v>11</v>
      </c>
      <c r="B425">
        <v>2022</v>
      </c>
      <c r="C425" t="s">
        <v>30</v>
      </c>
      <c r="D425" t="s">
        <v>13</v>
      </c>
      <c r="E425" t="s">
        <v>14</v>
      </c>
      <c r="F425" t="s">
        <v>15</v>
      </c>
      <c r="G425" t="s">
        <v>25</v>
      </c>
      <c r="H425" t="s">
        <v>17</v>
      </c>
      <c r="I425" t="s">
        <v>18</v>
      </c>
      <c r="J425">
        <v>173</v>
      </c>
      <c r="K425">
        <v>247.39</v>
      </c>
      <c r="L425">
        <v>0.69930069930069905</v>
      </c>
    </row>
    <row r="426" spans="1:12" x14ac:dyDescent="0.3">
      <c r="A426" t="s">
        <v>11</v>
      </c>
      <c r="B426">
        <v>2022</v>
      </c>
      <c r="C426" t="s">
        <v>12</v>
      </c>
      <c r="D426" t="s">
        <v>13</v>
      </c>
      <c r="E426" t="s">
        <v>38</v>
      </c>
      <c r="F426" t="s">
        <v>15</v>
      </c>
      <c r="G426" t="s">
        <v>16</v>
      </c>
      <c r="H426" t="s">
        <v>17</v>
      </c>
      <c r="I426" t="s">
        <v>20</v>
      </c>
      <c r="J426">
        <v>154</v>
      </c>
      <c r="K426">
        <v>220.22</v>
      </c>
      <c r="L426">
        <v>0.69930069930069905</v>
      </c>
    </row>
    <row r="427" spans="1:12" x14ac:dyDescent="0.3">
      <c r="A427" t="s">
        <v>11</v>
      </c>
      <c r="B427">
        <v>2022</v>
      </c>
      <c r="C427" t="s">
        <v>30</v>
      </c>
      <c r="D427" t="s">
        <v>13</v>
      </c>
      <c r="E427" t="s">
        <v>14</v>
      </c>
      <c r="F427" t="s">
        <v>15</v>
      </c>
      <c r="G427" t="s">
        <v>25</v>
      </c>
      <c r="H427" t="s">
        <v>17</v>
      </c>
      <c r="I427" t="s">
        <v>20</v>
      </c>
      <c r="J427">
        <v>183</v>
      </c>
      <c r="K427">
        <v>261.69</v>
      </c>
      <c r="L427">
        <v>0.69930069930069905</v>
      </c>
    </row>
    <row r="428" spans="1:12" x14ac:dyDescent="0.3">
      <c r="A428" t="s">
        <v>11</v>
      </c>
      <c r="B428">
        <v>2022</v>
      </c>
      <c r="C428" t="s">
        <v>30</v>
      </c>
      <c r="D428" t="s">
        <v>13</v>
      </c>
      <c r="E428" t="s">
        <v>14</v>
      </c>
      <c r="F428" t="s">
        <v>15</v>
      </c>
      <c r="G428" t="s">
        <v>25</v>
      </c>
      <c r="H428" t="s">
        <v>17</v>
      </c>
      <c r="I428" t="s">
        <v>20</v>
      </c>
      <c r="J428">
        <v>174</v>
      </c>
      <c r="K428">
        <v>248.82</v>
      </c>
      <c r="L428">
        <v>0.69930069930069905</v>
      </c>
    </row>
    <row r="429" spans="1:12" x14ac:dyDescent="0.3">
      <c r="A429" t="s">
        <v>11</v>
      </c>
      <c r="B429">
        <v>2022</v>
      </c>
      <c r="C429" t="s">
        <v>23</v>
      </c>
      <c r="D429" t="s">
        <v>13</v>
      </c>
      <c r="E429" t="s">
        <v>38</v>
      </c>
      <c r="F429" t="s">
        <v>15</v>
      </c>
      <c r="G429" t="s">
        <v>16</v>
      </c>
      <c r="H429" t="s">
        <v>17</v>
      </c>
      <c r="I429" t="s">
        <v>20</v>
      </c>
      <c r="J429">
        <v>334</v>
      </c>
      <c r="K429">
        <v>477.62</v>
      </c>
      <c r="L429">
        <v>0.69930069930069905</v>
      </c>
    </row>
    <row r="430" spans="1:12" x14ac:dyDescent="0.3">
      <c r="A430" t="s">
        <v>11</v>
      </c>
      <c r="B430">
        <v>2022</v>
      </c>
      <c r="C430" t="s">
        <v>35</v>
      </c>
      <c r="D430" t="s">
        <v>36</v>
      </c>
      <c r="E430" t="s">
        <v>14</v>
      </c>
      <c r="F430" t="s">
        <v>15</v>
      </c>
      <c r="G430" t="s">
        <v>25</v>
      </c>
      <c r="H430" t="s">
        <v>17</v>
      </c>
      <c r="I430" t="s">
        <v>18</v>
      </c>
      <c r="J430">
        <v>247</v>
      </c>
      <c r="K430">
        <v>353.21</v>
      </c>
      <c r="L430">
        <v>0.69930069930069905</v>
      </c>
    </row>
    <row r="431" spans="1:12" x14ac:dyDescent="0.3">
      <c r="A431" t="s">
        <v>11</v>
      </c>
      <c r="B431">
        <v>2022</v>
      </c>
      <c r="C431" t="s">
        <v>28</v>
      </c>
      <c r="D431" t="s">
        <v>13</v>
      </c>
      <c r="E431" t="s">
        <v>38</v>
      </c>
      <c r="F431" t="s">
        <v>15</v>
      </c>
      <c r="G431" t="s">
        <v>16</v>
      </c>
      <c r="H431" t="s">
        <v>17</v>
      </c>
      <c r="I431" t="s">
        <v>20</v>
      </c>
      <c r="J431">
        <v>172</v>
      </c>
      <c r="K431">
        <v>245.96</v>
      </c>
      <c r="L431">
        <v>0.69930069930069905</v>
      </c>
    </row>
    <row r="432" spans="1:12" x14ac:dyDescent="0.3">
      <c r="A432" t="s">
        <v>11</v>
      </c>
      <c r="B432">
        <v>2022</v>
      </c>
      <c r="C432" t="s">
        <v>28</v>
      </c>
      <c r="D432" t="s">
        <v>13</v>
      </c>
      <c r="E432" t="s">
        <v>38</v>
      </c>
      <c r="F432" t="s">
        <v>15</v>
      </c>
      <c r="G432" t="s">
        <v>16</v>
      </c>
      <c r="H432" t="s">
        <v>17</v>
      </c>
      <c r="I432" t="s">
        <v>20</v>
      </c>
      <c r="J432">
        <v>729</v>
      </c>
      <c r="K432">
        <v>1042.47</v>
      </c>
      <c r="L432">
        <v>0.69930069930069905</v>
      </c>
    </row>
    <row r="433" spans="1:12" x14ac:dyDescent="0.3">
      <c r="A433" t="s">
        <v>11</v>
      </c>
      <c r="B433">
        <v>2022</v>
      </c>
      <c r="C433" t="s">
        <v>28</v>
      </c>
      <c r="D433" t="s">
        <v>13</v>
      </c>
      <c r="E433" t="s">
        <v>38</v>
      </c>
      <c r="F433" t="s">
        <v>15</v>
      </c>
      <c r="G433" t="s">
        <v>16</v>
      </c>
      <c r="H433" t="s">
        <v>17</v>
      </c>
      <c r="I433" t="s">
        <v>20</v>
      </c>
      <c r="J433">
        <v>369</v>
      </c>
      <c r="K433">
        <v>527.66999999999996</v>
      </c>
      <c r="L433">
        <v>0.69930069930069905</v>
      </c>
    </row>
    <row r="434" spans="1:12" x14ac:dyDescent="0.3">
      <c r="A434" t="s">
        <v>11</v>
      </c>
      <c r="B434">
        <v>2021</v>
      </c>
      <c r="C434" t="s">
        <v>35</v>
      </c>
      <c r="D434" t="s">
        <v>36</v>
      </c>
      <c r="E434" t="s">
        <v>38</v>
      </c>
      <c r="F434" t="s">
        <v>39</v>
      </c>
      <c r="G434" t="s">
        <v>25</v>
      </c>
      <c r="H434" t="s">
        <v>37</v>
      </c>
      <c r="I434" t="s">
        <v>40</v>
      </c>
      <c r="J434">
        <v>290</v>
      </c>
      <c r="K434">
        <v>414.7</v>
      </c>
      <c r="L434">
        <v>0.69930069930069905</v>
      </c>
    </row>
    <row r="435" spans="1:12" x14ac:dyDescent="0.3">
      <c r="A435" t="s">
        <v>11</v>
      </c>
      <c r="B435">
        <v>2021</v>
      </c>
      <c r="C435" t="s">
        <v>35</v>
      </c>
      <c r="D435" t="s">
        <v>36</v>
      </c>
      <c r="E435" t="s">
        <v>38</v>
      </c>
      <c r="F435" t="s">
        <v>39</v>
      </c>
      <c r="G435" t="s">
        <v>25</v>
      </c>
      <c r="H435" t="s">
        <v>37</v>
      </c>
      <c r="I435" t="s">
        <v>40</v>
      </c>
      <c r="J435">
        <v>314</v>
      </c>
      <c r="K435">
        <v>449.02</v>
      </c>
      <c r="L435">
        <v>0.69930069930069905</v>
      </c>
    </row>
    <row r="436" spans="1:12" x14ac:dyDescent="0.3">
      <c r="A436" t="s">
        <v>11</v>
      </c>
      <c r="B436">
        <v>2022</v>
      </c>
      <c r="C436" t="s">
        <v>30</v>
      </c>
      <c r="D436" t="s">
        <v>13</v>
      </c>
      <c r="E436" t="s">
        <v>38</v>
      </c>
      <c r="F436" t="s">
        <v>15</v>
      </c>
      <c r="G436" t="s">
        <v>16</v>
      </c>
      <c r="H436" t="s">
        <v>17</v>
      </c>
      <c r="I436" t="s">
        <v>20</v>
      </c>
      <c r="J436">
        <v>143</v>
      </c>
      <c r="K436">
        <v>204.49</v>
      </c>
      <c r="L436">
        <v>0.69930069930069905</v>
      </c>
    </row>
    <row r="437" spans="1:12" x14ac:dyDescent="0.3">
      <c r="A437" t="s">
        <v>11</v>
      </c>
      <c r="B437">
        <v>2022</v>
      </c>
      <c r="C437" t="s">
        <v>31</v>
      </c>
      <c r="D437" t="s">
        <v>13</v>
      </c>
      <c r="E437" t="s">
        <v>38</v>
      </c>
      <c r="F437" t="s">
        <v>15</v>
      </c>
      <c r="G437" t="s">
        <v>16</v>
      </c>
      <c r="H437" t="s">
        <v>17</v>
      </c>
      <c r="I437" t="s">
        <v>20</v>
      </c>
      <c r="J437">
        <v>357</v>
      </c>
      <c r="K437">
        <v>510.51</v>
      </c>
      <c r="L437">
        <v>0.69930069930069905</v>
      </c>
    </row>
    <row r="438" spans="1:12" x14ac:dyDescent="0.3">
      <c r="A438" t="s">
        <v>11</v>
      </c>
      <c r="B438">
        <v>2021</v>
      </c>
      <c r="C438" t="s">
        <v>34</v>
      </c>
      <c r="D438" t="s">
        <v>36</v>
      </c>
      <c r="E438" t="s">
        <v>38</v>
      </c>
      <c r="F438" t="s">
        <v>39</v>
      </c>
      <c r="G438" t="s">
        <v>25</v>
      </c>
      <c r="H438" t="s">
        <v>37</v>
      </c>
      <c r="I438" t="s">
        <v>40</v>
      </c>
      <c r="J438">
        <v>355</v>
      </c>
      <c r="K438">
        <v>507.65</v>
      </c>
      <c r="L438">
        <v>0.69930069930069905</v>
      </c>
    </row>
    <row r="439" spans="1:12" x14ac:dyDescent="0.3">
      <c r="A439" t="s">
        <v>11</v>
      </c>
      <c r="B439">
        <v>2021</v>
      </c>
      <c r="C439" t="s">
        <v>34</v>
      </c>
      <c r="D439" t="s">
        <v>36</v>
      </c>
      <c r="E439" t="s">
        <v>38</v>
      </c>
      <c r="F439" t="s">
        <v>39</v>
      </c>
      <c r="G439" t="s">
        <v>25</v>
      </c>
      <c r="H439" t="s">
        <v>37</v>
      </c>
      <c r="I439" t="s">
        <v>40</v>
      </c>
      <c r="J439">
        <v>279</v>
      </c>
      <c r="K439">
        <v>398.97</v>
      </c>
      <c r="L439">
        <v>0.69930069930069905</v>
      </c>
    </row>
    <row r="440" spans="1:12" x14ac:dyDescent="0.3">
      <c r="A440" t="s">
        <v>11</v>
      </c>
      <c r="B440">
        <v>2022</v>
      </c>
      <c r="C440" t="s">
        <v>32</v>
      </c>
      <c r="D440" t="s">
        <v>13</v>
      </c>
      <c r="E440" t="s">
        <v>38</v>
      </c>
      <c r="F440" t="s">
        <v>15</v>
      </c>
      <c r="G440" t="s">
        <v>16</v>
      </c>
      <c r="H440" t="s">
        <v>17</v>
      </c>
      <c r="I440" t="s">
        <v>20</v>
      </c>
      <c r="J440">
        <v>732</v>
      </c>
      <c r="K440">
        <v>1046.76</v>
      </c>
      <c r="L440">
        <v>0.69930069930069905</v>
      </c>
    </row>
    <row r="441" spans="1:12" x14ac:dyDescent="0.3">
      <c r="A441" t="s">
        <v>11</v>
      </c>
      <c r="B441">
        <v>2021</v>
      </c>
      <c r="C441" t="s">
        <v>35</v>
      </c>
      <c r="D441" t="s">
        <v>36</v>
      </c>
      <c r="E441" t="s">
        <v>38</v>
      </c>
      <c r="F441" t="s">
        <v>39</v>
      </c>
      <c r="G441" t="s">
        <v>25</v>
      </c>
      <c r="H441" t="s">
        <v>37</v>
      </c>
      <c r="I441" t="s">
        <v>40</v>
      </c>
      <c r="J441">
        <v>316</v>
      </c>
      <c r="K441">
        <v>451.88</v>
      </c>
      <c r="L441">
        <v>0.69930069930069905</v>
      </c>
    </row>
    <row r="442" spans="1:12" x14ac:dyDescent="0.3">
      <c r="A442" t="s">
        <v>11</v>
      </c>
      <c r="B442">
        <v>2021</v>
      </c>
      <c r="C442" t="s">
        <v>34</v>
      </c>
      <c r="D442" t="s">
        <v>36</v>
      </c>
      <c r="E442" t="s">
        <v>38</v>
      </c>
      <c r="F442" t="s">
        <v>39</v>
      </c>
      <c r="G442" t="s">
        <v>25</v>
      </c>
      <c r="H442" t="s">
        <v>37</v>
      </c>
      <c r="I442" t="s">
        <v>40</v>
      </c>
      <c r="J442">
        <v>828</v>
      </c>
      <c r="K442">
        <v>1184.04</v>
      </c>
      <c r="L442">
        <v>0.69930069930069905</v>
      </c>
    </row>
    <row r="443" spans="1:12" x14ac:dyDescent="0.3">
      <c r="A443" t="s">
        <v>11</v>
      </c>
      <c r="B443">
        <v>2022</v>
      </c>
      <c r="C443" t="s">
        <v>32</v>
      </c>
      <c r="D443" t="s">
        <v>13</v>
      </c>
      <c r="E443" t="s">
        <v>38</v>
      </c>
      <c r="F443" t="s">
        <v>15</v>
      </c>
      <c r="G443" t="s">
        <v>16</v>
      </c>
      <c r="H443" t="s">
        <v>17</v>
      </c>
      <c r="I443" t="s">
        <v>20</v>
      </c>
      <c r="J443">
        <v>351</v>
      </c>
      <c r="K443">
        <v>526.24</v>
      </c>
      <c r="L443">
        <v>0.66699604743082996</v>
      </c>
    </row>
    <row r="444" spans="1:12" x14ac:dyDescent="0.3">
      <c r="A444" t="s">
        <v>11</v>
      </c>
      <c r="B444">
        <v>2021</v>
      </c>
      <c r="C444" t="s">
        <v>33</v>
      </c>
      <c r="D444" t="s">
        <v>36</v>
      </c>
      <c r="E444" t="s">
        <v>38</v>
      </c>
      <c r="F444" t="s">
        <v>39</v>
      </c>
      <c r="G444" t="s">
        <v>25</v>
      </c>
      <c r="H444" t="s">
        <v>37</v>
      </c>
      <c r="I444" t="s">
        <v>40</v>
      </c>
      <c r="J444">
        <v>838</v>
      </c>
      <c r="K444">
        <v>1198.3399999999999</v>
      </c>
      <c r="L444">
        <v>0.69930069930069905</v>
      </c>
    </row>
    <row r="445" spans="1:12" x14ac:dyDescent="0.3">
      <c r="A445" t="s">
        <v>11</v>
      </c>
      <c r="B445">
        <v>2021</v>
      </c>
      <c r="C445" t="s">
        <v>33</v>
      </c>
      <c r="D445" t="s">
        <v>36</v>
      </c>
      <c r="E445" t="s">
        <v>38</v>
      </c>
      <c r="F445" t="s">
        <v>39</v>
      </c>
      <c r="G445" t="s">
        <v>25</v>
      </c>
      <c r="H445" t="s">
        <v>37</v>
      </c>
      <c r="I445" t="s">
        <v>40</v>
      </c>
      <c r="J445">
        <v>307</v>
      </c>
      <c r="K445">
        <v>439.01</v>
      </c>
      <c r="L445">
        <v>0.69930069930069905</v>
      </c>
    </row>
    <row r="446" spans="1:12" x14ac:dyDescent="0.3">
      <c r="A446" t="s">
        <v>11</v>
      </c>
      <c r="B446">
        <v>2021</v>
      </c>
      <c r="C446" t="s">
        <v>33</v>
      </c>
      <c r="D446" t="s">
        <v>36</v>
      </c>
      <c r="E446" t="s">
        <v>38</v>
      </c>
      <c r="F446" t="s">
        <v>39</v>
      </c>
      <c r="G446" t="s">
        <v>25</v>
      </c>
      <c r="H446" t="s">
        <v>37</v>
      </c>
      <c r="I446" t="s">
        <v>40</v>
      </c>
      <c r="J446">
        <v>255</v>
      </c>
      <c r="K446">
        <v>364.65</v>
      </c>
      <c r="L446">
        <v>0.69930069930069905</v>
      </c>
    </row>
    <row r="447" spans="1:12" x14ac:dyDescent="0.3">
      <c r="A447" t="s">
        <v>11</v>
      </c>
      <c r="B447">
        <v>2021</v>
      </c>
      <c r="C447" t="s">
        <v>33</v>
      </c>
      <c r="D447" t="s">
        <v>36</v>
      </c>
      <c r="E447" t="s">
        <v>38</v>
      </c>
      <c r="F447" t="s">
        <v>39</v>
      </c>
      <c r="G447" t="s">
        <v>25</v>
      </c>
      <c r="H447" t="s">
        <v>37</v>
      </c>
      <c r="I447" t="s">
        <v>40</v>
      </c>
      <c r="J447">
        <v>261</v>
      </c>
      <c r="K447">
        <v>373.23</v>
      </c>
      <c r="L447">
        <v>0.69930069930069905</v>
      </c>
    </row>
    <row r="448" spans="1:12" x14ac:dyDescent="0.3">
      <c r="A448" t="s">
        <v>11</v>
      </c>
      <c r="B448">
        <v>2022</v>
      </c>
      <c r="C448" t="s">
        <v>33</v>
      </c>
      <c r="D448" t="s">
        <v>13</v>
      </c>
      <c r="E448" t="s">
        <v>38</v>
      </c>
      <c r="F448" t="s">
        <v>15</v>
      </c>
      <c r="G448" t="s">
        <v>16</v>
      </c>
      <c r="H448" t="s">
        <v>17</v>
      </c>
      <c r="I448" t="s">
        <v>20</v>
      </c>
      <c r="J448">
        <v>362</v>
      </c>
      <c r="K448">
        <v>517.66</v>
      </c>
      <c r="L448">
        <v>0.69930069930069905</v>
      </c>
    </row>
    <row r="449" spans="1:12" x14ac:dyDescent="0.3">
      <c r="A449" t="s">
        <v>11</v>
      </c>
      <c r="B449">
        <v>2022</v>
      </c>
      <c r="C449" t="s">
        <v>33</v>
      </c>
      <c r="D449" t="s">
        <v>13</v>
      </c>
      <c r="E449" t="s">
        <v>38</v>
      </c>
      <c r="F449" t="s">
        <v>15</v>
      </c>
      <c r="G449" t="s">
        <v>16</v>
      </c>
      <c r="H449" t="s">
        <v>17</v>
      </c>
      <c r="I449" t="s">
        <v>20</v>
      </c>
      <c r="J449">
        <v>316</v>
      </c>
      <c r="K449">
        <v>451.88</v>
      </c>
      <c r="L449">
        <v>0.69930069930069905</v>
      </c>
    </row>
    <row r="450" spans="1:12" x14ac:dyDescent="0.3">
      <c r="A450" t="s">
        <v>11</v>
      </c>
      <c r="B450">
        <v>2021</v>
      </c>
      <c r="C450" t="s">
        <v>34</v>
      </c>
      <c r="D450" t="s">
        <v>36</v>
      </c>
      <c r="E450" t="s">
        <v>38</v>
      </c>
      <c r="F450" t="s">
        <v>39</v>
      </c>
      <c r="G450" t="s">
        <v>25</v>
      </c>
      <c r="H450" t="s">
        <v>37</v>
      </c>
      <c r="I450" t="s">
        <v>40</v>
      </c>
      <c r="J450">
        <v>358</v>
      </c>
      <c r="K450">
        <v>511.94</v>
      </c>
      <c r="L450">
        <v>0.69930069930069905</v>
      </c>
    </row>
    <row r="451" spans="1:12" x14ac:dyDescent="0.3">
      <c r="A451" t="s">
        <v>11</v>
      </c>
      <c r="B451">
        <v>2022</v>
      </c>
      <c r="C451" t="s">
        <v>27</v>
      </c>
      <c r="D451" t="s">
        <v>36</v>
      </c>
      <c r="E451" t="s">
        <v>14</v>
      </c>
      <c r="F451" t="s">
        <v>15</v>
      </c>
      <c r="G451" t="s">
        <v>16</v>
      </c>
      <c r="H451" t="s">
        <v>17</v>
      </c>
      <c r="I451" t="s">
        <v>20</v>
      </c>
      <c r="J451">
        <v>203</v>
      </c>
      <c r="K451">
        <v>290.28999999999996</v>
      </c>
      <c r="L451">
        <v>0.69930069930069905</v>
      </c>
    </row>
    <row r="452" spans="1:12" x14ac:dyDescent="0.3">
      <c r="A452" t="s">
        <v>11</v>
      </c>
      <c r="B452">
        <v>2021</v>
      </c>
      <c r="C452" t="s">
        <v>35</v>
      </c>
      <c r="D452" t="s">
        <v>36</v>
      </c>
      <c r="E452" t="s">
        <v>38</v>
      </c>
      <c r="F452" t="s">
        <v>39</v>
      </c>
      <c r="G452" t="s">
        <v>25</v>
      </c>
      <c r="H452" t="s">
        <v>37</v>
      </c>
      <c r="I452" t="s">
        <v>40</v>
      </c>
      <c r="J452">
        <v>861</v>
      </c>
      <c r="K452">
        <v>1231.23</v>
      </c>
      <c r="L452">
        <v>0.69930069930069905</v>
      </c>
    </row>
    <row r="453" spans="1:12" x14ac:dyDescent="0.3">
      <c r="A453" t="s">
        <v>11</v>
      </c>
      <c r="B453">
        <v>2021</v>
      </c>
      <c r="C453" t="s">
        <v>35</v>
      </c>
      <c r="D453" t="s">
        <v>36</v>
      </c>
      <c r="E453" t="s">
        <v>38</v>
      </c>
      <c r="F453" t="s">
        <v>39</v>
      </c>
      <c r="G453" t="s">
        <v>25</v>
      </c>
      <c r="H453" t="s">
        <v>37</v>
      </c>
      <c r="I453" t="s">
        <v>40</v>
      </c>
      <c r="J453">
        <v>867</v>
      </c>
      <c r="K453">
        <v>526.24</v>
      </c>
      <c r="L453">
        <v>1.6475372453633299</v>
      </c>
    </row>
    <row r="454" spans="1:12" x14ac:dyDescent="0.3">
      <c r="A454" t="s">
        <v>11</v>
      </c>
      <c r="B454">
        <v>2022</v>
      </c>
      <c r="C454" t="s">
        <v>12</v>
      </c>
      <c r="D454" t="s">
        <v>13</v>
      </c>
      <c r="E454" t="s">
        <v>14</v>
      </c>
      <c r="F454" t="s">
        <v>15</v>
      </c>
      <c r="G454" t="s">
        <v>25</v>
      </c>
      <c r="H454" t="s">
        <v>17</v>
      </c>
      <c r="I454" t="s">
        <v>20</v>
      </c>
      <c r="J454">
        <v>207</v>
      </c>
      <c r="K454">
        <v>296.01</v>
      </c>
      <c r="L454">
        <v>0.69930069930069905</v>
      </c>
    </row>
    <row r="455" spans="1:12" x14ac:dyDescent="0.3">
      <c r="A455" t="s">
        <v>11</v>
      </c>
      <c r="B455">
        <v>2022</v>
      </c>
      <c r="C455" t="s">
        <v>28</v>
      </c>
      <c r="D455" t="s">
        <v>13</v>
      </c>
      <c r="E455" t="s">
        <v>38</v>
      </c>
      <c r="F455" t="s">
        <v>15</v>
      </c>
      <c r="G455" t="s">
        <v>16</v>
      </c>
      <c r="H455" t="s">
        <v>17</v>
      </c>
      <c r="I455" t="s">
        <v>20</v>
      </c>
      <c r="J455">
        <v>173</v>
      </c>
      <c r="K455">
        <v>247.39</v>
      </c>
      <c r="L455">
        <v>0.69930069930069905</v>
      </c>
    </row>
    <row r="456" spans="1:12" x14ac:dyDescent="0.3">
      <c r="A456" t="s">
        <v>11</v>
      </c>
      <c r="B456">
        <v>2022</v>
      </c>
      <c r="C456" t="s">
        <v>29</v>
      </c>
      <c r="D456" t="s">
        <v>13</v>
      </c>
      <c r="E456" t="s">
        <v>38</v>
      </c>
      <c r="F456" t="s">
        <v>15</v>
      </c>
      <c r="G456" t="s">
        <v>16</v>
      </c>
      <c r="H456" t="s">
        <v>17</v>
      </c>
      <c r="I456" t="s">
        <v>20</v>
      </c>
      <c r="J456">
        <v>338</v>
      </c>
      <c r="K456">
        <v>459.68</v>
      </c>
      <c r="L456">
        <v>0.73529411764705899</v>
      </c>
    </row>
    <row r="457" spans="1:12" x14ac:dyDescent="0.3">
      <c r="A457" t="s">
        <v>11</v>
      </c>
      <c r="B457">
        <v>2022</v>
      </c>
      <c r="C457" t="s">
        <v>29</v>
      </c>
      <c r="D457" t="s">
        <v>13</v>
      </c>
      <c r="E457" t="s">
        <v>38</v>
      </c>
      <c r="F457" t="s">
        <v>15</v>
      </c>
      <c r="G457" t="s">
        <v>16</v>
      </c>
      <c r="H457" t="s">
        <v>17</v>
      </c>
      <c r="I457" t="s">
        <v>20</v>
      </c>
      <c r="J457">
        <v>701</v>
      </c>
      <c r="K457">
        <v>1002.43</v>
      </c>
      <c r="L457">
        <v>0.69930069930069905</v>
      </c>
    </row>
    <row r="458" spans="1:12" x14ac:dyDescent="0.3">
      <c r="A458" t="s">
        <v>11</v>
      </c>
      <c r="B458">
        <v>2021</v>
      </c>
      <c r="C458" t="s">
        <v>35</v>
      </c>
      <c r="D458" t="s">
        <v>13</v>
      </c>
      <c r="E458" t="s">
        <v>38</v>
      </c>
      <c r="F458" t="s">
        <v>39</v>
      </c>
      <c r="G458" t="s">
        <v>16</v>
      </c>
      <c r="H458" t="s">
        <v>37</v>
      </c>
      <c r="I458" t="s">
        <v>18</v>
      </c>
      <c r="J458">
        <v>313</v>
      </c>
      <c r="K458">
        <v>447.59</v>
      </c>
      <c r="L458">
        <v>0.69930069930069905</v>
      </c>
    </row>
    <row r="459" spans="1:12" x14ac:dyDescent="0.3">
      <c r="A459" t="s">
        <v>11</v>
      </c>
      <c r="B459">
        <v>2022</v>
      </c>
      <c r="C459" t="s">
        <v>29</v>
      </c>
      <c r="D459" t="s">
        <v>13</v>
      </c>
      <c r="E459" t="s">
        <v>38</v>
      </c>
      <c r="F459" t="s">
        <v>15</v>
      </c>
      <c r="G459" t="s">
        <v>16</v>
      </c>
      <c r="H459" t="s">
        <v>17</v>
      </c>
      <c r="I459" t="s">
        <v>20</v>
      </c>
      <c r="J459">
        <v>339</v>
      </c>
      <c r="K459">
        <v>526.24</v>
      </c>
      <c r="L459">
        <v>0.64419276375798096</v>
      </c>
    </row>
    <row r="460" spans="1:12" x14ac:dyDescent="0.3">
      <c r="A460" t="s">
        <v>11</v>
      </c>
      <c r="B460">
        <v>2021</v>
      </c>
      <c r="C460" t="s">
        <v>35</v>
      </c>
      <c r="D460" t="s">
        <v>13</v>
      </c>
      <c r="E460" t="s">
        <v>38</v>
      </c>
      <c r="F460" t="s">
        <v>39</v>
      </c>
      <c r="G460" t="s">
        <v>16</v>
      </c>
      <c r="H460" t="s">
        <v>37</v>
      </c>
      <c r="I460" t="s">
        <v>18</v>
      </c>
      <c r="J460">
        <v>316</v>
      </c>
      <c r="K460">
        <v>451.88</v>
      </c>
      <c r="L460">
        <v>0.69930069930069905</v>
      </c>
    </row>
    <row r="461" spans="1:12" x14ac:dyDescent="0.3">
      <c r="A461" t="s">
        <v>11</v>
      </c>
      <c r="B461">
        <v>2021</v>
      </c>
      <c r="C461" t="s">
        <v>35</v>
      </c>
      <c r="D461" t="s">
        <v>36</v>
      </c>
      <c r="E461" t="s">
        <v>38</v>
      </c>
      <c r="F461" t="s">
        <v>39</v>
      </c>
      <c r="G461" t="s">
        <v>25</v>
      </c>
      <c r="H461" t="s">
        <v>37</v>
      </c>
      <c r="I461" t="s">
        <v>40</v>
      </c>
      <c r="J461">
        <v>914</v>
      </c>
      <c r="K461">
        <v>1307.02</v>
      </c>
      <c r="L461">
        <v>0.69930069930069905</v>
      </c>
    </row>
    <row r="462" spans="1:12" x14ac:dyDescent="0.3">
      <c r="A462" t="s">
        <v>11</v>
      </c>
      <c r="B462">
        <v>2022</v>
      </c>
      <c r="C462" t="s">
        <v>29</v>
      </c>
      <c r="D462" t="s">
        <v>13</v>
      </c>
      <c r="E462" t="s">
        <v>38</v>
      </c>
      <c r="F462" t="s">
        <v>15</v>
      </c>
      <c r="G462" t="s">
        <v>16</v>
      </c>
      <c r="H462" t="s">
        <v>17</v>
      </c>
      <c r="I462" t="s">
        <v>20</v>
      </c>
      <c r="J462">
        <v>337</v>
      </c>
      <c r="K462">
        <v>481.91</v>
      </c>
      <c r="L462">
        <v>0.69930069930069905</v>
      </c>
    </row>
    <row r="463" spans="1:12" x14ac:dyDescent="0.3">
      <c r="A463" t="s">
        <v>11</v>
      </c>
      <c r="B463">
        <v>2022</v>
      </c>
      <c r="C463" t="s">
        <v>30</v>
      </c>
      <c r="D463" t="s">
        <v>13</v>
      </c>
      <c r="E463" t="s">
        <v>38</v>
      </c>
      <c r="F463" t="s">
        <v>15</v>
      </c>
      <c r="G463" t="s">
        <v>16</v>
      </c>
      <c r="H463" t="s">
        <v>17</v>
      </c>
      <c r="I463" t="s">
        <v>20</v>
      </c>
      <c r="J463">
        <v>146</v>
      </c>
      <c r="K463">
        <v>208.78</v>
      </c>
      <c r="L463">
        <v>0.69930069930069905</v>
      </c>
    </row>
    <row r="464" spans="1:12" x14ac:dyDescent="0.3">
      <c r="A464" t="s">
        <v>11</v>
      </c>
      <c r="B464">
        <v>2022</v>
      </c>
      <c r="C464" t="s">
        <v>30</v>
      </c>
      <c r="D464" t="s">
        <v>13</v>
      </c>
      <c r="E464" t="s">
        <v>38</v>
      </c>
      <c r="F464" t="s">
        <v>15</v>
      </c>
      <c r="G464" t="s">
        <v>16</v>
      </c>
      <c r="H464" t="s">
        <v>17</v>
      </c>
      <c r="I464" t="s">
        <v>20</v>
      </c>
      <c r="J464">
        <v>700</v>
      </c>
      <c r="K464">
        <v>1001</v>
      </c>
      <c r="L464">
        <v>0.69930069930069905</v>
      </c>
    </row>
    <row r="465" spans="1:12" x14ac:dyDescent="0.3">
      <c r="A465" t="s">
        <v>11</v>
      </c>
      <c r="B465">
        <v>2021</v>
      </c>
      <c r="C465" t="s">
        <v>35</v>
      </c>
      <c r="D465" t="s">
        <v>36</v>
      </c>
      <c r="E465" t="s">
        <v>38</v>
      </c>
      <c r="F465" t="s">
        <v>39</v>
      </c>
      <c r="G465" t="s">
        <v>25</v>
      </c>
      <c r="H465" t="s">
        <v>37</v>
      </c>
      <c r="I465" t="s">
        <v>40</v>
      </c>
      <c r="J465">
        <v>869</v>
      </c>
      <c r="K465">
        <v>1242.67</v>
      </c>
      <c r="L465">
        <v>0.69930069930069905</v>
      </c>
    </row>
    <row r="466" spans="1:12" x14ac:dyDescent="0.3">
      <c r="A466" t="s">
        <v>11</v>
      </c>
      <c r="B466">
        <v>2021</v>
      </c>
      <c r="C466" t="s">
        <v>35</v>
      </c>
      <c r="D466" t="s">
        <v>36</v>
      </c>
      <c r="E466" t="s">
        <v>38</v>
      </c>
      <c r="F466" t="s">
        <v>39</v>
      </c>
      <c r="G466" t="s">
        <v>25</v>
      </c>
      <c r="H466" t="s">
        <v>37</v>
      </c>
      <c r="I466" t="s">
        <v>40</v>
      </c>
      <c r="J466">
        <v>836</v>
      </c>
      <c r="K466">
        <v>1195.48</v>
      </c>
      <c r="L466">
        <v>0.69930069930069905</v>
      </c>
    </row>
    <row r="467" spans="1:12" x14ac:dyDescent="0.3">
      <c r="A467" t="s">
        <v>11</v>
      </c>
      <c r="B467">
        <v>2021</v>
      </c>
      <c r="C467" t="s">
        <v>35</v>
      </c>
      <c r="D467" t="s">
        <v>36</v>
      </c>
      <c r="E467" t="s">
        <v>38</v>
      </c>
      <c r="F467" t="s">
        <v>39</v>
      </c>
      <c r="G467" t="s">
        <v>25</v>
      </c>
      <c r="H467" t="s">
        <v>37</v>
      </c>
      <c r="I467" t="s">
        <v>40</v>
      </c>
      <c r="J467">
        <v>289</v>
      </c>
      <c r="K467">
        <v>413.27</v>
      </c>
      <c r="L467">
        <v>0.69930069930069905</v>
      </c>
    </row>
    <row r="468" spans="1:12" x14ac:dyDescent="0.3">
      <c r="A468" t="s">
        <v>11</v>
      </c>
      <c r="B468">
        <v>2021</v>
      </c>
      <c r="C468" t="s">
        <v>35</v>
      </c>
      <c r="D468" t="s">
        <v>36</v>
      </c>
      <c r="E468" t="s">
        <v>38</v>
      </c>
      <c r="F468" t="s">
        <v>39</v>
      </c>
      <c r="G468" t="s">
        <v>25</v>
      </c>
      <c r="H468" t="s">
        <v>37</v>
      </c>
      <c r="I468" t="s">
        <v>40</v>
      </c>
      <c r="J468">
        <v>361</v>
      </c>
      <c r="K468">
        <v>516.23</v>
      </c>
      <c r="L468">
        <v>0.69930069930069905</v>
      </c>
    </row>
    <row r="469" spans="1:12" x14ac:dyDescent="0.3">
      <c r="A469" t="s">
        <v>11</v>
      </c>
      <c r="B469">
        <v>2021</v>
      </c>
      <c r="C469" t="s">
        <v>35</v>
      </c>
      <c r="D469" t="s">
        <v>36</v>
      </c>
      <c r="E469" t="s">
        <v>38</v>
      </c>
      <c r="F469" t="s">
        <v>39</v>
      </c>
      <c r="G469" t="s">
        <v>25</v>
      </c>
      <c r="H469" t="s">
        <v>37</v>
      </c>
      <c r="I469" t="s">
        <v>40</v>
      </c>
      <c r="J469">
        <v>285</v>
      </c>
      <c r="K469">
        <v>407.55</v>
      </c>
      <c r="L469">
        <v>0.69930069930069905</v>
      </c>
    </row>
    <row r="470" spans="1:12" x14ac:dyDescent="0.3">
      <c r="A470" t="s">
        <v>11</v>
      </c>
      <c r="B470">
        <v>2021</v>
      </c>
      <c r="C470" t="s">
        <v>35</v>
      </c>
      <c r="D470" t="s">
        <v>13</v>
      </c>
      <c r="E470" t="s">
        <v>38</v>
      </c>
      <c r="F470" t="s">
        <v>39</v>
      </c>
      <c r="G470" t="s">
        <v>16</v>
      </c>
      <c r="H470" t="s">
        <v>37</v>
      </c>
      <c r="I470" t="s">
        <v>18</v>
      </c>
      <c r="J470">
        <v>328</v>
      </c>
      <c r="K470">
        <v>469.04</v>
      </c>
      <c r="L470">
        <v>0.69930069930069905</v>
      </c>
    </row>
    <row r="471" spans="1:12" x14ac:dyDescent="0.3">
      <c r="A471" t="s">
        <v>11</v>
      </c>
      <c r="B471">
        <v>2022</v>
      </c>
      <c r="C471" t="s">
        <v>28</v>
      </c>
      <c r="D471" t="s">
        <v>36</v>
      </c>
      <c r="E471" t="s">
        <v>14</v>
      </c>
      <c r="F471" t="s">
        <v>15</v>
      </c>
      <c r="G471" t="s">
        <v>16</v>
      </c>
      <c r="H471" t="s">
        <v>17</v>
      </c>
      <c r="I471" t="s">
        <v>20</v>
      </c>
      <c r="J471">
        <v>224</v>
      </c>
      <c r="K471">
        <v>320.32</v>
      </c>
      <c r="L471">
        <v>0.69930069930069905</v>
      </c>
    </row>
    <row r="472" spans="1:12" x14ac:dyDescent="0.3">
      <c r="A472" t="s">
        <v>11</v>
      </c>
      <c r="B472">
        <v>2022</v>
      </c>
      <c r="C472" t="s">
        <v>28</v>
      </c>
      <c r="D472" t="s">
        <v>36</v>
      </c>
      <c r="E472" t="s">
        <v>14</v>
      </c>
      <c r="F472" t="s">
        <v>15</v>
      </c>
      <c r="G472" t="s">
        <v>16</v>
      </c>
      <c r="H472" t="s">
        <v>17</v>
      </c>
      <c r="I472" t="s">
        <v>18</v>
      </c>
      <c r="J472">
        <v>262</v>
      </c>
      <c r="K472">
        <v>526.24</v>
      </c>
      <c r="L472">
        <v>0.49787169352386701</v>
      </c>
    </row>
    <row r="473" spans="1:12" x14ac:dyDescent="0.3">
      <c r="A473" t="s">
        <v>11</v>
      </c>
      <c r="B473">
        <v>2022</v>
      </c>
      <c r="C473" t="s">
        <v>28</v>
      </c>
      <c r="D473" t="s">
        <v>36</v>
      </c>
      <c r="E473" t="s">
        <v>14</v>
      </c>
      <c r="F473" t="s">
        <v>15</v>
      </c>
      <c r="G473" t="s">
        <v>16</v>
      </c>
      <c r="H473" t="s">
        <v>17</v>
      </c>
      <c r="I473" t="s">
        <v>18</v>
      </c>
      <c r="J473">
        <v>1008</v>
      </c>
      <c r="K473">
        <v>1441.44</v>
      </c>
      <c r="L473">
        <v>0.69930069930069905</v>
      </c>
    </row>
    <row r="474" spans="1:12" x14ac:dyDescent="0.3">
      <c r="A474" t="s">
        <v>11</v>
      </c>
      <c r="B474">
        <v>2022</v>
      </c>
      <c r="C474" t="s">
        <v>34</v>
      </c>
      <c r="D474" t="s">
        <v>36</v>
      </c>
      <c r="E474" t="s">
        <v>14</v>
      </c>
      <c r="F474" t="s">
        <v>15</v>
      </c>
      <c r="G474" t="s">
        <v>16</v>
      </c>
      <c r="H474" t="s">
        <v>17</v>
      </c>
      <c r="I474" t="s">
        <v>18</v>
      </c>
      <c r="J474">
        <v>245</v>
      </c>
      <c r="K474">
        <v>350.35</v>
      </c>
      <c r="L474">
        <v>0.69930069930069905</v>
      </c>
    </row>
    <row r="475" spans="1:12" x14ac:dyDescent="0.3">
      <c r="A475" t="s">
        <v>11</v>
      </c>
      <c r="B475">
        <v>2022</v>
      </c>
      <c r="C475" t="s">
        <v>34</v>
      </c>
      <c r="D475" t="s">
        <v>36</v>
      </c>
      <c r="E475" t="s">
        <v>14</v>
      </c>
      <c r="F475" t="s">
        <v>15</v>
      </c>
      <c r="G475" t="s">
        <v>16</v>
      </c>
      <c r="H475" t="s">
        <v>17</v>
      </c>
      <c r="I475" t="s">
        <v>18</v>
      </c>
      <c r="J475">
        <v>215</v>
      </c>
      <c r="K475">
        <v>307.45</v>
      </c>
      <c r="L475">
        <v>0.69930069930069905</v>
      </c>
    </row>
    <row r="476" spans="1:12" x14ac:dyDescent="0.3">
      <c r="A476" t="s">
        <v>11</v>
      </c>
      <c r="B476">
        <v>2022</v>
      </c>
      <c r="C476" t="s">
        <v>35</v>
      </c>
      <c r="D476" t="s">
        <v>36</v>
      </c>
      <c r="E476" t="s">
        <v>14</v>
      </c>
      <c r="F476" t="s">
        <v>15</v>
      </c>
      <c r="G476" t="s">
        <v>16</v>
      </c>
      <c r="H476" t="s">
        <v>17</v>
      </c>
      <c r="I476" t="s">
        <v>20</v>
      </c>
      <c r="J476">
        <v>350</v>
      </c>
      <c r="K476">
        <v>500.5</v>
      </c>
      <c r="L476">
        <v>0.69930069930069905</v>
      </c>
    </row>
    <row r="477" spans="1:12" x14ac:dyDescent="0.3">
      <c r="A477" t="s">
        <v>11</v>
      </c>
      <c r="B477">
        <v>2022</v>
      </c>
      <c r="C477" t="s">
        <v>35</v>
      </c>
      <c r="D477" t="s">
        <v>36</v>
      </c>
      <c r="E477" t="s">
        <v>14</v>
      </c>
      <c r="F477" t="s">
        <v>15</v>
      </c>
      <c r="G477" t="s">
        <v>16</v>
      </c>
      <c r="H477" t="s">
        <v>17</v>
      </c>
      <c r="I477" t="s">
        <v>20</v>
      </c>
      <c r="J477">
        <v>344</v>
      </c>
      <c r="K477">
        <v>491.92</v>
      </c>
      <c r="L477">
        <v>0.69930069930069905</v>
      </c>
    </row>
    <row r="478" spans="1:12" x14ac:dyDescent="0.3">
      <c r="A478" t="s">
        <v>11</v>
      </c>
      <c r="B478">
        <v>2021</v>
      </c>
      <c r="C478" t="s">
        <v>31</v>
      </c>
      <c r="D478" t="s">
        <v>13</v>
      </c>
      <c r="E478" t="s">
        <v>14</v>
      </c>
      <c r="F478" t="s">
        <v>15</v>
      </c>
      <c r="G478" t="s">
        <v>16</v>
      </c>
      <c r="H478" t="s">
        <v>17</v>
      </c>
      <c r="I478" t="s">
        <v>18</v>
      </c>
      <c r="J478">
        <v>244</v>
      </c>
      <c r="K478">
        <v>526.24</v>
      </c>
      <c r="L478">
        <v>0.463666768014594</v>
      </c>
    </row>
    <row r="479" spans="1:12" x14ac:dyDescent="0.3">
      <c r="A479" t="s">
        <v>11</v>
      </c>
      <c r="B479">
        <v>2022</v>
      </c>
      <c r="C479" t="s">
        <v>35</v>
      </c>
      <c r="D479" t="s">
        <v>36</v>
      </c>
      <c r="E479" t="s">
        <v>14</v>
      </c>
      <c r="F479" t="s">
        <v>15</v>
      </c>
      <c r="G479" t="s">
        <v>16</v>
      </c>
      <c r="H479" t="s">
        <v>17</v>
      </c>
      <c r="I479" t="s">
        <v>18</v>
      </c>
      <c r="J479">
        <v>176</v>
      </c>
      <c r="K479">
        <v>251.68</v>
      </c>
      <c r="L479">
        <v>0.69930069930069905</v>
      </c>
    </row>
    <row r="480" spans="1:12" x14ac:dyDescent="0.3">
      <c r="A480" t="s">
        <v>11</v>
      </c>
      <c r="B480">
        <v>2021</v>
      </c>
      <c r="C480" t="s">
        <v>31</v>
      </c>
      <c r="D480" t="s">
        <v>13</v>
      </c>
      <c r="E480" t="s">
        <v>14</v>
      </c>
      <c r="F480" t="s">
        <v>15</v>
      </c>
      <c r="G480" t="s">
        <v>16</v>
      </c>
      <c r="H480" t="s">
        <v>17</v>
      </c>
      <c r="I480" t="s">
        <v>18</v>
      </c>
      <c r="J480">
        <v>272</v>
      </c>
      <c r="K480">
        <v>388.96</v>
      </c>
      <c r="L480">
        <v>0.69930069930069905</v>
      </c>
    </row>
    <row r="481" spans="1:12" x14ac:dyDescent="0.3">
      <c r="A481" t="s">
        <v>11</v>
      </c>
      <c r="B481">
        <v>2022</v>
      </c>
      <c r="C481" t="s">
        <v>35</v>
      </c>
      <c r="D481" t="s">
        <v>36</v>
      </c>
      <c r="E481" t="s">
        <v>14</v>
      </c>
      <c r="F481" t="s">
        <v>15</v>
      </c>
      <c r="G481" t="s">
        <v>16</v>
      </c>
      <c r="H481" t="s">
        <v>17</v>
      </c>
      <c r="I481" t="s">
        <v>18</v>
      </c>
      <c r="J481">
        <v>340</v>
      </c>
      <c r="K481">
        <v>486.2</v>
      </c>
      <c r="L481">
        <v>0.69930069930069905</v>
      </c>
    </row>
    <row r="482" spans="1:12" x14ac:dyDescent="0.3">
      <c r="A482" t="s">
        <v>11</v>
      </c>
      <c r="B482">
        <v>2022</v>
      </c>
      <c r="C482" t="s">
        <v>35</v>
      </c>
      <c r="D482" t="s">
        <v>36</v>
      </c>
      <c r="E482" t="s">
        <v>14</v>
      </c>
      <c r="F482" t="s">
        <v>15</v>
      </c>
      <c r="G482" t="s">
        <v>16</v>
      </c>
      <c r="H482" t="s">
        <v>17</v>
      </c>
      <c r="I482" t="s">
        <v>18</v>
      </c>
      <c r="J482">
        <v>172</v>
      </c>
      <c r="K482">
        <v>526.24</v>
      </c>
      <c r="L482">
        <v>0.32684706597750102</v>
      </c>
    </row>
    <row r="483" spans="1:12" x14ac:dyDescent="0.3">
      <c r="A483" t="s">
        <v>11</v>
      </c>
      <c r="B483">
        <v>2022</v>
      </c>
      <c r="C483" t="s">
        <v>35</v>
      </c>
      <c r="D483" t="s">
        <v>36</v>
      </c>
      <c r="E483" t="s">
        <v>14</v>
      </c>
      <c r="F483" t="s">
        <v>15</v>
      </c>
      <c r="G483" t="s">
        <v>16</v>
      </c>
      <c r="H483" t="s">
        <v>17</v>
      </c>
      <c r="I483" t="s">
        <v>18</v>
      </c>
      <c r="J483">
        <v>220</v>
      </c>
      <c r="K483">
        <v>526.24</v>
      </c>
      <c r="L483">
        <v>0.41806020066889599</v>
      </c>
    </row>
    <row r="484" spans="1:12" x14ac:dyDescent="0.3">
      <c r="A484" t="s">
        <v>11</v>
      </c>
      <c r="B484">
        <v>2021</v>
      </c>
      <c r="C484" t="s">
        <v>30</v>
      </c>
      <c r="D484" t="s">
        <v>13</v>
      </c>
      <c r="E484" t="s">
        <v>14</v>
      </c>
      <c r="F484" t="s">
        <v>15</v>
      </c>
      <c r="G484" t="s">
        <v>16</v>
      </c>
      <c r="H484" t="s">
        <v>17</v>
      </c>
      <c r="I484" t="s">
        <v>18</v>
      </c>
      <c r="J484">
        <v>783</v>
      </c>
      <c r="K484">
        <v>1119.69</v>
      </c>
      <c r="L484">
        <v>0.69930069930069905</v>
      </c>
    </row>
    <row r="485" spans="1:12" x14ac:dyDescent="0.3">
      <c r="A485" t="s">
        <v>11</v>
      </c>
      <c r="B485">
        <v>2021</v>
      </c>
      <c r="C485" t="s">
        <v>30</v>
      </c>
      <c r="D485" t="s">
        <v>13</v>
      </c>
      <c r="E485" t="s">
        <v>14</v>
      </c>
      <c r="F485" t="s">
        <v>15</v>
      </c>
      <c r="G485" t="s">
        <v>16</v>
      </c>
      <c r="H485" t="s">
        <v>17</v>
      </c>
      <c r="I485" t="s">
        <v>18</v>
      </c>
      <c r="J485">
        <v>225</v>
      </c>
      <c r="K485">
        <v>321.75</v>
      </c>
      <c r="L485">
        <v>0.69930069930069905</v>
      </c>
    </row>
    <row r="486" spans="1:12" x14ac:dyDescent="0.3">
      <c r="A486" t="s">
        <v>11</v>
      </c>
      <c r="B486">
        <v>2021</v>
      </c>
      <c r="C486" t="s">
        <v>30</v>
      </c>
      <c r="D486" t="s">
        <v>13</v>
      </c>
      <c r="E486" t="s">
        <v>14</v>
      </c>
      <c r="F486" t="s">
        <v>15</v>
      </c>
      <c r="G486" t="s">
        <v>16</v>
      </c>
      <c r="H486" t="s">
        <v>17</v>
      </c>
      <c r="I486" t="s">
        <v>18</v>
      </c>
      <c r="J486">
        <v>255</v>
      </c>
      <c r="K486">
        <v>364.65</v>
      </c>
      <c r="L486">
        <v>0.69930069930069905</v>
      </c>
    </row>
    <row r="487" spans="1:12" x14ac:dyDescent="0.3">
      <c r="A487" t="s">
        <v>11</v>
      </c>
      <c r="B487">
        <v>2021</v>
      </c>
      <c r="C487" t="s">
        <v>30</v>
      </c>
      <c r="D487" t="s">
        <v>13</v>
      </c>
      <c r="E487" t="s">
        <v>14</v>
      </c>
      <c r="F487" t="s">
        <v>15</v>
      </c>
      <c r="G487" t="s">
        <v>16</v>
      </c>
      <c r="H487" t="s">
        <v>17</v>
      </c>
      <c r="I487" t="s">
        <v>18</v>
      </c>
      <c r="J487">
        <v>228</v>
      </c>
      <c r="K487">
        <v>326.03999999999996</v>
      </c>
      <c r="L487">
        <v>0.69930069930069905</v>
      </c>
    </row>
    <row r="488" spans="1:12" x14ac:dyDescent="0.3">
      <c r="A488" t="s">
        <v>11</v>
      </c>
      <c r="B488">
        <v>2021</v>
      </c>
      <c r="C488" t="s">
        <v>30</v>
      </c>
      <c r="D488" t="s">
        <v>13</v>
      </c>
      <c r="E488" t="s">
        <v>14</v>
      </c>
      <c r="F488" t="s">
        <v>15</v>
      </c>
      <c r="G488" t="s">
        <v>16</v>
      </c>
      <c r="H488" t="s">
        <v>17</v>
      </c>
      <c r="I488" t="s">
        <v>18</v>
      </c>
      <c r="J488">
        <v>1002</v>
      </c>
      <c r="K488">
        <v>1432.86</v>
      </c>
      <c r="L488">
        <v>0.69930069930069905</v>
      </c>
    </row>
    <row r="489" spans="1:12" x14ac:dyDescent="0.3">
      <c r="A489" t="s">
        <v>11</v>
      </c>
      <c r="B489">
        <v>2022</v>
      </c>
      <c r="C489" t="s">
        <v>34</v>
      </c>
      <c r="D489" t="s">
        <v>36</v>
      </c>
      <c r="E489" t="s">
        <v>14</v>
      </c>
      <c r="F489" t="s">
        <v>15</v>
      </c>
      <c r="G489" t="s">
        <v>16</v>
      </c>
      <c r="H489" t="s">
        <v>17</v>
      </c>
      <c r="I489" t="s">
        <v>20</v>
      </c>
      <c r="J489">
        <v>329</v>
      </c>
      <c r="K489">
        <v>470.47</v>
      </c>
      <c r="L489">
        <v>0.69930069930069905</v>
      </c>
    </row>
    <row r="490" spans="1:12" x14ac:dyDescent="0.3">
      <c r="A490" t="s">
        <v>11</v>
      </c>
      <c r="B490">
        <v>2021</v>
      </c>
      <c r="C490" t="s">
        <v>31</v>
      </c>
      <c r="D490" t="s">
        <v>13</v>
      </c>
      <c r="E490" t="s">
        <v>14</v>
      </c>
      <c r="F490" t="s">
        <v>15</v>
      </c>
      <c r="G490" t="s">
        <v>16</v>
      </c>
      <c r="H490" t="s">
        <v>17</v>
      </c>
      <c r="I490" t="s">
        <v>18</v>
      </c>
      <c r="J490">
        <v>780</v>
      </c>
      <c r="K490">
        <v>1115.4000000000001</v>
      </c>
      <c r="L490">
        <v>0.69930069930069905</v>
      </c>
    </row>
    <row r="491" spans="1:12" x14ac:dyDescent="0.3">
      <c r="A491" t="s">
        <v>11</v>
      </c>
      <c r="B491">
        <v>2022</v>
      </c>
      <c r="C491" t="s">
        <v>34</v>
      </c>
      <c r="D491" t="s">
        <v>36</v>
      </c>
      <c r="E491" t="s">
        <v>14</v>
      </c>
      <c r="F491" t="s">
        <v>15</v>
      </c>
      <c r="G491" t="s">
        <v>16</v>
      </c>
      <c r="H491" t="s">
        <v>17</v>
      </c>
      <c r="I491" t="s">
        <v>18</v>
      </c>
      <c r="J491">
        <v>325</v>
      </c>
      <c r="K491">
        <v>464.75</v>
      </c>
      <c r="L491">
        <v>0.69930069930069905</v>
      </c>
    </row>
    <row r="492" spans="1:12" x14ac:dyDescent="0.3">
      <c r="A492" t="s">
        <v>11</v>
      </c>
      <c r="B492">
        <v>2021</v>
      </c>
      <c r="C492" t="s">
        <v>31</v>
      </c>
      <c r="D492" t="s">
        <v>13</v>
      </c>
      <c r="E492" t="s">
        <v>14</v>
      </c>
      <c r="F492" t="s">
        <v>15</v>
      </c>
      <c r="G492" t="s">
        <v>16</v>
      </c>
      <c r="H492" t="s">
        <v>17</v>
      </c>
      <c r="I492" t="s">
        <v>18</v>
      </c>
      <c r="J492">
        <v>317</v>
      </c>
      <c r="K492">
        <v>453.31</v>
      </c>
      <c r="L492">
        <v>0.69930069930069905</v>
      </c>
    </row>
    <row r="493" spans="1:12" x14ac:dyDescent="0.3">
      <c r="A493" t="s">
        <v>11</v>
      </c>
      <c r="B493">
        <v>2021</v>
      </c>
      <c r="C493" t="s">
        <v>33</v>
      </c>
      <c r="D493" t="s">
        <v>36</v>
      </c>
      <c r="E493" t="s">
        <v>14</v>
      </c>
      <c r="F493" t="s">
        <v>15</v>
      </c>
      <c r="G493" t="s">
        <v>16</v>
      </c>
      <c r="H493" t="s">
        <v>17</v>
      </c>
      <c r="I493" t="s">
        <v>18</v>
      </c>
      <c r="J493">
        <v>230</v>
      </c>
      <c r="K493">
        <v>328.9</v>
      </c>
      <c r="L493">
        <v>0.69930069930069905</v>
      </c>
    </row>
    <row r="494" spans="1:12" x14ac:dyDescent="0.3">
      <c r="A494" t="s">
        <v>11</v>
      </c>
      <c r="B494">
        <v>2021</v>
      </c>
      <c r="C494" t="s">
        <v>33</v>
      </c>
      <c r="D494" t="s">
        <v>36</v>
      </c>
      <c r="E494" t="s">
        <v>14</v>
      </c>
      <c r="F494" t="s">
        <v>15</v>
      </c>
      <c r="G494" t="s">
        <v>16</v>
      </c>
      <c r="H494" t="s">
        <v>17</v>
      </c>
      <c r="I494" t="s">
        <v>20</v>
      </c>
      <c r="J494">
        <v>254</v>
      </c>
      <c r="K494">
        <v>363.22</v>
      </c>
      <c r="L494">
        <v>0.69930069930069905</v>
      </c>
    </row>
    <row r="495" spans="1:12" x14ac:dyDescent="0.3">
      <c r="A495" t="s">
        <v>11</v>
      </c>
      <c r="B495">
        <v>2022</v>
      </c>
      <c r="C495" t="s">
        <v>34</v>
      </c>
      <c r="D495" t="s">
        <v>36</v>
      </c>
      <c r="E495" t="s">
        <v>14</v>
      </c>
      <c r="F495" t="s">
        <v>15</v>
      </c>
      <c r="G495" t="s">
        <v>16</v>
      </c>
      <c r="H495" t="s">
        <v>17</v>
      </c>
      <c r="I495" t="s">
        <v>18</v>
      </c>
      <c r="J495">
        <v>170</v>
      </c>
      <c r="K495">
        <v>243.1</v>
      </c>
      <c r="L495">
        <v>0.69930069930069905</v>
      </c>
    </row>
    <row r="496" spans="1:12" x14ac:dyDescent="0.3">
      <c r="A496" t="s">
        <v>11</v>
      </c>
      <c r="B496">
        <v>2022</v>
      </c>
      <c r="C496" t="s">
        <v>34</v>
      </c>
      <c r="D496" t="s">
        <v>36</v>
      </c>
      <c r="E496" t="s">
        <v>14</v>
      </c>
      <c r="F496" t="s">
        <v>15</v>
      </c>
      <c r="G496" t="s">
        <v>16</v>
      </c>
      <c r="H496" t="s">
        <v>17</v>
      </c>
      <c r="I496" t="s">
        <v>18</v>
      </c>
      <c r="J496">
        <v>218</v>
      </c>
      <c r="K496">
        <v>311.74</v>
      </c>
      <c r="L496">
        <v>0.69930069930069905</v>
      </c>
    </row>
    <row r="497" spans="1:12" x14ac:dyDescent="0.3">
      <c r="A497" t="s">
        <v>11</v>
      </c>
      <c r="B497">
        <v>2021</v>
      </c>
      <c r="C497" t="s">
        <v>32</v>
      </c>
      <c r="D497" t="s">
        <v>13</v>
      </c>
      <c r="E497" t="s">
        <v>14</v>
      </c>
      <c r="F497" t="s">
        <v>15</v>
      </c>
      <c r="G497" t="s">
        <v>16</v>
      </c>
      <c r="H497" t="s">
        <v>17</v>
      </c>
      <c r="I497" t="s">
        <v>18</v>
      </c>
      <c r="J497">
        <v>233</v>
      </c>
      <c r="K497">
        <v>333.19</v>
      </c>
      <c r="L497">
        <v>0.69930069930069905</v>
      </c>
    </row>
    <row r="498" spans="1:12" x14ac:dyDescent="0.3">
      <c r="A498" t="s">
        <v>11</v>
      </c>
      <c r="B498">
        <v>2021</v>
      </c>
      <c r="C498" t="s">
        <v>32</v>
      </c>
      <c r="D498" t="s">
        <v>13</v>
      </c>
      <c r="E498" t="s">
        <v>14</v>
      </c>
      <c r="F498" t="s">
        <v>15</v>
      </c>
      <c r="G498" t="s">
        <v>16</v>
      </c>
      <c r="H498" t="s">
        <v>17</v>
      </c>
      <c r="I498" t="s">
        <v>18</v>
      </c>
      <c r="J498">
        <v>305</v>
      </c>
      <c r="K498">
        <v>436.15</v>
      </c>
      <c r="L498">
        <v>0.69930069930069905</v>
      </c>
    </row>
    <row r="499" spans="1:12" x14ac:dyDescent="0.3">
      <c r="A499" t="s">
        <v>11</v>
      </c>
      <c r="B499">
        <v>2022</v>
      </c>
      <c r="C499" t="s">
        <v>34</v>
      </c>
      <c r="D499" t="s">
        <v>36</v>
      </c>
      <c r="E499" t="s">
        <v>14</v>
      </c>
      <c r="F499" t="s">
        <v>15</v>
      </c>
      <c r="G499" t="s">
        <v>16</v>
      </c>
      <c r="H499" t="s">
        <v>17</v>
      </c>
      <c r="I499" t="s">
        <v>18</v>
      </c>
      <c r="J499">
        <v>334</v>
      </c>
      <c r="K499">
        <v>477.62</v>
      </c>
      <c r="L499">
        <v>0.69930069930069905</v>
      </c>
    </row>
    <row r="500" spans="1:12" x14ac:dyDescent="0.3">
      <c r="A500" t="s">
        <v>11</v>
      </c>
      <c r="B500">
        <v>2021</v>
      </c>
      <c r="C500" t="s">
        <v>30</v>
      </c>
      <c r="D500" t="s">
        <v>13</v>
      </c>
      <c r="E500" t="s">
        <v>14</v>
      </c>
      <c r="F500" t="s">
        <v>15</v>
      </c>
      <c r="G500" t="s">
        <v>16</v>
      </c>
      <c r="H500" t="s">
        <v>17</v>
      </c>
      <c r="I500" t="s">
        <v>18</v>
      </c>
      <c r="J500">
        <v>226</v>
      </c>
      <c r="K500">
        <v>526.24</v>
      </c>
      <c r="L500">
        <v>0.42946184250532099</v>
      </c>
    </row>
    <row r="501" spans="1:12" x14ac:dyDescent="0.3">
      <c r="A501" t="s">
        <v>11</v>
      </c>
      <c r="B501">
        <v>2021</v>
      </c>
      <c r="C501" t="s">
        <v>32</v>
      </c>
      <c r="D501" t="s">
        <v>13</v>
      </c>
      <c r="E501" t="s">
        <v>14</v>
      </c>
      <c r="F501" t="s">
        <v>15</v>
      </c>
      <c r="G501" t="s">
        <v>16</v>
      </c>
      <c r="H501" t="s">
        <v>17</v>
      </c>
      <c r="I501" t="s">
        <v>18</v>
      </c>
      <c r="J501">
        <v>815</v>
      </c>
      <c r="K501">
        <v>1165.45</v>
      </c>
      <c r="L501">
        <v>0.69930069930069905</v>
      </c>
    </row>
    <row r="502" spans="1:12" x14ac:dyDescent="0.3">
      <c r="A502" t="s">
        <v>11</v>
      </c>
      <c r="B502">
        <v>2021</v>
      </c>
      <c r="C502" t="s">
        <v>32</v>
      </c>
      <c r="D502" t="s">
        <v>13</v>
      </c>
      <c r="E502" t="s">
        <v>14</v>
      </c>
      <c r="F502" t="s">
        <v>15</v>
      </c>
      <c r="G502" t="s">
        <v>16</v>
      </c>
      <c r="H502" t="s">
        <v>17</v>
      </c>
      <c r="I502" t="s">
        <v>18</v>
      </c>
      <c r="J502">
        <v>234</v>
      </c>
      <c r="K502">
        <v>334.62</v>
      </c>
      <c r="L502">
        <v>0.69930069930069905</v>
      </c>
    </row>
    <row r="503" spans="1:12" x14ac:dyDescent="0.3">
      <c r="A503" t="s">
        <v>11</v>
      </c>
      <c r="B503">
        <v>2022</v>
      </c>
      <c r="C503" t="s">
        <v>34</v>
      </c>
      <c r="D503" t="s">
        <v>36</v>
      </c>
      <c r="E503" t="s">
        <v>14</v>
      </c>
      <c r="F503" t="s">
        <v>15</v>
      </c>
      <c r="G503" t="s">
        <v>16</v>
      </c>
      <c r="H503" t="s">
        <v>17</v>
      </c>
      <c r="I503" t="s">
        <v>18</v>
      </c>
      <c r="J503">
        <v>1016</v>
      </c>
      <c r="K503">
        <v>1452.88</v>
      </c>
      <c r="L503">
        <v>0.69930069930069905</v>
      </c>
    </row>
    <row r="504" spans="1:12" x14ac:dyDescent="0.3">
      <c r="A504" t="s">
        <v>11</v>
      </c>
      <c r="B504">
        <v>2022</v>
      </c>
      <c r="C504" t="s">
        <v>34</v>
      </c>
      <c r="D504" t="s">
        <v>36</v>
      </c>
      <c r="E504" t="s">
        <v>14</v>
      </c>
      <c r="F504" t="s">
        <v>15</v>
      </c>
      <c r="G504" t="s">
        <v>16</v>
      </c>
      <c r="H504" t="s">
        <v>17</v>
      </c>
      <c r="I504" t="s">
        <v>18</v>
      </c>
      <c r="J504">
        <v>171</v>
      </c>
      <c r="K504">
        <v>244.53</v>
      </c>
      <c r="L504">
        <v>0.69930069930069905</v>
      </c>
    </row>
    <row r="505" spans="1:12" x14ac:dyDescent="0.3">
      <c r="A505" t="s">
        <v>11</v>
      </c>
      <c r="B505">
        <v>2022</v>
      </c>
      <c r="C505" t="s">
        <v>34</v>
      </c>
      <c r="D505" t="s">
        <v>36</v>
      </c>
      <c r="E505" t="s">
        <v>14</v>
      </c>
      <c r="F505" t="s">
        <v>15</v>
      </c>
      <c r="G505" t="s">
        <v>16</v>
      </c>
      <c r="H505" t="s">
        <v>17</v>
      </c>
      <c r="I505" t="s">
        <v>18</v>
      </c>
      <c r="J505">
        <v>331</v>
      </c>
      <c r="K505">
        <v>473.33</v>
      </c>
      <c r="L505">
        <v>0.69930069930069905</v>
      </c>
    </row>
    <row r="506" spans="1:12" x14ac:dyDescent="0.3">
      <c r="A506" t="s">
        <v>11</v>
      </c>
      <c r="B506">
        <v>2021</v>
      </c>
      <c r="C506" t="s">
        <v>32</v>
      </c>
      <c r="D506" t="s">
        <v>13</v>
      </c>
      <c r="E506" t="s">
        <v>14</v>
      </c>
      <c r="F506" t="s">
        <v>15</v>
      </c>
      <c r="G506" t="s">
        <v>16</v>
      </c>
      <c r="H506" t="s">
        <v>17</v>
      </c>
      <c r="I506" t="s">
        <v>18</v>
      </c>
      <c r="J506">
        <v>308</v>
      </c>
      <c r="K506">
        <v>440.44</v>
      </c>
      <c r="L506">
        <v>0.69930069930069905</v>
      </c>
    </row>
    <row r="507" spans="1:12" x14ac:dyDescent="0.3">
      <c r="A507" t="s">
        <v>11</v>
      </c>
      <c r="B507">
        <v>2021</v>
      </c>
      <c r="C507" t="s">
        <v>32</v>
      </c>
      <c r="D507" t="s">
        <v>13</v>
      </c>
      <c r="E507" t="s">
        <v>14</v>
      </c>
      <c r="F507" t="s">
        <v>15</v>
      </c>
      <c r="G507" t="s">
        <v>16</v>
      </c>
      <c r="H507" t="s">
        <v>17</v>
      </c>
      <c r="I507" t="s">
        <v>18</v>
      </c>
      <c r="J507">
        <v>260</v>
      </c>
      <c r="K507">
        <v>371.8</v>
      </c>
      <c r="L507">
        <v>0.69930069930069905</v>
      </c>
    </row>
    <row r="508" spans="1:12" x14ac:dyDescent="0.3">
      <c r="A508" t="s">
        <v>11</v>
      </c>
      <c r="B508">
        <v>2021</v>
      </c>
      <c r="C508" t="s">
        <v>31</v>
      </c>
      <c r="D508" t="s">
        <v>13</v>
      </c>
      <c r="E508" t="s">
        <v>14</v>
      </c>
      <c r="F508" t="s">
        <v>15</v>
      </c>
      <c r="G508" t="s">
        <v>16</v>
      </c>
      <c r="H508" t="s">
        <v>17</v>
      </c>
      <c r="I508" t="s">
        <v>18</v>
      </c>
      <c r="J508">
        <v>245</v>
      </c>
      <c r="K508">
        <v>350.35</v>
      </c>
      <c r="L508">
        <v>0.69930069930069905</v>
      </c>
    </row>
    <row r="509" spans="1:12" x14ac:dyDescent="0.3">
      <c r="A509" t="s">
        <v>11</v>
      </c>
      <c r="B509">
        <v>2021</v>
      </c>
      <c r="C509" t="s">
        <v>32</v>
      </c>
      <c r="D509" t="s">
        <v>13</v>
      </c>
      <c r="E509" t="s">
        <v>14</v>
      </c>
      <c r="F509" t="s">
        <v>15</v>
      </c>
      <c r="G509" t="s">
        <v>16</v>
      </c>
      <c r="H509" t="s">
        <v>17</v>
      </c>
      <c r="I509" t="s">
        <v>18</v>
      </c>
      <c r="J509">
        <v>261</v>
      </c>
      <c r="K509">
        <v>373.23</v>
      </c>
      <c r="L509">
        <v>0.69930069930069905</v>
      </c>
    </row>
    <row r="510" spans="1:12" x14ac:dyDescent="0.3">
      <c r="A510" t="s">
        <v>11</v>
      </c>
      <c r="B510">
        <v>2021</v>
      </c>
      <c r="C510" t="s">
        <v>30</v>
      </c>
      <c r="D510" t="s">
        <v>13</v>
      </c>
      <c r="E510" t="s">
        <v>14</v>
      </c>
      <c r="F510" t="s">
        <v>15</v>
      </c>
      <c r="G510" t="s">
        <v>16</v>
      </c>
      <c r="H510" t="s">
        <v>17</v>
      </c>
      <c r="I510" t="s">
        <v>18</v>
      </c>
      <c r="J510">
        <v>302</v>
      </c>
      <c r="K510">
        <v>431.86</v>
      </c>
      <c r="L510">
        <v>0.69930069930069905</v>
      </c>
    </row>
    <row r="511" spans="1:12" x14ac:dyDescent="0.3">
      <c r="A511" t="s">
        <v>11</v>
      </c>
      <c r="B511">
        <v>2022</v>
      </c>
      <c r="C511" t="s">
        <v>35</v>
      </c>
      <c r="D511" t="s">
        <v>36</v>
      </c>
      <c r="E511" t="s">
        <v>14</v>
      </c>
      <c r="F511" t="s">
        <v>15</v>
      </c>
      <c r="G511" t="s">
        <v>16</v>
      </c>
      <c r="H511" t="s">
        <v>17</v>
      </c>
      <c r="I511" t="s">
        <v>18</v>
      </c>
      <c r="J511">
        <v>349</v>
      </c>
      <c r="K511">
        <v>499.07</v>
      </c>
      <c r="L511">
        <v>0.69930069930069905</v>
      </c>
    </row>
    <row r="512" spans="1:12" x14ac:dyDescent="0.3">
      <c r="A512" t="s">
        <v>11</v>
      </c>
      <c r="B512">
        <v>2021</v>
      </c>
      <c r="C512" t="s">
        <v>29</v>
      </c>
      <c r="D512" t="s">
        <v>13</v>
      </c>
      <c r="E512" t="s">
        <v>14</v>
      </c>
      <c r="F512" t="s">
        <v>15</v>
      </c>
      <c r="G512" t="s">
        <v>16</v>
      </c>
      <c r="H512" t="s">
        <v>17</v>
      </c>
      <c r="I512" t="s">
        <v>18</v>
      </c>
      <c r="J512">
        <v>221</v>
      </c>
      <c r="K512">
        <v>316.02999999999997</v>
      </c>
      <c r="L512">
        <v>0.69930069930069905</v>
      </c>
    </row>
    <row r="513" spans="1:12" x14ac:dyDescent="0.3">
      <c r="A513" t="s">
        <v>11</v>
      </c>
      <c r="B513">
        <v>2021</v>
      </c>
      <c r="C513" t="s">
        <v>28</v>
      </c>
      <c r="D513" t="s">
        <v>13</v>
      </c>
      <c r="E513" t="s">
        <v>14</v>
      </c>
      <c r="F513" t="s">
        <v>15</v>
      </c>
      <c r="G513" t="s">
        <v>16</v>
      </c>
      <c r="H513" t="s">
        <v>17</v>
      </c>
      <c r="I513" t="s">
        <v>18</v>
      </c>
      <c r="J513">
        <v>326</v>
      </c>
      <c r="K513">
        <v>466.18</v>
      </c>
      <c r="L513">
        <v>0.69930069930069905</v>
      </c>
    </row>
    <row r="514" spans="1:12" x14ac:dyDescent="0.3">
      <c r="A514" t="s">
        <v>11</v>
      </c>
      <c r="B514">
        <v>2021</v>
      </c>
      <c r="C514" t="s">
        <v>27</v>
      </c>
      <c r="D514" t="s">
        <v>13</v>
      </c>
      <c r="E514" t="s">
        <v>14</v>
      </c>
      <c r="F514" t="s">
        <v>15</v>
      </c>
      <c r="G514" t="s">
        <v>16</v>
      </c>
      <c r="H514" t="s">
        <v>17</v>
      </c>
      <c r="I514" t="s">
        <v>18</v>
      </c>
      <c r="J514">
        <v>251</v>
      </c>
      <c r="K514">
        <v>358.93</v>
      </c>
      <c r="L514">
        <v>0.69930069930069905</v>
      </c>
    </row>
    <row r="515" spans="1:12" x14ac:dyDescent="0.3">
      <c r="A515" t="s">
        <v>11</v>
      </c>
      <c r="B515">
        <v>2021</v>
      </c>
      <c r="C515" t="s">
        <v>27</v>
      </c>
      <c r="D515" t="s">
        <v>13</v>
      </c>
      <c r="E515" t="s">
        <v>14</v>
      </c>
      <c r="F515" t="s">
        <v>15</v>
      </c>
      <c r="G515" t="s">
        <v>16</v>
      </c>
      <c r="H515" t="s">
        <v>17</v>
      </c>
      <c r="I515" t="s">
        <v>18</v>
      </c>
      <c r="J515">
        <v>866</v>
      </c>
      <c r="K515">
        <v>1238.3800000000001</v>
      </c>
      <c r="L515">
        <v>0.69930069930069905</v>
      </c>
    </row>
    <row r="516" spans="1:12" x14ac:dyDescent="0.3">
      <c r="A516" t="s">
        <v>11</v>
      </c>
      <c r="B516">
        <v>2021</v>
      </c>
      <c r="C516" t="s">
        <v>27</v>
      </c>
      <c r="D516" t="s">
        <v>13</v>
      </c>
      <c r="E516" t="s">
        <v>14</v>
      </c>
      <c r="F516" t="s">
        <v>15</v>
      </c>
      <c r="G516" t="s">
        <v>16</v>
      </c>
      <c r="H516" t="s">
        <v>17</v>
      </c>
      <c r="I516" t="s">
        <v>18</v>
      </c>
      <c r="J516">
        <v>812</v>
      </c>
      <c r="K516">
        <v>1161.1600000000001</v>
      </c>
      <c r="L516">
        <v>0.69930069930069905</v>
      </c>
    </row>
    <row r="517" spans="1:12" x14ac:dyDescent="0.3">
      <c r="A517" t="s">
        <v>11</v>
      </c>
      <c r="B517">
        <v>2022</v>
      </c>
      <c r="C517" t="s">
        <v>30</v>
      </c>
      <c r="D517" t="s">
        <v>13</v>
      </c>
      <c r="E517" t="s">
        <v>38</v>
      </c>
      <c r="F517" t="s">
        <v>39</v>
      </c>
      <c r="G517" t="s">
        <v>25</v>
      </c>
      <c r="H517" t="s">
        <v>17</v>
      </c>
      <c r="I517" t="s">
        <v>40</v>
      </c>
      <c r="J517">
        <v>181</v>
      </c>
      <c r="K517">
        <v>258.83</v>
      </c>
      <c r="L517">
        <v>0.69930069930069905</v>
      </c>
    </row>
    <row r="518" spans="1:12" x14ac:dyDescent="0.3">
      <c r="A518" t="s">
        <v>11</v>
      </c>
      <c r="B518">
        <v>2021</v>
      </c>
      <c r="C518" t="s">
        <v>27</v>
      </c>
      <c r="D518" t="s">
        <v>13</v>
      </c>
      <c r="E518" t="s">
        <v>14</v>
      </c>
      <c r="F518" t="s">
        <v>15</v>
      </c>
      <c r="G518" t="s">
        <v>16</v>
      </c>
      <c r="H518" t="s">
        <v>17</v>
      </c>
      <c r="I518" t="s">
        <v>18</v>
      </c>
      <c r="J518">
        <v>321</v>
      </c>
      <c r="K518">
        <v>459.03</v>
      </c>
      <c r="L518">
        <v>0.69930069930069905</v>
      </c>
    </row>
    <row r="519" spans="1:12" x14ac:dyDescent="0.3">
      <c r="A519" t="s">
        <v>11</v>
      </c>
      <c r="B519">
        <v>2022</v>
      </c>
      <c r="C519" t="s">
        <v>31</v>
      </c>
      <c r="D519" t="s">
        <v>13</v>
      </c>
      <c r="E519" t="s">
        <v>38</v>
      </c>
      <c r="F519" t="s">
        <v>39</v>
      </c>
      <c r="G519" t="s">
        <v>25</v>
      </c>
      <c r="H519" t="s">
        <v>17</v>
      </c>
      <c r="I519" t="s">
        <v>40</v>
      </c>
      <c r="J519">
        <v>232</v>
      </c>
      <c r="K519">
        <v>331.76</v>
      </c>
      <c r="L519">
        <v>0.69930069930069905</v>
      </c>
    </row>
    <row r="520" spans="1:12" x14ac:dyDescent="0.3">
      <c r="A520" t="s">
        <v>11</v>
      </c>
      <c r="B520">
        <v>2021</v>
      </c>
      <c r="C520" t="s">
        <v>28</v>
      </c>
      <c r="D520" t="s">
        <v>13</v>
      </c>
      <c r="E520" t="s">
        <v>14</v>
      </c>
      <c r="F520" t="s">
        <v>15</v>
      </c>
      <c r="G520" t="s">
        <v>16</v>
      </c>
      <c r="H520" t="s">
        <v>17</v>
      </c>
      <c r="I520" t="s">
        <v>18</v>
      </c>
      <c r="J520">
        <v>254</v>
      </c>
      <c r="K520">
        <v>363.22</v>
      </c>
      <c r="L520">
        <v>0.69930069930069905</v>
      </c>
    </row>
    <row r="521" spans="1:12" x14ac:dyDescent="0.3">
      <c r="A521" t="s">
        <v>11</v>
      </c>
      <c r="B521">
        <v>2022</v>
      </c>
      <c r="C521" t="s">
        <v>31</v>
      </c>
      <c r="D521" t="s">
        <v>13</v>
      </c>
      <c r="E521" t="s">
        <v>38</v>
      </c>
      <c r="F521" t="s">
        <v>39</v>
      </c>
      <c r="G521" t="s">
        <v>25</v>
      </c>
      <c r="H521" t="s">
        <v>17</v>
      </c>
      <c r="I521" t="s">
        <v>40</v>
      </c>
      <c r="J521">
        <v>223</v>
      </c>
      <c r="K521">
        <v>318.89</v>
      </c>
      <c r="L521">
        <v>0.69930069930069905</v>
      </c>
    </row>
    <row r="522" spans="1:12" x14ac:dyDescent="0.3">
      <c r="A522" t="s">
        <v>11</v>
      </c>
      <c r="B522">
        <v>2022</v>
      </c>
      <c r="C522" t="s">
        <v>31</v>
      </c>
      <c r="D522" t="s">
        <v>13</v>
      </c>
      <c r="E522" t="s">
        <v>38</v>
      </c>
      <c r="F522" t="s">
        <v>39</v>
      </c>
      <c r="G522" t="s">
        <v>25</v>
      </c>
      <c r="H522" t="s">
        <v>17</v>
      </c>
      <c r="I522" t="s">
        <v>40</v>
      </c>
      <c r="J522">
        <v>217</v>
      </c>
      <c r="K522">
        <v>310.31</v>
      </c>
      <c r="L522">
        <v>0.69930069930069905</v>
      </c>
    </row>
    <row r="523" spans="1:12" x14ac:dyDescent="0.3">
      <c r="A523" t="s">
        <v>11</v>
      </c>
      <c r="B523">
        <v>2021</v>
      </c>
      <c r="C523" t="s">
        <v>27</v>
      </c>
      <c r="D523" t="s">
        <v>13</v>
      </c>
      <c r="E523" t="s">
        <v>14</v>
      </c>
      <c r="F523" t="s">
        <v>15</v>
      </c>
      <c r="G523" t="s">
        <v>16</v>
      </c>
      <c r="H523" t="s">
        <v>17</v>
      </c>
      <c r="I523" t="s">
        <v>18</v>
      </c>
      <c r="J523">
        <v>278</v>
      </c>
      <c r="K523">
        <v>397.54</v>
      </c>
      <c r="L523">
        <v>0.69930069930069905</v>
      </c>
    </row>
    <row r="524" spans="1:12" x14ac:dyDescent="0.3">
      <c r="A524" t="s">
        <v>11</v>
      </c>
      <c r="B524">
        <v>2021</v>
      </c>
      <c r="C524" t="s">
        <v>26</v>
      </c>
      <c r="D524" t="s">
        <v>13</v>
      </c>
      <c r="E524" t="s">
        <v>14</v>
      </c>
      <c r="F524" t="s">
        <v>15</v>
      </c>
      <c r="G524" t="s">
        <v>16</v>
      </c>
      <c r="H524" t="s">
        <v>17</v>
      </c>
      <c r="I524" t="s">
        <v>18</v>
      </c>
      <c r="J524">
        <v>269</v>
      </c>
      <c r="K524">
        <v>384.67</v>
      </c>
      <c r="L524">
        <v>0.69930069930069905</v>
      </c>
    </row>
    <row r="525" spans="1:12" x14ac:dyDescent="0.3">
      <c r="A525" t="s">
        <v>11</v>
      </c>
      <c r="B525">
        <v>2022</v>
      </c>
      <c r="C525" t="s">
        <v>32</v>
      </c>
      <c r="D525" t="s">
        <v>13</v>
      </c>
      <c r="E525" t="s">
        <v>38</v>
      </c>
      <c r="F525" t="s">
        <v>39</v>
      </c>
      <c r="G525" t="s">
        <v>25</v>
      </c>
      <c r="H525" t="s">
        <v>17</v>
      </c>
      <c r="I525" t="s">
        <v>40</v>
      </c>
      <c r="J525">
        <v>190</v>
      </c>
      <c r="K525">
        <v>271.7</v>
      </c>
      <c r="L525">
        <v>0.69930069930069905</v>
      </c>
    </row>
    <row r="526" spans="1:12" x14ac:dyDescent="0.3">
      <c r="A526" t="s">
        <v>11</v>
      </c>
      <c r="B526">
        <v>2021</v>
      </c>
      <c r="C526" t="s">
        <v>26</v>
      </c>
      <c r="D526" t="s">
        <v>13</v>
      </c>
      <c r="E526" t="s">
        <v>14</v>
      </c>
      <c r="F526" t="s">
        <v>15</v>
      </c>
      <c r="G526" t="s">
        <v>16</v>
      </c>
      <c r="H526" t="s">
        <v>17</v>
      </c>
      <c r="I526" t="s">
        <v>20</v>
      </c>
      <c r="J526">
        <v>239</v>
      </c>
      <c r="K526">
        <v>341.77</v>
      </c>
      <c r="L526">
        <v>0.69930069930069905</v>
      </c>
    </row>
    <row r="527" spans="1:12" x14ac:dyDescent="0.3">
      <c r="A527" t="s">
        <v>11</v>
      </c>
      <c r="B527">
        <v>2021</v>
      </c>
      <c r="C527" t="s">
        <v>26</v>
      </c>
      <c r="D527" t="s">
        <v>13</v>
      </c>
      <c r="E527" t="s">
        <v>14</v>
      </c>
      <c r="F527" t="s">
        <v>15</v>
      </c>
      <c r="G527" t="s">
        <v>16</v>
      </c>
      <c r="H527" t="s">
        <v>17</v>
      </c>
      <c r="I527" t="s">
        <v>20</v>
      </c>
      <c r="J527">
        <v>245</v>
      </c>
      <c r="K527">
        <v>350.35</v>
      </c>
      <c r="L527">
        <v>0.69930069930069905</v>
      </c>
    </row>
    <row r="528" spans="1:12" x14ac:dyDescent="0.3">
      <c r="A528" t="s">
        <v>11</v>
      </c>
      <c r="B528">
        <v>2022</v>
      </c>
      <c r="C528" t="s">
        <v>32</v>
      </c>
      <c r="D528" t="s">
        <v>13</v>
      </c>
      <c r="E528" t="s">
        <v>38</v>
      </c>
      <c r="F528" t="s">
        <v>39</v>
      </c>
      <c r="G528" t="s">
        <v>25</v>
      </c>
      <c r="H528" t="s">
        <v>17</v>
      </c>
      <c r="I528" t="s">
        <v>40</v>
      </c>
      <c r="J528">
        <v>199</v>
      </c>
      <c r="K528">
        <v>284.57</v>
      </c>
      <c r="L528">
        <v>0.69930069930069905</v>
      </c>
    </row>
    <row r="529" spans="1:12" x14ac:dyDescent="0.3">
      <c r="A529" t="s">
        <v>11</v>
      </c>
      <c r="B529">
        <v>2021</v>
      </c>
      <c r="C529" t="s">
        <v>27</v>
      </c>
      <c r="D529" t="s">
        <v>13</v>
      </c>
      <c r="E529" t="s">
        <v>14</v>
      </c>
      <c r="F529" t="s">
        <v>15</v>
      </c>
      <c r="G529" t="s">
        <v>16</v>
      </c>
      <c r="H529" t="s">
        <v>17</v>
      </c>
      <c r="I529" t="s">
        <v>18</v>
      </c>
      <c r="J529">
        <v>274</v>
      </c>
      <c r="K529">
        <v>526.24</v>
      </c>
      <c r="L529">
        <v>0.52067497719671596</v>
      </c>
    </row>
    <row r="530" spans="1:12" x14ac:dyDescent="0.3">
      <c r="A530" t="s">
        <v>11</v>
      </c>
      <c r="B530">
        <v>2021</v>
      </c>
      <c r="C530" t="s">
        <v>33</v>
      </c>
      <c r="D530" t="s">
        <v>36</v>
      </c>
      <c r="E530" t="s">
        <v>14</v>
      </c>
      <c r="F530" t="s">
        <v>15</v>
      </c>
      <c r="G530" t="s">
        <v>16</v>
      </c>
      <c r="H530" t="s">
        <v>17</v>
      </c>
      <c r="I530" t="s">
        <v>18</v>
      </c>
      <c r="J530">
        <v>272</v>
      </c>
      <c r="K530">
        <v>388.96</v>
      </c>
      <c r="L530">
        <v>0.69930069930069905</v>
      </c>
    </row>
    <row r="531" spans="1:12" x14ac:dyDescent="0.3">
      <c r="A531" t="s">
        <v>11</v>
      </c>
      <c r="B531">
        <v>2022</v>
      </c>
      <c r="C531" t="s">
        <v>27</v>
      </c>
      <c r="D531" t="s">
        <v>13</v>
      </c>
      <c r="E531" t="s">
        <v>38</v>
      </c>
      <c r="F531" t="s">
        <v>39</v>
      </c>
      <c r="G531" t="s">
        <v>25</v>
      </c>
      <c r="H531" t="s">
        <v>17</v>
      </c>
      <c r="I531" t="s">
        <v>40</v>
      </c>
      <c r="J531">
        <v>247</v>
      </c>
      <c r="K531">
        <v>353.21</v>
      </c>
      <c r="L531">
        <v>0.69930069930069905</v>
      </c>
    </row>
    <row r="532" spans="1:12" x14ac:dyDescent="0.3">
      <c r="A532" t="s">
        <v>11</v>
      </c>
      <c r="B532">
        <v>2022</v>
      </c>
      <c r="C532" t="s">
        <v>12</v>
      </c>
      <c r="D532" t="s">
        <v>13</v>
      </c>
      <c r="E532" t="s">
        <v>38</v>
      </c>
      <c r="F532" t="s">
        <v>39</v>
      </c>
      <c r="G532" t="s">
        <v>25</v>
      </c>
      <c r="H532" t="s">
        <v>17</v>
      </c>
      <c r="I532" t="s">
        <v>40</v>
      </c>
      <c r="J532">
        <v>205</v>
      </c>
      <c r="K532">
        <v>293.14999999999998</v>
      </c>
      <c r="L532">
        <v>0.69930069930069905</v>
      </c>
    </row>
    <row r="533" spans="1:12" x14ac:dyDescent="0.3">
      <c r="A533" t="s">
        <v>11</v>
      </c>
      <c r="B533">
        <v>2021</v>
      </c>
      <c r="C533" t="s">
        <v>29</v>
      </c>
      <c r="D533" t="s">
        <v>13</v>
      </c>
      <c r="E533" t="s">
        <v>14</v>
      </c>
      <c r="F533" t="s">
        <v>15</v>
      </c>
      <c r="G533" t="s">
        <v>16</v>
      </c>
      <c r="H533" t="s">
        <v>17</v>
      </c>
      <c r="I533" t="s">
        <v>18</v>
      </c>
      <c r="J533">
        <v>251</v>
      </c>
      <c r="K533">
        <v>358.93</v>
      </c>
      <c r="L533">
        <v>0.69930069930069905</v>
      </c>
    </row>
    <row r="534" spans="1:12" x14ac:dyDescent="0.3">
      <c r="A534" t="s">
        <v>11</v>
      </c>
      <c r="B534">
        <v>2021</v>
      </c>
      <c r="C534" t="s">
        <v>29</v>
      </c>
      <c r="D534" t="s">
        <v>13</v>
      </c>
      <c r="E534" t="s">
        <v>14</v>
      </c>
      <c r="F534" t="s">
        <v>15</v>
      </c>
      <c r="G534" t="s">
        <v>16</v>
      </c>
      <c r="H534" t="s">
        <v>17</v>
      </c>
      <c r="I534" t="s">
        <v>18</v>
      </c>
      <c r="J534">
        <v>870</v>
      </c>
      <c r="K534">
        <v>1244.0999999999999</v>
      </c>
      <c r="L534">
        <v>0.69930069930069905</v>
      </c>
    </row>
    <row r="535" spans="1:12" x14ac:dyDescent="0.3">
      <c r="A535" t="s">
        <v>11</v>
      </c>
      <c r="B535">
        <v>2021</v>
      </c>
      <c r="C535" t="s">
        <v>29</v>
      </c>
      <c r="D535" t="s">
        <v>13</v>
      </c>
      <c r="E535" t="s">
        <v>14</v>
      </c>
      <c r="F535" t="s">
        <v>15</v>
      </c>
      <c r="G535" t="s">
        <v>16</v>
      </c>
      <c r="H535" t="s">
        <v>17</v>
      </c>
      <c r="I535" t="s">
        <v>18</v>
      </c>
      <c r="J535">
        <v>817</v>
      </c>
      <c r="K535">
        <v>1168.31</v>
      </c>
      <c r="L535">
        <v>0.69930069930069905</v>
      </c>
    </row>
    <row r="536" spans="1:12" x14ac:dyDescent="0.3">
      <c r="A536" t="s">
        <v>11</v>
      </c>
      <c r="B536">
        <v>2021</v>
      </c>
      <c r="C536" t="s">
        <v>29</v>
      </c>
      <c r="D536" t="s">
        <v>13</v>
      </c>
      <c r="E536" t="s">
        <v>14</v>
      </c>
      <c r="F536" t="s">
        <v>15</v>
      </c>
      <c r="G536" t="s">
        <v>16</v>
      </c>
      <c r="H536" t="s">
        <v>17</v>
      </c>
      <c r="I536" t="s">
        <v>18</v>
      </c>
      <c r="J536">
        <v>297</v>
      </c>
      <c r="K536">
        <v>424.71</v>
      </c>
      <c r="L536">
        <v>0.69930069930069905</v>
      </c>
    </row>
    <row r="537" spans="1:12" x14ac:dyDescent="0.3">
      <c r="A537" t="s">
        <v>11</v>
      </c>
      <c r="B537">
        <v>2022</v>
      </c>
      <c r="C537" t="s">
        <v>35</v>
      </c>
      <c r="D537" t="s">
        <v>36</v>
      </c>
      <c r="E537" t="s">
        <v>14</v>
      </c>
      <c r="F537" t="s">
        <v>15</v>
      </c>
      <c r="G537" t="s">
        <v>16</v>
      </c>
      <c r="H537" t="s">
        <v>17</v>
      </c>
      <c r="I537" t="s">
        <v>18</v>
      </c>
      <c r="J537">
        <v>337</v>
      </c>
      <c r="K537">
        <v>481.91</v>
      </c>
      <c r="L537">
        <v>0.69930069930069905</v>
      </c>
    </row>
    <row r="538" spans="1:12" x14ac:dyDescent="0.3">
      <c r="A538" t="s">
        <v>11</v>
      </c>
      <c r="B538">
        <v>2022</v>
      </c>
      <c r="C538" t="s">
        <v>35</v>
      </c>
      <c r="D538" t="s">
        <v>36</v>
      </c>
      <c r="E538" t="s">
        <v>14</v>
      </c>
      <c r="F538" t="s">
        <v>15</v>
      </c>
      <c r="G538" t="s">
        <v>16</v>
      </c>
      <c r="H538" t="s">
        <v>17</v>
      </c>
      <c r="I538" t="s">
        <v>20</v>
      </c>
      <c r="J538">
        <v>347</v>
      </c>
      <c r="K538">
        <v>496.21</v>
      </c>
      <c r="L538">
        <v>0.69930069930069905</v>
      </c>
    </row>
    <row r="539" spans="1:12" x14ac:dyDescent="0.3">
      <c r="A539" t="s">
        <v>11</v>
      </c>
      <c r="B539">
        <v>2022</v>
      </c>
      <c r="C539" t="s">
        <v>35</v>
      </c>
      <c r="D539" t="s">
        <v>36</v>
      </c>
      <c r="E539" t="s">
        <v>14</v>
      </c>
      <c r="F539" t="s">
        <v>15</v>
      </c>
      <c r="G539" t="s">
        <v>16</v>
      </c>
      <c r="H539" t="s">
        <v>17</v>
      </c>
      <c r="I539" t="s">
        <v>20</v>
      </c>
      <c r="J539">
        <v>341</v>
      </c>
      <c r="K539">
        <v>487.63</v>
      </c>
      <c r="L539">
        <v>0.69930069930069905</v>
      </c>
    </row>
    <row r="540" spans="1:12" x14ac:dyDescent="0.3">
      <c r="A540" t="s">
        <v>11</v>
      </c>
      <c r="B540">
        <v>2022</v>
      </c>
      <c r="C540" t="s">
        <v>27</v>
      </c>
      <c r="D540" t="s">
        <v>13</v>
      </c>
      <c r="E540" t="s">
        <v>38</v>
      </c>
      <c r="F540" t="s">
        <v>39</v>
      </c>
      <c r="G540" t="s">
        <v>25</v>
      </c>
      <c r="H540" t="s">
        <v>17</v>
      </c>
      <c r="I540" t="s">
        <v>40</v>
      </c>
      <c r="J540">
        <v>238</v>
      </c>
      <c r="K540">
        <v>340.34000000000003</v>
      </c>
      <c r="L540">
        <v>0.69930069930069905</v>
      </c>
    </row>
    <row r="541" spans="1:12" x14ac:dyDescent="0.3">
      <c r="A541" t="s">
        <v>11</v>
      </c>
      <c r="B541">
        <v>2021</v>
      </c>
      <c r="C541" t="s">
        <v>29</v>
      </c>
      <c r="D541" t="s">
        <v>13</v>
      </c>
      <c r="E541" t="s">
        <v>14</v>
      </c>
      <c r="F541" t="s">
        <v>15</v>
      </c>
      <c r="G541" t="s">
        <v>16</v>
      </c>
      <c r="H541" t="s">
        <v>17</v>
      </c>
      <c r="I541" t="s">
        <v>18</v>
      </c>
      <c r="J541">
        <v>298</v>
      </c>
      <c r="K541">
        <v>526.24</v>
      </c>
      <c r="L541">
        <v>0.56628154454241397</v>
      </c>
    </row>
    <row r="542" spans="1:12" x14ac:dyDescent="0.3">
      <c r="A542" t="s">
        <v>11</v>
      </c>
      <c r="B542">
        <v>2021</v>
      </c>
      <c r="C542" t="s">
        <v>29</v>
      </c>
      <c r="D542" t="s">
        <v>13</v>
      </c>
      <c r="E542" t="s">
        <v>14</v>
      </c>
      <c r="F542" t="s">
        <v>15</v>
      </c>
      <c r="G542" t="s">
        <v>16</v>
      </c>
      <c r="H542" t="s">
        <v>17</v>
      </c>
      <c r="I542" t="s">
        <v>18</v>
      </c>
      <c r="J542">
        <v>224</v>
      </c>
      <c r="K542">
        <v>320.32</v>
      </c>
      <c r="L542">
        <v>0.69930069930069905</v>
      </c>
    </row>
    <row r="543" spans="1:12" x14ac:dyDescent="0.3">
      <c r="A543" t="s">
        <v>11</v>
      </c>
      <c r="B543">
        <v>2021</v>
      </c>
      <c r="C543" t="s">
        <v>29</v>
      </c>
      <c r="D543" t="s">
        <v>13</v>
      </c>
      <c r="E543" t="s">
        <v>14</v>
      </c>
      <c r="F543" t="s">
        <v>15</v>
      </c>
      <c r="G543" t="s">
        <v>16</v>
      </c>
      <c r="H543" t="s">
        <v>17</v>
      </c>
      <c r="I543" t="s">
        <v>18</v>
      </c>
      <c r="J543">
        <v>296</v>
      </c>
      <c r="K543">
        <v>423.28</v>
      </c>
      <c r="L543">
        <v>0.69930069930069905</v>
      </c>
    </row>
    <row r="544" spans="1:12" x14ac:dyDescent="0.3">
      <c r="A544" t="s">
        <v>11</v>
      </c>
      <c r="B544">
        <v>2021</v>
      </c>
      <c r="C544" t="s">
        <v>29</v>
      </c>
      <c r="D544" t="s">
        <v>13</v>
      </c>
      <c r="E544" t="s">
        <v>14</v>
      </c>
      <c r="F544" t="s">
        <v>15</v>
      </c>
      <c r="G544" t="s">
        <v>16</v>
      </c>
      <c r="H544" t="s">
        <v>17</v>
      </c>
      <c r="I544" t="s">
        <v>18</v>
      </c>
      <c r="J544">
        <v>248</v>
      </c>
      <c r="K544">
        <v>354.64</v>
      </c>
      <c r="L544">
        <v>0.69930069930069905</v>
      </c>
    </row>
    <row r="545" spans="1:12" x14ac:dyDescent="0.3">
      <c r="A545" t="s">
        <v>11</v>
      </c>
      <c r="B545">
        <v>2022</v>
      </c>
      <c r="C545" t="s">
        <v>35</v>
      </c>
      <c r="D545" t="s">
        <v>36</v>
      </c>
      <c r="E545" t="s">
        <v>14</v>
      </c>
      <c r="F545" t="s">
        <v>15</v>
      </c>
      <c r="G545" t="s">
        <v>16</v>
      </c>
      <c r="H545" t="s">
        <v>17</v>
      </c>
      <c r="I545" t="s">
        <v>18</v>
      </c>
      <c r="J545">
        <v>173</v>
      </c>
      <c r="K545">
        <v>247.39</v>
      </c>
      <c r="L545">
        <v>0.69930069930069905</v>
      </c>
    </row>
    <row r="546" spans="1:12" x14ac:dyDescent="0.3">
      <c r="A546" t="s">
        <v>11</v>
      </c>
      <c r="B546">
        <v>2021</v>
      </c>
      <c r="C546" t="s">
        <v>28</v>
      </c>
      <c r="D546" t="s">
        <v>13</v>
      </c>
      <c r="E546" t="s">
        <v>14</v>
      </c>
      <c r="F546" t="s">
        <v>15</v>
      </c>
      <c r="G546" t="s">
        <v>16</v>
      </c>
      <c r="H546" t="s">
        <v>17</v>
      </c>
      <c r="I546" t="s">
        <v>18</v>
      </c>
      <c r="J546">
        <v>281</v>
      </c>
      <c r="K546">
        <v>401.83</v>
      </c>
      <c r="L546">
        <v>0.69930069930069905</v>
      </c>
    </row>
    <row r="547" spans="1:12" x14ac:dyDescent="0.3">
      <c r="A547" t="s">
        <v>11</v>
      </c>
      <c r="B547">
        <v>2022</v>
      </c>
      <c r="C547" t="s">
        <v>35</v>
      </c>
      <c r="D547" t="s">
        <v>36</v>
      </c>
      <c r="E547" t="s">
        <v>14</v>
      </c>
      <c r="F547" t="s">
        <v>15</v>
      </c>
      <c r="G547" t="s">
        <v>16</v>
      </c>
      <c r="H547" t="s">
        <v>17</v>
      </c>
      <c r="I547" t="s">
        <v>18</v>
      </c>
      <c r="J547">
        <v>221</v>
      </c>
      <c r="K547">
        <v>316.02999999999997</v>
      </c>
      <c r="L547">
        <v>0.69930069930069905</v>
      </c>
    </row>
    <row r="548" spans="1:12" x14ac:dyDescent="0.3">
      <c r="A548" t="s">
        <v>11</v>
      </c>
      <c r="B548">
        <v>2022</v>
      </c>
      <c r="C548" t="s">
        <v>12</v>
      </c>
      <c r="D548" t="s">
        <v>13</v>
      </c>
      <c r="E548" t="s">
        <v>38</v>
      </c>
      <c r="F548" t="s">
        <v>39</v>
      </c>
      <c r="G548" t="s">
        <v>25</v>
      </c>
      <c r="H548" t="s">
        <v>17</v>
      </c>
      <c r="I548" t="s">
        <v>40</v>
      </c>
      <c r="J548">
        <v>214</v>
      </c>
      <c r="K548">
        <v>306.02</v>
      </c>
      <c r="L548">
        <v>0.69930069930069905</v>
      </c>
    </row>
    <row r="549" spans="1:12" x14ac:dyDescent="0.3">
      <c r="A549" t="s">
        <v>11</v>
      </c>
      <c r="B549">
        <v>2021</v>
      </c>
      <c r="C549" t="s">
        <v>29</v>
      </c>
      <c r="D549" t="s">
        <v>13</v>
      </c>
      <c r="E549" t="s">
        <v>14</v>
      </c>
      <c r="F549" t="s">
        <v>15</v>
      </c>
      <c r="G549" t="s">
        <v>16</v>
      </c>
      <c r="H549" t="s">
        <v>17</v>
      </c>
      <c r="I549" t="s">
        <v>18</v>
      </c>
      <c r="J549">
        <v>250</v>
      </c>
      <c r="K549">
        <v>526.24</v>
      </c>
      <c r="L549">
        <v>0.475068409851019</v>
      </c>
    </row>
    <row r="550" spans="1:12" x14ac:dyDescent="0.3">
      <c r="A550" t="s">
        <v>11</v>
      </c>
      <c r="B550">
        <v>2023</v>
      </c>
      <c r="C550" t="s">
        <v>28</v>
      </c>
      <c r="D550" t="s">
        <v>36</v>
      </c>
      <c r="E550" t="s">
        <v>14</v>
      </c>
      <c r="F550" t="s">
        <v>15</v>
      </c>
      <c r="G550" t="s">
        <v>16</v>
      </c>
      <c r="H550" t="s">
        <v>17</v>
      </c>
      <c r="I550" t="s">
        <v>18</v>
      </c>
      <c r="J550">
        <v>227</v>
      </c>
      <c r="K550">
        <v>324.61</v>
      </c>
      <c r="L550">
        <v>0.69930069930069905</v>
      </c>
    </row>
    <row r="551" spans="1:12" x14ac:dyDescent="0.3">
      <c r="A551" t="s">
        <v>11</v>
      </c>
      <c r="B551">
        <v>2022</v>
      </c>
      <c r="C551" t="s">
        <v>34</v>
      </c>
      <c r="D551" t="s">
        <v>36</v>
      </c>
      <c r="E551" t="s">
        <v>14</v>
      </c>
      <c r="F551" t="s">
        <v>15</v>
      </c>
      <c r="G551" t="s">
        <v>16</v>
      </c>
      <c r="H551" t="s">
        <v>17</v>
      </c>
      <c r="I551" t="s">
        <v>18</v>
      </c>
      <c r="J551">
        <v>242</v>
      </c>
      <c r="K551">
        <v>346.06</v>
      </c>
      <c r="L551">
        <v>0.69930069930069905</v>
      </c>
    </row>
    <row r="552" spans="1:12" x14ac:dyDescent="0.3">
      <c r="A552" t="s">
        <v>11</v>
      </c>
      <c r="B552">
        <v>2022</v>
      </c>
      <c r="C552" t="s">
        <v>33</v>
      </c>
      <c r="D552" t="s">
        <v>36</v>
      </c>
      <c r="E552" t="s">
        <v>14</v>
      </c>
      <c r="F552" t="s">
        <v>15</v>
      </c>
      <c r="G552" t="s">
        <v>16</v>
      </c>
      <c r="H552" t="s">
        <v>17</v>
      </c>
      <c r="I552" t="s">
        <v>18</v>
      </c>
      <c r="J552">
        <v>239</v>
      </c>
      <c r="K552">
        <v>341.77</v>
      </c>
      <c r="L552">
        <v>0.69930069930069905</v>
      </c>
    </row>
    <row r="553" spans="1:12" x14ac:dyDescent="0.3">
      <c r="A553" t="s">
        <v>11</v>
      </c>
      <c r="B553">
        <v>2021</v>
      </c>
      <c r="C553" t="s">
        <v>31</v>
      </c>
      <c r="D553" t="s">
        <v>13</v>
      </c>
      <c r="E553" t="s">
        <v>38</v>
      </c>
      <c r="F553" t="s">
        <v>39</v>
      </c>
      <c r="G553" t="s">
        <v>25</v>
      </c>
      <c r="H553" t="s">
        <v>17</v>
      </c>
      <c r="I553" t="s">
        <v>18</v>
      </c>
      <c r="J553">
        <v>169</v>
      </c>
      <c r="K553">
        <v>241.67</v>
      </c>
      <c r="L553">
        <v>0.69930069930069905</v>
      </c>
    </row>
    <row r="554" spans="1:12" x14ac:dyDescent="0.3">
      <c r="A554" t="s">
        <v>11</v>
      </c>
      <c r="B554">
        <v>2022</v>
      </c>
      <c r="C554" t="s">
        <v>30</v>
      </c>
      <c r="D554" t="s">
        <v>36</v>
      </c>
      <c r="E554" t="s">
        <v>14</v>
      </c>
      <c r="F554" t="s">
        <v>15</v>
      </c>
      <c r="G554" t="s">
        <v>16</v>
      </c>
      <c r="H554" t="s">
        <v>17</v>
      </c>
      <c r="I554" t="s">
        <v>18</v>
      </c>
      <c r="J554">
        <v>236</v>
      </c>
      <c r="K554">
        <v>337.48</v>
      </c>
      <c r="L554">
        <v>0.69930069930069905</v>
      </c>
    </row>
    <row r="555" spans="1:12" x14ac:dyDescent="0.3">
      <c r="A555" t="s">
        <v>11</v>
      </c>
      <c r="B555">
        <v>2021</v>
      </c>
      <c r="C555" t="s">
        <v>30</v>
      </c>
      <c r="D555" t="s">
        <v>13</v>
      </c>
      <c r="E555" t="s">
        <v>38</v>
      </c>
      <c r="F555" t="s">
        <v>39</v>
      </c>
      <c r="G555" t="s">
        <v>25</v>
      </c>
      <c r="H555" t="s">
        <v>17</v>
      </c>
      <c r="I555" t="s">
        <v>40</v>
      </c>
      <c r="J555">
        <v>361</v>
      </c>
      <c r="K555">
        <v>516.23</v>
      </c>
      <c r="L555">
        <v>0.69930069930069905</v>
      </c>
    </row>
    <row r="556" spans="1:12" x14ac:dyDescent="0.3">
      <c r="A556" t="s">
        <v>11</v>
      </c>
      <c r="B556">
        <v>2021</v>
      </c>
      <c r="C556" t="s">
        <v>30</v>
      </c>
      <c r="D556" t="s">
        <v>13</v>
      </c>
      <c r="E556" t="s">
        <v>38</v>
      </c>
      <c r="F556" t="s">
        <v>39</v>
      </c>
      <c r="G556" t="s">
        <v>25</v>
      </c>
      <c r="H556" t="s">
        <v>17</v>
      </c>
      <c r="I556" t="s">
        <v>40</v>
      </c>
      <c r="J556">
        <v>127</v>
      </c>
      <c r="K556">
        <v>181.61</v>
      </c>
      <c r="L556">
        <v>0.69930069930069905</v>
      </c>
    </row>
    <row r="557" spans="1:12" x14ac:dyDescent="0.3">
      <c r="A557" t="s">
        <v>11</v>
      </c>
      <c r="B557">
        <v>2021</v>
      </c>
      <c r="C557" t="s">
        <v>30</v>
      </c>
      <c r="D557" t="s">
        <v>13</v>
      </c>
      <c r="E557" t="s">
        <v>38</v>
      </c>
      <c r="F557" t="s">
        <v>39</v>
      </c>
      <c r="G557" t="s">
        <v>25</v>
      </c>
      <c r="H557" t="s">
        <v>17</v>
      </c>
      <c r="I557" t="s">
        <v>40</v>
      </c>
      <c r="J557">
        <v>364</v>
      </c>
      <c r="K557">
        <v>520.52</v>
      </c>
      <c r="L557">
        <v>0.69930069930069905</v>
      </c>
    </row>
    <row r="558" spans="1:12" x14ac:dyDescent="0.3">
      <c r="A558" t="s">
        <v>11</v>
      </c>
      <c r="B558">
        <v>2022</v>
      </c>
      <c r="C558" t="s">
        <v>30</v>
      </c>
      <c r="D558" t="s">
        <v>36</v>
      </c>
      <c r="E558" t="s">
        <v>14</v>
      </c>
      <c r="F558" t="s">
        <v>15</v>
      </c>
      <c r="G558" t="s">
        <v>16</v>
      </c>
      <c r="H558" t="s">
        <v>17</v>
      </c>
      <c r="I558" t="s">
        <v>18</v>
      </c>
      <c r="J558">
        <v>148</v>
      </c>
      <c r="K558">
        <v>211.64</v>
      </c>
      <c r="L558">
        <v>0.69930069930069905</v>
      </c>
    </row>
    <row r="559" spans="1:12" x14ac:dyDescent="0.3">
      <c r="A559" t="s">
        <v>11</v>
      </c>
      <c r="B559">
        <v>2022</v>
      </c>
      <c r="C559" t="s">
        <v>30</v>
      </c>
      <c r="D559" t="s">
        <v>36</v>
      </c>
      <c r="E559" t="s">
        <v>14</v>
      </c>
      <c r="F559" t="s">
        <v>15</v>
      </c>
      <c r="G559" t="s">
        <v>16</v>
      </c>
      <c r="H559" t="s">
        <v>17</v>
      </c>
      <c r="I559" t="s">
        <v>18</v>
      </c>
      <c r="J559">
        <v>190</v>
      </c>
      <c r="K559">
        <v>526.24</v>
      </c>
      <c r="L559">
        <v>0.36105199148677403</v>
      </c>
    </row>
    <row r="560" spans="1:12" x14ac:dyDescent="0.3">
      <c r="A560" t="s">
        <v>11</v>
      </c>
      <c r="B560">
        <v>2022</v>
      </c>
      <c r="C560" t="s">
        <v>30</v>
      </c>
      <c r="D560" t="s">
        <v>36</v>
      </c>
      <c r="E560" t="s">
        <v>14</v>
      </c>
      <c r="F560" t="s">
        <v>15</v>
      </c>
      <c r="G560" t="s">
        <v>16</v>
      </c>
      <c r="H560" t="s">
        <v>17</v>
      </c>
      <c r="I560" t="s">
        <v>18</v>
      </c>
      <c r="J560">
        <v>145</v>
      </c>
      <c r="K560">
        <v>207.35</v>
      </c>
      <c r="L560">
        <v>0.69930069930069905</v>
      </c>
    </row>
    <row r="561" spans="1:12" x14ac:dyDescent="0.3">
      <c r="A561" t="s">
        <v>11</v>
      </c>
      <c r="B561">
        <v>2021</v>
      </c>
      <c r="C561" t="s">
        <v>29</v>
      </c>
      <c r="D561" t="s">
        <v>13</v>
      </c>
      <c r="E561" t="s">
        <v>38</v>
      </c>
      <c r="F561" t="s">
        <v>39</v>
      </c>
      <c r="G561" t="s">
        <v>25</v>
      </c>
      <c r="H561" t="s">
        <v>17</v>
      </c>
      <c r="I561" t="s">
        <v>40</v>
      </c>
      <c r="J561">
        <v>352</v>
      </c>
      <c r="K561">
        <v>503.36</v>
      </c>
      <c r="L561">
        <v>0.69930069930069905</v>
      </c>
    </row>
    <row r="562" spans="1:12" x14ac:dyDescent="0.3">
      <c r="A562" t="s">
        <v>11</v>
      </c>
      <c r="B562">
        <v>2021</v>
      </c>
      <c r="C562" t="s">
        <v>28</v>
      </c>
      <c r="D562" t="s">
        <v>13</v>
      </c>
      <c r="E562" t="s">
        <v>38</v>
      </c>
      <c r="F562" t="s">
        <v>39</v>
      </c>
      <c r="G562" t="s">
        <v>25</v>
      </c>
      <c r="H562" t="s">
        <v>17</v>
      </c>
      <c r="I562" t="s">
        <v>18</v>
      </c>
      <c r="J562">
        <v>199</v>
      </c>
      <c r="K562">
        <v>284.57</v>
      </c>
      <c r="L562">
        <v>0.69930069930069905</v>
      </c>
    </row>
    <row r="563" spans="1:12" x14ac:dyDescent="0.3">
      <c r="A563" t="s">
        <v>11</v>
      </c>
      <c r="B563">
        <v>2022</v>
      </c>
      <c r="C563" t="s">
        <v>30</v>
      </c>
      <c r="D563" t="s">
        <v>36</v>
      </c>
      <c r="E563" t="s">
        <v>14</v>
      </c>
      <c r="F563" t="s">
        <v>15</v>
      </c>
      <c r="G563" t="s">
        <v>16</v>
      </c>
      <c r="H563" t="s">
        <v>17</v>
      </c>
      <c r="I563" t="s">
        <v>20</v>
      </c>
      <c r="J563">
        <v>143</v>
      </c>
      <c r="K563">
        <v>204.49</v>
      </c>
      <c r="L563">
        <v>0.69930069930069905</v>
      </c>
    </row>
    <row r="564" spans="1:12" x14ac:dyDescent="0.3">
      <c r="A564" t="s">
        <v>11</v>
      </c>
      <c r="B564">
        <v>2022</v>
      </c>
      <c r="C564" t="s">
        <v>30</v>
      </c>
      <c r="D564" t="s">
        <v>36</v>
      </c>
      <c r="E564" t="s">
        <v>14</v>
      </c>
      <c r="F564" t="s">
        <v>15</v>
      </c>
      <c r="G564" t="s">
        <v>16</v>
      </c>
      <c r="H564" t="s">
        <v>17</v>
      </c>
      <c r="I564" t="s">
        <v>18</v>
      </c>
      <c r="J564">
        <v>191</v>
      </c>
      <c r="K564">
        <v>273.13</v>
      </c>
      <c r="L564">
        <v>0.69930069930069905</v>
      </c>
    </row>
    <row r="565" spans="1:12" x14ac:dyDescent="0.3">
      <c r="A565" t="s">
        <v>11</v>
      </c>
      <c r="B565">
        <v>2021</v>
      </c>
      <c r="C565" t="s">
        <v>28</v>
      </c>
      <c r="D565" t="s">
        <v>13</v>
      </c>
      <c r="E565" t="s">
        <v>38</v>
      </c>
      <c r="F565" t="s">
        <v>39</v>
      </c>
      <c r="G565" t="s">
        <v>25</v>
      </c>
      <c r="H565" t="s">
        <v>17</v>
      </c>
      <c r="I565" t="s">
        <v>18</v>
      </c>
      <c r="J565">
        <v>202</v>
      </c>
      <c r="K565">
        <v>288.86</v>
      </c>
      <c r="L565">
        <v>0.69930069930069905</v>
      </c>
    </row>
    <row r="566" spans="1:12" x14ac:dyDescent="0.3">
      <c r="A566" t="s">
        <v>11</v>
      </c>
      <c r="B566">
        <v>2021</v>
      </c>
      <c r="C566" t="s">
        <v>27</v>
      </c>
      <c r="D566" t="s">
        <v>13</v>
      </c>
      <c r="E566" t="s">
        <v>38</v>
      </c>
      <c r="F566" t="s">
        <v>39</v>
      </c>
      <c r="G566" t="s">
        <v>25</v>
      </c>
      <c r="H566" t="s">
        <v>17</v>
      </c>
      <c r="I566" t="s">
        <v>18</v>
      </c>
      <c r="J566">
        <v>181</v>
      </c>
      <c r="K566">
        <v>258.83</v>
      </c>
      <c r="L566">
        <v>0.69930069930069905</v>
      </c>
    </row>
    <row r="567" spans="1:12" x14ac:dyDescent="0.3">
      <c r="A567" t="s">
        <v>11</v>
      </c>
      <c r="B567">
        <v>2021</v>
      </c>
      <c r="C567" t="s">
        <v>27</v>
      </c>
      <c r="D567" t="s">
        <v>13</v>
      </c>
      <c r="E567" t="s">
        <v>38</v>
      </c>
      <c r="F567" t="s">
        <v>39</v>
      </c>
      <c r="G567" t="s">
        <v>25</v>
      </c>
      <c r="H567" t="s">
        <v>17</v>
      </c>
      <c r="I567" t="s">
        <v>18</v>
      </c>
      <c r="J567">
        <v>184</v>
      </c>
      <c r="K567">
        <v>263.12</v>
      </c>
      <c r="L567">
        <v>0.69930069930069905</v>
      </c>
    </row>
    <row r="568" spans="1:12" x14ac:dyDescent="0.3">
      <c r="A568" t="s">
        <v>11</v>
      </c>
      <c r="B568">
        <v>2022</v>
      </c>
      <c r="C568" t="s">
        <v>29</v>
      </c>
      <c r="D568" t="s">
        <v>36</v>
      </c>
      <c r="E568" t="s">
        <v>14</v>
      </c>
      <c r="F568" t="s">
        <v>15</v>
      </c>
      <c r="G568" t="s">
        <v>16</v>
      </c>
      <c r="H568" t="s">
        <v>17</v>
      </c>
      <c r="I568" t="s">
        <v>18</v>
      </c>
      <c r="J568">
        <v>185</v>
      </c>
      <c r="K568">
        <v>264.55</v>
      </c>
      <c r="L568">
        <v>0.69930069930069905</v>
      </c>
    </row>
    <row r="569" spans="1:12" x14ac:dyDescent="0.3">
      <c r="A569" t="s">
        <v>11</v>
      </c>
      <c r="B569">
        <v>2022</v>
      </c>
      <c r="C569" t="s">
        <v>29</v>
      </c>
      <c r="D569" t="s">
        <v>36</v>
      </c>
      <c r="E569" t="s">
        <v>14</v>
      </c>
      <c r="F569" t="s">
        <v>15</v>
      </c>
      <c r="G569" t="s">
        <v>16</v>
      </c>
      <c r="H569" t="s">
        <v>17</v>
      </c>
      <c r="I569" t="s">
        <v>20</v>
      </c>
      <c r="J569">
        <v>371</v>
      </c>
      <c r="K569">
        <v>530.53</v>
      </c>
      <c r="L569">
        <v>0.69930069930069905</v>
      </c>
    </row>
    <row r="570" spans="1:12" x14ac:dyDescent="0.3">
      <c r="A570" t="s">
        <v>11</v>
      </c>
      <c r="B570">
        <v>2021</v>
      </c>
      <c r="C570" t="s">
        <v>32</v>
      </c>
      <c r="D570" t="s">
        <v>13</v>
      </c>
      <c r="E570" t="s">
        <v>38</v>
      </c>
      <c r="F570" t="s">
        <v>39</v>
      </c>
      <c r="G570" t="s">
        <v>25</v>
      </c>
      <c r="H570" t="s">
        <v>17</v>
      </c>
      <c r="I570" t="s">
        <v>40</v>
      </c>
      <c r="J570">
        <v>145</v>
      </c>
      <c r="K570">
        <v>207.35</v>
      </c>
      <c r="L570">
        <v>0.69930069930069905</v>
      </c>
    </row>
    <row r="571" spans="1:12" x14ac:dyDescent="0.3">
      <c r="A571" t="s">
        <v>11</v>
      </c>
      <c r="B571">
        <v>2021</v>
      </c>
      <c r="C571" t="s">
        <v>32</v>
      </c>
      <c r="D571" t="s">
        <v>13</v>
      </c>
      <c r="E571" t="s">
        <v>38</v>
      </c>
      <c r="F571" t="s">
        <v>39</v>
      </c>
      <c r="G571" t="s">
        <v>25</v>
      </c>
      <c r="H571" t="s">
        <v>17</v>
      </c>
      <c r="I571" t="s">
        <v>40</v>
      </c>
      <c r="J571">
        <v>139</v>
      </c>
      <c r="K571">
        <v>198.77</v>
      </c>
      <c r="L571">
        <v>0.69930069930069905</v>
      </c>
    </row>
    <row r="572" spans="1:12" x14ac:dyDescent="0.3">
      <c r="A572" t="s">
        <v>11</v>
      </c>
      <c r="B572">
        <v>2021</v>
      </c>
      <c r="C572" t="s">
        <v>23</v>
      </c>
      <c r="D572" t="s">
        <v>36</v>
      </c>
      <c r="E572" t="s">
        <v>38</v>
      </c>
      <c r="F572" t="s">
        <v>39</v>
      </c>
      <c r="G572" t="s">
        <v>25</v>
      </c>
      <c r="H572" t="s">
        <v>17</v>
      </c>
      <c r="I572" t="s">
        <v>40</v>
      </c>
      <c r="J572">
        <v>320</v>
      </c>
      <c r="K572">
        <v>457.6</v>
      </c>
      <c r="L572">
        <v>0.69930069930069905</v>
      </c>
    </row>
    <row r="573" spans="1:12" x14ac:dyDescent="0.3">
      <c r="A573" t="s">
        <v>11</v>
      </c>
      <c r="B573">
        <v>2021</v>
      </c>
      <c r="C573" t="s">
        <v>12</v>
      </c>
      <c r="D573" t="s">
        <v>36</v>
      </c>
      <c r="E573" t="s">
        <v>38</v>
      </c>
      <c r="F573" t="s">
        <v>39</v>
      </c>
      <c r="G573" t="s">
        <v>25</v>
      </c>
      <c r="H573" t="s">
        <v>17</v>
      </c>
      <c r="I573" t="s">
        <v>40</v>
      </c>
      <c r="J573">
        <v>317</v>
      </c>
      <c r="K573">
        <v>453.31</v>
      </c>
      <c r="L573">
        <v>0.69930069930069905</v>
      </c>
    </row>
    <row r="574" spans="1:12" x14ac:dyDescent="0.3">
      <c r="A574" t="s">
        <v>11</v>
      </c>
      <c r="B574">
        <v>2021</v>
      </c>
      <c r="C574" t="s">
        <v>12</v>
      </c>
      <c r="D574" t="s">
        <v>36</v>
      </c>
      <c r="E574" t="s">
        <v>38</v>
      </c>
      <c r="F574" t="s">
        <v>39</v>
      </c>
      <c r="G574" t="s">
        <v>25</v>
      </c>
      <c r="H574" t="s">
        <v>17</v>
      </c>
      <c r="I574" t="s">
        <v>40</v>
      </c>
      <c r="J574">
        <v>865</v>
      </c>
      <c r="K574">
        <v>1236.95</v>
      </c>
      <c r="L574">
        <v>0.69930069930069905</v>
      </c>
    </row>
    <row r="575" spans="1:12" x14ac:dyDescent="0.3">
      <c r="A575" t="s">
        <v>11</v>
      </c>
      <c r="B575">
        <v>2022</v>
      </c>
      <c r="C575" t="s">
        <v>28</v>
      </c>
      <c r="D575" t="s">
        <v>36</v>
      </c>
      <c r="E575" t="s">
        <v>14</v>
      </c>
      <c r="F575" t="s">
        <v>15</v>
      </c>
      <c r="G575" t="s">
        <v>16</v>
      </c>
      <c r="H575" t="s">
        <v>17</v>
      </c>
      <c r="I575" t="s">
        <v>18</v>
      </c>
      <c r="J575">
        <v>223</v>
      </c>
      <c r="K575">
        <v>318.89</v>
      </c>
      <c r="L575">
        <v>0.69930069930069905</v>
      </c>
    </row>
    <row r="576" spans="1:12" x14ac:dyDescent="0.3">
      <c r="A576" t="s">
        <v>11</v>
      </c>
      <c r="B576">
        <v>2021</v>
      </c>
      <c r="C576" t="s">
        <v>12</v>
      </c>
      <c r="D576" t="s">
        <v>36</v>
      </c>
      <c r="E576" t="s">
        <v>38</v>
      </c>
      <c r="F576" t="s">
        <v>39</v>
      </c>
      <c r="G576" t="s">
        <v>25</v>
      </c>
      <c r="H576" t="s">
        <v>17</v>
      </c>
      <c r="I576" t="s">
        <v>40</v>
      </c>
      <c r="J576">
        <v>313</v>
      </c>
      <c r="K576">
        <v>447.59</v>
      </c>
      <c r="L576">
        <v>0.69930069930069905</v>
      </c>
    </row>
    <row r="577" spans="1:12" x14ac:dyDescent="0.3">
      <c r="A577" t="s">
        <v>11</v>
      </c>
      <c r="B577">
        <v>2022</v>
      </c>
      <c r="C577" t="s">
        <v>28</v>
      </c>
      <c r="D577" t="s">
        <v>36</v>
      </c>
      <c r="E577" t="s">
        <v>14</v>
      </c>
      <c r="F577" t="s">
        <v>15</v>
      </c>
      <c r="G577" t="s">
        <v>16</v>
      </c>
      <c r="H577" t="s">
        <v>17</v>
      </c>
      <c r="I577" t="s">
        <v>20</v>
      </c>
      <c r="J577">
        <v>221</v>
      </c>
      <c r="K577">
        <v>316.02999999999997</v>
      </c>
      <c r="L577">
        <v>0.69930069930069905</v>
      </c>
    </row>
    <row r="578" spans="1:12" x14ac:dyDescent="0.3">
      <c r="A578" t="s">
        <v>11</v>
      </c>
      <c r="B578">
        <v>2022</v>
      </c>
      <c r="C578" t="s">
        <v>29</v>
      </c>
      <c r="D578" t="s">
        <v>36</v>
      </c>
      <c r="E578" t="s">
        <v>14</v>
      </c>
      <c r="F578" t="s">
        <v>15</v>
      </c>
      <c r="G578" t="s">
        <v>16</v>
      </c>
      <c r="H578" t="s">
        <v>17</v>
      </c>
      <c r="I578" t="s">
        <v>20</v>
      </c>
      <c r="J578">
        <v>134</v>
      </c>
      <c r="K578">
        <v>191.62</v>
      </c>
      <c r="L578">
        <v>0.69930069930069905</v>
      </c>
    </row>
    <row r="579" spans="1:12" x14ac:dyDescent="0.3">
      <c r="A579" t="s">
        <v>11</v>
      </c>
      <c r="B579">
        <v>2022</v>
      </c>
      <c r="C579" t="s">
        <v>31</v>
      </c>
      <c r="D579" t="s">
        <v>36</v>
      </c>
      <c r="E579" t="s">
        <v>14</v>
      </c>
      <c r="F579" t="s">
        <v>15</v>
      </c>
      <c r="G579" t="s">
        <v>16</v>
      </c>
      <c r="H579" t="s">
        <v>17</v>
      </c>
      <c r="I579" t="s">
        <v>20</v>
      </c>
      <c r="J579">
        <v>188</v>
      </c>
      <c r="K579">
        <v>268.84000000000003</v>
      </c>
      <c r="L579">
        <v>0.69930069930069905</v>
      </c>
    </row>
    <row r="580" spans="1:12" x14ac:dyDescent="0.3">
      <c r="A580" t="s">
        <v>11</v>
      </c>
      <c r="B580">
        <v>2022</v>
      </c>
      <c r="C580" t="s">
        <v>29</v>
      </c>
      <c r="D580" t="s">
        <v>36</v>
      </c>
      <c r="E580" t="s">
        <v>14</v>
      </c>
      <c r="F580" t="s">
        <v>15</v>
      </c>
      <c r="G580" t="s">
        <v>16</v>
      </c>
      <c r="H580" t="s">
        <v>17</v>
      </c>
      <c r="I580" t="s">
        <v>20</v>
      </c>
      <c r="J580">
        <v>128</v>
      </c>
      <c r="K580">
        <v>183.04</v>
      </c>
      <c r="L580">
        <v>0.69930069930069905</v>
      </c>
    </row>
    <row r="581" spans="1:12" x14ac:dyDescent="0.3">
      <c r="A581" t="s">
        <v>11</v>
      </c>
      <c r="B581">
        <v>2022</v>
      </c>
      <c r="C581" t="s">
        <v>29</v>
      </c>
      <c r="D581" t="s">
        <v>36</v>
      </c>
      <c r="E581" t="s">
        <v>14</v>
      </c>
      <c r="F581" t="s">
        <v>15</v>
      </c>
      <c r="G581" t="s">
        <v>16</v>
      </c>
      <c r="H581" t="s">
        <v>17</v>
      </c>
      <c r="I581" t="s">
        <v>18</v>
      </c>
      <c r="J581">
        <v>130</v>
      </c>
      <c r="K581">
        <v>185.9</v>
      </c>
      <c r="L581">
        <v>0.69930069930069905</v>
      </c>
    </row>
    <row r="582" spans="1:12" x14ac:dyDescent="0.3">
      <c r="A582" t="s">
        <v>11</v>
      </c>
      <c r="B582">
        <v>2021</v>
      </c>
      <c r="C582" t="s">
        <v>12</v>
      </c>
      <c r="D582" t="s">
        <v>36</v>
      </c>
      <c r="E582" t="s">
        <v>38</v>
      </c>
      <c r="F582" t="s">
        <v>39</v>
      </c>
      <c r="G582" t="s">
        <v>25</v>
      </c>
      <c r="H582" t="s">
        <v>17</v>
      </c>
      <c r="I582" t="s">
        <v>40</v>
      </c>
      <c r="J582">
        <v>344</v>
      </c>
      <c r="K582">
        <v>491.92</v>
      </c>
      <c r="L582">
        <v>0.69930069930069905</v>
      </c>
    </row>
    <row r="583" spans="1:12" x14ac:dyDescent="0.3">
      <c r="A583" t="s">
        <v>11</v>
      </c>
      <c r="B583">
        <v>2021</v>
      </c>
      <c r="C583" t="s">
        <v>34</v>
      </c>
      <c r="D583" t="s">
        <v>13</v>
      </c>
      <c r="E583" t="s">
        <v>38</v>
      </c>
      <c r="F583" t="s">
        <v>39</v>
      </c>
      <c r="G583" t="s">
        <v>25</v>
      </c>
      <c r="H583" t="s">
        <v>17</v>
      </c>
      <c r="I583" t="s">
        <v>18</v>
      </c>
      <c r="J583">
        <v>307</v>
      </c>
      <c r="K583">
        <v>439.01</v>
      </c>
      <c r="L583">
        <v>0.69930069930069905</v>
      </c>
    </row>
    <row r="584" spans="1:12" x14ac:dyDescent="0.3">
      <c r="A584" t="s">
        <v>11</v>
      </c>
      <c r="B584">
        <v>2021</v>
      </c>
      <c r="C584" t="s">
        <v>34</v>
      </c>
      <c r="D584" t="s">
        <v>13</v>
      </c>
      <c r="E584" t="s">
        <v>38</v>
      </c>
      <c r="F584" t="s">
        <v>39</v>
      </c>
      <c r="G584" t="s">
        <v>25</v>
      </c>
      <c r="H584" t="s">
        <v>17</v>
      </c>
      <c r="I584" t="s">
        <v>18</v>
      </c>
      <c r="J584">
        <v>298</v>
      </c>
      <c r="K584">
        <v>426.14</v>
      </c>
      <c r="L584">
        <v>0.69930069930069905</v>
      </c>
    </row>
    <row r="585" spans="1:12" x14ac:dyDescent="0.3">
      <c r="A585" t="s">
        <v>11</v>
      </c>
      <c r="B585">
        <v>2021</v>
      </c>
      <c r="C585" t="s">
        <v>33</v>
      </c>
      <c r="D585" t="s">
        <v>13</v>
      </c>
      <c r="E585" t="s">
        <v>38</v>
      </c>
      <c r="F585" t="s">
        <v>39</v>
      </c>
      <c r="G585" t="s">
        <v>25</v>
      </c>
      <c r="H585" t="s">
        <v>17</v>
      </c>
      <c r="I585" t="s">
        <v>18</v>
      </c>
      <c r="J585">
        <v>289</v>
      </c>
      <c r="K585">
        <v>413.27</v>
      </c>
      <c r="L585">
        <v>0.69930069930069905</v>
      </c>
    </row>
    <row r="586" spans="1:12" x14ac:dyDescent="0.3">
      <c r="A586" t="s">
        <v>11</v>
      </c>
      <c r="B586">
        <v>2022</v>
      </c>
      <c r="C586" t="s">
        <v>29</v>
      </c>
      <c r="D586" t="s">
        <v>36</v>
      </c>
      <c r="E586" t="s">
        <v>14</v>
      </c>
      <c r="F586" t="s">
        <v>15</v>
      </c>
      <c r="G586" t="s">
        <v>16</v>
      </c>
      <c r="H586" t="s">
        <v>17</v>
      </c>
      <c r="I586" t="s">
        <v>20</v>
      </c>
      <c r="J586">
        <v>131</v>
      </c>
      <c r="K586">
        <v>187.33</v>
      </c>
      <c r="L586">
        <v>0.69930069930069905</v>
      </c>
    </row>
    <row r="587" spans="1:12" x14ac:dyDescent="0.3">
      <c r="A587" t="s">
        <v>11</v>
      </c>
      <c r="B587">
        <v>2021</v>
      </c>
      <c r="C587" t="s">
        <v>32</v>
      </c>
      <c r="D587" t="s">
        <v>13</v>
      </c>
      <c r="E587" t="s">
        <v>38</v>
      </c>
      <c r="F587" t="s">
        <v>39</v>
      </c>
      <c r="G587" t="s">
        <v>25</v>
      </c>
      <c r="H587" t="s">
        <v>17</v>
      </c>
      <c r="I587" t="s">
        <v>40</v>
      </c>
      <c r="J587">
        <v>133</v>
      </c>
      <c r="K587">
        <v>190.19</v>
      </c>
      <c r="L587">
        <v>0.69930069930069905</v>
      </c>
    </row>
    <row r="588" spans="1:12" x14ac:dyDescent="0.3">
      <c r="A588" t="s">
        <v>11</v>
      </c>
      <c r="B588">
        <v>2021</v>
      </c>
      <c r="C588" t="s">
        <v>12</v>
      </c>
      <c r="D588" t="s">
        <v>36</v>
      </c>
      <c r="E588" t="s">
        <v>38</v>
      </c>
      <c r="F588" t="s">
        <v>39</v>
      </c>
      <c r="G588" t="s">
        <v>25</v>
      </c>
      <c r="H588" t="s">
        <v>17</v>
      </c>
      <c r="I588" t="s">
        <v>40</v>
      </c>
      <c r="J588">
        <v>340</v>
      </c>
      <c r="K588">
        <v>486.2</v>
      </c>
      <c r="L588">
        <v>0.69930069930069905</v>
      </c>
    </row>
    <row r="589" spans="1:12" x14ac:dyDescent="0.3">
      <c r="A589" t="s">
        <v>11</v>
      </c>
      <c r="B589">
        <v>2021</v>
      </c>
      <c r="C589" t="s">
        <v>26</v>
      </c>
      <c r="D589" t="s">
        <v>13</v>
      </c>
      <c r="E589" t="s">
        <v>38</v>
      </c>
      <c r="F589" t="s">
        <v>39</v>
      </c>
      <c r="G589" t="s">
        <v>25</v>
      </c>
      <c r="H589" t="s">
        <v>17</v>
      </c>
      <c r="I589" t="s">
        <v>18</v>
      </c>
      <c r="J589">
        <v>265</v>
      </c>
      <c r="K589">
        <v>378.95</v>
      </c>
      <c r="L589">
        <v>0.69930069930069905</v>
      </c>
    </row>
    <row r="590" spans="1:12" x14ac:dyDescent="0.3">
      <c r="A590" t="s">
        <v>11</v>
      </c>
      <c r="B590">
        <v>2022</v>
      </c>
      <c r="C590" t="s">
        <v>31</v>
      </c>
      <c r="D590" t="s">
        <v>36</v>
      </c>
      <c r="E590" t="s">
        <v>14</v>
      </c>
      <c r="F590" t="s">
        <v>15</v>
      </c>
      <c r="G590" t="s">
        <v>16</v>
      </c>
      <c r="H590" t="s">
        <v>17</v>
      </c>
      <c r="I590" t="s">
        <v>18</v>
      </c>
      <c r="J590">
        <v>254</v>
      </c>
      <c r="K590">
        <v>363.22</v>
      </c>
      <c r="L590">
        <v>0.69930069930069905</v>
      </c>
    </row>
    <row r="591" spans="1:12" x14ac:dyDescent="0.3">
      <c r="A591" t="s">
        <v>11</v>
      </c>
      <c r="B591">
        <v>2022</v>
      </c>
      <c r="C591" t="s">
        <v>31</v>
      </c>
      <c r="D591" t="s">
        <v>36</v>
      </c>
      <c r="E591" t="s">
        <v>14</v>
      </c>
      <c r="F591" t="s">
        <v>15</v>
      </c>
      <c r="G591" t="s">
        <v>16</v>
      </c>
      <c r="H591" t="s">
        <v>17</v>
      </c>
      <c r="I591" t="s">
        <v>18</v>
      </c>
      <c r="J591">
        <v>208</v>
      </c>
      <c r="K591">
        <v>526.24</v>
      </c>
      <c r="L591">
        <v>0.39525691699604698</v>
      </c>
    </row>
    <row r="592" spans="1:12" x14ac:dyDescent="0.3">
      <c r="A592" t="s">
        <v>11</v>
      </c>
      <c r="B592">
        <v>2022</v>
      </c>
      <c r="C592" t="s">
        <v>33</v>
      </c>
      <c r="D592" t="s">
        <v>36</v>
      </c>
      <c r="E592" t="s">
        <v>14</v>
      </c>
      <c r="F592" t="s">
        <v>15</v>
      </c>
      <c r="G592" t="s">
        <v>16</v>
      </c>
      <c r="H592" t="s">
        <v>17</v>
      </c>
      <c r="I592" t="s">
        <v>18</v>
      </c>
      <c r="J592">
        <v>212</v>
      </c>
      <c r="K592">
        <v>303.15999999999997</v>
      </c>
      <c r="L592">
        <v>0.69930069930069905</v>
      </c>
    </row>
    <row r="593" spans="1:12" x14ac:dyDescent="0.3">
      <c r="A593" t="s">
        <v>11</v>
      </c>
      <c r="B593">
        <v>2021</v>
      </c>
      <c r="C593" t="s">
        <v>34</v>
      </c>
      <c r="D593" t="s">
        <v>36</v>
      </c>
      <c r="E593" t="s">
        <v>14</v>
      </c>
      <c r="F593" t="s">
        <v>15</v>
      </c>
      <c r="G593" t="s">
        <v>16</v>
      </c>
      <c r="H593" t="s">
        <v>17</v>
      </c>
      <c r="I593" t="s">
        <v>18</v>
      </c>
      <c r="J593">
        <v>280</v>
      </c>
      <c r="K593">
        <v>526.24</v>
      </c>
      <c r="L593">
        <v>0.53207661903314096</v>
      </c>
    </row>
    <row r="594" spans="1:12" x14ac:dyDescent="0.3">
      <c r="A594" t="s">
        <v>11</v>
      </c>
      <c r="B594">
        <v>2022</v>
      </c>
      <c r="C594" t="s">
        <v>33</v>
      </c>
      <c r="D594" t="s">
        <v>36</v>
      </c>
      <c r="E594" t="s">
        <v>14</v>
      </c>
      <c r="F594" t="s">
        <v>15</v>
      </c>
      <c r="G594" t="s">
        <v>16</v>
      </c>
      <c r="H594" t="s">
        <v>17</v>
      </c>
      <c r="I594" t="s">
        <v>18</v>
      </c>
      <c r="J594">
        <v>310</v>
      </c>
      <c r="K594">
        <v>443.3</v>
      </c>
      <c r="L594">
        <v>0.69930069930069905</v>
      </c>
    </row>
    <row r="595" spans="1:12" x14ac:dyDescent="0.3">
      <c r="A595" t="s">
        <v>11</v>
      </c>
      <c r="B595">
        <v>2021</v>
      </c>
      <c r="C595" t="s">
        <v>34</v>
      </c>
      <c r="D595" t="s">
        <v>36</v>
      </c>
      <c r="E595" t="s">
        <v>14</v>
      </c>
      <c r="F595" t="s">
        <v>15</v>
      </c>
      <c r="G595" t="s">
        <v>16</v>
      </c>
      <c r="H595" t="s">
        <v>17</v>
      </c>
      <c r="I595" t="s">
        <v>18</v>
      </c>
      <c r="J595">
        <v>268</v>
      </c>
      <c r="K595">
        <v>383.24</v>
      </c>
      <c r="L595">
        <v>0.69930069930069905</v>
      </c>
    </row>
    <row r="596" spans="1:12" x14ac:dyDescent="0.3">
      <c r="A596" t="s">
        <v>11</v>
      </c>
      <c r="B596">
        <v>2021</v>
      </c>
      <c r="C596" t="s">
        <v>34</v>
      </c>
      <c r="D596" t="s">
        <v>36</v>
      </c>
      <c r="E596" t="s">
        <v>14</v>
      </c>
      <c r="F596" t="s">
        <v>15</v>
      </c>
      <c r="G596" t="s">
        <v>16</v>
      </c>
      <c r="H596" t="s">
        <v>17</v>
      </c>
      <c r="I596" t="s">
        <v>18</v>
      </c>
      <c r="J596">
        <v>278</v>
      </c>
      <c r="K596">
        <v>397.54</v>
      </c>
      <c r="L596">
        <v>0.69930069930069905</v>
      </c>
    </row>
    <row r="597" spans="1:12" x14ac:dyDescent="0.3">
      <c r="A597" t="s">
        <v>11</v>
      </c>
      <c r="B597">
        <v>2022</v>
      </c>
      <c r="C597" t="s">
        <v>33</v>
      </c>
      <c r="D597" t="s">
        <v>36</v>
      </c>
      <c r="E597" t="s">
        <v>14</v>
      </c>
      <c r="F597" t="s">
        <v>15</v>
      </c>
      <c r="G597" t="s">
        <v>16</v>
      </c>
      <c r="H597" t="s">
        <v>17</v>
      </c>
      <c r="I597" t="s">
        <v>18</v>
      </c>
      <c r="J597">
        <v>208</v>
      </c>
      <c r="K597">
        <v>526.24</v>
      </c>
      <c r="L597">
        <v>0.39525691699604698</v>
      </c>
    </row>
    <row r="598" spans="1:12" x14ac:dyDescent="0.3">
      <c r="A598" t="s">
        <v>11</v>
      </c>
      <c r="B598">
        <v>2022</v>
      </c>
      <c r="C598" t="s">
        <v>33</v>
      </c>
      <c r="D598" t="s">
        <v>36</v>
      </c>
      <c r="E598" t="s">
        <v>14</v>
      </c>
      <c r="F598" t="s">
        <v>15</v>
      </c>
      <c r="G598" t="s">
        <v>16</v>
      </c>
      <c r="H598" t="s">
        <v>17</v>
      </c>
      <c r="I598" t="s">
        <v>18</v>
      </c>
      <c r="J598">
        <v>1017</v>
      </c>
      <c r="K598">
        <v>1454.31</v>
      </c>
      <c r="L598">
        <v>0.69930069930069905</v>
      </c>
    </row>
    <row r="599" spans="1:12" x14ac:dyDescent="0.3">
      <c r="A599" t="s">
        <v>11</v>
      </c>
      <c r="B599">
        <v>2021</v>
      </c>
      <c r="C599" t="s">
        <v>34</v>
      </c>
      <c r="D599" t="s">
        <v>36</v>
      </c>
      <c r="E599" t="s">
        <v>14</v>
      </c>
      <c r="F599" t="s">
        <v>15</v>
      </c>
      <c r="G599" t="s">
        <v>16</v>
      </c>
      <c r="H599" t="s">
        <v>17</v>
      </c>
      <c r="I599" t="s">
        <v>18</v>
      </c>
      <c r="J599">
        <v>231</v>
      </c>
      <c r="K599">
        <v>330.33</v>
      </c>
      <c r="L599">
        <v>0.69930069930069905</v>
      </c>
    </row>
    <row r="600" spans="1:12" x14ac:dyDescent="0.3">
      <c r="A600" t="s">
        <v>11</v>
      </c>
      <c r="B600">
        <v>2022</v>
      </c>
      <c r="C600" t="s">
        <v>33</v>
      </c>
      <c r="D600" t="s">
        <v>36</v>
      </c>
      <c r="E600" t="s">
        <v>14</v>
      </c>
      <c r="F600" t="s">
        <v>15</v>
      </c>
      <c r="G600" t="s">
        <v>16</v>
      </c>
      <c r="H600" t="s">
        <v>17</v>
      </c>
      <c r="I600" t="s">
        <v>18</v>
      </c>
      <c r="J600">
        <v>210</v>
      </c>
      <c r="K600">
        <v>300.3</v>
      </c>
      <c r="L600">
        <v>0.69930069930069905</v>
      </c>
    </row>
    <row r="601" spans="1:12" x14ac:dyDescent="0.3">
      <c r="A601" t="s">
        <v>11</v>
      </c>
      <c r="B601">
        <v>2021</v>
      </c>
      <c r="C601" t="s">
        <v>33</v>
      </c>
      <c r="D601" t="s">
        <v>36</v>
      </c>
      <c r="E601" t="s">
        <v>14</v>
      </c>
      <c r="F601" t="s">
        <v>15</v>
      </c>
      <c r="G601" t="s">
        <v>16</v>
      </c>
      <c r="H601" t="s">
        <v>17</v>
      </c>
      <c r="I601" t="s">
        <v>20</v>
      </c>
      <c r="J601">
        <v>251</v>
      </c>
      <c r="K601">
        <v>358.93</v>
      </c>
      <c r="L601">
        <v>0.69930069930069905</v>
      </c>
    </row>
    <row r="602" spans="1:12" x14ac:dyDescent="0.3">
      <c r="A602" t="s">
        <v>11</v>
      </c>
      <c r="B602">
        <v>2021</v>
      </c>
      <c r="C602" t="s">
        <v>33</v>
      </c>
      <c r="D602" t="s">
        <v>36</v>
      </c>
      <c r="E602" t="s">
        <v>14</v>
      </c>
      <c r="F602" t="s">
        <v>15</v>
      </c>
      <c r="G602" t="s">
        <v>16</v>
      </c>
      <c r="H602" t="s">
        <v>17</v>
      </c>
      <c r="I602" t="s">
        <v>20</v>
      </c>
      <c r="J602">
        <v>263</v>
      </c>
      <c r="K602">
        <v>376.09</v>
      </c>
      <c r="L602">
        <v>0.69930069930069905</v>
      </c>
    </row>
    <row r="603" spans="1:12" x14ac:dyDescent="0.3">
      <c r="A603" t="s">
        <v>11</v>
      </c>
      <c r="B603">
        <v>2022</v>
      </c>
      <c r="C603" t="s">
        <v>33</v>
      </c>
      <c r="D603" t="s">
        <v>36</v>
      </c>
      <c r="E603" t="s">
        <v>14</v>
      </c>
      <c r="F603" t="s">
        <v>15</v>
      </c>
      <c r="G603" t="s">
        <v>16</v>
      </c>
      <c r="H603" t="s">
        <v>17</v>
      </c>
      <c r="I603" t="s">
        <v>18</v>
      </c>
      <c r="J603">
        <v>307</v>
      </c>
      <c r="K603">
        <v>439.01</v>
      </c>
      <c r="L603">
        <v>0.69930069930069905</v>
      </c>
    </row>
    <row r="604" spans="1:12" x14ac:dyDescent="0.3">
      <c r="A604" t="s">
        <v>11</v>
      </c>
      <c r="B604">
        <v>2022</v>
      </c>
      <c r="C604" t="s">
        <v>33</v>
      </c>
      <c r="D604" t="s">
        <v>36</v>
      </c>
      <c r="E604" t="s">
        <v>14</v>
      </c>
      <c r="F604" t="s">
        <v>15</v>
      </c>
      <c r="G604" t="s">
        <v>16</v>
      </c>
      <c r="H604" t="s">
        <v>17</v>
      </c>
      <c r="I604" t="s">
        <v>18</v>
      </c>
      <c r="J604">
        <v>235</v>
      </c>
      <c r="K604">
        <v>336.05</v>
      </c>
      <c r="L604">
        <v>0.69930069930069905</v>
      </c>
    </row>
    <row r="605" spans="1:12" x14ac:dyDescent="0.3">
      <c r="A605" t="s">
        <v>11</v>
      </c>
      <c r="B605">
        <v>2021</v>
      </c>
      <c r="C605" t="s">
        <v>33</v>
      </c>
      <c r="D605" t="s">
        <v>36</v>
      </c>
      <c r="E605" t="s">
        <v>14</v>
      </c>
      <c r="F605" t="s">
        <v>15</v>
      </c>
      <c r="G605" t="s">
        <v>16</v>
      </c>
      <c r="H605" t="s">
        <v>17</v>
      </c>
      <c r="I605" t="s">
        <v>18</v>
      </c>
      <c r="J605">
        <v>265</v>
      </c>
      <c r="K605">
        <v>378.95</v>
      </c>
      <c r="L605">
        <v>0.69930069930069905</v>
      </c>
    </row>
    <row r="606" spans="1:12" x14ac:dyDescent="0.3">
      <c r="A606" t="s">
        <v>11</v>
      </c>
      <c r="B606">
        <v>2022</v>
      </c>
      <c r="C606" t="s">
        <v>33</v>
      </c>
      <c r="D606" t="s">
        <v>36</v>
      </c>
      <c r="E606" t="s">
        <v>14</v>
      </c>
      <c r="F606" t="s">
        <v>15</v>
      </c>
      <c r="G606" t="s">
        <v>16</v>
      </c>
      <c r="H606" t="s">
        <v>17</v>
      </c>
      <c r="I606" t="s">
        <v>18</v>
      </c>
      <c r="J606">
        <v>798</v>
      </c>
      <c r="K606">
        <v>1141.1400000000001</v>
      </c>
      <c r="L606">
        <v>0.69930069930069905</v>
      </c>
    </row>
    <row r="607" spans="1:12" x14ac:dyDescent="0.3">
      <c r="A607" t="s">
        <v>11</v>
      </c>
      <c r="B607">
        <v>2022</v>
      </c>
      <c r="C607" t="s">
        <v>33</v>
      </c>
      <c r="D607" t="s">
        <v>36</v>
      </c>
      <c r="E607" t="s">
        <v>14</v>
      </c>
      <c r="F607" t="s">
        <v>15</v>
      </c>
      <c r="G607" t="s">
        <v>16</v>
      </c>
      <c r="H607" t="s">
        <v>17</v>
      </c>
      <c r="I607" t="s">
        <v>20</v>
      </c>
      <c r="J607">
        <v>311</v>
      </c>
      <c r="K607">
        <v>444.73</v>
      </c>
      <c r="L607">
        <v>0.69930069930069905</v>
      </c>
    </row>
    <row r="608" spans="1:12" x14ac:dyDescent="0.3">
      <c r="A608" t="s">
        <v>11</v>
      </c>
      <c r="B608">
        <v>2022</v>
      </c>
      <c r="C608" t="s">
        <v>33</v>
      </c>
      <c r="D608" t="s">
        <v>36</v>
      </c>
      <c r="E608" t="s">
        <v>14</v>
      </c>
      <c r="F608" t="s">
        <v>15</v>
      </c>
      <c r="G608" t="s">
        <v>16</v>
      </c>
      <c r="H608" t="s">
        <v>17</v>
      </c>
      <c r="I608" t="s">
        <v>18</v>
      </c>
      <c r="J608">
        <v>237</v>
      </c>
      <c r="K608">
        <v>338.90999999999997</v>
      </c>
      <c r="L608">
        <v>0.69930069930069905</v>
      </c>
    </row>
    <row r="609" spans="1:12" x14ac:dyDescent="0.3">
      <c r="A609" t="s">
        <v>11</v>
      </c>
      <c r="B609">
        <v>2022</v>
      </c>
      <c r="C609" t="s">
        <v>33</v>
      </c>
      <c r="D609" t="s">
        <v>36</v>
      </c>
      <c r="E609" t="s">
        <v>14</v>
      </c>
      <c r="F609" t="s">
        <v>15</v>
      </c>
      <c r="G609" t="s">
        <v>16</v>
      </c>
      <c r="H609" t="s">
        <v>17</v>
      </c>
      <c r="I609" t="s">
        <v>18</v>
      </c>
      <c r="J609">
        <v>209</v>
      </c>
      <c r="K609">
        <v>298.87</v>
      </c>
      <c r="L609">
        <v>0.69930069930069905</v>
      </c>
    </row>
    <row r="610" spans="1:12" x14ac:dyDescent="0.3">
      <c r="A610" t="s">
        <v>11</v>
      </c>
      <c r="B610">
        <v>2022</v>
      </c>
      <c r="C610" t="s">
        <v>33</v>
      </c>
      <c r="D610" t="s">
        <v>36</v>
      </c>
      <c r="E610" t="s">
        <v>14</v>
      </c>
      <c r="F610" t="s">
        <v>15</v>
      </c>
      <c r="G610" t="s">
        <v>16</v>
      </c>
      <c r="H610" t="s">
        <v>17</v>
      </c>
      <c r="I610" t="s">
        <v>18</v>
      </c>
      <c r="J610">
        <v>236</v>
      </c>
      <c r="K610">
        <v>337.48</v>
      </c>
      <c r="L610">
        <v>0.69930069930069905</v>
      </c>
    </row>
    <row r="611" spans="1:12" x14ac:dyDescent="0.3">
      <c r="A611" t="s">
        <v>11</v>
      </c>
      <c r="B611">
        <v>2022</v>
      </c>
      <c r="C611" t="s">
        <v>32</v>
      </c>
      <c r="D611" t="s">
        <v>36</v>
      </c>
      <c r="E611" t="s">
        <v>14</v>
      </c>
      <c r="F611" t="s">
        <v>15</v>
      </c>
      <c r="G611" t="s">
        <v>16</v>
      </c>
      <c r="H611" t="s">
        <v>17</v>
      </c>
      <c r="I611" t="s">
        <v>18</v>
      </c>
      <c r="J611">
        <v>245</v>
      </c>
      <c r="K611">
        <v>350.35</v>
      </c>
      <c r="L611">
        <v>0.69930069930069905</v>
      </c>
    </row>
    <row r="612" spans="1:12" x14ac:dyDescent="0.3">
      <c r="A612" t="s">
        <v>11</v>
      </c>
      <c r="B612">
        <v>2022</v>
      </c>
      <c r="C612" t="s">
        <v>31</v>
      </c>
      <c r="D612" t="s">
        <v>36</v>
      </c>
      <c r="E612" t="s">
        <v>14</v>
      </c>
      <c r="F612" t="s">
        <v>15</v>
      </c>
      <c r="G612" t="s">
        <v>16</v>
      </c>
      <c r="H612" t="s">
        <v>17</v>
      </c>
      <c r="I612" t="s">
        <v>18</v>
      </c>
      <c r="J612">
        <v>252</v>
      </c>
      <c r="K612">
        <v>360.36</v>
      </c>
      <c r="L612">
        <v>0.69930069930069905</v>
      </c>
    </row>
    <row r="613" spans="1:12" x14ac:dyDescent="0.3">
      <c r="A613" t="s">
        <v>11</v>
      </c>
      <c r="B613">
        <v>2022</v>
      </c>
      <c r="C613" t="s">
        <v>31</v>
      </c>
      <c r="D613" t="s">
        <v>36</v>
      </c>
      <c r="E613" t="s">
        <v>14</v>
      </c>
      <c r="F613" t="s">
        <v>15</v>
      </c>
      <c r="G613" t="s">
        <v>16</v>
      </c>
      <c r="H613" t="s">
        <v>17</v>
      </c>
      <c r="I613" t="s">
        <v>18</v>
      </c>
      <c r="J613">
        <v>255</v>
      </c>
      <c r="K613">
        <v>364.65</v>
      </c>
      <c r="L613">
        <v>0.69930069930069905</v>
      </c>
    </row>
    <row r="614" spans="1:12" x14ac:dyDescent="0.3">
      <c r="A614" t="s">
        <v>11</v>
      </c>
      <c r="B614">
        <v>2021</v>
      </c>
      <c r="C614" t="s">
        <v>12</v>
      </c>
      <c r="D614" t="s">
        <v>13</v>
      </c>
      <c r="E614" t="s">
        <v>38</v>
      </c>
      <c r="F614" t="s">
        <v>39</v>
      </c>
      <c r="G614" t="s">
        <v>25</v>
      </c>
      <c r="H614" t="s">
        <v>37</v>
      </c>
      <c r="I614" t="s">
        <v>40</v>
      </c>
      <c r="J614">
        <v>154</v>
      </c>
      <c r="K614">
        <v>220.22</v>
      </c>
      <c r="L614">
        <v>0.69930069930069905</v>
      </c>
    </row>
    <row r="615" spans="1:12" x14ac:dyDescent="0.3">
      <c r="A615" t="s">
        <v>11</v>
      </c>
      <c r="B615">
        <v>2022</v>
      </c>
      <c r="C615" t="s">
        <v>31</v>
      </c>
      <c r="D615" t="s">
        <v>36</v>
      </c>
      <c r="E615" t="s">
        <v>14</v>
      </c>
      <c r="F615" t="s">
        <v>15</v>
      </c>
      <c r="G615" t="s">
        <v>16</v>
      </c>
      <c r="H615" t="s">
        <v>17</v>
      </c>
      <c r="I615" t="s">
        <v>18</v>
      </c>
      <c r="J615">
        <v>199</v>
      </c>
      <c r="K615">
        <v>284.57</v>
      </c>
      <c r="L615">
        <v>0.69930069930069905</v>
      </c>
    </row>
    <row r="616" spans="1:12" x14ac:dyDescent="0.3">
      <c r="A616" t="s">
        <v>11</v>
      </c>
      <c r="B616">
        <v>2021</v>
      </c>
      <c r="C616" t="s">
        <v>35</v>
      </c>
      <c r="D616" t="s">
        <v>36</v>
      </c>
      <c r="E616" t="s">
        <v>14</v>
      </c>
      <c r="F616" t="s">
        <v>15</v>
      </c>
      <c r="G616" t="s">
        <v>16</v>
      </c>
      <c r="H616" t="s">
        <v>37</v>
      </c>
      <c r="I616" t="s">
        <v>18</v>
      </c>
      <c r="J616">
        <v>287</v>
      </c>
      <c r="K616">
        <v>410.41</v>
      </c>
      <c r="L616">
        <v>0.69930069930069905</v>
      </c>
    </row>
    <row r="617" spans="1:12" x14ac:dyDescent="0.3">
      <c r="A617" t="s">
        <v>11</v>
      </c>
      <c r="B617">
        <v>2021</v>
      </c>
      <c r="C617" t="s">
        <v>35</v>
      </c>
      <c r="D617" t="s">
        <v>36</v>
      </c>
      <c r="E617" t="s">
        <v>14</v>
      </c>
      <c r="F617" t="s">
        <v>15</v>
      </c>
      <c r="G617" t="s">
        <v>16</v>
      </c>
      <c r="H617" t="s">
        <v>37</v>
      </c>
      <c r="I617" t="s">
        <v>18</v>
      </c>
      <c r="J617">
        <v>819</v>
      </c>
      <c r="K617">
        <v>1171.17</v>
      </c>
      <c r="L617">
        <v>0.69930069930069905</v>
      </c>
    </row>
    <row r="618" spans="1:12" x14ac:dyDescent="0.3">
      <c r="A618" t="s">
        <v>11</v>
      </c>
      <c r="B618">
        <v>2021</v>
      </c>
      <c r="C618" t="s">
        <v>35</v>
      </c>
      <c r="D618" t="s">
        <v>36</v>
      </c>
      <c r="E618" t="s">
        <v>14</v>
      </c>
      <c r="F618" t="s">
        <v>15</v>
      </c>
      <c r="G618" t="s">
        <v>16</v>
      </c>
      <c r="H618" t="s">
        <v>37</v>
      </c>
      <c r="I618" t="s">
        <v>18</v>
      </c>
      <c r="J618">
        <v>785</v>
      </c>
      <c r="K618">
        <v>1122.55</v>
      </c>
      <c r="L618">
        <v>0.69930069930069905</v>
      </c>
    </row>
    <row r="619" spans="1:12" x14ac:dyDescent="0.3">
      <c r="A619" t="s">
        <v>11</v>
      </c>
      <c r="B619">
        <v>2022</v>
      </c>
      <c r="C619" t="s">
        <v>33</v>
      </c>
      <c r="D619" t="s">
        <v>36</v>
      </c>
      <c r="E619" t="s">
        <v>14</v>
      </c>
      <c r="F619" t="s">
        <v>15</v>
      </c>
      <c r="G619" t="s">
        <v>16</v>
      </c>
      <c r="H619" t="s">
        <v>17</v>
      </c>
      <c r="I619" t="s">
        <v>20</v>
      </c>
      <c r="J619">
        <v>314</v>
      </c>
      <c r="K619">
        <v>449.02</v>
      </c>
      <c r="L619">
        <v>0.69930069930069905</v>
      </c>
    </row>
    <row r="620" spans="1:12" x14ac:dyDescent="0.3">
      <c r="A620" t="s">
        <v>11</v>
      </c>
      <c r="B620">
        <v>2021</v>
      </c>
      <c r="C620" t="s">
        <v>35</v>
      </c>
      <c r="D620" t="s">
        <v>36</v>
      </c>
      <c r="E620" t="s">
        <v>14</v>
      </c>
      <c r="F620" t="s">
        <v>15</v>
      </c>
      <c r="G620" t="s">
        <v>16</v>
      </c>
      <c r="H620" t="s">
        <v>37</v>
      </c>
      <c r="I620" t="s">
        <v>18</v>
      </c>
      <c r="J620">
        <v>283</v>
      </c>
      <c r="K620">
        <v>404.69</v>
      </c>
      <c r="L620">
        <v>0.69930069930069905</v>
      </c>
    </row>
    <row r="621" spans="1:12" x14ac:dyDescent="0.3">
      <c r="A621" t="s">
        <v>11</v>
      </c>
      <c r="B621">
        <v>2022</v>
      </c>
      <c r="C621" t="s">
        <v>32</v>
      </c>
      <c r="D621" t="s">
        <v>36</v>
      </c>
      <c r="E621" t="s">
        <v>14</v>
      </c>
      <c r="F621" t="s">
        <v>15</v>
      </c>
      <c r="G621" t="s">
        <v>16</v>
      </c>
      <c r="H621" t="s">
        <v>17</v>
      </c>
      <c r="I621" t="s">
        <v>20</v>
      </c>
      <c r="J621">
        <v>170</v>
      </c>
      <c r="K621">
        <v>243.1</v>
      </c>
      <c r="L621">
        <v>0.69930069930069905</v>
      </c>
    </row>
    <row r="622" spans="1:12" x14ac:dyDescent="0.3">
      <c r="A622" t="s">
        <v>11</v>
      </c>
      <c r="B622">
        <v>2021</v>
      </c>
      <c r="C622" t="s">
        <v>35</v>
      </c>
      <c r="D622" t="s">
        <v>36</v>
      </c>
      <c r="E622" t="s">
        <v>14</v>
      </c>
      <c r="F622" t="s">
        <v>15</v>
      </c>
      <c r="G622" t="s">
        <v>16</v>
      </c>
      <c r="H622" t="s">
        <v>17</v>
      </c>
      <c r="I622" t="s">
        <v>18</v>
      </c>
      <c r="J622">
        <v>1004</v>
      </c>
      <c r="K622">
        <v>1435.72</v>
      </c>
      <c r="L622">
        <v>0.69930069930069905</v>
      </c>
    </row>
    <row r="623" spans="1:12" x14ac:dyDescent="0.3">
      <c r="A623" t="s">
        <v>11</v>
      </c>
      <c r="B623">
        <v>2021</v>
      </c>
      <c r="C623" t="s">
        <v>35</v>
      </c>
      <c r="D623" t="s">
        <v>36</v>
      </c>
      <c r="E623" t="s">
        <v>14</v>
      </c>
      <c r="F623" t="s">
        <v>15</v>
      </c>
      <c r="G623" t="s">
        <v>16</v>
      </c>
      <c r="H623" t="s">
        <v>17</v>
      </c>
      <c r="I623" t="s">
        <v>18</v>
      </c>
      <c r="J623">
        <v>214</v>
      </c>
      <c r="K623">
        <v>526.24</v>
      </c>
      <c r="L623">
        <v>0.40665855883247198</v>
      </c>
    </row>
    <row r="624" spans="1:12" x14ac:dyDescent="0.3">
      <c r="A624" t="s">
        <v>11</v>
      </c>
      <c r="B624">
        <v>2022</v>
      </c>
      <c r="C624" t="s">
        <v>32</v>
      </c>
      <c r="D624" t="s">
        <v>36</v>
      </c>
      <c r="E624" t="s">
        <v>14</v>
      </c>
      <c r="F624" t="s">
        <v>15</v>
      </c>
      <c r="G624" t="s">
        <v>16</v>
      </c>
      <c r="H624" t="s">
        <v>17</v>
      </c>
      <c r="I624" t="s">
        <v>18</v>
      </c>
      <c r="J624">
        <v>196</v>
      </c>
      <c r="K624">
        <v>526.24</v>
      </c>
      <c r="L624">
        <v>0.37245363332319797</v>
      </c>
    </row>
    <row r="625" spans="1:12" x14ac:dyDescent="0.3">
      <c r="A625" t="s">
        <v>11</v>
      </c>
      <c r="B625">
        <v>2021</v>
      </c>
      <c r="C625" t="s">
        <v>35</v>
      </c>
      <c r="D625" t="s">
        <v>36</v>
      </c>
      <c r="E625" t="s">
        <v>14</v>
      </c>
      <c r="F625" t="s">
        <v>15</v>
      </c>
      <c r="G625" t="s">
        <v>16</v>
      </c>
      <c r="H625" t="s">
        <v>17</v>
      </c>
      <c r="I625" t="s">
        <v>18</v>
      </c>
      <c r="J625">
        <v>284</v>
      </c>
      <c r="K625">
        <v>406.12</v>
      </c>
      <c r="L625">
        <v>0.69930069930069905</v>
      </c>
    </row>
    <row r="626" spans="1:12" x14ac:dyDescent="0.3">
      <c r="A626" t="s">
        <v>11</v>
      </c>
      <c r="B626">
        <v>2021</v>
      </c>
      <c r="C626" t="s">
        <v>35</v>
      </c>
      <c r="D626" t="s">
        <v>36</v>
      </c>
      <c r="E626" t="s">
        <v>14</v>
      </c>
      <c r="F626" t="s">
        <v>15</v>
      </c>
      <c r="G626" t="s">
        <v>16</v>
      </c>
      <c r="H626" t="s">
        <v>17</v>
      </c>
      <c r="I626" t="s">
        <v>18</v>
      </c>
      <c r="J626">
        <v>236</v>
      </c>
      <c r="K626">
        <v>337.48</v>
      </c>
      <c r="L626">
        <v>0.69930069930069905</v>
      </c>
    </row>
    <row r="627" spans="1:12" x14ac:dyDescent="0.3">
      <c r="A627" t="s">
        <v>11</v>
      </c>
      <c r="B627">
        <v>2022</v>
      </c>
      <c r="C627" t="s">
        <v>32</v>
      </c>
      <c r="D627" t="s">
        <v>36</v>
      </c>
      <c r="E627" t="s">
        <v>14</v>
      </c>
      <c r="F627" t="s">
        <v>15</v>
      </c>
      <c r="G627" t="s">
        <v>16</v>
      </c>
      <c r="H627" t="s">
        <v>17</v>
      </c>
      <c r="I627" t="s">
        <v>18</v>
      </c>
      <c r="J627">
        <v>163</v>
      </c>
      <c r="K627">
        <v>233.09</v>
      </c>
      <c r="L627">
        <v>0.69930069930069905</v>
      </c>
    </row>
    <row r="628" spans="1:12" x14ac:dyDescent="0.3">
      <c r="A628" t="s">
        <v>11</v>
      </c>
      <c r="B628">
        <v>2021</v>
      </c>
      <c r="C628" t="s">
        <v>35</v>
      </c>
      <c r="D628" t="s">
        <v>36</v>
      </c>
      <c r="E628" t="s">
        <v>14</v>
      </c>
      <c r="F628" t="s">
        <v>15</v>
      </c>
      <c r="G628" t="s">
        <v>16</v>
      </c>
      <c r="H628" t="s">
        <v>37</v>
      </c>
      <c r="I628" t="s">
        <v>18</v>
      </c>
      <c r="J628">
        <v>213</v>
      </c>
      <c r="K628">
        <v>304.59000000000003</v>
      </c>
      <c r="L628">
        <v>0.69930069930069905</v>
      </c>
    </row>
    <row r="629" spans="1:12" x14ac:dyDescent="0.3">
      <c r="A629" t="s">
        <v>11</v>
      </c>
      <c r="B629">
        <v>2020</v>
      </c>
      <c r="C629" t="s">
        <v>28</v>
      </c>
      <c r="D629" t="s">
        <v>36</v>
      </c>
      <c r="E629" t="s">
        <v>38</v>
      </c>
      <c r="F629" t="s">
        <v>15</v>
      </c>
      <c r="G629" t="s">
        <v>25</v>
      </c>
      <c r="H629" t="s">
        <v>17</v>
      </c>
      <c r="I629" t="s">
        <v>18</v>
      </c>
      <c r="J629">
        <v>818</v>
      </c>
      <c r="K629">
        <v>526.24</v>
      </c>
      <c r="L629">
        <v>1.5544238370325301</v>
      </c>
    </row>
    <row r="630" spans="1:12" x14ac:dyDescent="0.3">
      <c r="A630" t="s">
        <v>11</v>
      </c>
      <c r="B630">
        <v>2023</v>
      </c>
      <c r="C630" t="s">
        <v>27</v>
      </c>
      <c r="D630" t="s">
        <v>13</v>
      </c>
      <c r="E630" t="s">
        <v>14</v>
      </c>
      <c r="F630" t="s">
        <v>15</v>
      </c>
      <c r="G630" t="s">
        <v>16</v>
      </c>
      <c r="H630" t="s">
        <v>17</v>
      </c>
      <c r="I630" t="s">
        <v>20</v>
      </c>
      <c r="J630">
        <v>346</v>
      </c>
      <c r="K630">
        <v>494.78</v>
      </c>
      <c r="L630">
        <v>0.69930069930069905</v>
      </c>
    </row>
    <row r="631" spans="1:12" x14ac:dyDescent="0.3">
      <c r="A631" t="s">
        <v>11</v>
      </c>
      <c r="B631">
        <v>2023</v>
      </c>
      <c r="C631" t="s">
        <v>29</v>
      </c>
      <c r="D631" t="s">
        <v>36</v>
      </c>
      <c r="E631" t="s">
        <v>14</v>
      </c>
      <c r="F631" t="s">
        <v>15</v>
      </c>
      <c r="G631" t="s">
        <v>16</v>
      </c>
      <c r="H631" t="s">
        <v>17</v>
      </c>
      <c r="I631" t="s">
        <v>18</v>
      </c>
      <c r="J631">
        <v>194</v>
      </c>
      <c r="K631">
        <v>277.42</v>
      </c>
      <c r="L631">
        <v>0.69930069930069905</v>
      </c>
    </row>
    <row r="632" spans="1:12" x14ac:dyDescent="0.3">
      <c r="A632" t="s">
        <v>11</v>
      </c>
      <c r="B632">
        <v>2024</v>
      </c>
      <c r="C632" t="s">
        <v>33</v>
      </c>
      <c r="D632" t="s">
        <v>13</v>
      </c>
      <c r="E632" t="s">
        <v>14</v>
      </c>
      <c r="F632" t="s">
        <v>15</v>
      </c>
      <c r="G632" t="s">
        <v>16</v>
      </c>
      <c r="H632" t="s">
        <v>17</v>
      </c>
      <c r="I632" t="s">
        <v>20</v>
      </c>
      <c r="J632">
        <v>768</v>
      </c>
      <c r="K632">
        <v>1098.24</v>
      </c>
      <c r="L632">
        <v>0.69930069930069905</v>
      </c>
    </row>
    <row r="633" spans="1:12" x14ac:dyDescent="0.3">
      <c r="A633" t="s">
        <v>11</v>
      </c>
      <c r="B633">
        <v>2020</v>
      </c>
      <c r="C633" t="s">
        <v>34</v>
      </c>
      <c r="D633" t="s">
        <v>13</v>
      </c>
      <c r="E633" t="s">
        <v>14</v>
      </c>
      <c r="F633" t="s">
        <v>15</v>
      </c>
      <c r="G633" t="s">
        <v>16</v>
      </c>
      <c r="H633" t="s">
        <v>17</v>
      </c>
      <c r="I633" t="s">
        <v>20</v>
      </c>
      <c r="J633">
        <v>251</v>
      </c>
      <c r="K633">
        <v>358.93</v>
      </c>
      <c r="L633">
        <v>0.69930069930069905</v>
      </c>
    </row>
    <row r="634" spans="1:12" x14ac:dyDescent="0.3">
      <c r="A634" t="s">
        <v>11</v>
      </c>
      <c r="B634">
        <v>2024</v>
      </c>
      <c r="C634" t="s">
        <v>33</v>
      </c>
      <c r="D634" t="s">
        <v>13</v>
      </c>
      <c r="E634" t="s">
        <v>14</v>
      </c>
      <c r="F634" t="s">
        <v>15</v>
      </c>
      <c r="G634" t="s">
        <v>16</v>
      </c>
      <c r="H634" t="s">
        <v>17</v>
      </c>
      <c r="I634" t="s">
        <v>20</v>
      </c>
      <c r="J634">
        <v>235</v>
      </c>
      <c r="K634">
        <v>336.05</v>
      </c>
      <c r="L634">
        <v>0.69930069930069905</v>
      </c>
    </row>
    <row r="635" spans="1:12" x14ac:dyDescent="0.3">
      <c r="A635" t="s">
        <v>11</v>
      </c>
      <c r="B635">
        <v>2020</v>
      </c>
      <c r="C635" t="s">
        <v>35</v>
      </c>
      <c r="D635" t="s">
        <v>13</v>
      </c>
      <c r="E635" t="s">
        <v>14</v>
      </c>
      <c r="F635" t="s">
        <v>15</v>
      </c>
      <c r="G635" t="s">
        <v>16</v>
      </c>
      <c r="H635" t="s">
        <v>17</v>
      </c>
      <c r="I635" t="s">
        <v>18</v>
      </c>
      <c r="J635">
        <v>272</v>
      </c>
      <c r="K635">
        <v>526.24</v>
      </c>
      <c r="L635">
        <v>0.516874429917908</v>
      </c>
    </row>
    <row r="636" spans="1:12" x14ac:dyDescent="0.3">
      <c r="A636" t="s">
        <v>11</v>
      </c>
      <c r="B636">
        <v>2020</v>
      </c>
      <c r="C636" t="s">
        <v>35</v>
      </c>
      <c r="D636" t="s">
        <v>13</v>
      </c>
      <c r="E636" t="s">
        <v>14</v>
      </c>
      <c r="F636" t="s">
        <v>15</v>
      </c>
      <c r="G636" t="s">
        <v>16</v>
      </c>
      <c r="H636" t="s">
        <v>17</v>
      </c>
      <c r="I636" t="s">
        <v>18</v>
      </c>
      <c r="J636">
        <v>266</v>
      </c>
      <c r="K636">
        <v>526.24</v>
      </c>
      <c r="L636">
        <v>0.50547278808148399</v>
      </c>
    </row>
    <row r="637" spans="1:12" x14ac:dyDescent="0.3">
      <c r="A637" t="s">
        <v>11</v>
      </c>
      <c r="B637">
        <v>2020</v>
      </c>
      <c r="C637" t="s">
        <v>35</v>
      </c>
      <c r="D637" t="s">
        <v>13</v>
      </c>
      <c r="E637" t="s">
        <v>14</v>
      </c>
      <c r="F637" t="s">
        <v>15</v>
      </c>
      <c r="G637" t="s">
        <v>16</v>
      </c>
      <c r="H637" t="s">
        <v>17</v>
      </c>
      <c r="I637" t="s">
        <v>18</v>
      </c>
      <c r="J637">
        <v>260</v>
      </c>
      <c r="K637">
        <v>526.24</v>
      </c>
      <c r="L637">
        <v>0.49407114624505899</v>
      </c>
    </row>
    <row r="638" spans="1:12" x14ac:dyDescent="0.3">
      <c r="A638" t="s">
        <v>11</v>
      </c>
      <c r="B638">
        <v>2020</v>
      </c>
      <c r="C638" t="s">
        <v>35</v>
      </c>
      <c r="D638" t="s">
        <v>13</v>
      </c>
      <c r="E638" t="s">
        <v>14</v>
      </c>
      <c r="F638" t="s">
        <v>15</v>
      </c>
      <c r="G638" t="s">
        <v>16</v>
      </c>
      <c r="H638" t="s">
        <v>17</v>
      </c>
      <c r="I638" t="s">
        <v>20</v>
      </c>
      <c r="J638">
        <v>182</v>
      </c>
      <c r="K638">
        <v>260.26</v>
      </c>
      <c r="L638">
        <v>0.69930069930069905</v>
      </c>
    </row>
    <row r="639" spans="1:12" x14ac:dyDescent="0.3">
      <c r="A639" t="s">
        <v>11</v>
      </c>
      <c r="B639">
        <v>2024</v>
      </c>
      <c r="C639" t="s">
        <v>33</v>
      </c>
      <c r="D639" t="s">
        <v>13</v>
      </c>
      <c r="E639" t="s">
        <v>14</v>
      </c>
      <c r="F639" t="s">
        <v>15</v>
      </c>
      <c r="G639" t="s">
        <v>16</v>
      </c>
      <c r="H639" t="s">
        <v>17</v>
      </c>
      <c r="I639" t="s">
        <v>20</v>
      </c>
      <c r="J639">
        <v>262</v>
      </c>
      <c r="K639">
        <v>374.66</v>
      </c>
      <c r="L639">
        <v>0.69930069930069905</v>
      </c>
    </row>
    <row r="640" spans="1:12" x14ac:dyDescent="0.3">
      <c r="A640" t="s">
        <v>11</v>
      </c>
      <c r="B640">
        <v>2024</v>
      </c>
      <c r="C640" t="s">
        <v>33</v>
      </c>
      <c r="D640" t="s">
        <v>13</v>
      </c>
      <c r="E640" t="s">
        <v>14</v>
      </c>
      <c r="F640" t="s">
        <v>15</v>
      </c>
      <c r="G640" t="s">
        <v>16</v>
      </c>
      <c r="H640" t="s">
        <v>17</v>
      </c>
      <c r="I640" t="s">
        <v>20</v>
      </c>
      <c r="J640">
        <v>260</v>
      </c>
      <c r="K640">
        <v>397.8</v>
      </c>
      <c r="L640">
        <v>0.65359477124182996</v>
      </c>
    </row>
    <row r="641" spans="1:12" x14ac:dyDescent="0.3">
      <c r="A641" t="s">
        <v>11</v>
      </c>
      <c r="B641">
        <v>2020</v>
      </c>
      <c r="C641" t="s">
        <v>35</v>
      </c>
      <c r="D641" t="s">
        <v>13</v>
      </c>
      <c r="E641" t="s">
        <v>14</v>
      </c>
      <c r="F641" t="s">
        <v>15</v>
      </c>
      <c r="G641" t="s">
        <v>16</v>
      </c>
      <c r="H641" t="s">
        <v>17</v>
      </c>
      <c r="I641" t="s">
        <v>20</v>
      </c>
      <c r="J641">
        <v>264</v>
      </c>
      <c r="K641">
        <v>526.24</v>
      </c>
      <c r="L641">
        <v>0.50167224080267603</v>
      </c>
    </row>
    <row r="642" spans="1:12" x14ac:dyDescent="0.3">
      <c r="A642" t="s">
        <v>11</v>
      </c>
      <c r="B642">
        <v>2020</v>
      </c>
      <c r="C642" t="s">
        <v>35</v>
      </c>
      <c r="D642" t="s">
        <v>13</v>
      </c>
      <c r="E642" t="s">
        <v>14</v>
      </c>
      <c r="F642" t="s">
        <v>15</v>
      </c>
      <c r="G642" t="s">
        <v>16</v>
      </c>
      <c r="H642" t="s">
        <v>17</v>
      </c>
      <c r="I642" t="s">
        <v>20</v>
      </c>
      <c r="J642">
        <v>714</v>
      </c>
      <c r="K642">
        <v>1021.02</v>
      </c>
      <c r="L642">
        <v>0.69930069930069905</v>
      </c>
    </row>
    <row r="643" spans="1:12" x14ac:dyDescent="0.3">
      <c r="A643" t="s">
        <v>11</v>
      </c>
      <c r="B643">
        <v>2020</v>
      </c>
      <c r="C643" t="s">
        <v>35</v>
      </c>
      <c r="D643" t="s">
        <v>13</v>
      </c>
      <c r="E643" t="s">
        <v>14</v>
      </c>
      <c r="F643" t="s">
        <v>15</v>
      </c>
      <c r="G643" t="s">
        <v>16</v>
      </c>
      <c r="H643" t="s">
        <v>17</v>
      </c>
      <c r="I643" t="s">
        <v>20</v>
      </c>
      <c r="J643">
        <v>768</v>
      </c>
      <c r="K643">
        <v>1098.24</v>
      </c>
      <c r="L643">
        <v>0.69930069930069905</v>
      </c>
    </row>
    <row r="644" spans="1:12" x14ac:dyDescent="0.3">
      <c r="A644" t="s">
        <v>11</v>
      </c>
      <c r="B644">
        <v>2020</v>
      </c>
      <c r="C644" t="s">
        <v>35</v>
      </c>
      <c r="D644" t="s">
        <v>13</v>
      </c>
      <c r="E644" t="s">
        <v>14</v>
      </c>
      <c r="F644" t="s">
        <v>15</v>
      </c>
      <c r="G644" t="s">
        <v>16</v>
      </c>
      <c r="H644" t="s">
        <v>17</v>
      </c>
      <c r="I644" t="s">
        <v>20</v>
      </c>
      <c r="J644">
        <v>273</v>
      </c>
      <c r="K644">
        <v>390.39</v>
      </c>
      <c r="L644">
        <v>0.69930069930069905</v>
      </c>
    </row>
    <row r="645" spans="1:12" x14ac:dyDescent="0.3">
      <c r="A645" t="s">
        <v>11</v>
      </c>
      <c r="B645">
        <v>2020</v>
      </c>
      <c r="C645" t="s">
        <v>35</v>
      </c>
      <c r="D645" t="s">
        <v>13</v>
      </c>
      <c r="E645" t="s">
        <v>14</v>
      </c>
      <c r="F645" t="s">
        <v>15</v>
      </c>
      <c r="G645" t="s">
        <v>16</v>
      </c>
      <c r="H645" t="s">
        <v>17</v>
      </c>
      <c r="I645" t="s">
        <v>20</v>
      </c>
      <c r="J645">
        <v>207</v>
      </c>
      <c r="K645">
        <v>296.01</v>
      </c>
      <c r="L645">
        <v>0.69930069930069905</v>
      </c>
    </row>
    <row r="646" spans="1:12" x14ac:dyDescent="0.3">
      <c r="A646" t="s">
        <v>11</v>
      </c>
      <c r="B646">
        <v>2020</v>
      </c>
      <c r="C646" t="s">
        <v>34</v>
      </c>
      <c r="D646" t="s">
        <v>13</v>
      </c>
      <c r="E646" t="s">
        <v>14</v>
      </c>
      <c r="F646" t="s">
        <v>15</v>
      </c>
      <c r="G646" t="s">
        <v>16</v>
      </c>
      <c r="H646" t="s">
        <v>17</v>
      </c>
      <c r="I646" t="s">
        <v>20</v>
      </c>
      <c r="J646">
        <v>253</v>
      </c>
      <c r="K646">
        <v>361.79</v>
      </c>
      <c r="L646">
        <v>0.69930069930069905</v>
      </c>
    </row>
    <row r="647" spans="1:12" x14ac:dyDescent="0.3">
      <c r="A647" t="s">
        <v>11</v>
      </c>
      <c r="B647">
        <v>2020</v>
      </c>
      <c r="C647" t="s">
        <v>35</v>
      </c>
      <c r="D647" t="s">
        <v>13</v>
      </c>
      <c r="E647" t="s">
        <v>14</v>
      </c>
      <c r="F647" t="s">
        <v>15</v>
      </c>
      <c r="G647" t="s">
        <v>16</v>
      </c>
      <c r="H647" t="s">
        <v>17</v>
      </c>
      <c r="I647" t="s">
        <v>20</v>
      </c>
      <c r="J647">
        <v>754</v>
      </c>
      <c r="K647">
        <v>526.24</v>
      </c>
      <c r="L647">
        <v>1.4328063241106701</v>
      </c>
    </row>
    <row r="648" spans="1:12" x14ac:dyDescent="0.3">
      <c r="A648" t="s">
        <v>11</v>
      </c>
      <c r="B648">
        <v>2024</v>
      </c>
      <c r="C648" t="s">
        <v>32</v>
      </c>
      <c r="D648" t="s">
        <v>13</v>
      </c>
      <c r="E648" t="s">
        <v>14</v>
      </c>
      <c r="F648" t="s">
        <v>15</v>
      </c>
      <c r="G648" t="s">
        <v>16</v>
      </c>
      <c r="H648" t="s">
        <v>17</v>
      </c>
      <c r="I648" t="s">
        <v>20</v>
      </c>
      <c r="J648">
        <v>667</v>
      </c>
      <c r="K648">
        <v>953.81</v>
      </c>
      <c r="L648">
        <v>0.69930069930069905</v>
      </c>
    </row>
    <row r="649" spans="1:12" x14ac:dyDescent="0.3">
      <c r="A649" t="s">
        <v>11</v>
      </c>
      <c r="B649">
        <v>2020</v>
      </c>
      <c r="C649" t="s">
        <v>35</v>
      </c>
      <c r="D649" t="s">
        <v>13</v>
      </c>
      <c r="E649" t="s">
        <v>14</v>
      </c>
      <c r="F649" t="s">
        <v>15</v>
      </c>
      <c r="G649" t="s">
        <v>16</v>
      </c>
      <c r="H649" t="s">
        <v>17</v>
      </c>
      <c r="I649" t="s">
        <v>18</v>
      </c>
      <c r="J649">
        <v>269</v>
      </c>
      <c r="K649">
        <v>384.67</v>
      </c>
      <c r="L649">
        <v>0.69930069930069905</v>
      </c>
    </row>
    <row r="650" spans="1:12" x14ac:dyDescent="0.3">
      <c r="A650" t="s">
        <v>11</v>
      </c>
      <c r="B650">
        <v>2020</v>
      </c>
      <c r="C650" t="s">
        <v>35</v>
      </c>
      <c r="D650" t="s">
        <v>13</v>
      </c>
      <c r="E650" t="s">
        <v>14</v>
      </c>
      <c r="F650" t="s">
        <v>15</v>
      </c>
      <c r="G650" t="s">
        <v>16</v>
      </c>
      <c r="H650" t="s">
        <v>17</v>
      </c>
      <c r="I650" t="s">
        <v>20</v>
      </c>
      <c r="J650">
        <v>209</v>
      </c>
      <c r="K650">
        <v>298.87</v>
      </c>
      <c r="L650">
        <v>0.69930069930069905</v>
      </c>
    </row>
    <row r="651" spans="1:12" x14ac:dyDescent="0.3">
      <c r="A651" t="s">
        <v>11</v>
      </c>
      <c r="B651">
        <v>2020</v>
      </c>
      <c r="C651" t="s">
        <v>12</v>
      </c>
      <c r="D651" t="s">
        <v>36</v>
      </c>
      <c r="E651" t="s">
        <v>14</v>
      </c>
      <c r="F651" t="s">
        <v>15</v>
      </c>
      <c r="G651" t="s">
        <v>16</v>
      </c>
      <c r="H651" t="s">
        <v>17</v>
      </c>
      <c r="I651" t="s">
        <v>18</v>
      </c>
      <c r="J651">
        <v>128</v>
      </c>
      <c r="K651">
        <v>183.04</v>
      </c>
      <c r="L651">
        <v>0.69930069930069905</v>
      </c>
    </row>
    <row r="652" spans="1:12" x14ac:dyDescent="0.3">
      <c r="A652" t="s">
        <v>11</v>
      </c>
      <c r="B652">
        <v>2020</v>
      </c>
      <c r="C652" t="s">
        <v>12</v>
      </c>
      <c r="D652" t="s">
        <v>36</v>
      </c>
      <c r="E652" t="s">
        <v>14</v>
      </c>
      <c r="F652" t="s">
        <v>15</v>
      </c>
      <c r="G652" t="s">
        <v>16</v>
      </c>
      <c r="H652" t="s">
        <v>17</v>
      </c>
      <c r="I652" t="s">
        <v>18</v>
      </c>
      <c r="J652">
        <v>130</v>
      </c>
      <c r="K652">
        <v>526.24</v>
      </c>
      <c r="L652">
        <v>0.24703557312252999</v>
      </c>
    </row>
    <row r="653" spans="1:12" x14ac:dyDescent="0.3">
      <c r="A653" t="s">
        <v>11</v>
      </c>
      <c r="B653">
        <v>2020</v>
      </c>
      <c r="C653" t="s">
        <v>12</v>
      </c>
      <c r="D653" t="s">
        <v>36</v>
      </c>
      <c r="E653" t="s">
        <v>14</v>
      </c>
      <c r="F653" t="s">
        <v>15</v>
      </c>
      <c r="G653" t="s">
        <v>16</v>
      </c>
      <c r="H653" t="s">
        <v>17</v>
      </c>
      <c r="I653" t="s">
        <v>18</v>
      </c>
      <c r="J653">
        <v>304</v>
      </c>
      <c r="K653">
        <v>526.24</v>
      </c>
      <c r="L653">
        <v>0.57768318637883798</v>
      </c>
    </row>
    <row r="654" spans="1:12" x14ac:dyDescent="0.3">
      <c r="A654" t="s">
        <v>11</v>
      </c>
      <c r="B654">
        <v>2024</v>
      </c>
      <c r="C654" t="s">
        <v>31</v>
      </c>
      <c r="D654" t="s">
        <v>13</v>
      </c>
      <c r="E654" t="s">
        <v>14</v>
      </c>
      <c r="F654" t="s">
        <v>15</v>
      </c>
      <c r="G654" t="s">
        <v>16</v>
      </c>
      <c r="H654" t="s">
        <v>17</v>
      </c>
      <c r="I654" t="s">
        <v>20</v>
      </c>
      <c r="J654">
        <v>305</v>
      </c>
      <c r="K654">
        <v>436.15</v>
      </c>
      <c r="L654">
        <v>0.69930069930069905</v>
      </c>
    </row>
    <row r="655" spans="1:12" x14ac:dyDescent="0.3">
      <c r="A655" t="s">
        <v>11</v>
      </c>
      <c r="B655">
        <v>2020</v>
      </c>
      <c r="C655" t="s">
        <v>12</v>
      </c>
      <c r="D655" t="s">
        <v>36</v>
      </c>
      <c r="E655" t="s">
        <v>14</v>
      </c>
      <c r="F655" t="s">
        <v>15</v>
      </c>
      <c r="G655" t="s">
        <v>16</v>
      </c>
      <c r="H655" t="s">
        <v>17</v>
      </c>
      <c r="I655" t="s">
        <v>18</v>
      </c>
      <c r="J655">
        <v>1022</v>
      </c>
      <c r="K655">
        <v>1461.46</v>
      </c>
      <c r="L655">
        <v>0.69930069930069905</v>
      </c>
    </row>
    <row r="656" spans="1:12" x14ac:dyDescent="0.3">
      <c r="A656" t="s">
        <v>11</v>
      </c>
      <c r="B656">
        <v>2020</v>
      </c>
      <c r="C656" t="s">
        <v>12</v>
      </c>
      <c r="D656" t="s">
        <v>36</v>
      </c>
      <c r="E656" t="s">
        <v>14</v>
      </c>
      <c r="F656" t="s">
        <v>15</v>
      </c>
      <c r="G656" t="s">
        <v>16</v>
      </c>
      <c r="H656" t="s">
        <v>17</v>
      </c>
      <c r="I656" t="s">
        <v>18</v>
      </c>
      <c r="J656">
        <v>129</v>
      </c>
      <c r="K656">
        <v>184.47</v>
      </c>
      <c r="L656">
        <v>0.69930069930069905</v>
      </c>
    </row>
    <row r="657" spans="1:12" x14ac:dyDescent="0.3">
      <c r="A657" t="s">
        <v>11</v>
      </c>
      <c r="B657">
        <v>2020</v>
      </c>
      <c r="C657" t="s">
        <v>12</v>
      </c>
      <c r="D657" t="s">
        <v>36</v>
      </c>
      <c r="E657" t="s">
        <v>14</v>
      </c>
      <c r="F657" t="s">
        <v>15</v>
      </c>
      <c r="G657" t="s">
        <v>16</v>
      </c>
      <c r="H657" t="s">
        <v>17</v>
      </c>
      <c r="I657" t="s">
        <v>18</v>
      </c>
      <c r="J657">
        <v>770</v>
      </c>
      <c r="K657">
        <v>1101.0999999999999</v>
      </c>
      <c r="L657">
        <v>0.69930069930069905</v>
      </c>
    </row>
    <row r="658" spans="1:12" x14ac:dyDescent="0.3">
      <c r="A658" t="s">
        <v>11</v>
      </c>
      <c r="B658">
        <v>2020</v>
      </c>
      <c r="C658" t="s">
        <v>12</v>
      </c>
      <c r="D658" t="s">
        <v>36</v>
      </c>
      <c r="E658" t="s">
        <v>14</v>
      </c>
      <c r="F658" t="s">
        <v>15</v>
      </c>
      <c r="G658" t="s">
        <v>16</v>
      </c>
      <c r="H658" t="s">
        <v>17</v>
      </c>
      <c r="I658" t="s">
        <v>18</v>
      </c>
      <c r="J658">
        <v>131</v>
      </c>
      <c r="K658">
        <v>187.33</v>
      </c>
      <c r="L658">
        <v>0.69930069930069905</v>
      </c>
    </row>
    <row r="659" spans="1:12" x14ac:dyDescent="0.3">
      <c r="A659" t="s">
        <v>11</v>
      </c>
      <c r="B659">
        <v>2020</v>
      </c>
      <c r="C659" t="s">
        <v>23</v>
      </c>
      <c r="D659" t="s">
        <v>36</v>
      </c>
      <c r="E659" t="s">
        <v>14</v>
      </c>
      <c r="F659" t="s">
        <v>15</v>
      </c>
      <c r="G659" t="s">
        <v>16</v>
      </c>
      <c r="H659" t="s">
        <v>17</v>
      </c>
      <c r="I659" t="s">
        <v>18</v>
      </c>
      <c r="J659">
        <v>356</v>
      </c>
      <c r="K659">
        <v>509.08</v>
      </c>
      <c r="L659">
        <v>0.69930069930069905</v>
      </c>
    </row>
    <row r="660" spans="1:12" x14ac:dyDescent="0.3">
      <c r="A660" t="s">
        <v>11</v>
      </c>
      <c r="B660">
        <v>2024</v>
      </c>
      <c r="C660" t="s">
        <v>31</v>
      </c>
      <c r="D660" t="s">
        <v>13</v>
      </c>
      <c r="E660" t="s">
        <v>14</v>
      </c>
      <c r="F660" t="s">
        <v>15</v>
      </c>
      <c r="G660" t="s">
        <v>16</v>
      </c>
      <c r="H660" t="s">
        <v>17</v>
      </c>
      <c r="I660" t="s">
        <v>20</v>
      </c>
      <c r="J660">
        <v>278</v>
      </c>
      <c r="K660">
        <v>397.54</v>
      </c>
      <c r="L660">
        <v>0.69930069930069905</v>
      </c>
    </row>
    <row r="661" spans="1:12" x14ac:dyDescent="0.3">
      <c r="A661" t="s">
        <v>11</v>
      </c>
      <c r="B661">
        <v>2024</v>
      </c>
      <c r="C661" t="s">
        <v>29</v>
      </c>
      <c r="D661" t="s">
        <v>13</v>
      </c>
      <c r="E661" t="s">
        <v>14</v>
      </c>
      <c r="F661" t="s">
        <v>15</v>
      </c>
      <c r="G661" t="s">
        <v>16</v>
      </c>
      <c r="H661" t="s">
        <v>17</v>
      </c>
      <c r="I661" t="s">
        <v>20</v>
      </c>
      <c r="J661">
        <v>283</v>
      </c>
      <c r="K661">
        <v>404.69</v>
      </c>
      <c r="L661">
        <v>0.69930069930069905</v>
      </c>
    </row>
    <row r="662" spans="1:12" x14ac:dyDescent="0.3">
      <c r="A662" t="s">
        <v>11</v>
      </c>
      <c r="B662">
        <v>2024</v>
      </c>
      <c r="C662" t="s">
        <v>32</v>
      </c>
      <c r="D662" t="s">
        <v>13</v>
      </c>
      <c r="E662" t="s">
        <v>14</v>
      </c>
      <c r="F662" t="s">
        <v>15</v>
      </c>
      <c r="G662" t="s">
        <v>16</v>
      </c>
      <c r="H662" t="s">
        <v>17</v>
      </c>
      <c r="I662" t="s">
        <v>20</v>
      </c>
      <c r="J662">
        <v>793</v>
      </c>
      <c r="K662">
        <v>526.24</v>
      </c>
      <c r="L662">
        <v>1.50691699604743</v>
      </c>
    </row>
    <row r="663" spans="1:12" x14ac:dyDescent="0.3">
      <c r="A663" t="s">
        <v>11</v>
      </c>
      <c r="B663">
        <v>2020</v>
      </c>
      <c r="C663" t="s">
        <v>23</v>
      </c>
      <c r="D663" t="s">
        <v>36</v>
      </c>
      <c r="E663" t="s">
        <v>14</v>
      </c>
      <c r="F663" t="s">
        <v>15</v>
      </c>
      <c r="G663" t="s">
        <v>16</v>
      </c>
      <c r="H663" t="s">
        <v>17</v>
      </c>
      <c r="I663" t="s">
        <v>18</v>
      </c>
      <c r="J663">
        <v>357</v>
      </c>
      <c r="K663">
        <v>510.51</v>
      </c>
      <c r="L663">
        <v>0.69930069930069905</v>
      </c>
    </row>
    <row r="664" spans="1:12" x14ac:dyDescent="0.3">
      <c r="A664" t="s">
        <v>11</v>
      </c>
      <c r="B664">
        <v>2020</v>
      </c>
      <c r="C664" t="s">
        <v>34</v>
      </c>
      <c r="D664" t="s">
        <v>13</v>
      </c>
      <c r="E664" t="s">
        <v>14</v>
      </c>
      <c r="F664" t="s">
        <v>15</v>
      </c>
      <c r="G664" t="s">
        <v>16</v>
      </c>
      <c r="H664" t="s">
        <v>17</v>
      </c>
      <c r="I664" t="s">
        <v>20</v>
      </c>
      <c r="J664">
        <v>205</v>
      </c>
      <c r="K664">
        <v>293.14999999999998</v>
      </c>
      <c r="L664">
        <v>0.69930069930069905</v>
      </c>
    </row>
    <row r="665" spans="1:12" x14ac:dyDescent="0.3">
      <c r="A665" t="s">
        <v>11</v>
      </c>
      <c r="B665">
        <v>2020</v>
      </c>
      <c r="C665" t="s">
        <v>34</v>
      </c>
      <c r="D665" t="s">
        <v>13</v>
      </c>
      <c r="E665" t="s">
        <v>14</v>
      </c>
      <c r="F665" t="s">
        <v>15</v>
      </c>
      <c r="G665" t="s">
        <v>16</v>
      </c>
      <c r="H665" t="s">
        <v>17</v>
      </c>
      <c r="I665" t="s">
        <v>18</v>
      </c>
      <c r="J665">
        <v>243</v>
      </c>
      <c r="K665">
        <v>347.49</v>
      </c>
      <c r="L665">
        <v>0.69930069930069905</v>
      </c>
    </row>
    <row r="666" spans="1:12" x14ac:dyDescent="0.3">
      <c r="A666" t="s">
        <v>11</v>
      </c>
      <c r="B666">
        <v>2024</v>
      </c>
      <c r="C666" t="s">
        <v>26</v>
      </c>
      <c r="D666" t="s">
        <v>36</v>
      </c>
      <c r="E666" t="s">
        <v>14</v>
      </c>
      <c r="F666" t="s">
        <v>15</v>
      </c>
      <c r="G666" t="s">
        <v>16</v>
      </c>
      <c r="H666" t="s">
        <v>17</v>
      </c>
      <c r="I666" t="s">
        <v>18</v>
      </c>
      <c r="J666">
        <v>323</v>
      </c>
      <c r="K666">
        <v>461.89</v>
      </c>
      <c r="L666">
        <v>0.69930069930069905</v>
      </c>
    </row>
    <row r="667" spans="1:12" x14ac:dyDescent="0.3">
      <c r="A667" t="s">
        <v>11</v>
      </c>
      <c r="B667">
        <v>2024</v>
      </c>
      <c r="C667" t="s">
        <v>26</v>
      </c>
      <c r="D667" t="s">
        <v>36</v>
      </c>
      <c r="E667" t="s">
        <v>14</v>
      </c>
      <c r="F667" t="s">
        <v>15</v>
      </c>
      <c r="G667" t="s">
        <v>16</v>
      </c>
      <c r="H667" t="s">
        <v>17</v>
      </c>
      <c r="I667" t="s">
        <v>18</v>
      </c>
      <c r="J667">
        <v>351</v>
      </c>
      <c r="K667">
        <v>501.93</v>
      </c>
      <c r="L667">
        <v>0.69930069930069905</v>
      </c>
    </row>
    <row r="668" spans="1:12" x14ac:dyDescent="0.3">
      <c r="A668" t="s">
        <v>11</v>
      </c>
      <c r="B668">
        <v>2024</v>
      </c>
      <c r="C668" t="s">
        <v>26</v>
      </c>
      <c r="D668" t="s">
        <v>36</v>
      </c>
      <c r="E668" t="s">
        <v>14</v>
      </c>
      <c r="F668" t="s">
        <v>15</v>
      </c>
      <c r="G668" t="s">
        <v>16</v>
      </c>
      <c r="H668" t="s">
        <v>17</v>
      </c>
      <c r="I668" t="s">
        <v>18</v>
      </c>
      <c r="J668">
        <v>324</v>
      </c>
      <c r="K668">
        <v>463.32</v>
      </c>
      <c r="L668">
        <v>0.69930069930069905</v>
      </c>
    </row>
    <row r="669" spans="1:12" x14ac:dyDescent="0.3">
      <c r="A669" t="s">
        <v>11</v>
      </c>
      <c r="B669">
        <v>2024</v>
      </c>
      <c r="C669" t="s">
        <v>26</v>
      </c>
      <c r="D669" t="s">
        <v>36</v>
      </c>
      <c r="E669" t="s">
        <v>14</v>
      </c>
      <c r="F669" t="s">
        <v>15</v>
      </c>
      <c r="G669" t="s">
        <v>16</v>
      </c>
      <c r="H669" t="s">
        <v>17</v>
      </c>
      <c r="I669" t="s">
        <v>18</v>
      </c>
      <c r="J669">
        <v>350</v>
      </c>
      <c r="K669">
        <v>500.5</v>
      </c>
      <c r="L669">
        <v>0.69930069930069905</v>
      </c>
    </row>
    <row r="670" spans="1:12" x14ac:dyDescent="0.3">
      <c r="A670" t="s">
        <v>11</v>
      </c>
      <c r="B670">
        <v>2020</v>
      </c>
      <c r="C670" t="s">
        <v>33</v>
      </c>
      <c r="D670" t="s">
        <v>13</v>
      </c>
      <c r="E670" t="s">
        <v>14</v>
      </c>
      <c r="F670" t="s">
        <v>15</v>
      </c>
      <c r="G670" t="s">
        <v>16</v>
      </c>
      <c r="H670" t="s">
        <v>17</v>
      </c>
      <c r="I670" t="s">
        <v>20</v>
      </c>
      <c r="J670">
        <v>172</v>
      </c>
      <c r="K670">
        <v>245.96</v>
      </c>
      <c r="L670">
        <v>0.69930069930069905</v>
      </c>
    </row>
    <row r="671" spans="1:12" x14ac:dyDescent="0.3">
      <c r="A671" t="s">
        <v>11</v>
      </c>
      <c r="B671">
        <v>2020</v>
      </c>
      <c r="C671" t="s">
        <v>33</v>
      </c>
      <c r="D671" t="s">
        <v>13</v>
      </c>
      <c r="E671" t="s">
        <v>14</v>
      </c>
      <c r="F671" t="s">
        <v>15</v>
      </c>
      <c r="G671" t="s">
        <v>16</v>
      </c>
      <c r="H671" t="s">
        <v>17</v>
      </c>
      <c r="I671" t="s">
        <v>18</v>
      </c>
      <c r="J671">
        <v>240</v>
      </c>
      <c r="K671">
        <v>526.24</v>
      </c>
      <c r="L671">
        <v>0.45606567345697802</v>
      </c>
    </row>
    <row r="672" spans="1:12" x14ac:dyDescent="0.3">
      <c r="A672" t="s">
        <v>11</v>
      </c>
      <c r="B672">
        <v>2024</v>
      </c>
      <c r="C672" t="s">
        <v>23</v>
      </c>
      <c r="D672" t="s">
        <v>36</v>
      </c>
      <c r="E672" t="s">
        <v>14</v>
      </c>
      <c r="F672" t="s">
        <v>15</v>
      </c>
      <c r="G672" t="s">
        <v>16</v>
      </c>
      <c r="H672" t="s">
        <v>17</v>
      </c>
      <c r="I672" t="s">
        <v>18</v>
      </c>
      <c r="J672">
        <v>347</v>
      </c>
      <c r="K672">
        <v>496.21</v>
      </c>
      <c r="L672">
        <v>0.69930069930069905</v>
      </c>
    </row>
    <row r="673" spans="1:12" x14ac:dyDescent="0.3">
      <c r="A673" t="s">
        <v>11</v>
      </c>
      <c r="B673">
        <v>2024</v>
      </c>
      <c r="C673" t="s">
        <v>23</v>
      </c>
      <c r="D673" t="s">
        <v>36</v>
      </c>
      <c r="E673" t="s">
        <v>14</v>
      </c>
      <c r="F673" t="s">
        <v>15</v>
      </c>
      <c r="G673" t="s">
        <v>16</v>
      </c>
      <c r="H673" t="s">
        <v>17</v>
      </c>
      <c r="I673" t="s">
        <v>18</v>
      </c>
      <c r="J673">
        <v>371</v>
      </c>
      <c r="K673">
        <v>530.53</v>
      </c>
      <c r="L673">
        <v>0.69930069930069905</v>
      </c>
    </row>
    <row r="674" spans="1:12" x14ac:dyDescent="0.3">
      <c r="A674" t="s">
        <v>11</v>
      </c>
      <c r="B674">
        <v>2020</v>
      </c>
      <c r="C674" t="s">
        <v>33</v>
      </c>
      <c r="D674" t="s">
        <v>13</v>
      </c>
      <c r="E674" t="s">
        <v>14</v>
      </c>
      <c r="F674" t="s">
        <v>15</v>
      </c>
      <c r="G674" t="s">
        <v>16</v>
      </c>
      <c r="H674" t="s">
        <v>17</v>
      </c>
      <c r="I674" t="s">
        <v>20</v>
      </c>
      <c r="J674">
        <v>683</v>
      </c>
      <c r="K674">
        <v>976.69</v>
      </c>
      <c r="L674">
        <v>0.69930069930069905</v>
      </c>
    </row>
    <row r="675" spans="1:12" x14ac:dyDescent="0.3">
      <c r="A675" t="s">
        <v>11</v>
      </c>
      <c r="B675">
        <v>2024</v>
      </c>
      <c r="C675" t="s">
        <v>23</v>
      </c>
      <c r="D675" t="s">
        <v>36</v>
      </c>
      <c r="E675" t="s">
        <v>14</v>
      </c>
      <c r="F675" t="s">
        <v>15</v>
      </c>
      <c r="G675" t="s">
        <v>16</v>
      </c>
      <c r="H675" t="s">
        <v>17</v>
      </c>
      <c r="I675" t="s">
        <v>18</v>
      </c>
      <c r="J675">
        <v>850</v>
      </c>
      <c r="K675">
        <v>1215.5</v>
      </c>
      <c r="L675">
        <v>0.69930069930069905</v>
      </c>
    </row>
    <row r="676" spans="1:12" x14ac:dyDescent="0.3">
      <c r="A676" t="s">
        <v>11</v>
      </c>
      <c r="B676">
        <v>2024</v>
      </c>
      <c r="C676" t="s">
        <v>23</v>
      </c>
      <c r="D676" t="s">
        <v>36</v>
      </c>
      <c r="E676" t="s">
        <v>14</v>
      </c>
      <c r="F676" t="s">
        <v>15</v>
      </c>
      <c r="G676" t="s">
        <v>16</v>
      </c>
      <c r="H676" t="s">
        <v>17</v>
      </c>
      <c r="I676" t="s">
        <v>18</v>
      </c>
      <c r="J676">
        <v>763</v>
      </c>
      <c r="K676">
        <v>1091.0899999999999</v>
      </c>
      <c r="L676">
        <v>0.69930069930069905</v>
      </c>
    </row>
    <row r="677" spans="1:12" x14ac:dyDescent="0.3">
      <c r="A677" t="s">
        <v>11</v>
      </c>
      <c r="B677">
        <v>2024</v>
      </c>
      <c r="C677" t="s">
        <v>23</v>
      </c>
      <c r="D677" t="s">
        <v>36</v>
      </c>
      <c r="E677" t="s">
        <v>14</v>
      </c>
      <c r="F677" t="s">
        <v>15</v>
      </c>
      <c r="G677" t="s">
        <v>16</v>
      </c>
      <c r="H677" t="s">
        <v>17</v>
      </c>
      <c r="I677" t="s">
        <v>18</v>
      </c>
      <c r="J677">
        <v>369</v>
      </c>
      <c r="K677">
        <v>527.66999999999996</v>
      </c>
      <c r="L677">
        <v>0.69930069930069905</v>
      </c>
    </row>
    <row r="678" spans="1:12" x14ac:dyDescent="0.3">
      <c r="A678" t="s">
        <v>11</v>
      </c>
      <c r="B678">
        <v>2024</v>
      </c>
      <c r="C678" t="s">
        <v>23</v>
      </c>
      <c r="D678" t="s">
        <v>36</v>
      </c>
      <c r="E678" t="s">
        <v>14</v>
      </c>
      <c r="F678" t="s">
        <v>15</v>
      </c>
      <c r="G678" t="s">
        <v>16</v>
      </c>
      <c r="H678" t="s">
        <v>17</v>
      </c>
      <c r="I678" t="s">
        <v>18</v>
      </c>
      <c r="J678">
        <v>342</v>
      </c>
      <c r="K678">
        <v>489.06</v>
      </c>
      <c r="L678">
        <v>0.69930069930069905</v>
      </c>
    </row>
    <row r="679" spans="1:12" x14ac:dyDescent="0.3">
      <c r="A679" t="s">
        <v>11</v>
      </c>
      <c r="B679">
        <v>2020</v>
      </c>
      <c r="C679" t="s">
        <v>33</v>
      </c>
      <c r="D679" t="s">
        <v>13</v>
      </c>
      <c r="E679" t="s">
        <v>14</v>
      </c>
      <c r="F679" t="s">
        <v>15</v>
      </c>
      <c r="G679" t="s">
        <v>16</v>
      </c>
      <c r="H679" t="s">
        <v>17</v>
      </c>
      <c r="I679" t="s">
        <v>20</v>
      </c>
      <c r="J679">
        <v>809</v>
      </c>
      <c r="K679">
        <v>526.24</v>
      </c>
      <c r="L679">
        <v>1.5373213742778999</v>
      </c>
    </row>
    <row r="680" spans="1:12" x14ac:dyDescent="0.3">
      <c r="A680" t="s">
        <v>11</v>
      </c>
      <c r="B680">
        <v>2020</v>
      </c>
      <c r="C680" t="s">
        <v>34</v>
      </c>
      <c r="D680" t="s">
        <v>13</v>
      </c>
      <c r="E680" t="s">
        <v>14</v>
      </c>
      <c r="F680" t="s">
        <v>15</v>
      </c>
      <c r="G680" t="s">
        <v>16</v>
      </c>
      <c r="H680" t="s">
        <v>17</v>
      </c>
      <c r="I680" t="s">
        <v>20</v>
      </c>
      <c r="J680">
        <v>755</v>
      </c>
      <c r="K680">
        <v>526.24</v>
      </c>
      <c r="L680">
        <v>1.4347065977500799</v>
      </c>
    </row>
    <row r="681" spans="1:12" x14ac:dyDescent="0.3">
      <c r="A681" t="s">
        <v>11</v>
      </c>
      <c r="B681">
        <v>2020</v>
      </c>
      <c r="C681" t="s">
        <v>33</v>
      </c>
      <c r="D681" t="s">
        <v>13</v>
      </c>
      <c r="E681" t="s">
        <v>14</v>
      </c>
      <c r="F681" t="s">
        <v>15</v>
      </c>
      <c r="G681" t="s">
        <v>16</v>
      </c>
      <c r="H681" t="s">
        <v>17</v>
      </c>
      <c r="I681" t="s">
        <v>20</v>
      </c>
      <c r="J681">
        <v>199</v>
      </c>
      <c r="K681">
        <v>284.57</v>
      </c>
      <c r="L681">
        <v>0.69930069930069905</v>
      </c>
    </row>
    <row r="682" spans="1:12" x14ac:dyDescent="0.3">
      <c r="A682" t="s">
        <v>11</v>
      </c>
      <c r="B682">
        <v>2024</v>
      </c>
      <c r="C682" t="s">
        <v>23</v>
      </c>
      <c r="D682" t="s">
        <v>36</v>
      </c>
      <c r="E682" t="s">
        <v>14</v>
      </c>
      <c r="F682" t="s">
        <v>15</v>
      </c>
      <c r="G682" t="s">
        <v>16</v>
      </c>
      <c r="H682" t="s">
        <v>17</v>
      </c>
      <c r="I682" t="s">
        <v>18</v>
      </c>
      <c r="J682">
        <v>346</v>
      </c>
      <c r="K682">
        <v>526.24</v>
      </c>
      <c r="L682">
        <v>0.65749467923381</v>
      </c>
    </row>
    <row r="683" spans="1:12" x14ac:dyDescent="0.3">
      <c r="A683" t="s">
        <v>11</v>
      </c>
      <c r="B683">
        <v>2020</v>
      </c>
      <c r="C683" t="s">
        <v>33</v>
      </c>
      <c r="D683" t="s">
        <v>13</v>
      </c>
      <c r="E683" t="s">
        <v>14</v>
      </c>
      <c r="F683" t="s">
        <v>15</v>
      </c>
      <c r="G683" t="s">
        <v>16</v>
      </c>
      <c r="H683" t="s">
        <v>17</v>
      </c>
      <c r="I683" t="s">
        <v>18</v>
      </c>
      <c r="J683">
        <v>239</v>
      </c>
      <c r="K683">
        <v>341.77</v>
      </c>
      <c r="L683">
        <v>0.69930069930069905</v>
      </c>
    </row>
    <row r="684" spans="1:12" x14ac:dyDescent="0.3">
      <c r="A684" t="s">
        <v>11</v>
      </c>
      <c r="B684">
        <v>2024</v>
      </c>
      <c r="C684" t="s">
        <v>23</v>
      </c>
      <c r="D684" t="s">
        <v>36</v>
      </c>
      <c r="E684" t="s">
        <v>14</v>
      </c>
      <c r="F684" t="s">
        <v>15</v>
      </c>
      <c r="G684" t="s">
        <v>16</v>
      </c>
      <c r="H684" t="s">
        <v>17</v>
      </c>
      <c r="I684" t="s">
        <v>18</v>
      </c>
      <c r="J684">
        <v>370</v>
      </c>
      <c r="K684">
        <v>526.24</v>
      </c>
      <c r="L684">
        <v>0.70310124657950701</v>
      </c>
    </row>
    <row r="685" spans="1:12" x14ac:dyDescent="0.3">
      <c r="A685" t="s">
        <v>11</v>
      </c>
      <c r="B685">
        <v>2024</v>
      </c>
      <c r="C685" t="s">
        <v>23</v>
      </c>
      <c r="D685" t="s">
        <v>36</v>
      </c>
      <c r="E685" t="s">
        <v>14</v>
      </c>
      <c r="F685" t="s">
        <v>15</v>
      </c>
      <c r="G685" t="s">
        <v>16</v>
      </c>
      <c r="H685" t="s">
        <v>17</v>
      </c>
      <c r="I685" t="s">
        <v>18</v>
      </c>
      <c r="J685">
        <v>344</v>
      </c>
      <c r="K685">
        <v>491.92</v>
      </c>
      <c r="L685">
        <v>0.69930069930069905</v>
      </c>
    </row>
    <row r="686" spans="1:12" x14ac:dyDescent="0.3">
      <c r="A686" t="s">
        <v>11</v>
      </c>
      <c r="B686">
        <v>2024</v>
      </c>
      <c r="C686" t="s">
        <v>23</v>
      </c>
      <c r="D686" t="s">
        <v>36</v>
      </c>
      <c r="E686" t="s">
        <v>14</v>
      </c>
      <c r="F686" t="s">
        <v>15</v>
      </c>
      <c r="G686" t="s">
        <v>16</v>
      </c>
      <c r="H686" t="s">
        <v>17</v>
      </c>
      <c r="I686" t="s">
        <v>18</v>
      </c>
      <c r="J686">
        <v>128</v>
      </c>
      <c r="K686">
        <v>183.04</v>
      </c>
      <c r="L686">
        <v>0.69930069930069905</v>
      </c>
    </row>
    <row r="687" spans="1:12" x14ac:dyDescent="0.3">
      <c r="A687" t="s">
        <v>11</v>
      </c>
      <c r="B687">
        <v>2024</v>
      </c>
      <c r="C687" t="s">
        <v>12</v>
      </c>
      <c r="D687" t="s">
        <v>36</v>
      </c>
      <c r="E687" t="s">
        <v>14</v>
      </c>
      <c r="F687" t="s">
        <v>15</v>
      </c>
      <c r="G687" t="s">
        <v>16</v>
      </c>
      <c r="H687" t="s">
        <v>17</v>
      </c>
      <c r="I687" t="s">
        <v>18</v>
      </c>
      <c r="J687">
        <v>846</v>
      </c>
      <c r="K687">
        <v>1209.78</v>
      </c>
      <c r="L687">
        <v>0.69930069930069905</v>
      </c>
    </row>
    <row r="688" spans="1:12" x14ac:dyDescent="0.3">
      <c r="A688" t="s">
        <v>11</v>
      </c>
      <c r="B688">
        <v>2024</v>
      </c>
      <c r="C688" t="s">
        <v>12</v>
      </c>
      <c r="D688" t="s">
        <v>36</v>
      </c>
      <c r="E688" t="s">
        <v>14</v>
      </c>
      <c r="F688" t="s">
        <v>15</v>
      </c>
      <c r="G688" t="s">
        <v>16</v>
      </c>
      <c r="H688" t="s">
        <v>17</v>
      </c>
      <c r="I688" t="s">
        <v>18</v>
      </c>
      <c r="J688">
        <v>148</v>
      </c>
      <c r="K688">
        <v>526.24</v>
      </c>
      <c r="L688">
        <v>0.281240498631803</v>
      </c>
    </row>
    <row r="689" spans="1:12" x14ac:dyDescent="0.3">
      <c r="A689" t="s">
        <v>11</v>
      </c>
      <c r="B689">
        <v>2024</v>
      </c>
      <c r="C689" t="s">
        <v>35</v>
      </c>
      <c r="D689" t="s">
        <v>13</v>
      </c>
      <c r="E689" t="s">
        <v>14</v>
      </c>
      <c r="F689" t="s">
        <v>15</v>
      </c>
      <c r="G689" t="s">
        <v>16</v>
      </c>
      <c r="H689" t="s">
        <v>17</v>
      </c>
      <c r="I689" t="s">
        <v>20</v>
      </c>
      <c r="J689">
        <v>271</v>
      </c>
      <c r="K689">
        <v>387.53</v>
      </c>
      <c r="L689">
        <v>0.69930069930069905</v>
      </c>
    </row>
    <row r="690" spans="1:12" x14ac:dyDescent="0.3">
      <c r="A690" t="s">
        <v>11</v>
      </c>
      <c r="B690">
        <v>2020</v>
      </c>
      <c r="C690" t="s">
        <v>34</v>
      </c>
      <c r="D690" t="s">
        <v>13</v>
      </c>
      <c r="E690" t="s">
        <v>14</v>
      </c>
      <c r="F690" t="s">
        <v>15</v>
      </c>
      <c r="G690" t="s">
        <v>16</v>
      </c>
      <c r="H690" t="s">
        <v>17</v>
      </c>
      <c r="I690" t="s">
        <v>20</v>
      </c>
      <c r="J690">
        <v>248</v>
      </c>
      <c r="K690">
        <v>354.64</v>
      </c>
      <c r="L690">
        <v>0.69930069930069905</v>
      </c>
    </row>
    <row r="691" spans="1:12" x14ac:dyDescent="0.3">
      <c r="A691" t="s">
        <v>11</v>
      </c>
      <c r="B691">
        <v>2024</v>
      </c>
      <c r="C691" t="s">
        <v>35</v>
      </c>
      <c r="D691" t="s">
        <v>13</v>
      </c>
      <c r="E691" t="s">
        <v>14</v>
      </c>
      <c r="F691" t="s">
        <v>15</v>
      </c>
      <c r="G691" t="s">
        <v>16</v>
      </c>
      <c r="H691" t="s">
        <v>17</v>
      </c>
      <c r="I691" t="s">
        <v>20</v>
      </c>
      <c r="J691">
        <v>244</v>
      </c>
      <c r="K691">
        <v>348.92</v>
      </c>
      <c r="L691">
        <v>0.69930069930069905</v>
      </c>
    </row>
    <row r="692" spans="1:12" x14ac:dyDescent="0.3">
      <c r="A692" t="s">
        <v>11</v>
      </c>
      <c r="B692">
        <v>2020</v>
      </c>
      <c r="C692" t="s">
        <v>34</v>
      </c>
      <c r="D692" t="s">
        <v>13</v>
      </c>
      <c r="E692" t="s">
        <v>14</v>
      </c>
      <c r="F692" t="s">
        <v>15</v>
      </c>
      <c r="G692" t="s">
        <v>16</v>
      </c>
      <c r="H692" t="s">
        <v>17</v>
      </c>
      <c r="I692" t="s">
        <v>20</v>
      </c>
      <c r="J692">
        <v>178</v>
      </c>
      <c r="K692">
        <v>254.54</v>
      </c>
      <c r="L692">
        <v>0.69930069930069905</v>
      </c>
    </row>
    <row r="693" spans="1:12" x14ac:dyDescent="0.3">
      <c r="A693" t="s">
        <v>11</v>
      </c>
      <c r="B693">
        <v>2020</v>
      </c>
      <c r="C693" t="s">
        <v>34</v>
      </c>
      <c r="D693" t="s">
        <v>13</v>
      </c>
      <c r="E693" t="s">
        <v>14</v>
      </c>
      <c r="F693" t="s">
        <v>15</v>
      </c>
      <c r="G693" t="s">
        <v>16</v>
      </c>
      <c r="H693" t="s">
        <v>17</v>
      </c>
      <c r="I693" t="s">
        <v>20</v>
      </c>
      <c r="J693">
        <v>258</v>
      </c>
      <c r="K693">
        <v>526.24</v>
      </c>
      <c r="L693">
        <v>0.49027059896625103</v>
      </c>
    </row>
    <row r="694" spans="1:12" x14ac:dyDescent="0.3">
      <c r="A694" t="s">
        <v>11</v>
      </c>
      <c r="B694">
        <v>2020</v>
      </c>
      <c r="C694" t="s">
        <v>34</v>
      </c>
      <c r="D694" t="s">
        <v>13</v>
      </c>
      <c r="E694" t="s">
        <v>14</v>
      </c>
      <c r="F694" t="s">
        <v>15</v>
      </c>
      <c r="G694" t="s">
        <v>16</v>
      </c>
      <c r="H694" t="s">
        <v>17</v>
      </c>
      <c r="I694" t="s">
        <v>20</v>
      </c>
      <c r="J694">
        <v>252</v>
      </c>
      <c r="K694">
        <v>526.24</v>
      </c>
      <c r="L694">
        <v>0.47886895712982702</v>
      </c>
    </row>
    <row r="695" spans="1:12" x14ac:dyDescent="0.3">
      <c r="A695" t="s">
        <v>11</v>
      </c>
      <c r="B695">
        <v>2020</v>
      </c>
      <c r="C695" t="s">
        <v>34</v>
      </c>
      <c r="D695" t="s">
        <v>13</v>
      </c>
      <c r="E695" t="s">
        <v>14</v>
      </c>
      <c r="F695" t="s">
        <v>15</v>
      </c>
      <c r="G695" t="s">
        <v>16</v>
      </c>
      <c r="H695" t="s">
        <v>17</v>
      </c>
      <c r="I695" t="s">
        <v>18</v>
      </c>
      <c r="J695">
        <v>246</v>
      </c>
      <c r="K695">
        <v>526.24</v>
      </c>
      <c r="L695">
        <v>0.46746731529340202</v>
      </c>
    </row>
    <row r="696" spans="1:12" x14ac:dyDescent="0.3">
      <c r="A696" t="s">
        <v>11</v>
      </c>
      <c r="B696">
        <v>2020</v>
      </c>
      <c r="C696" t="s">
        <v>33</v>
      </c>
      <c r="D696" t="s">
        <v>13</v>
      </c>
      <c r="E696" t="s">
        <v>14</v>
      </c>
      <c r="F696" t="s">
        <v>15</v>
      </c>
      <c r="G696" t="s">
        <v>16</v>
      </c>
      <c r="H696" t="s">
        <v>17</v>
      </c>
      <c r="I696" t="s">
        <v>20</v>
      </c>
      <c r="J696">
        <v>247</v>
      </c>
      <c r="K696">
        <v>353.21</v>
      </c>
      <c r="L696">
        <v>0.69930069930069905</v>
      </c>
    </row>
    <row r="697" spans="1:12" x14ac:dyDescent="0.3">
      <c r="A697" t="s">
        <v>11</v>
      </c>
      <c r="B697">
        <v>2024</v>
      </c>
      <c r="C697" t="s">
        <v>29</v>
      </c>
      <c r="D697" t="s">
        <v>13</v>
      </c>
      <c r="E697" t="s">
        <v>14</v>
      </c>
      <c r="F697" t="s">
        <v>15</v>
      </c>
      <c r="G697" t="s">
        <v>16</v>
      </c>
      <c r="H697" t="s">
        <v>17</v>
      </c>
      <c r="I697" t="s">
        <v>20</v>
      </c>
      <c r="J697">
        <v>285</v>
      </c>
      <c r="K697">
        <v>407.55</v>
      </c>
      <c r="L697">
        <v>0.69930069930069905</v>
      </c>
    </row>
    <row r="698" spans="1:12" x14ac:dyDescent="0.3">
      <c r="A698" t="s">
        <v>11</v>
      </c>
      <c r="B698">
        <v>2020</v>
      </c>
      <c r="C698" t="s">
        <v>23</v>
      </c>
      <c r="D698" t="s">
        <v>36</v>
      </c>
      <c r="E698" t="s">
        <v>14</v>
      </c>
      <c r="F698" t="s">
        <v>15</v>
      </c>
      <c r="G698" t="s">
        <v>16</v>
      </c>
      <c r="H698" t="s">
        <v>17</v>
      </c>
      <c r="I698" t="s">
        <v>18</v>
      </c>
      <c r="J698">
        <v>807</v>
      </c>
      <c r="K698">
        <v>1154.01</v>
      </c>
      <c r="L698">
        <v>0.69930069930069905</v>
      </c>
    </row>
    <row r="699" spans="1:12" x14ac:dyDescent="0.3">
      <c r="A699" t="s">
        <v>11</v>
      </c>
      <c r="B699">
        <v>2024</v>
      </c>
      <c r="C699" t="s">
        <v>29</v>
      </c>
      <c r="D699" t="s">
        <v>13</v>
      </c>
      <c r="E699" t="s">
        <v>14</v>
      </c>
      <c r="F699" t="s">
        <v>15</v>
      </c>
      <c r="G699" t="s">
        <v>16</v>
      </c>
      <c r="H699" t="s">
        <v>17</v>
      </c>
      <c r="I699" t="s">
        <v>20</v>
      </c>
      <c r="J699">
        <v>755</v>
      </c>
      <c r="K699">
        <v>1079.6500000000001</v>
      </c>
      <c r="L699">
        <v>0.69930069930069905</v>
      </c>
    </row>
    <row r="700" spans="1:12" x14ac:dyDescent="0.3">
      <c r="A700" t="s">
        <v>11</v>
      </c>
      <c r="B700">
        <v>2020</v>
      </c>
      <c r="C700" t="s">
        <v>28</v>
      </c>
      <c r="D700" t="s">
        <v>36</v>
      </c>
      <c r="E700" t="s">
        <v>14</v>
      </c>
      <c r="F700" t="s">
        <v>15</v>
      </c>
      <c r="G700" t="s">
        <v>16</v>
      </c>
      <c r="H700" t="s">
        <v>17</v>
      </c>
      <c r="I700" t="s">
        <v>18</v>
      </c>
      <c r="J700">
        <v>801</v>
      </c>
      <c r="K700">
        <v>1145.43</v>
      </c>
      <c r="L700">
        <v>0.69930069930069905</v>
      </c>
    </row>
    <row r="701" spans="1:12" x14ac:dyDescent="0.3">
      <c r="A701" t="s">
        <v>11</v>
      </c>
      <c r="B701">
        <v>2020</v>
      </c>
      <c r="C701" t="s">
        <v>28</v>
      </c>
      <c r="D701" t="s">
        <v>36</v>
      </c>
      <c r="E701" t="s">
        <v>14</v>
      </c>
      <c r="F701" t="s">
        <v>15</v>
      </c>
      <c r="G701" t="s">
        <v>16</v>
      </c>
      <c r="H701" t="s">
        <v>17</v>
      </c>
      <c r="I701" t="s">
        <v>18</v>
      </c>
      <c r="J701">
        <v>788</v>
      </c>
      <c r="K701">
        <v>1126.8399999999999</v>
      </c>
      <c r="L701">
        <v>0.69930069930069905</v>
      </c>
    </row>
    <row r="702" spans="1:12" x14ac:dyDescent="0.3">
      <c r="A702" t="s">
        <v>11</v>
      </c>
      <c r="B702">
        <v>2024</v>
      </c>
      <c r="C702" t="s">
        <v>12</v>
      </c>
      <c r="D702" t="s">
        <v>13</v>
      </c>
      <c r="E702" t="s">
        <v>14</v>
      </c>
      <c r="F702" t="s">
        <v>15</v>
      </c>
      <c r="G702" t="s">
        <v>16</v>
      </c>
      <c r="H702" t="s">
        <v>17</v>
      </c>
      <c r="I702" t="s">
        <v>20</v>
      </c>
      <c r="J702">
        <v>272</v>
      </c>
      <c r="K702">
        <v>388.96</v>
      </c>
      <c r="L702">
        <v>0.69930069930069905</v>
      </c>
    </row>
    <row r="703" spans="1:12" x14ac:dyDescent="0.3">
      <c r="A703" t="s">
        <v>11</v>
      </c>
      <c r="B703">
        <v>2023</v>
      </c>
      <c r="C703" t="s">
        <v>35</v>
      </c>
      <c r="D703" t="s">
        <v>36</v>
      </c>
      <c r="E703" t="s">
        <v>38</v>
      </c>
      <c r="F703" t="s">
        <v>39</v>
      </c>
      <c r="G703" t="s">
        <v>25</v>
      </c>
      <c r="H703" t="s">
        <v>37</v>
      </c>
      <c r="I703" t="s">
        <v>40</v>
      </c>
      <c r="J703">
        <v>804</v>
      </c>
      <c r="K703">
        <v>1149.72</v>
      </c>
      <c r="L703">
        <v>0.69930069930069905</v>
      </c>
    </row>
    <row r="704" spans="1:12" x14ac:dyDescent="0.3">
      <c r="A704" t="s">
        <v>11</v>
      </c>
      <c r="B704">
        <v>2023</v>
      </c>
      <c r="C704" t="s">
        <v>35</v>
      </c>
      <c r="D704" t="s">
        <v>36</v>
      </c>
      <c r="E704" t="s">
        <v>38</v>
      </c>
      <c r="F704" t="s">
        <v>39</v>
      </c>
      <c r="G704" t="s">
        <v>25</v>
      </c>
      <c r="H704" t="s">
        <v>37</v>
      </c>
      <c r="I704" t="s">
        <v>40</v>
      </c>
      <c r="J704">
        <v>237</v>
      </c>
      <c r="K704">
        <v>338.90999999999997</v>
      </c>
      <c r="L704">
        <v>0.69930069930069905</v>
      </c>
    </row>
    <row r="705" spans="1:12" x14ac:dyDescent="0.3">
      <c r="A705" t="s">
        <v>11</v>
      </c>
      <c r="B705">
        <v>2023</v>
      </c>
      <c r="C705" t="s">
        <v>35</v>
      </c>
      <c r="D705" t="s">
        <v>36</v>
      </c>
      <c r="E705" t="s">
        <v>38</v>
      </c>
      <c r="F705" t="s">
        <v>39</v>
      </c>
      <c r="G705" t="s">
        <v>25</v>
      </c>
      <c r="H705" t="s">
        <v>37</v>
      </c>
      <c r="I705" t="s">
        <v>40</v>
      </c>
      <c r="J705">
        <v>795</v>
      </c>
      <c r="K705">
        <v>1136.8499999999999</v>
      </c>
      <c r="L705">
        <v>0.69930069930069905</v>
      </c>
    </row>
    <row r="706" spans="1:12" x14ac:dyDescent="0.3">
      <c r="A706" t="s">
        <v>11</v>
      </c>
      <c r="B706">
        <v>2020</v>
      </c>
      <c r="C706" t="s">
        <v>29</v>
      </c>
      <c r="D706" t="s">
        <v>36</v>
      </c>
      <c r="E706" t="s">
        <v>14</v>
      </c>
      <c r="F706" t="s">
        <v>15</v>
      </c>
      <c r="G706" t="s">
        <v>16</v>
      </c>
      <c r="H706" t="s">
        <v>17</v>
      </c>
      <c r="I706" t="s">
        <v>18</v>
      </c>
      <c r="J706">
        <v>288</v>
      </c>
      <c r="K706">
        <v>411.84</v>
      </c>
      <c r="L706">
        <v>0.69930069930069905</v>
      </c>
    </row>
    <row r="707" spans="1:12" x14ac:dyDescent="0.3">
      <c r="A707" t="s">
        <v>11</v>
      </c>
      <c r="B707">
        <v>2020</v>
      </c>
      <c r="C707" t="s">
        <v>29</v>
      </c>
      <c r="D707" t="s">
        <v>36</v>
      </c>
      <c r="E707" t="s">
        <v>14</v>
      </c>
      <c r="F707" t="s">
        <v>15</v>
      </c>
      <c r="G707" t="s">
        <v>16</v>
      </c>
      <c r="H707" t="s">
        <v>17</v>
      </c>
      <c r="I707" t="s">
        <v>18</v>
      </c>
      <c r="J707">
        <v>315</v>
      </c>
      <c r="K707">
        <v>450.45</v>
      </c>
      <c r="L707">
        <v>0.69930069930069905</v>
      </c>
    </row>
    <row r="708" spans="1:12" x14ac:dyDescent="0.3">
      <c r="A708" t="s">
        <v>11</v>
      </c>
      <c r="B708">
        <v>2023</v>
      </c>
      <c r="C708" t="s">
        <v>35</v>
      </c>
      <c r="D708" t="s">
        <v>36</v>
      </c>
      <c r="E708" t="s">
        <v>38</v>
      </c>
      <c r="F708" t="s">
        <v>39</v>
      </c>
      <c r="G708" t="s">
        <v>25</v>
      </c>
      <c r="H708" t="s">
        <v>37</v>
      </c>
      <c r="I708" t="s">
        <v>40</v>
      </c>
      <c r="J708">
        <v>236</v>
      </c>
      <c r="K708">
        <v>337.48</v>
      </c>
      <c r="L708">
        <v>0.69930069930069905</v>
      </c>
    </row>
    <row r="709" spans="1:12" x14ac:dyDescent="0.3">
      <c r="A709" t="s">
        <v>11</v>
      </c>
      <c r="B709">
        <v>2020</v>
      </c>
      <c r="C709" t="s">
        <v>29</v>
      </c>
      <c r="D709" t="s">
        <v>36</v>
      </c>
      <c r="E709" t="s">
        <v>14</v>
      </c>
      <c r="F709" t="s">
        <v>15</v>
      </c>
      <c r="G709" t="s">
        <v>16</v>
      </c>
      <c r="H709" t="s">
        <v>17</v>
      </c>
      <c r="I709" t="s">
        <v>18</v>
      </c>
      <c r="J709">
        <v>806</v>
      </c>
      <c r="K709">
        <v>1152.58</v>
      </c>
      <c r="L709">
        <v>0.69930069930069905</v>
      </c>
    </row>
    <row r="710" spans="1:12" x14ac:dyDescent="0.3">
      <c r="A710" t="s">
        <v>11</v>
      </c>
      <c r="B710">
        <v>2023</v>
      </c>
      <c r="C710" t="s">
        <v>34</v>
      </c>
      <c r="D710" t="s">
        <v>36</v>
      </c>
      <c r="E710" t="s">
        <v>38</v>
      </c>
      <c r="F710" t="s">
        <v>39</v>
      </c>
      <c r="G710" t="s">
        <v>25</v>
      </c>
      <c r="H710" t="s">
        <v>37</v>
      </c>
      <c r="I710" t="s">
        <v>40</v>
      </c>
      <c r="J710">
        <v>836</v>
      </c>
      <c r="K710">
        <v>526.24</v>
      </c>
      <c r="L710">
        <v>1.5886287625418101</v>
      </c>
    </row>
    <row r="711" spans="1:12" x14ac:dyDescent="0.3">
      <c r="A711" t="s">
        <v>11</v>
      </c>
      <c r="B711">
        <v>2023</v>
      </c>
      <c r="C711" t="s">
        <v>34</v>
      </c>
      <c r="D711" t="s">
        <v>36</v>
      </c>
      <c r="E711" t="s">
        <v>38</v>
      </c>
      <c r="F711" t="s">
        <v>39</v>
      </c>
      <c r="G711" t="s">
        <v>25</v>
      </c>
      <c r="H711" t="s">
        <v>37</v>
      </c>
      <c r="I711" t="s">
        <v>40</v>
      </c>
      <c r="J711">
        <v>883</v>
      </c>
      <c r="K711">
        <v>1262.69</v>
      </c>
      <c r="L711">
        <v>0.69930069930069905</v>
      </c>
    </row>
    <row r="712" spans="1:12" x14ac:dyDescent="0.3">
      <c r="A712" t="s">
        <v>11</v>
      </c>
      <c r="B712">
        <v>2020</v>
      </c>
      <c r="C712" t="s">
        <v>30</v>
      </c>
      <c r="D712" t="s">
        <v>36</v>
      </c>
      <c r="E712" t="s">
        <v>14</v>
      </c>
      <c r="F712" t="s">
        <v>15</v>
      </c>
      <c r="G712" t="s">
        <v>16</v>
      </c>
      <c r="H712" t="s">
        <v>17</v>
      </c>
      <c r="I712" t="s">
        <v>18</v>
      </c>
      <c r="J712">
        <v>364</v>
      </c>
      <c r="K712">
        <v>526.24</v>
      </c>
      <c r="L712">
        <v>0.69169960474308301</v>
      </c>
    </row>
    <row r="713" spans="1:12" x14ac:dyDescent="0.3">
      <c r="A713" t="s">
        <v>11</v>
      </c>
      <c r="B713">
        <v>2020</v>
      </c>
      <c r="C713" t="s">
        <v>30</v>
      </c>
      <c r="D713" t="s">
        <v>36</v>
      </c>
      <c r="E713" t="s">
        <v>14</v>
      </c>
      <c r="F713" t="s">
        <v>15</v>
      </c>
      <c r="G713" t="s">
        <v>16</v>
      </c>
      <c r="H713" t="s">
        <v>17</v>
      </c>
      <c r="I713" t="s">
        <v>18</v>
      </c>
      <c r="J713">
        <v>294</v>
      </c>
      <c r="K713">
        <v>420.42</v>
      </c>
      <c r="L713">
        <v>0.69930069930069905</v>
      </c>
    </row>
    <row r="714" spans="1:12" x14ac:dyDescent="0.3">
      <c r="A714" t="s">
        <v>11</v>
      </c>
      <c r="B714">
        <v>2024</v>
      </c>
      <c r="C714" t="s">
        <v>12</v>
      </c>
      <c r="D714" t="s">
        <v>13</v>
      </c>
      <c r="E714" t="s">
        <v>14</v>
      </c>
      <c r="F714" t="s">
        <v>15</v>
      </c>
      <c r="G714" t="s">
        <v>16</v>
      </c>
      <c r="H714" t="s">
        <v>17</v>
      </c>
      <c r="I714" t="s">
        <v>20</v>
      </c>
      <c r="J714">
        <v>666</v>
      </c>
      <c r="K714">
        <v>952.38</v>
      </c>
      <c r="L714">
        <v>0.69930069930069905</v>
      </c>
    </row>
    <row r="715" spans="1:12" x14ac:dyDescent="0.3">
      <c r="A715" t="s">
        <v>11</v>
      </c>
      <c r="B715">
        <v>2020</v>
      </c>
      <c r="C715" t="s">
        <v>30</v>
      </c>
      <c r="D715" t="s">
        <v>36</v>
      </c>
      <c r="E715" t="s">
        <v>14</v>
      </c>
      <c r="F715" t="s">
        <v>15</v>
      </c>
      <c r="G715" t="s">
        <v>16</v>
      </c>
      <c r="H715" t="s">
        <v>17</v>
      </c>
      <c r="I715" t="s">
        <v>18</v>
      </c>
      <c r="J715">
        <v>321</v>
      </c>
      <c r="K715">
        <v>459.03</v>
      </c>
      <c r="L715">
        <v>0.69930069930069905</v>
      </c>
    </row>
    <row r="716" spans="1:12" x14ac:dyDescent="0.3">
      <c r="A716" t="s">
        <v>11</v>
      </c>
      <c r="B716">
        <v>2023</v>
      </c>
      <c r="C716" t="s">
        <v>33</v>
      </c>
      <c r="D716" t="s">
        <v>36</v>
      </c>
      <c r="E716" t="s">
        <v>38</v>
      </c>
      <c r="F716" t="s">
        <v>39</v>
      </c>
      <c r="G716" t="s">
        <v>25</v>
      </c>
      <c r="H716" t="s">
        <v>37</v>
      </c>
      <c r="I716" t="s">
        <v>40</v>
      </c>
      <c r="J716">
        <v>806</v>
      </c>
      <c r="K716">
        <v>1152.58</v>
      </c>
      <c r="L716">
        <v>0.69930069930069905</v>
      </c>
    </row>
    <row r="717" spans="1:12" x14ac:dyDescent="0.3">
      <c r="A717" t="s">
        <v>11</v>
      </c>
      <c r="B717">
        <v>2023</v>
      </c>
      <c r="C717" t="s">
        <v>33</v>
      </c>
      <c r="D717" t="s">
        <v>36</v>
      </c>
      <c r="E717" t="s">
        <v>38</v>
      </c>
      <c r="F717" t="s">
        <v>39</v>
      </c>
      <c r="G717" t="s">
        <v>25</v>
      </c>
      <c r="H717" t="s">
        <v>37</v>
      </c>
      <c r="I717" t="s">
        <v>40</v>
      </c>
      <c r="J717">
        <v>223</v>
      </c>
      <c r="K717">
        <v>318.89</v>
      </c>
      <c r="L717">
        <v>0.69930069930069905</v>
      </c>
    </row>
    <row r="718" spans="1:12" x14ac:dyDescent="0.3">
      <c r="A718" t="s">
        <v>11</v>
      </c>
      <c r="B718">
        <v>2020</v>
      </c>
      <c r="C718" t="s">
        <v>30</v>
      </c>
      <c r="D718" t="s">
        <v>36</v>
      </c>
      <c r="E718" t="s">
        <v>14</v>
      </c>
      <c r="F718" t="s">
        <v>15</v>
      </c>
      <c r="G718" t="s">
        <v>16</v>
      </c>
      <c r="H718" t="s">
        <v>17</v>
      </c>
      <c r="I718" t="s">
        <v>18</v>
      </c>
      <c r="J718">
        <v>805</v>
      </c>
      <c r="K718">
        <v>1151.1500000000001</v>
      </c>
      <c r="L718">
        <v>0.69930069930069905</v>
      </c>
    </row>
    <row r="719" spans="1:12" x14ac:dyDescent="0.3">
      <c r="A719" t="s">
        <v>11</v>
      </c>
      <c r="B719">
        <v>2023</v>
      </c>
      <c r="C719" t="s">
        <v>33</v>
      </c>
      <c r="D719" t="s">
        <v>36</v>
      </c>
      <c r="E719" t="s">
        <v>38</v>
      </c>
      <c r="F719" t="s">
        <v>39</v>
      </c>
      <c r="G719" t="s">
        <v>25</v>
      </c>
      <c r="H719" t="s">
        <v>37</v>
      </c>
      <c r="I719" t="s">
        <v>40</v>
      </c>
      <c r="J719">
        <v>253</v>
      </c>
      <c r="K719">
        <v>361.79</v>
      </c>
      <c r="L719">
        <v>0.69930069930069905</v>
      </c>
    </row>
    <row r="720" spans="1:12" x14ac:dyDescent="0.3">
      <c r="A720" t="s">
        <v>11</v>
      </c>
      <c r="B720">
        <v>2023</v>
      </c>
      <c r="C720" t="s">
        <v>33</v>
      </c>
      <c r="D720" t="s">
        <v>36</v>
      </c>
      <c r="E720" t="s">
        <v>38</v>
      </c>
      <c r="F720" t="s">
        <v>39</v>
      </c>
      <c r="G720" t="s">
        <v>25</v>
      </c>
      <c r="H720" t="s">
        <v>37</v>
      </c>
      <c r="I720" t="s">
        <v>40</v>
      </c>
      <c r="J720">
        <v>225</v>
      </c>
      <c r="K720">
        <v>321.75</v>
      </c>
      <c r="L720">
        <v>0.69930069930069905</v>
      </c>
    </row>
    <row r="721" spans="1:12" x14ac:dyDescent="0.3">
      <c r="A721" t="s">
        <v>11</v>
      </c>
      <c r="B721">
        <v>2023</v>
      </c>
      <c r="C721" t="s">
        <v>33</v>
      </c>
      <c r="D721" t="s">
        <v>36</v>
      </c>
      <c r="E721" t="s">
        <v>38</v>
      </c>
      <c r="F721" t="s">
        <v>39</v>
      </c>
      <c r="G721" t="s">
        <v>25</v>
      </c>
      <c r="H721" t="s">
        <v>37</v>
      </c>
      <c r="I721" t="s">
        <v>40</v>
      </c>
      <c r="J721">
        <v>837</v>
      </c>
      <c r="K721">
        <v>526.24</v>
      </c>
      <c r="L721">
        <v>1.5905290361812101</v>
      </c>
    </row>
    <row r="722" spans="1:12" x14ac:dyDescent="0.3">
      <c r="A722" t="s">
        <v>11</v>
      </c>
      <c r="B722">
        <v>2023</v>
      </c>
      <c r="C722" t="s">
        <v>33</v>
      </c>
      <c r="D722" t="s">
        <v>36</v>
      </c>
      <c r="E722" t="s">
        <v>38</v>
      </c>
      <c r="F722" t="s">
        <v>39</v>
      </c>
      <c r="G722" t="s">
        <v>25</v>
      </c>
      <c r="H722" t="s">
        <v>37</v>
      </c>
      <c r="I722" t="s">
        <v>40</v>
      </c>
      <c r="J722">
        <v>884</v>
      </c>
      <c r="K722">
        <v>1264.1199999999999</v>
      </c>
      <c r="L722">
        <v>0.69930069930069905</v>
      </c>
    </row>
    <row r="723" spans="1:12" x14ac:dyDescent="0.3">
      <c r="A723" t="s">
        <v>11</v>
      </c>
      <c r="B723">
        <v>2023</v>
      </c>
      <c r="C723" t="s">
        <v>33</v>
      </c>
      <c r="D723" t="s">
        <v>36</v>
      </c>
      <c r="E723" t="s">
        <v>38</v>
      </c>
      <c r="F723" t="s">
        <v>39</v>
      </c>
      <c r="G723" t="s">
        <v>25</v>
      </c>
      <c r="H723" t="s">
        <v>37</v>
      </c>
      <c r="I723" t="s">
        <v>40</v>
      </c>
      <c r="J723">
        <v>797</v>
      </c>
      <c r="K723">
        <v>1139.71</v>
      </c>
      <c r="L723">
        <v>0.69930069930069905</v>
      </c>
    </row>
    <row r="724" spans="1:12" x14ac:dyDescent="0.3">
      <c r="A724" t="s">
        <v>11</v>
      </c>
      <c r="B724">
        <v>2020</v>
      </c>
      <c r="C724" t="s">
        <v>31</v>
      </c>
      <c r="D724" t="s">
        <v>36</v>
      </c>
      <c r="E724" t="s">
        <v>14</v>
      </c>
      <c r="F724" t="s">
        <v>15</v>
      </c>
      <c r="G724" t="s">
        <v>16</v>
      </c>
      <c r="H724" t="s">
        <v>17</v>
      </c>
      <c r="I724" t="s">
        <v>18</v>
      </c>
      <c r="J724">
        <v>134</v>
      </c>
      <c r="K724">
        <v>191.62</v>
      </c>
      <c r="L724">
        <v>0.69930069930069905</v>
      </c>
    </row>
    <row r="725" spans="1:12" x14ac:dyDescent="0.3">
      <c r="A725" t="s">
        <v>11</v>
      </c>
      <c r="B725">
        <v>2023</v>
      </c>
      <c r="C725" t="s">
        <v>33</v>
      </c>
      <c r="D725" t="s">
        <v>36</v>
      </c>
      <c r="E725" t="s">
        <v>38</v>
      </c>
      <c r="F725" t="s">
        <v>39</v>
      </c>
      <c r="G725" t="s">
        <v>25</v>
      </c>
      <c r="H725" t="s">
        <v>37</v>
      </c>
      <c r="I725" t="s">
        <v>40</v>
      </c>
      <c r="J725">
        <v>226</v>
      </c>
      <c r="K725">
        <v>323.18</v>
      </c>
      <c r="L725">
        <v>0.69930069930069905</v>
      </c>
    </row>
    <row r="726" spans="1:12" x14ac:dyDescent="0.3">
      <c r="A726" t="s">
        <v>11</v>
      </c>
      <c r="B726">
        <v>2023</v>
      </c>
      <c r="C726" t="s">
        <v>33</v>
      </c>
      <c r="D726" t="s">
        <v>36</v>
      </c>
      <c r="E726" t="s">
        <v>38</v>
      </c>
      <c r="F726" t="s">
        <v>39</v>
      </c>
      <c r="G726" t="s">
        <v>25</v>
      </c>
      <c r="H726" t="s">
        <v>37</v>
      </c>
      <c r="I726" t="s">
        <v>40</v>
      </c>
      <c r="J726">
        <v>250</v>
      </c>
      <c r="K726">
        <v>357.5</v>
      </c>
      <c r="L726">
        <v>0.69930069930069905</v>
      </c>
    </row>
    <row r="727" spans="1:12" x14ac:dyDescent="0.3">
      <c r="A727" t="s">
        <v>11</v>
      </c>
      <c r="B727">
        <v>2023</v>
      </c>
      <c r="C727" t="s">
        <v>33</v>
      </c>
      <c r="D727" t="s">
        <v>36</v>
      </c>
      <c r="E727" t="s">
        <v>38</v>
      </c>
      <c r="F727" t="s">
        <v>39</v>
      </c>
      <c r="G727" t="s">
        <v>25</v>
      </c>
      <c r="H727" t="s">
        <v>37</v>
      </c>
      <c r="I727" t="s">
        <v>40</v>
      </c>
      <c r="J727">
        <v>224</v>
      </c>
      <c r="K727">
        <v>320.32</v>
      </c>
      <c r="L727">
        <v>0.69930069930069905</v>
      </c>
    </row>
    <row r="728" spans="1:12" x14ac:dyDescent="0.3">
      <c r="A728" t="s">
        <v>11</v>
      </c>
      <c r="B728">
        <v>2020</v>
      </c>
      <c r="C728" t="s">
        <v>31</v>
      </c>
      <c r="D728" t="s">
        <v>36</v>
      </c>
      <c r="E728" t="s">
        <v>14</v>
      </c>
      <c r="F728" t="s">
        <v>15</v>
      </c>
      <c r="G728" t="s">
        <v>16</v>
      </c>
      <c r="H728" t="s">
        <v>17</v>
      </c>
      <c r="I728" t="s">
        <v>18</v>
      </c>
      <c r="J728">
        <v>306</v>
      </c>
      <c r="K728">
        <v>437.58</v>
      </c>
      <c r="L728">
        <v>0.69930069930069905</v>
      </c>
    </row>
    <row r="729" spans="1:12" x14ac:dyDescent="0.3">
      <c r="A729" t="s">
        <v>11</v>
      </c>
      <c r="B729">
        <v>2020</v>
      </c>
      <c r="C729" t="s">
        <v>31</v>
      </c>
      <c r="D729" t="s">
        <v>36</v>
      </c>
      <c r="E729" t="s">
        <v>14</v>
      </c>
      <c r="F729" t="s">
        <v>15</v>
      </c>
      <c r="G729" t="s">
        <v>16</v>
      </c>
      <c r="H729" t="s">
        <v>17</v>
      </c>
      <c r="I729" t="s">
        <v>18</v>
      </c>
      <c r="J729">
        <v>333</v>
      </c>
      <c r="K729">
        <v>476.19</v>
      </c>
      <c r="L729">
        <v>0.69930069930069905</v>
      </c>
    </row>
    <row r="730" spans="1:12" x14ac:dyDescent="0.3">
      <c r="A730" t="s">
        <v>11</v>
      </c>
      <c r="B730">
        <v>2020</v>
      </c>
      <c r="C730" t="s">
        <v>30</v>
      </c>
      <c r="D730" t="s">
        <v>36</v>
      </c>
      <c r="E730" t="s">
        <v>14</v>
      </c>
      <c r="F730" t="s">
        <v>15</v>
      </c>
      <c r="G730" t="s">
        <v>16</v>
      </c>
      <c r="H730" t="s">
        <v>17</v>
      </c>
      <c r="I730" t="s">
        <v>18</v>
      </c>
      <c r="J730">
        <v>363</v>
      </c>
      <c r="K730">
        <v>519.09</v>
      </c>
      <c r="L730">
        <v>0.69930069930069905</v>
      </c>
    </row>
    <row r="731" spans="1:12" x14ac:dyDescent="0.3">
      <c r="A731" t="s">
        <v>11</v>
      </c>
      <c r="B731">
        <v>2024</v>
      </c>
      <c r="C731" t="s">
        <v>12</v>
      </c>
      <c r="D731" t="s">
        <v>13</v>
      </c>
      <c r="E731" t="s">
        <v>14</v>
      </c>
      <c r="F731" t="s">
        <v>15</v>
      </c>
      <c r="G731" t="s">
        <v>16</v>
      </c>
      <c r="H731" t="s">
        <v>17</v>
      </c>
      <c r="I731" t="s">
        <v>20</v>
      </c>
      <c r="J731">
        <v>792</v>
      </c>
      <c r="K731">
        <v>526.24</v>
      </c>
      <c r="L731">
        <v>1.50501672240803</v>
      </c>
    </row>
    <row r="732" spans="1:12" x14ac:dyDescent="0.3">
      <c r="A732" t="s">
        <v>11</v>
      </c>
      <c r="B732">
        <v>2024</v>
      </c>
      <c r="C732" t="s">
        <v>12</v>
      </c>
      <c r="D732" t="s">
        <v>13</v>
      </c>
      <c r="E732" t="s">
        <v>14</v>
      </c>
      <c r="F732" t="s">
        <v>15</v>
      </c>
      <c r="G732" t="s">
        <v>16</v>
      </c>
      <c r="H732" t="s">
        <v>17</v>
      </c>
      <c r="I732" t="s">
        <v>20</v>
      </c>
      <c r="J732">
        <v>299</v>
      </c>
      <c r="K732">
        <v>427.57</v>
      </c>
      <c r="L732">
        <v>0.69930069930069905</v>
      </c>
    </row>
    <row r="733" spans="1:12" x14ac:dyDescent="0.3">
      <c r="A733" t="s">
        <v>11</v>
      </c>
      <c r="B733">
        <v>2024</v>
      </c>
      <c r="C733" t="s">
        <v>23</v>
      </c>
      <c r="D733" t="s">
        <v>13</v>
      </c>
      <c r="E733" t="s">
        <v>14</v>
      </c>
      <c r="F733" t="s">
        <v>15</v>
      </c>
      <c r="G733" t="s">
        <v>16</v>
      </c>
      <c r="H733" t="s">
        <v>17</v>
      </c>
      <c r="I733" t="s">
        <v>20</v>
      </c>
      <c r="J733">
        <v>278</v>
      </c>
      <c r="K733">
        <v>425.34</v>
      </c>
      <c r="L733">
        <v>0.65359477124182996</v>
      </c>
    </row>
    <row r="734" spans="1:12" x14ac:dyDescent="0.3">
      <c r="A734" t="s">
        <v>11</v>
      </c>
      <c r="B734">
        <v>2024</v>
      </c>
      <c r="C734" t="s">
        <v>29</v>
      </c>
      <c r="D734" t="s">
        <v>13</v>
      </c>
      <c r="E734" t="s">
        <v>14</v>
      </c>
      <c r="F734" t="s">
        <v>15</v>
      </c>
      <c r="G734" t="s">
        <v>16</v>
      </c>
      <c r="H734" t="s">
        <v>17</v>
      </c>
      <c r="I734" t="s">
        <v>20</v>
      </c>
      <c r="J734">
        <v>256</v>
      </c>
      <c r="K734">
        <v>366.08</v>
      </c>
      <c r="L734">
        <v>0.69930069930069905</v>
      </c>
    </row>
    <row r="735" spans="1:12" x14ac:dyDescent="0.3">
      <c r="A735" t="s">
        <v>11</v>
      </c>
      <c r="B735">
        <v>2020</v>
      </c>
      <c r="C735" t="s">
        <v>26</v>
      </c>
      <c r="D735" t="s">
        <v>36</v>
      </c>
      <c r="E735" t="s">
        <v>14</v>
      </c>
      <c r="F735" t="s">
        <v>15</v>
      </c>
      <c r="G735" t="s">
        <v>16</v>
      </c>
      <c r="H735" t="s">
        <v>17</v>
      </c>
      <c r="I735" t="s">
        <v>18</v>
      </c>
      <c r="J735">
        <v>334</v>
      </c>
      <c r="K735">
        <v>526.24</v>
      </c>
      <c r="L735">
        <v>0.63469139556096099</v>
      </c>
    </row>
    <row r="736" spans="1:12" x14ac:dyDescent="0.3">
      <c r="A736" t="s">
        <v>11</v>
      </c>
      <c r="B736">
        <v>2020</v>
      </c>
      <c r="C736" t="s">
        <v>26</v>
      </c>
      <c r="D736" t="s">
        <v>36</v>
      </c>
      <c r="E736" t="s">
        <v>14</v>
      </c>
      <c r="F736" t="s">
        <v>15</v>
      </c>
      <c r="G736" t="s">
        <v>16</v>
      </c>
      <c r="H736" t="s">
        <v>17</v>
      </c>
      <c r="I736" t="s">
        <v>18</v>
      </c>
      <c r="J736">
        <v>996</v>
      </c>
      <c r="K736">
        <v>1424.28</v>
      </c>
      <c r="L736">
        <v>0.69930069930069905</v>
      </c>
    </row>
    <row r="737" spans="1:12" x14ac:dyDescent="0.3">
      <c r="A737" t="s">
        <v>11</v>
      </c>
      <c r="B737">
        <v>2020</v>
      </c>
      <c r="C737" t="s">
        <v>26</v>
      </c>
      <c r="D737" t="s">
        <v>36</v>
      </c>
      <c r="E737" t="s">
        <v>14</v>
      </c>
      <c r="F737" t="s">
        <v>15</v>
      </c>
      <c r="G737" t="s">
        <v>16</v>
      </c>
      <c r="H737" t="s">
        <v>17</v>
      </c>
      <c r="I737" t="s">
        <v>18</v>
      </c>
      <c r="J737">
        <v>333</v>
      </c>
      <c r="K737">
        <v>476.19</v>
      </c>
      <c r="L737">
        <v>0.69930069930069905</v>
      </c>
    </row>
    <row r="738" spans="1:12" x14ac:dyDescent="0.3">
      <c r="A738" t="s">
        <v>11</v>
      </c>
      <c r="B738">
        <v>2020</v>
      </c>
      <c r="C738" t="s">
        <v>26</v>
      </c>
      <c r="D738" t="s">
        <v>36</v>
      </c>
      <c r="E738" t="s">
        <v>14</v>
      </c>
      <c r="F738" t="s">
        <v>15</v>
      </c>
      <c r="G738" t="s">
        <v>16</v>
      </c>
      <c r="H738" t="s">
        <v>17</v>
      </c>
      <c r="I738" t="s">
        <v>18</v>
      </c>
      <c r="J738">
        <v>261</v>
      </c>
      <c r="K738">
        <v>373.23</v>
      </c>
      <c r="L738">
        <v>0.69930069930069905</v>
      </c>
    </row>
    <row r="739" spans="1:12" x14ac:dyDescent="0.3">
      <c r="A739" t="s">
        <v>11</v>
      </c>
      <c r="B739">
        <v>2020</v>
      </c>
      <c r="C739" t="s">
        <v>26</v>
      </c>
      <c r="D739" t="s">
        <v>36</v>
      </c>
      <c r="E739" t="s">
        <v>14</v>
      </c>
      <c r="F739" t="s">
        <v>15</v>
      </c>
      <c r="G739" t="s">
        <v>16</v>
      </c>
      <c r="H739" t="s">
        <v>17</v>
      </c>
      <c r="I739" t="s">
        <v>18</v>
      </c>
      <c r="J739">
        <v>811</v>
      </c>
      <c r="K739">
        <v>1159.73</v>
      </c>
      <c r="L739">
        <v>0.69930069930069905</v>
      </c>
    </row>
    <row r="740" spans="1:12" x14ac:dyDescent="0.3">
      <c r="A740" t="s">
        <v>11</v>
      </c>
      <c r="B740">
        <v>2020</v>
      </c>
      <c r="C740" t="s">
        <v>26</v>
      </c>
      <c r="D740" t="s">
        <v>36</v>
      </c>
      <c r="E740" t="s">
        <v>14</v>
      </c>
      <c r="F740" t="s">
        <v>15</v>
      </c>
      <c r="G740" t="s">
        <v>16</v>
      </c>
      <c r="H740" t="s">
        <v>17</v>
      </c>
      <c r="I740" t="s">
        <v>18</v>
      </c>
      <c r="J740">
        <v>335</v>
      </c>
      <c r="K740">
        <v>479.05</v>
      </c>
      <c r="L740">
        <v>0.69930069930069905</v>
      </c>
    </row>
    <row r="741" spans="1:12" x14ac:dyDescent="0.3">
      <c r="A741" t="s">
        <v>11</v>
      </c>
      <c r="B741">
        <v>2020</v>
      </c>
      <c r="C741" t="s">
        <v>27</v>
      </c>
      <c r="D741" t="s">
        <v>36</v>
      </c>
      <c r="E741" t="s">
        <v>14</v>
      </c>
      <c r="F741" t="s">
        <v>15</v>
      </c>
      <c r="G741" t="s">
        <v>16</v>
      </c>
      <c r="H741" t="s">
        <v>17</v>
      </c>
      <c r="I741" t="s">
        <v>18</v>
      </c>
      <c r="J741">
        <v>338</v>
      </c>
      <c r="K741">
        <v>483.34</v>
      </c>
      <c r="L741">
        <v>0.69930069930069905</v>
      </c>
    </row>
    <row r="742" spans="1:12" x14ac:dyDescent="0.3">
      <c r="A742" t="s">
        <v>11</v>
      </c>
      <c r="B742">
        <v>2020</v>
      </c>
      <c r="C742" t="s">
        <v>27</v>
      </c>
      <c r="D742" t="s">
        <v>36</v>
      </c>
      <c r="E742" t="s">
        <v>14</v>
      </c>
      <c r="F742" t="s">
        <v>15</v>
      </c>
      <c r="G742" t="s">
        <v>16</v>
      </c>
      <c r="H742" t="s">
        <v>17</v>
      </c>
      <c r="I742" t="s">
        <v>18</v>
      </c>
      <c r="J742">
        <v>140</v>
      </c>
      <c r="K742">
        <v>200.2</v>
      </c>
      <c r="L742">
        <v>0.69930069930069905</v>
      </c>
    </row>
    <row r="743" spans="1:12" x14ac:dyDescent="0.3">
      <c r="A743" t="s">
        <v>11</v>
      </c>
      <c r="B743">
        <v>2024</v>
      </c>
      <c r="C743" t="s">
        <v>27</v>
      </c>
      <c r="D743" t="s">
        <v>13</v>
      </c>
      <c r="E743" t="s">
        <v>14</v>
      </c>
      <c r="F743" t="s">
        <v>15</v>
      </c>
      <c r="G743" t="s">
        <v>16</v>
      </c>
      <c r="H743" t="s">
        <v>17</v>
      </c>
      <c r="I743" t="s">
        <v>20</v>
      </c>
      <c r="J743">
        <v>311</v>
      </c>
      <c r="K743">
        <v>444.73</v>
      </c>
      <c r="L743">
        <v>0.69930069930069905</v>
      </c>
    </row>
    <row r="744" spans="1:12" x14ac:dyDescent="0.3">
      <c r="A744" t="s">
        <v>11</v>
      </c>
      <c r="B744">
        <v>2020</v>
      </c>
      <c r="C744" t="s">
        <v>27</v>
      </c>
      <c r="D744" t="s">
        <v>36</v>
      </c>
      <c r="E744" t="s">
        <v>14</v>
      </c>
      <c r="F744" t="s">
        <v>15</v>
      </c>
      <c r="G744" t="s">
        <v>16</v>
      </c>
      <c r="H744" t="s">
        <v>17</v>
      </c>
      <c r="I744" t="s">
        <v>20</v>
      </c>
      <c r="J744">
        <v>352</v>
      </c>
      <c r="K744">
        <v>503.36</v>
      </c>
      <c r="L744">
        <v>0.69930069930069905</v>
      </c>
    </row>
    <row r="745" spans="1:12" x14ac:dyDescent="0.3">
      <c r="A745" t="s">
        <v>11</v>
      </c>
      <c r="B745">
        <v>2020</v>
      </c>
      <c r="C745" t="s">
        <v>27</v>
      </c>
      <c r="D745" t="s">
        <v>36</v>
      </c>
      <c r="E745" t="s">
        <v>14</v>
      </c>
      <c r="F745" t="s">
        <v>15</v>
      </c>
      <c r="G745" t="s">
        <v>16</v>
      </c>
      <c r="H745" t="s">
        <v>17</v>
      </c>
      <c r="I745" t="s">
        <v>20</v>
      </c>
      <c r="J745">
        <v>346</v>
      </c>
      <c r="K745">
        <v>494.78</v>
      </c>
      <c r="L745">
        <v>0.69930069930069905</v>
      </c>
    </row>
    <row r="746" spans="1:12" x14ac:dyDescent="0.3">
      <c r="A746" t="s">
        <v>11</v>
      </c>
      <c r="B746">
        <v>2024</v>
      </c>
      <c r="C746" t="s">
        <v>27</v>
      </c>
      <c r="D746" t="s">
        <v>13</v>
      </c>
      <c r="E746" t="s">
        <v>14</v>
      </c>
      <c r="F746" t="s">
        <v>15</v>
      </c>
      <c r="G746" t="s">
        <v>16</v>
      </c>
      <c r="H746" t="s">
        <v>17</v>
      </c>
      <c r="I746" t="s">
        <v>20</v>
      </c>
      <c r="J746">
        <v>283</v>
      </c>
      <c r="K746">
        <v>404.69</v>
      </c>
      <c r="L746">
        <v>0.69930069930069905</v>
      </c>
    </row>
    <row r="747" spans="1:12" x14ac:dyDescent="0.3">
      <c r="A747" t="s">
        <v>11</v>
      </c>
      <c r="B747">
        <v>2020</v>
      </c>
      <c r="C747" t="s">
        <v>27</v>
      </c>
      <c r="D747" t="s">
        <v>36</v>
      </c>
      <c r="E747" t="s">
        <v>14</v>
      </c>
      <c r="F747" t="s">
        <v>15</v>
      </c>
      <c r="G747" t="s">
        <v>16</v>
      </c>
      <c r="H747" t="s">
        <v>17</v>
      </c>
      <c r="I747" t="s">
        <v>18</v>
      </c>
      <c r="J747">
        <v>142</v>
      </c>
      <c r="K747">
        <v>526.24</v>
      </c>
      <c r="L747">
        <v>0.269838856795379</v>
      </c>
    </row>
    <row r="748" spans="1:12" x14ac:dyDescent="0.3">
      <c r="A748" t="s">
        <v>11</v>
      </c>
      <c r="B748">
        <v>2024</v>
      </c>
      <c r="C748" t="s">
        <v>27</v>
      </c>
      <c r="D748" t="s">
        <v>13</v>
      </c>
      <c r="E748" t="s">
        <v>14</v>
      </c>
      <c r="F748" t="s">
        <v>15</v>
      </c>
      <c r="G748" t="s">
        <v>16</v>
      </c>
      <c r="H748" t="s">
        <v>17</v>
      </c>
      <c r="I748" t="s">
        <v>20</v>
      </c>
      <c r="J748">
        <v>309</v>
      </c>
      <c r="K748">
        <v>441.87</v>
      </c>
      <c r="L748">
        <v>0.69930069930069905</v>
      </c>
    </row>
    <row r="749" spans="1:12" x14ac:dyDescent="0.3">
      <c r="A749" t="s">
        <v>11</v>
      </c>
      <c r="B749">
        <v>2024</v>
      </c>
      <c r="C749" t="s">
        <v>27</v>
      </c>
      <c r="D749" t="s">
        <v>13</v>
      </c>
      <c r="E749" t="s">
        <v>14</v>
      </c>
      <c r="F749" t="s">
        <v>15</v>
      </c>
      <c r="G749" t="s">
        <v>16</v>
      </c>
      <c r="H749" t="s">
        <v>17</v>
      </c>
      <c r="I749" t="s">
        <v>20</v>
      </c>
      <c r="J749">
        <v>751</v>
      </c>
      <c r="K749">
        <v>1073.93</v>
      </c>
      <c r="L749">
        <v>0.69930069930069905</v>
      </c>
    </row>
    <row r="750" spans="1:12" x14ac:dyDescent="0.3">
      <c r="A750" t="s">
        <v>11</v>
      </c>
      <c r="B750">
        <v>2024</v>
      </c>
      <c r="C750" t="s">
        <v>27</v>
      </c>
      <c r="D750" t="s">
        <v>13</v>
      </c>
      <c r="E750" t="s">
        <v>14</v>
      </c>
      <c r="F750" t="s">
        <v>15</v>
      </c>
      <c r="G750" t="s">
        <v>16</v>
      </c>
      <c r="H750" t="s">
        <v>17</v>
      </c>
      <c r="I750" t="s">
        <v>20</v>
      </c>
      <c r="J750">
        <v>310</v>
      </c>
      <c r="K750">
        <v>443.3</v>
      </c>
      <c r="L750">
        <v>0.69930069930069905</v>
      </c>
    </row>
    <row r="751" spans="1:12" x14ac:dyDescent="0.3">
      <c r="A751" t="s">
        <v>11</v>
      </c>
      <c r="B751">
        <v>2024</v>
      </c>
      <c r="C751" t="s">
        <v>23</v>
      </c>
      <c r="D751" t="s">
        <v>13</v>
      </c>
      <c r="E751" t="s">
        <v>14</v>
      </c>
      <c r="F751" t="s">
        <v>15</v>
      </c>
      <c r="G751" t="s">
        <v>16</v>
      </c>
      <c r="H751" t="s">
        <v>17</v>
      </c>
      <c r="I751" t="s">
        <v>20</v>
      </c>
      <c r="J751">
        <v>250</v>
      </c>
      <c r="K751">
        <v>357.5</v>
      </c>
      <c r="L751">
        <v>0.69930069930069905</v>
      </c>
    </row>
    <row r="752" spans="1:12" x14ac:dyDescent="0.3">
      <c r="A752" t="s">
        <v>11</v>
      </c>
      <c r="B752">
        <v>2020</v>
      </c>
      <c r="C752" t="s">
        <v>28</v>
      </c>
      <c r="D752" t="s">
        <v>36</v>
      </c>
      <c r="E752" t="s">
        <v>14</v>
      </c>
      <c r="F752" t="s">
        <v>15</v>
      </c>
      <c r="G752" t="s">
        <v>16</v>
      </c>
      <c r="H752" t="s">
        <v>17</v>
      </c>
      <c r="I752" t="s">
        <v>18</v>
      </c>
      <c r="J752">
        <v>262</v>
      </c>
      <c r="K752">
        <v>374.66</v>
      </c>
      <c r="L752">
        <v>0.69930069930069905</v>
      </c>
    </row>
    <row r="753" spans="1:12" x14ac:dyDescent="0.3">
      <c r="A753" t="s">
        <v>11</v>
      </c>
      <c r="B753">
        <v>2024</v>
      </c>
      <c r="C753" t="s">
        <v>23</v>
      </c>
      <c r="D753" t="s">
        <v>13</v>
      </c>
      <c r="E753" t="s">
        <v>14</v>
      </c>
      <c r="F753" t="s">
        <v>15</v>
      </c>
      <c r="G753" t="s">
        <v>16</v>
      </c>
      <c r="H753" t="s">
        <v>17</v>
      </c>
      <c r="I753" t="s">
        <v>20</v>
      </c>
      <c r="J753">
        <v>756</v>
      </c>
      <c r="K753">
        <v>1081.08</v>
      </c>
      <c r="L753">
        <v>0.69930069930069905</v>
      </c>
    </row>
    <row r="754" spans="1:12" x14ac:dyDescent="0.3">
      <c r="A754" t="s">
        <v>11</v>
      </c>
      <c r="B754">
        <v>2024</v>
      </c>
      <c r="C754" t="s">
        <v>23</v>
      </c>
      <c r="D754" t="s">
        <v>13</v>
      </c>
      <c r="E754" t="s">
        <v>14</v>
      </c>
      <c r="F754" t="s">
        <v>15</v>
      </c>
      <c r="G754" t="s">
        <v>16</v>
      </c>
      <c r="H754" t="s">
        <v>17</v>
      </c>
      <c r="I754" t="s">
        <v>20</v>
      </c>
      <c r="J754">
        <v>279</v>
      </c>
      <c r="K754">
        <v>398.97</v>
      </c>
      <c r="L754">
        <v>0.69930069930069905</v>
      </c>
    </row>
    <row r="755" spans="1:12" x14ac:dyDescent="0.3">
      <c r="A755" t="s">
        <v>11</v>
      </c>
      <c r="B755">
        <v>2024</v>
      </c>
      <c r="C755" t="s">
        <v>23</v>
      </c>
      <c r="D755" t="s">
        <v>13</v>
      </c>
      <c r="E755" t="s">
        <v>14</v>
      </c>
      <c r="F755" t="s">
        <v>15</v>
      </c>
      <c r="G755" t="s">
        <v>16</v>
      </c>
      <c r="H755" t="s">
        <v>17</v>
      </c>
      <c r="I755" t="s">
        <v>20</v>
      </c>
      <c r="J755">
        <v>277</v>
      </c>
      <c r="K755">
        <v>396.11</v>
      </c>
      <c r="L755">
        <v>0.69930069930069905</v>
      </c>
    </row>
    <row r="756" spans="1:12" x14ac:dyDescent="0.3">
      <c r="A756" t="s">
        <v>11</v>
      </c>
      <c r="B756">
        <v>2020</v>
      </c>
      <c r="C756" t="s">
        <v>28</v>
      </c>
      <c r="D756" t="s">
        <v>36</v>
      </c>
      <c r="E756" t="s">
        <v>14</v>
      </c>
      <c r="F756" t="s">
        <v>15</v>
      </c>
      <c r="G756" t="s">
        <v>16</v>
      </c>
      <c r="H756" t="s">
        <v>17</v>
      </c>
      <c r="I756" t="s">
        <v>18</v>
      </c>
      <c r="J756">
        <v>356</v>
      </c>
      <c r="K756">
        <v>509.08</v>
      </c>
      <c r="L756">
        <v>0.69930069930069905</v>
      </c>
    </row>
    <row r="757" spans="1:12" x14ac:dyDescent="0.3">
      <c r="A757" t="s">
        <v>11</v>
      </c>
      <c r="B757">
        <v>2020</v>
      </c>
      <c r="C757" t="s">
        <v>32</v>
      </c>
      <c r="D757" t="s">
        <v>13</v>
      </c>
      <c r="E757" t="s">
        <v>14</v>
      </c>
      <c r="F757" t="s">
        <v>15</v>
      </c>
      <c r="G757" t="s">
        <v>16</v>
      </c>
      <c r="H757" t="s">
        <v>17</v>
      </c>
      <c r="I757" t="s">
        <v>20</v>
      </c>
      <c r="J757">
        <v>275</v>
      </c>
      <c r="K757">
        <v>393.25</v>
      </c>
      <c r="L757">
        <v>0.69930069930069905</v>
      </c>
    </row>
    <row r="758" spans="1:12" x14ac:dyDescent="0.3">
      <c r="A758" t="s">
        <v>11</v>
      </c>
      <c r="B758">
        <v>2020</v>
      </c>
      <c r="C758" t="s">
        <v>27</v>
      </c>
      <c r="D758" t="s">
        <v>36</v>
      </c>
      <c r="E758" t="s">
        <v>14</v>
      </c>
      <c r="F758" t="s">
        <v>15</v>
      </c>
      <c r="G758" t="s">
        <v>16</v>
      </c>
      <c r="H758" t="s">
        <v>17</v>
      </c>
      <c r="I758" t="s">
        <v>18</v>
      </c>
      <c r="J758">
        <v>311</v>
      </c>
      <c r="K758">
        <v>444.73</v>
      </c>
      <c r="L758">
        <v>0.69930069930069905</v>
      </c>
    </row>
    <row r="759" spans="1:12" x14ac:dyDescent="0.3">
      <c r="A759" t="s">
        <v>11</v>
      </c>
      <c r="B759">
        <v>2024</v>
      </c>
      <c r="C759" t="s">
        <v>26</v>
      </c>
      <c r="D759" t="s">
        <v>13</v>
      </c>
      <c r="E759" t="s">
        <v>14</v>
      </c>
      <c r="F759" t="s">
        <v>15</v>
      </c>
      <c r="G759" t="s">
        <v>16</v>
      </c>
      <c r="H759" t="s">
        <v>17</v>
      </c>
      <c r="I759" t="s">
        <v>20</v>
      </c>
      <c r="J759">
        <v>230</v>
      </c>
      <c r="K759">
        <v>328.9</v>
      </c>
      <c r="L759">
        <v>0.69930069930069905</v>
      </c>
    </row>
    <row r="760" spans="1:12" x14ac:dyDescent="0.3">
      <c r="A760" t="s">
        <v>11</v>
      </c>
      <c r="B760">
        <v>2020</v>
      </c>
      <c r="C760" t="s">
        <v>27</v>
      </c>
      <c r="D760" t="s">
        <v>36</v>
      </c>
      <c r="E760" t="s">
        <v>14</v>
      </c>
      <c r="F760" t="s">
        <v>15</v>
      </c>
      <c r="G760" t="s">
        <v>16</v>
      </c>
      <c r="H760" t="s">
        <v>17</v>
      </c>
      <c r="I760" t="s">
        <v>20</v>
      </c>
      <c r="J760">
        <v>790</v>
      </c>
      <c r="K760">
        <v>1129.7</v>
      </c>
      <c r="L760">
        <v>0.69930069930069905</v>
      </c>
    </row>
    <row r="761" spans="1:12" x14ac:dyDescent="0.3">
      <c r="A761" t="s">
        <v>11</v>
      </c>
      <c r="B761">
        <v>2020</v>
      </c>
      <c r="C761" t="s">
        <v>27</v>
      </c>
      <c r="D761" t="s">
        <v>36</v>
      </c>
      <c r="E761" t="s">
        <v>14</v>
      </c>
      <c r="F761" t="s">
        <v>15</v>
      </c>
      <c r="G761" t="s">
        <v>16</v>
      </c>
      <c r="H761" t="s">
        <v>17</v>
      </c>
      <c r="I761" t="s">
        <v>20</v>
      </c>
      <c r="J761">
        <v>349</v>
      </c>
      <c r="K761">
        <v>499.07</v>
      </c>
      <c r="L761">
        <v>0.69930069930069905</v>
      </c>
    </row>
    <row r="762" spans="1:12" x14ac:dyDescent="0.3">
      <c r="A762" t="s">
        <v>11</v>
      </c>
      <c r="B762">
        <v>2024</v>
      </c>
      <c r="C762" t="s">
        <v>26</v>
      </c>
      <c r="D762" t="s">
        <v>13</v>
      </c>
      <c r="E762" t="s">
        <v>14</v>
      </c>
      <c r="F762" t="s">
        <v>15</v>
      </c>
      <c r="G762" t="s">
        <v>16</v>
      </c>
      <c r="H762" t="s">
        <v>17</v>
      </c>
      <c r="I762" t="s">
        <v>20</v>
      </c>
      <c r="J762">
        <v>257</v>
      </c>
      <c r="K762">
        <v>367.51</v>
      </c>
      <c r="L762">
        <v>0.69930069930069905</v>
      </c>
    </row>
    <row r="763" spans="1:12" x14ac:dyDescent="0.3">
      <c r="A763" t="s">
        <v>11</v>
      </c>
      <c r="B763">
        <v>2024</v>
      </c>
      <c r="C763" t="s">
        <v>27</v>
      </c>
      <c r="D763" t="s">
        <v>13</v>
      </c>
      <c r="E763" t="s">
        <v>14</v>
      </c>
      <c r="F763" t="s">
        <v>15</v>
      </c>
      <c r="G763" t="s">
        <v>16</v>
      </c>
      <c r="H763" t="s">
        <v>17</v>
      </c>
      <c r="I763" t="s">
        <v>20</v>
      </c>
      <c r="J763">
        <v>284</v>
      </c>
      <c r="K763">
        <v>406.12</v>
      </c>
      <c r="L763">
        <v>0.69930069930069905</v>
      </c>
    </row>
    <row r="764" spans="1:12" x14ac:dyDescent="0.3">
      <c r="A764" t="s">
        <v>11</v>
      </c>
      <c r="B764">
        <v>2020</v>
      </c>
      <c r="C764" t="s">
        <v>27</v>
      </c>
      <c r="D764" t="s">
        <v>36</v>
      </c>
      <c r="E764" t="s">
        <v>14</v>
      </c>
      <c r="F764" t="s">
        <v>15</v>
      </c>
      <c r="G764" t="s">
        <v>16</v>
      </c>
      <c r="H764" t="s">
        <v>17</v>
      </c>
      <c r="I764" t="s">
        <v>18</v>
      </c>
      <c r="J764">
        <v>141</v>
      </c>
      <c r="K764">
        <v>201.63</v>
      </c>
      <c r="L764">
        <v>0.69930069930069905</v>
      </c>
    </row>
    <row r="765" spans="1:12" x14ac:dyDescent="0.3">
      <c r="A765" t="s">
        <v>11</v>
      </c>
      <c r="B765">
        <v>2024</v>
      </c>
      <c r="C765" t="s">
        <v>23</v>
      </c>
      <c r="D765" t="s">
        <v>13</v>
      </c>
      <c r="E765" t="s">
        <v>14</v>
      </c>
      <c r="F765" t="s">
        <v>15</v>
      </c>
      <c r="G765" t="s">
        <v>16</v>
      </c>
      <c r="H765" t="s">
        <v>17</v>
      </c>
      <c r="I765" t="s">
        <v>20</v>
      </c>
      <c r="J765">
        <v>765</v>
      </c>
      <c r="K765">
        <v>1093.95</v>
      </c>
      <c r="L765">
        <v>0.69930069930069905</v>
      </c>
    </row>
    <row r="766" spans="1:12" x14ac:dyDescent="0.3">
      <c r="A766" t="s">
        <v>11</v>
      </c>
      <c r="B766">
        <v>2020</v>
      </c>
      <c r="C766" t="s">
        <v>32</v>
      </c>
      <c r="D766" t="s">
        <v>36</v>
      </c>
      <c r="E766" t="s">
        <v>14</v>
      </c>
      <c r="F766" t="s">
        <v>15</v>
      </c>
      <c r="G766" t="s">
        <v>16</v>
      </c>
      <c r="H766" t="s">
        <v>17</v>
      </c>
      <c r="I766" t="s">
        <v>18</v>
      </c>
      <c r="J766">
        <v>326</v>
      </c>
      <c r="K766">
        <v>466.18</v>
      </c>
      <c r="L766">
        <v>0.69930069930069905</v>
      </c>
    </row>
    <row r="767" spans="1:12" x14ac:dyDescent="0.3">
      <c r="A767" t="s">
        <v>11</v>
      </c>
      <c r="B767">
        <v>2024</v>
      </c>
      <c r="C767" t="s">
        <v>27</v>
      </c>
      <c r="D767" t="s">
        <v>36</v>
      </c>
      <c r="E767" t="s">
        <v>14</v>
      </c>
      <c r="F767" t="s">
        <v>15</v>
      </c>
      <c r="G767" t="s">
        <v>16</v>
      </c>
      <c r="H767" t="s">
        <v>17</v>
      </c>
      <c r="I767" t="s">
        <v>18</v>
      </c>
      <c r="J767">
        <v>128</v>
      </c>
      <c r="K767">
        <v>183.04</v>
      </c>
      <c r="L767">
        <v>0.69930069930069905</v>
      </c>
    </row>
    <row r="768" spans="1:12" x14ac:dyDescent="0.3">
      <c r="A768" t="s">
        <v>11</v>
      </c>
      <c r="B768">
        <v>2020</v>
      </c>
      <c r="C768" t="s">
        <v>32</v>
      </c>
      <c r="D768" t="s">
        <v>13</v>
      </c>
      <c r="E768" t="s">
        <v>14</v>
      </c>
      <c r="F768" t="s">
        <v>15</v>
      </c>
      <c r="G768" t="s">
        <v>16</v>
      </c>
      <c r="H768" t="s">
        <v>17</v>
      </c>
      <c r="I768" t="s">
        <v>20</v>
      </c>
      <c r="J768">
        <v>205</v>
      </c>
      <c r="K768">
        <v>293.14999999999998</v>
      </c>
      <c r="L768">
        <v>0.69930069930069905</v>
      </c>
    </row>
    <row r="769" spans="1:12" x14ac:dyDescent="0.3">
      <c r="A769" t="s">
        <v>11</v>
      </c>
      <c r="B769">
        <v>2020</v>
      </c>
      <c r="C769" t="s">
        <v>26</v>
      </c>
      <c r="D769" t="s">
        <v>13</v>
      </c>
      <c r="E769" t="s">
        <v>14</v>
      </c>
      <c r="F769" t="s">
        <v>15</v>
      </c>
      <c r="G769" t="s">
        <v>25</v>
      </c>
      <c r="H769" t="s">
        <v>17</v>
      </c>
      <c r="I769" t="s">
        <v>18</v>
      </c>
      <c r="J769">
        <v>224</v>
      </c>
      <c r="K769">
        <v>526.24</v>
      </c>
      <c r="L769">
        <v>0.42566129522651303</v>
      </c>
    </row>
    <row r="770" spans="1:12" x14ac:dyDescent="0.3">
      <c r="A770" t="s">
        <v>11</v>
      </c>
      <c r="B770">
        <v>2020</v>
      </c>
      <c r="C770" t="s">
        <v>26</v>
      </c>
      <c r="D770" t="s">
        <v>13</v>
      </c>
      <c r="E770" t="s">
        <v>14</v>
      </c>
      <c r="F770" t="s">
        <v>15</v>
      </c>
      <c r="G770" t="s">
        <v>25</v>
      </c>
      <c r="H770" t="s">
        <v>17</v>
      </c>
      <c r="I770" t="s">
        <v>18</v>
      </c>
      <c r="J770">
        <v>218</v>
      </c>
      <c r="K770">
        <v>526.24</v>
      </c>
      <c r="L770">
        <v>0.41425965339008802</v>
      </c>
    </row>
    <row r="771" spans="1:12" x14ac:dyDescent="0.3">
      <c r="A771" t="s">
        <v>11</v>
      </c>
      <c r="B771">
        <v>2020</v>
      </c>
      <c r="C771" t="s">
        <v>26</v>
      </c>
      <c r="D771" t="s">
        <v>13</v>
      </c>
      <c r="E771" t="s">
        <v>14</v>
      </c>
      <c r="F771" t="s">
        <v>15</v>
      </c>
      <c r="G771" t="s">
        <v>25</v>
      </c>
      <c r="H771" t="s">
        <v>17</v>
      </c>
      <c r="I771" t="s">
        <v>18</v>
      </c>
      <c r="J771">
        <v>212</v>
      </c>
      <c r="K771">
        <v>526.24</v>
      </c>
      <c r="L771">
        <v>0.40285801155366402</v>
      </c>
    </row>
    <row r="772" spans="1:12" x14ac:dyDescent="0.3">
      <c r="A772" t="s">
        <v>11</v>
      </c>
      <c r="B772">
        <v>2020</v>
      </c>
      <c r="C772" t="s">
        <v>26</v>
      </c>
      <c r="D772" t="s">
        <v>13</v>
      </c>
      <c r="E772" t="s">
        <v>14</v>
      </c>
      <c r="F772" t="s">
        <v>15</v>
      </c>
      <c r="G772" t="s">
        <v>25</v>
      </c>
      <c r="H772" t="s">
        <v>17</v>
      </c>
      <c r="I772" t="s">
        <v>20</v>
      </c>
      <c r="J772">
        <v>194</v>
      </c>
      <c r="K772">
        <v>277.42</v>
      </c>
      <c r="L772">
        <v>0.69930069930069905</v>
      </c>
    </row>
    <row r="773" spans="1:12" x14ac:dyDescent="0.3">
      <c r="A773" t="s">
        <v>11</v>
      </c>
      <c r="B773">
        <v>2024</v>
      </c>
      <c r="C773" t="s">
        <v>31</v>
      </c>
      <c r="D773" t="s">
        <v>36</v>
      </c>
      <c r="E773" t="s">
        <v>38</v>
      </c>
      <c r="F773" t="s">
        <v>39</v>
      </c>
      <c r="G773" t="s">
        <v>25</v>
      </c>
      <c r="H773" t="s">
        <v>37</v>
      </c>
      <c r="I773" t="s">
        <v>40</v>
      </c>
      <c r="J773">
        <v>810</v>
      </c>
      <c r="K773">
        <v>1158.3</v>
      </c>
      <c r="L773">
        <v>0.69930069930069905</v>
      </c>
    </row>
    <row r="774" spans="1:12" x14ac:dyDescent="0.3">
      <c r="A774" t="s">
        <v>11</v>
      </c>
      <c r="B774">
        <v>2024</v>
      </c>
      <c r="C774" t="s">
        <v>31</v>
      </c>
      <c r="D774" t="s">
        <v>36</v>
      </c>
      <c r="E774" t="s">
        <v>38</v>
      </c>
      <c r="F774" t="s">
        <v>39</v>
      </c>
      <c r="G774" t="s">
        <v>25</v>
      </c>
      <c r="H774" t="s">
        <v>37</v>
      </c>
      <c r="I774" t="s">
        <v>40</v>
      </c>
      <c r="J774">
        <v>205</v>
      </c>
      <c r="K774">
        <v>293.14999999999998</v>
      </c>
      <c r="L774">
        <v>0.69930069930069905</v>
      </c>
    </row>
    <row r="775" spans="1:12" x14ac:dyDescent="0.3">
      <c r="A775" t="s">
        <v>11</v>
      </c>
      <c r="B775">
        <v>2024</v>
      </c>
      <c r="C775" t="s">
        <v>31</v>
      </c>
      <c r="D775" t="s">
        <v>36</v>
      </c>
      <c r="E775" t="s">
        <v>38</v>
      </c>
      <c r="F775" t="s">
        <v>39</v>
      </c>
      <c r="G775" t="s">
        <v>25</v>
      </c>
      <c r="H775" t="s">
        <v>37</v>
      </c>
      <c r="I775" t="s">
        <v>40</v>
      </c>
      <c r="J775">
        <v>201</v>
      </c>
      <c r="K775">
        <v>287.43</v>
      </c>
      <c r="L775">
        <v>0.69930069930069905</v>
      </c>
    </row>
    <row r="776" spans="1:12" x14ac:dyDescent="0.3">
      <c r="A776" t="s">
        <v>11</v>
      </c>
      <c r="B776">
        <v>2020</v>
      </c>
      <c r="C776" t="s">
        <v>26</v>
      </c>
      <c r="D776" t="s">
        <v>13</v>
      </c>
      <c r="E776" t="s">
        <v>14</v>
      </c>
      <c r="F776" t="s">
        <v>15</v>
      </c>
      <c r="G776" t="s">
        <v>25</v>
      </c>
      <c r="H776" t="s">
        <v>17</v>
      </c>
      <c r="I776" t="s">
        <v>20</v>
      </c>
      <c r="J776">
        <v>166</v>
      </c>
      <c r="K776">
        <v>237.38</v>
      </c>
      <c r="L776">
        <v>0.69930069930069905</v>
      </c>
    </row>
    <row r="777" spans="1:12" x14ac:dyDescent="0.3">
      <c r="A777" t="s">
        <v>11</v>
      </c>
      <c r="B777">
        <v>2024</v>
      </c>
      <c r="C777" t="s">
        <v>31</v>
      </c>
      <c r="D777" t="s">
        <v>36</v>
      </c>
      <c r="E777" t="s">
        <v>38</v>
      </c>
      <c r="F777" t="s">
        <v>39</v>
      </c>
      <c r="G777" t="s">
        <v>25</v>
      </c>
      <c r="H777" t="s">
        <v>37</v>
      </c>
      <c r="I777" t="s">
        <v>40</v>
      </c>
      <c r="J777">
        <v>840</v>
      </c>
      <c r="K777">
        <v>526.24</v>
      </c>
      <c r="L777">
        <v>1.59622985709942</v>
      </c>
    </row>
    <row r="778" spans="1:12" x14ac:dyDescent="0.3">
      <c r="A778" t="s">
        <v>11</v>
      </c>
      <c r="B778">
        <v>2020</v>
      </c>
      <c r="C778" t="s">
        <v>26</v>
      </c>
      <c r="D778" t="s">
        <v>13</v>
      </c>
      <c r="E778" t="s">
        <v>14</v>
      </c>
      <c r="F778" t="s">
        <v>15</v>
      </c>
      <c r="G778" t="s">
        <v>25</v>
      </c>
      <c r="H778" t="s">
        <v>17</v>
      </c>
      <c r="I778" t="s">
        <v>18</v>
      </c>
      <c r="J778">
        <v>216</v>
      </c>
      <c r="K778">
        <v>526.24</v>
      </c>
      <c r="L778">
        <v>0.41045910611128</v>
      </c>
    </row>
    <row r="779" spans="1:12" x14ac:dyDescent="0.3">
      <c r="A779" t="s">
        <v>11</v>
      </c>
      <c r="B779">
        <v>2024</v>
      </c>
      <c r="C779" t="s">
        <v>31</v>
      </c>
      <c r="D779" t="s">
        <v>36</v>
      </c>
      <c r="E779" t="s">
        <v>38</v>
      </c>
      <c r="F779" t="s">
        <v>39</v>
      </c>
      <c r="G779" t="s">
        <v>25</v>
      </c>
      <c r="H779" t="s">
        <v>37</v>
      </c>
      <c r="I779" t="s">
        <v>40</v>
      </c>
      <c r="J779">
        <v>887</v>
      </c>
      <c r="K779">
        <v>1268.4100000000001</v>
      </c>
      <c r="L779">
        <v>0.69930069930069905</v>
      </c>
    </row>
    <row r="780" spans="1:12" x14ac:dyDescent="0.3">
      <c r="A780" t="s">
        <v>11</v>
      </c>
      <c r="B780">
        <v>2024</v>
      </c>
      <c r="C780" t="s">
        <v>31</v>
      </c>
      <c r="D780" t="s">
        <v>36</v>
      </c>
      <c r="E780" t="s">
        <v>38</v>
      </c>
      <c r="F780" t="s">
        <v>39</v>
      </c>
      <c r="G780" t="s">
        <v>25</v>
      </c>
      <c r="H780" t="s">
        <v>37</v>
      </c>
      <c r="I780" t="s">
        <v>40</v>
      </c>
      <c r="J780">
        <v>801</v>
      </c>
      <c r="K780">
        <v>1145.43</v>
      </c>
      <c r="L780">
        <v>0.69930069930069905</v>
      </c>
    </row>
    <row r="781" spans="1:12" x14ac:dyDescent="0.3">
      <c r="A781" t="s">
        <v>11</v>
      </c>
      <c r="B781">
        <v>2024</v>
      </c>
      <c r="C781" t="s">
        <v>31</v>
      </c>
      <c r="D781" t="s">
        <v>36</v>
      </c>
      <c r="E781" t="s">
        <v>38</v>
      </c>
      <c r="F781" t="s">
        <v>39</v>
      </c>
      <c r="G781" t="s">
        <v>25</v>
      </c>
      <c r="H781" t="s">
        <v>37</v>
      </c>
      <c r="I781" t="s">
        <v>40</v>
      </c>
      <c r="J781">
        <v>232</v>
      </c>
      <c r="K781">
        <v>331.76</v>
      </c>
      <c r="L781">
        <v>0.69930069930069905</v>
      </c>
    </row>
    <row r="782" spans="1:12" x14ac:dyDescent="0.3">
      <c r="A782" t="s">
        <v>11</v>
      </c>
      <c r="B782">
        <v>2024</v>
      </c>
      <c r="C782" t="s">
        <v>31</v>
      </c>
      <c r="D782" t="s">
        <v>36</v>
      </c>
      <c r="E782" t="s">
        <v>38</v>
      </c>
      <c r="F782" t="s">
        <v>39</v>
      </c>
      <c r="G782" t="s">
        <v>25</v>
      </c>
      <c r="H782" t="s">
        <v>37</v>
      </c>
      <c r="I782" t="s">
        <v>40</v>
      </c>
      <c r="J782">
        <v>200</v>
      </c>
      <c r="K782">
        <v>286</v>
      </c>
      <c r="L782">
        <v>0.69930069930069905</v>
      </c>
    </row>
    <row r="783" spans="1:12" x14ac:dyDescent="0.3">
      <c r="A783" t="s">
        <v>11</v>
      </c>
      <c r="B783">
        <v>2020</v>
      </c>
      <c r="C783" t="s">
        <v>23</v>
      </c>
      <c r="D783" t="s">
        <v>13</v>
      </c>
      <c r="E783" t="s">
        <v>14</v>
      </c>
      <c r="F783" t="s">
        <v>15</v>
      </c>
      <c r="G783" t="s">
        <v>25</v>
      </c>
      <c r="H783" t="s">
        <v>17</v>
      </c>
      <c r="I783" t="s">
        <v>20</v>
      </c>
      <c r="J783">
        <v>215</v>
      </c>
      <c r="K783">
        <v>307.45</v>
      </c>
      <c r="L783">
        <v>0.69930069930069905</v>
      </c>
    </row>
    <row r="784" spans="1:12" x14ac:dyDescent="0.3">
      <c r="A784" t="s">
        <v>11</v>
      </c>
      <c r="B784">
        <v>2024</v>
      </c>
      <c r="C784" t="s">
        <v>29</v>
      </c>
      <c r="D784" t="s">
        <v>36</v>
      </c>
      <c r="E784" t="s">
        <v>38</v>
      </c>
      <c r="F784" t="s">
        <v>39</v>
      </c>
      <c r="G784" t="s">
        <v>25</v>
      </c>
      <c r="H784" t="s">
        <v>37</v>
      </c>
      <c r="I784" t="s">
        <v>40</v>
      </c>
      <c r="J784">
        <v>179</v>
      </c>
      <c r="K784">
        <v>255.97</v>
      </c>
      <c r="L784">
        <v>0.69930069930069905</v>
      </c>
    </row>
    <row r="785" spans="1:12" x14ac:dyDescent="0.3">
      <c r="A785" t="s">
        <v>11</v>
      </c>
      <c r="B785">
        <v>2020</v>
      </c>
      <c r="C785" t="s">
        <v>26</v>
      </c>
      <c r="D785" t="s">
        <v>13</v>
      </c>
      <c r="E785" t="s">
        <v>14</v>
      </c>
      <c r="F785" t="s">
        <v>15</v>
      </c>
      <c r="G785" t="s">
        <v>25</v>
      </c>
      <c r="H785" t="s">
        <v>17</v>
      </c>
      <c r="I785" t="s">
        <v>18</v>
      </c>
      <c r="J785">
        <v>221</v>
      </c>
      <c r="K785">
        <v>316.02999999999997</v>
      </c>
      <c r="L785">
        <v>0.69930069930069905</v>
      </c>
    </row>
    <row r="786" spans="1:12" x14ac:dyDescent="0.3">
      <c r="A786" t="s">
        <v>11</v>
      </c>
      <c r="B786">
        <v>2020</v>
      </c>
      <c r="C786" t="s">
        <v>26</v>
      </c>
      <c r="D786" t="s">
        <v>13</v>
      </c>
      <c r="E786" t="s">
        <v>14</v>
      </c>
      <c r="F786" t="s">
        <v>15</v>
      </c>
      <c r="G786" t="s">
        <v>25</v>
      </c>
      <c r="H786" t="s">
        <v>17</v>
      </c>
      <c r="I786" t="s">
        <v>20</v>
      </c>
      <c r="J786">
        <v>239</v>
      </c>
      <c r="K786">
        <v>341.77</v>
      </c>
      <c r="L786">
        <v>0.69930069930069905</v>
      </c>
    </row>
    <row r="787" spans="1:12" x14ac:dyDescent="0.3">
      <c r="A787" t="s">
        <v>11</v>
      </c>
      <c r="B787">
        <v>2020</v>
      </c>
      <c r="C787" t="s">
        <v>26</v>
      </c>
      <c r="D787" t="s">
        <v>13</v>
      </c>
      <c r="E787" t="s">
        <v>14</v>
      </c>
      <c r="F787" t="s">
        <v>15</v>
      </c>
      <c r="G787" t="s">
        <v>25</v>
      </c>
      <c r="H787" t="s">
        <v>17</v>
      </c>
      <c r="I787" t="s">
        <v>20</v>
      </c>
      <c r="J787">
        <v>779</v>
      </c>
      <c r="K787">
        <v>1113.97</v>
      </c>
      <c r="L787">
        <v>0.69930069930069905</v>
      </c>
    </row>
    <row r="788" spans="1:12" x14ac:dyDescent="0.3">
      <c r="A788" t="s">
        <v>11</v>
      </c>
      <c r="B788">
        <v>2024</v>
      </c>
      <c r="C788" t="s">
        <v>29</v>
      </c>
      <c r="D788" t="s">
        <v>36</v>
      </c>
      <c r="E788" t="s">
        <v>38</v>
      </c>
      <c r="F788" t="s">
        <v>39</v>
      </c>
      <c r="G788" t="s">
        <v>25</v>
      </c>
      <c r="H788" t="s">
        <v>37</v>
      </c>
      <c r="I788" t="s">
        <v>40</v>
      </c>
      <c r="J788">
        <v>844</v>
      </c>
      <c r="K788">
        <v>526.24</v>
      </c>
      <c r="L788">
        <v>1.6038309516570399</v>
      </c>
    </row>
    <row r="789" spans="1:12" x14ac:dyDescent="0.3">
      <c r="A789" t="s">
        <v>11</v>
      </c>
      <c r="B789">
        <v>2024</v>
      </c>
      <c r="C789" t="s">
        <v>29</v>
      </c>
      <c r="D789" t="s">
        <v>36</v>
      </c>
      <c r="E789" t="s">
        <v>38</v>
      </c>
      <c r="F789" t="s">
        <v>39</v>
      </c>
      <c r="G789" t="s">
        <v>25</v>
      </c>
      <c r="H789" t="s">
        <v>37</v>
      </c>
      <c r="I789" t="s">
        <v>40</v>
      </c>
      <c r="J789">
        <v>891</v>
      </c>
      <c r="K789">
        <v>1274.1300000000001</v>
      </c>
      <c r="L789">
        <v>0.69930069930069905</v>
      </c>
    </row>
    <row r="790" spans="1:12" x14ac:dyDescent="0.3">
      <c r="A790" t="s">
        <v>11</v>
      </c>
      <c r="B790">
        <v>2024</v>
      </c>
      <c r="C790" t="s">
        <v>29</v>
      </c>
      <c r="D790" t="s">
        <v>36</v>
      </c>
      <c r="E790" t="s">
        <v>38</v>
      </c>
      <c r="F790" t="s">
        <v>39</v>
      </c>
      <c r="G790" t="s">
        <v>25</v>
      </c>
      <c r="H790" t="s">
        <v>37</v>
      </c>
      <c r="I790" t="s">
        <v>40</v>
      </c>
      <c r="J790">
        <v>206</v>
      </c>
      <c r="K790">
        <v>294.58</v>
      </c>
      <c r="L790">
        <v>0.69930069930069905</v>
      </c>
    </row>
    <row r="791" spans="1:12" x14ac:dyDescent="0.3">
      <c r="A791" t="s">
        <v>11</v>
      </c>
      <c r="B791">
        <v>2024</v>
      </c>
      <c r="C791" t="s">
        <v>28</v>
      </c>
      <c r="D791" t="s">
        <v>36</v>
      </c>
      <c r="E791" t="s">
        <v>38</v>
      </c>
      <c r="F791" t="s">
        <v>39</v>
      </c>
      <c r="G791" t="s">
        <v>25</v>
      </c>
      <c r="H791" t="s">
        <v>37</v>
      </c>
      <c r="I791" t="s">
        <v>40</v>
      </c>
      <c r="J791">
        <v>215</v>
      </c>
      <c r="K791">
        <v>307.45</v>
      </c>
      <c r="L791">
        <v>0.69930069930069905</v>
      </c>
    </row>
    <row r="792" spans="1:12" x14ac:dyDescent="0.3">
      <c r="A792" t="s">
        <v>11</v>
      </c>
      <c r="B792">
        <v>2020</v>
      </c>
      <c r="C792" t="s">
        <v>27</v>
      </c>
      <c r="D792" t="s">
        <v>13</v>
      </c>
      <c r="E792" t="s">
        <v>14</v>
      </c>
      <c r="F792" t="s">
        <v>15</v>
      </c>
      <c r="G792" t="s">
        <v>25</v>
      </c>
      <c r="H792" t="s">
        <v>17</v>
      </c>
      <c r="I792" t="s">
        <v>20</v>
      </c>
      <c r="J792">
        <v>761</v>
      </c>
      <c r="K792">
        <v>1088.23</v>
      </c>
      <c r="L792">
        <v>0.69930069930069905</v>
      </c>
    </row>
    <row r="793" spans="1:12" x14ac:dyDescent="0.3">
      <c r="A793" t="s">
        <v>11</v>
      </c>
      <c r="B793">
        <v>2020</v>
      </c>
      <c r="C793" t="s">
        <v>27</v>
      </c>
      <c r="D793" t="s">
        <v>13</v>
      </c>
      <c r="E793" t="s">
        <v>14</v>
      </c>
      <c r="F793" t="s">
        <v>15</v>
      </c>
      <c r="G793" t="s">
        <v>25</v>
      </c>
      <c r="H793" t="s">
        <v>17</v>
      </c>
      <c r="I793" t="s">
        <v>20</v>
      </c>
      <c r="J793">
        <v>249</v>
      </c>
      <c r="K793">
        <v>356.07</v>
      </c>
      <c r="L793">
        <v>0.69930069930069905</v>
      </c>
    </row>
    <row r="794" spans="1:12" x14ac:dyDescent="0.3">
      <c r="A794" t="s">
        <v>11</v>
      </c>
      <c r="B794">
        <v>2024</v>
      </c>
      <c r="C794" t="s">
        <v>28</v>
      </c>
      <c r="D794" t="s">
        <v>36</v>
      </c>
      <c r="E794" t="s">
        <v>38</v>
      </c>
      <c r="F794" t="s">
        <v>39</v>
      </c>
      <c r="G794" t="s">
        <v>25</v>
      </c>
      <c r="H794" t="s">
        <v>37</v>
      </c>
      <c r="I794" t="s">
        <v>40</v>
      </c>
      <c r="J794">
        <v>242</v>
      </c>
      <c r="K794">
        <v>346.06</v>
      </c>
      <c r="L794">
        <v>0.69930069930069905</v>
      </c>
    </row>
    <row r="795" spans="1:12" x14ac:dyDescent="0.3">
      <c r="A795" t="s">
        <v>11</v>
      </c>
      <c r="B795">
        <v>2024</v>
      </c>
      <c r="C795" t="s">
        <v>27</v>
      </c>
      <c r="D795" t="s">
        <v>36</v>
      </c>
      <c r="E795" t="s">
        <v>38</v>
      </c>
      <c r="F795" t="s">
        <v>39</v>
      </c>
      <c r="G795" t="s">
        <v>25</v>
      </c>
      <c r="H795" t="s">
        <v>37</v>
      </c>
      <c r="I795" t="s">
        <v>40</v>
      </c>
      <c r="J795">
        <v>209</v>
      </c>
      <c r="K795">
        <v>298.87</v>
      </c>
      <c r="L795">
        <v>0.69930069930069905</v>
      </c>
    </row>
    <row r="796" spans="1:12" x14ac:dyDescent="0.3">
      <c r="A796" t="s">
        <v>11</v>
      </c>
      <c r="B796">
        <v>2020</v>
      </c>
      <c r="C796" t="s">
        <v>27</v>
      </c>
      <c r="D796" t="s">
        <v>13</v>
      </c>
      <c r="E796" t="s">
        <v>14</v>
      </c>
      <c r="F796" t="s">
        <v>15</v>
      </c>
      <c r="G796" t="s">
        <v>25</v>
      </c>
      <c r="H796" t="s">
        <v>17</v>
      </c>
      <c r="I796" t="s">
        <v>20</v>
      </c>
      <c r="J796">
        <v>293</v>
      </c>
      <c r="K796">
        <v>418.99</v>
      </c>
      <c r="L796">
        <v>0.69930069930069905</v>
      </c>
    </row>
    <row r="797" spans="1:12" x14ac:dyDescent="0.3">
      <c r="A797" t="s">
        <v>11</v>
      </c>
      <c r="B797">
        <v>2024</v>
      </c>
      <c r="C797" t="s">
        <v>27</v>
      </c>
      <c r="D797" t="s">
        <v>36</v>
      </c>
      <c r="E797" t="s">
        <v>38</v>
      </c>
      <c r="F797" t="s">
        <v>39</v>
      </c>
      <c r="G797" t="s">
        <v>25</v>
      </c>
      <c r="H797" t="s">
        <v>37</v>
      </c>
      <c r="I797" t="s">
        <v>40</v>
      </c>
      <c r="J797">
        <v>809</v>
      </c>
      <c r="K797">
        <v>1156.8699999999999</v>
      </c>
      <c r="L797">
        <v>0.69930069930069905</v>
      </c>
    </row>
    <row r="798" spans="1:12" x14ac:dyDescent="0.3">
      <c r="A798" t="s">
        <v>11</v>
      </c>
      <c r="B798">
        <v>2020</v>
      </c>
      <c r="C798" t="s">
        <v>28</v>
      </c>
      <c r="D798" t="s">
        <v>13</v>
      </c>
      <c r="E798" t="s">
        <v>14</v>
      </c>
      <c r="F798" t="s">
        <v>15</v>
      </c>
      <c r="G798" t="s">
        <v>25</v>
      </c>
      <c r="H798" t="s">
        <v>17</v>
      </c>
      <c r="I798" t="s">
        <v>20</v>
      </c>
      <c r="J798">
        <v>254</v>
      </c>
      <c r="K798">
        <v>388.62</v>
      </c>
      <c r="L798">
        <v>0.65359477124182996</v>
      </c>
    </row>
    <row r="799" spans="1:12" x14ac:dyDescent="0.3">
      <c r="A799" t="s">
        <v>11</v>
      </c>
      <c r="B799">
        <v>2020</v>
      </c>
      <c r="C799" t="s">
        <v>26</v>
      </c>
      <c r="D799" t="s">
        <v>13</v>
      </c>
      <c r="E799" t="s">
        <v>14</v>
      </c>
      <c r="F799" t="s">
        <v>15</v>
      </c>
      <c r="G799" t="s">
        <v>25</v>
      </c>
      <c r="H799" t="s">
        <v>17</v>
      </c>
      <c r="I799" t="s">
        <v>20</v>
      </c>
      <c r="J799">
        <v>193</v>
      </c>
      <c r="K799">
        <v>275.99</v>
      </c>
      <c r="L799">
        <v>0.69930069930069905</v>
      </c>
    </row>
    <row r="800" spans="1:12" x14ac:dyDescent="0.3">
      <c r="A800" t="s">
        <v>11</v>
      </c>
      <c r="B800">
        <v>2020</v>
      </c>
      <c r="C800" t="s">
        <v>28</v>
      </c>
      <c r="D800" t="s">
        <v>13</v>
      </c>
      <c r="E800" t="s">
        <v>14</v>
      </c>
      <c r="F800" t="s">
        <v>15</v>
      </c>
      <c r="G800" t="s">
        <v>25</v>
      </c>
      <c r="H800" t="s">
        <v>17</v>
      </c>
      <c r="I800" t="s">
        <v>20</v>
      </c>
      <c r="J800">
        <v>296</v>
      </c>
      <c r="K800">
        <v>423.28</v>
      </c>
      <c r="L800">
        <v>0.69930069930069905</v>
      </c>
    </row>
    <row r="801" spans="1:12" x14ac:dyDescent="0.3">
      <c r="A801" t="s">
        <v>11</v>
      </c>
      <c r="B801">
        <v>2020</v>
      </c>
      <c r="C801" t="s">
        <v>23</v>
      </c>
      <c r="D801" t="s">
        <v>13</v>
      </c>
      <c r="E801" t="s">
        <v>14</v>
      </c>
      <c r="F801" t="s">
        <v>15</v>
      </c>
      <c r="G801" t="s">
        <v>16</v>
      </c>
      <c r="H801" t="s">
        <v>17</v>
      </c>
      <c r="I801" t="s">
        <v>18</v>
      </c>
      <c r="J801">
        <v>287</v>
      </c>
      <c r="K801">
        <v>410.41</v>
      </c>
      <c r="L801">
        <v>0.69930069930069905</v>
      </c>
    </row>
    <row r="802" spans="1:12" x14ac:dyDescent="0.3">
      <c r="A802" t="s">
        <v>11</v>
      </c>
      <c r="B802">
        <v>2020</v>
      </c>
      <c r="C802" t="s">
        <v>23</v>
      </c>
      <c r="D802" t="s">
        <v>13</v>
      </c>
      <c r="E802" t="s">
        <v>14</v>
      </c>
      <c r="F802" t="s">
        <v>15</v>
      </c>
      <c r="G802" t="s">
        <v>16</v>
      </c>
      <c r="H802" t="s">
        <v>17</v>
      </c>
      <c r="I802" t="s">
        <v>20</v>
      </c>
      <c r="J802">
        <v>806</v>
      </c>
      <c r="K802">
        <v>526.24</v>
      </c>
      <c r="L802">
        <v>1.5316205533596801</v>
      </c>
    </row>
    <row r="803" spans="1:12" x14ac:dyDescent="0.3">
      <c r="A803" t="s">
        <v>11</v>
      </c>
      <c r="B803">
        <v>2020</v>
      </c>
      <c r="C803" t="s">
        <v>12</v>
      </c>
      <c r="D803" t="s">
        <v>13</v>
      </c>
      <c r="E803" t="s">
        <v>14</v>
      </c>
      <c r="F803" t="s">
        <v>15</v>
      </c>
      <c r="G803" t="s">
        <v>16</v>
      </c>
      <c r="H803" t="s">
        <v>17</v>
      </c>
      <c r="I803" t="s">
        <v>18</v>
      </c>
      <c r="J803">
        <v>344</v>
      </c>
      <c r="K803">
        <v>491.92</v>
      </c>
      <c r="L803">
        <v>0.69930069930069905</v>
      </c>
    </row>
    <row r="804" spans="1:12" x14ac:dyDescent="0.3">
      <c r="A804" t="s">
        <v>11</v>
      </c>
      <c r="B804">
        <v>2024</v>
      </c>
      <c r="C804" t="s">
        <v>35</v>
      </c>
      <c r="D804" t="s">
        <v>36</v>
      </c>
      <c r="E804" t="s">
        <v>38</v>
      </c>
      <c r="F804" t="s">
        <v>39</v>
      </c>
      <c r="G804" t="s">
        <v>25</v>
      </c>
      <c r="H804" t="s">
        <v>37</v>
      </c>
      <c r="I804" t="s">
        <v>40</v>
      </c>
      <c r="J804">
        <v>169</v>
      </c>
      <c r="K804">
        <v>241.67</v>
      </c>
      <c r="L804">
        <v>0.69930069930069905</v>
      </c>
    </row>
    <row r="805" spans="1:12" x14ac:dyDescent="0.3">
      <c r="A805" t="s">
        <v>11</v>
      </c>
      <c r="B805">
        <v>2020</v>
      </c>
      <c r="C805" t="s">
        <v>12</v>
      </c>
      <c r="D805" t="s">
        <v>13</v>
      </c>
      <c r="E805" t="s">
        <v>14</v>
      </c>
      <c r="F805" t="s">
        <v>15</v>
      </c>
      <c r="G805" t="s">
        <v>16</v>
      </c>
      <c r="H805" t="s">
        <v>17</v>
      </c>
      <c r="I805" t="s">
        <v>20</v>
      </c>
      <c r="J805">
        <v>280</v>
      </c>
      <c r="K805">
        <v>400.4</v>
      </c>
      <c r="L805">
        <v>0.69930069930069905</v>
      </c>
    </row>
    <row r="806" spans="1:12" x14ac:dyDescent="0.3">
      <c r="A806" t="s">
        <v>11</v>
      </c>
      <c r="B806">
        <v>2020</v>
      </c>
      <c r="C806" t="s">
        <v>12</v>
      </c>
      <c r="D806" t="s">
        <v>13</v>
      </c>
      <c r="E806" t="s">
        <v>14</v>
      </c>
      <c r="F806" t="s">
        <v>15</v>
      </c>
      <c r="G806" t="s">
        <v>16</v>
      </c>
      <c r="H806" t="s">
        <v>17</v>
      </c>
      <c r="I806" t="s">
        <v>20</v>
      </c>
      <c r="J806">
        <v>208</v>
      </c>
      <c r="K806">
        <v>297.44</v>
      </c>
      <c r="L806">
        <v>0.69930069930069905</v>
      </c>
    </row>
    <row r="807" spans="1:12" x14ac:dyDescent="0.3">
      <c r="A807" t="s">
        <v>11</v>
      </c>
      <c r="B807">
        <v>2024</v>
      </c>
      <c r="C807" t="s">
        <v>35</v>
      </c>
      <c r="D807" t="s">
        <v>36</v>
      </c>
      <c r="E807" t="s">
        <v>38</v>
      </c>
      <c r="F807" t="s">
        <v>39</v>
      </c>
      <c r="G807" t="s">
        <v>25</v>
      </c>
      <c r="H807" t="s">
        <v>37</v>
      </c>
      <c r="I807" t="s">
        <v>40</v>
      </c>
      <c r="J807">
        <v>846</v>
      </c>
      <c r="K807">
        <v>526.24</v>
      </c>
      <c r="L807">
        <v>1.60763149893585</v>
      </c>
    </row>
    <row r="808" spans="1:12" x14ac:dyDescent="0.3">
      <c r="A808" t="s">
        <v>11</v>
      </c>
      <c r="B808">
        <v>2020</v>
      </c>
      <c r="C808" t="s">
        <v>12</v>
      </c>
      <c r="D808" t="s">
        <v>13</v>
      </c>
      <c r="E808" t="s">
        <v>14</v>
      </c>
      <c r="F808" t="s">
        <v>15</v>
      </c>
      <c r="G808" t="s">
        <v>16</v>
      </c>
      <c r="H808" t="s">
        <v>17</v>
      </c>
      <c r="I808" t="s">
        <v>18</v>
      </c>
      <c r="J808">
        <v>348</v>
      </c>
      <c r="K808">
        <v>526.24</v>
      </c>
      <c r="L808">
        <v>0.66129522651261796</v>
      </c>
    </row>
    <row r="809" spans="1:12" x14ac:dyDescent="0.3">
      <c r="A809" t="s">
        <v>11</v>
      </c>
      <c r="B809">
        <v>2024</v>
      </c>
      <c r="C809" t="s">
        <v>35</v>
      </c>
      <c r="D809" t="s">
        <v>36</v>
      </c>
      <c r="E809" t="s">
        <v>38</v>
      </c>
      <c r="F809" t="s">
        <v>39</v>
      </c>
      <c r="G809" t="s">
        <v>25</v>
      </c>
      <c r="H809" t="s">
        <v>37</v>
      </c>
      <c r="I809" t="s">
        <v>40</v>
      </c>
      <c r="J809">
        <v>893</v>
      </c>
      <c r="K809">
        <v>1276.99</v>
      </c>
      <c r="L809">
        <v>0.69930069930069905</v>
      </c>
    </row>
    <row r="810" spans="1:12" x14ac:dyDescent="0.3">
      <c r="A810" t="s">
        <v>11</v>
      </c>
      <c r="B810">
        <v>2024</v>
      </c>
      <c r="C810" t="s">
        <v>35</v>
      </c>
      <c r="D810" t="s">
        <v>36</v>
      </c>
      <c r="E810" t="s">
        <v>38</v>
      </c>
      <c r="F810" t="s">
        <v>39</v>
      </c>
      <c r="G810" t="s">
        <v>25</v>
      </c>
      <c r="H810" t="s">
        <v>37</v>
      </c>
      <c r="I810" t="s">
        <v>40</v>
      </c>
      <c r="J810">
        <v>196</v>
      </c>
      <c r="K810">
        <v>280.27999999999997</v>
      </c>
      <c r="L810">
        <v>0.69930069930069905</v>
      </c>
    </row>
    <row r="811" spans="1:12" x14ac:dyDescent="0.3">
      <c r="A811" t="s">
        <v>11</v>
      </c>
      <c r="B811">
        <v>2024</v>
      </c>
      <c r="C811" t="s">
        <v>35</v>
      </c>
      <c r="D811" t="s">
        <v>36</v>
      </c>
      <c r="E811" t="s">
        <v>38</v>
      </c>
      <c r="F811" t="s">
        <v>39</v>
      </c>
      <c r="G811" t="s">
        <v>25</v>
      </c>
      <c r="H811" t="s">
        <v>37</v>
      </c>
      <c r="I811" t="s">
        <v>40</v>
      </c>
      <c r="J811">
        <v>170</v>
      </c>
      <c r="K811">
        <v>243.1</v>
      </c>
      <c r="L811">
        <v>0.69930069930069905</v>
      </c>
    </row>
    <row r="812" spans="1:12" x14ac:dyDescent="0.3">
      <c r="A812" t="s">
        <v>11</v>
      </c>
      <c r="B812">
        <v>2020</v>
      </c>
      <c r="C812" t="s">
        <v>12</v>
      </c>
      <c r="D812" t="s">
        <v>13</v>
      </c>
      <c r="E812" t="s">
        <v>14</v>
      </c>
      <c r="F812" t="s">
        <v>15</v>
      </c>
      <c r="G812" t="s">
        <v>16</v>
      </c>
      <c r="H812" t="s">
        <v>17</v>
      </c>
      <c r="I812" t="s">
        <v>18</v>
      </c>
      <c r="J812">
        <v>339</v>
      </c>
      <c r="K812">
        <v>484.77</v>
      </c>
      <c r="L812">
        <v>0.69930069930069905</v>
      </c>
    </row>
    <row r="813" spans="1:12" x14ac:dyDescent="0.3">
      <c r="A813" t="s">
        <v>11</v>
      </c>
      <c r="B813">
        <v>2024</v>
      </c>
      <c r="C813" t="s">
        <v>34</v>
      </c>
      <c r="D813" t="s">
        <v>36</v>
      </c>
      <c r="E813" t="s">
        <v>38</v>
      </c>
      <c r="F813" t="s">
        <v>39</v>
      </c>
      <c r="G813" t="s">
        <v>25</v>
      </c>
      <c r="H813" t="s">
        <v>37</v>
      </c>
      <c r="I813" t="s">
        <v>40</v>
      </c>
      <c r="J813">
        <v>167</v>
      </c>
      <c r="K813">
        <v>238.81</v>
      </c>
      <c r="L813">
        <v>0.69930069930069905</v>
      </c>
    </row>
    <row r="814" spans="1:12" x14ac:dyDescent="0.3">
      <c r="A814" t="s">
        <v>11</v>
      </c>
      <c r="B814">
        <v>2020</v>
      </c>
      <c r="C814" t="s">
        <v>12</v>
      </c>
      <c r="D814" t="s">
        <v>13</v>
      </c>
      <c r="E814" t="s">
        <v>14</v>
      </c>
      <c r="F814" t="s">
        <v>15</v>
      </c>
      <c r="G814" t="s">
        <v>16</v>
      </c>
      <c r="H814" t="s">
        <v>17</v>
      </c>
      <c r="I814" t="s">
        <v>20</v>
      </c>
      <c r="J814">
        <v>235</v>
      </c>
      <c r="K814">
        <v>336.05</v>
      </c>
      <c r="L814">
        <v>0.69930069930069905</v>
      </c>
    </row>
    <row r="815" spans="1:12" x14ac:dyDescent="0.3">
      <c r="A815" t="s">
        <v>11</v>
      </c>
      <c r="B815">
        <v>2020</v>
      </c>
      <c r="C815" t="s">
        <v>12</v>
      </c>
      <c r="D815" t="s">
        <v>13</v>
      </c>
      <c r="E815" t="s">
        <v>14</v>
      </c>
      <c r="F815" t="s">
        <v>15</v>
      </c>
      <c r="G815" t="s">
        <v>16</v>
      </c>
      <c r="H815" t="s">
        <v>17</v>
      </c>
      <c r="I815" t="s">
        <v>20</v>
      </c>
      <c r="J815">
        <v>283</v>
      </c>
      <c r="K815">
        <v>404.69</v>
      </c>
      <c r="L815">
        <v>0.69930069930069905</v>
      </c>
    </row>
    <row r="816" spans="1:12" x14ac:dyDescent="0.3">
      <c r="A816" t="s">
        <v>11</v>
      </c>
      <c r="B816">
        <v>2024</v>
      </c>
      <c r="C816" t="s">
        <v>34</v>
      </c>
      <c r="D816" t="s">
        <v>36</v>
      </c>
      <c r="E816" t="s">
        <v>38</v>
      </c>
      <c r="F816" t="s">
        <v>39</v>
      </c>
      <c r="G816" t="s">
        <v>25</v>
      </c>
      <c r="H816" t="s">
        <v>37</v>
      </c>
      <c r="I816" t="s">
        <v>40</v>
      </c>
      <c r="J816">
        <v>165</v>
      </c>
      <c r="K816">
        <v>235.95</v>
      </c>
      <c r="L816">
        <v>0.69930069930069905</v>
      </c>
    </row>
    <row r="817" spans="1:12" x14ac:dyDescent="0.3">
      <c r="A817" t="s">
        <v>11</v>
      </c>
      <c r="B817">
        <v>2020</v>
      </c>
      <c r="C817" t="s">
        <v>23</v>
      </c>
      <c r="D817" t="s">
        <v>13</v>
      </c>
      <c r="E817" t="s">
        <v>14</v>
      </c>
      <c r="F817" t="s">
        <v>15</v>
      </c>
      <c r="G817" t="s">
        <v>16</v>
      </c>
      <c r="H817" t="s">
        <v>17</v>
      </c>
      <c r="I817" t="s">
        <v>20</v>
      </c>
      <c r="J817">
        <v>259</v>
      </c>
      <c r="K817">
        <v>370.37</v>
      </c>
      <c r="L817">
        <v>0.69930069930069905</v>
      </c>
    </row>
    <row r="818" spans="1:12" x14ac:dyDescent="0.3">
      <c r="A818" t="s">
        <v>11</v>
      </c>
      <c r="B818">
        <v>2020</v>
      </c>
      <c r="C818" t="s">
        <v>12</v>
      </c>
      <c r="D818" t="s">
        <v>13</v>
      </c>
      <c r="E818" t="s">
        <v>14</v>
      </c>
      <c r="F818" t="s">
        <v>15</v>
      </c>
      <c r="G818" t="s">
        <v>16</v>
      </c>
      <c r="H818" t="s">
        <v>17</v>
      </c>
      <c r="I818" t="s">
        <v>18</v>
      </c>
      <c r="J818">
        <v>876</v>
      </c>
      <c r="K818">
        <v>1252.68</v>
      </c>
      <c r="L818">
        <v>0.69930069930069905</v>
      </c>
    </row>
    <row r="819" spans="1:12" x14ac:dyDescent="0.3">
      <c r="A819" t="s">
        <v>11</v>
      </c>
      <c r="B819">
        <v>2020</v>
      </c>
      <c r="C819" t="s">
        <v>12</v>
      </c>
      <c r="D819" t="s">
        <v>13</v>
      </c>
      <c r="E819" t="s">
        <v>14</v>
      </c>
      <c r="F819" t="s">
        <v>15</v>
      </c>
      <c r="G819" t="s">
        <v>16</v>
      </c>
      <c r="H819" t="s">
        <v>17</v>
      </c>
      <c r="I819" t="s">
        <v>18</v>
      </c>
      <c r="J819">
        <v>878</v>
      </c>
      <c r="K819">
        <v>1255.54</v>
      </c>
      <c r="L819">
        <v>0.69930069930069905</v>
      </c>
    </row>
    <row r="820" spans="1:12" x14ac:dyDescent="0.3">
      <c r="A820" t="s">
        <v>11</v>
      </c>
      <c r="B820">
        <v>2024</v>
      </c>
      <c r="C820" t="s">
        <v>34</v>
      </c>
      <c r="D820" t="s">
        <v>36</v>
      </c>
      <c r="E820" t="s">
        <v>38</v>
      </c>
      <c r="F820" t="s">
        <v>39</v>
      </c>
      <c r="G820" t="s">
        <v>25</v>
      </c>
      <c r="H820" t="s">
        <v>37</v>
      </c>
      <c r="I820" t="s">
        <v>40</v>
      </c>
      <c r="J820">
        <v>807</v>
      </c>
      <c r="K820">
        <v>1154.01</v>
      </c>
      <c r="L820">
        <v>0.69930069930069905</v>
      </c>
    </row>
    <row r="821" spans="1:12" x14ac:dyDescent="0.3">
      <c r="A821" t="s">
        <v>11</v>
      </c>
      <c r="B821">
        <v>2020</v>
      </c>
      <c r="C821" t="s">
        <v>23</v>
      </c>
      <c r="D821" t="s">
        <v>13</v>
      </c>
      <c r="E821" t="s">
        <v>14</v>
      </c>
      <c r="F821" t="s">
        <v>15</v>
      </c>
      <c r="G821" t="s">
        <v>16</v>
      </c>
      <c r="H821" t="s">
        <v>17</v>
      </c>
      <c r="I821" t="s">
        <v>18</v>
      </c>
      <c r="J821">
        <v>290</v>
      </c>
      <c r="K821">
        <v>414.7</v>
      </c>
      <c r="L821">
        <v>0.69930069930069905</v>
      </c>
    </row>
    <row r="822" spans="1:12" x14ac:dyDescent="0.3">
      <c r="A822" t="s">
        <v>11</v>
      </c>
      <c r="B822">
        <v>2020</v>
      </c>
      <c r="C822" t="s">
        <v>23</v>
      </c>
      <c r="D822" t="s">
        <v>13</v>
      </c>
      <c r="E822" t="s">
        <v>14</v>
      </c>
      <c r="F822" t="s">
        <v>15</v>
      </c>
      <c r="G822" t="s">
        <v>16</v>
      </c>
      <c r="H822" t="s">
        <v>17</v>
      </c>
      <c r="I822" t="s">
        <v>18</v>
      </c>
      <c r="J822">
        <v>284</v>
      </c>
      <c r="K822">
        <v>406.12</v>
      </c>
      <c r="L822">
        <v>0.69930069930069905</v>
      </c>
    </row>
    <row r="823" spans="1:12" x14ac:dyDescent="0.3">
      <c r="A823" t="s">
        <v>11</v>
      </c>
      <c r="B823">
        <v>2024</v>
      </c>
      <c r="C823" t="s">
        <v>34</v>
      </c>
      <c r="D823" t="s">
        <v>36</v>
      </c>
      <c r="E823" t="s">
        <v>38</v>
      </c>
      <c r="F823" t="s">
        <v>39</v>
      </c>
      <c r="G823" t="s">
        <v>25</v>
      </c>
      <c r="H823" t="s">
        <v>37</v>
      </c>
      <c r="I823" t="s">
        <v>40</v>
      </c>
      <c r="J823">
        <v>194</v>
      </c>
      <c r="K823">
        <v>277.42</v>
      </c>
      <c r="L823">
        <v>0.69930069930069905</v>
      </c>
    </row>
    <row r="824" spans="1:12" x14ac:dyDescent="0.3">
      <c r="A824" t="s">
        <v>11</v>
      </c>
      <c r="B824">
        <v>2020</v>
      </c>
      <c r="C824" t="s">
        <v>23</v>
      </c>
      <c r="D824" t="s">
        <v>13</v>
      </c>
      <c r="E824" t="s">
        <v>14</v>
      </c>
      <c r="F824" t="s">
        <v>15</v>
      </c>
      <c r="G824" t="s">
        <v>16</v>
      </c>
      <c r="H824" t="s">
        <v>17</v>
      </c>
      <c r="I824" t="s">
        <v>20</v>
      </c>
      <c r="J824">
        <v>260</v>
      </c>
      <c r="K824">
        <v>371.8</v>
      </c>
      <c r="L824">
        <v>0.69930069930069905</v>
      </c>
    </row>
    <row r="825" spans="1:12" x14ac:dyDescent="0.3">
      <c r="A825" t="s">
        <v>11</v>
      </c>
      <c r="B825">
        <v>2020</v>
      </c>
      <c r="C825" t="s">
        <v>23</v>
      </c>
      <c r="D825" t="s">
        <v>13</v>
      </c>
      <c r="E825" t="s">
        <v>14</v>
      </c>
      <c r="F825" t="s">
        <v>15</v>
      </c>
      <c r="G825" t="s">
        <v>16</v>
      </c>
      <c r="H825" t="s">
        <v>17</v>
      </c>
      <c r="I825" t="s">
        <v>20</v>
      </c>
      <c r="J825">
        <v>188</v>
      </c>
      <c r="K825">
        <v>268.84000000000003</v>
      </c>
      <c r="L825">
        <v>0.69930069930069905</v>
      </c>
    </row>
    <row r="826" spans="1:12" x14ac:dyDescent="0.3">
      <c r="A826" t="s">
        <v>11</v>
      </c>
      <c r="B826">
        <v>2024</v>
      </c>
      <c r="C826" t="s">
        <v>33</v>
      </c>
      <c r="D826" t="s">
        <v>36</v>
      </c>
      <c r="E826" t="s">
        <v>38</v>
      </c>
      <c r="F826" t="s">
        <v>39</v>
      </c>
      <c r="G826" t="s">
        <v>25</v>
      </c>
      <c r="H826" t="s">
        <v>37</v>
      </c>
      <c r="I826" t="s">
        <v>40</v>
      </c>
      <c r="J826">
        <v>187</v>
      </c>
      <c r="K826">
        <v>267.40999999999997</v>
      </c>
      <c r="L826">
        <v>0.69930069930069905</v>
      </c>
    </row>
    <row r="827" spans="1:12" x14ac:dyDescent="0.3">
      <c r="A827" t="s">
        <v>11</v>
      </c>
      <c r="B827">
        <v>2024</v>
      </c>
      <c r="C827" t="s">
        <v>33</v>
      </c>
      <c r="D827" t="s">
        <v>36</v>
      </c>
      <c r="E827" t="s">
        <v>38</v>
      </c>
      <c r="F827" t="s">
        <v>39</v>
      </c>
      <c r="G827" t="s">
        <v>25</v>
      </c>
      <c r="H827" t="s">
        <v>37</v>
      </c>
      <c r="I827" t="s">
        <v>40</v>
      </c>
      <c r="J827">
        <v>159</v>
      </c>
      <c r="K827">
        <v>227.37</v>
      </c>
      <c r="L827">
        <v>0.69930069930069905</v>
      </c>
    </row>
    <row r="828" spans="1:12" x14ac:dyDescent="0.3">
      <c r="A828" t="s">
        <v>11</v>
      </c>
      <c r="B828">
        <v>2020</v>
      </c>
      <c r="C828" t="s">
        <v>23</v>
      </c>
      <c r="D828" t="s">
        <v>13</v>
      </c>
      <c r="E828" t="s">
        <v>14</v>
      </c>
      <c r="F828" t="s">
        <v>15</v>
      </c>
      <c r="G828" t="s">
        <v>16</v>
      </c>
      <c r="H828" t="s">
        <v>17</v>
      </c>
      <c r="I828" t="s">
        <v>20</v>
      </c>
      <c r="J828">
        <v>276</v>
      </c>
      <c r="K828">
        <v>526.24</v>
      </c>
      <c r="L828">
        <v>0.52447552447552404</v>
      </c>
    </row>
    <row r="829" spans="1:12" x14ac:dyDescent="0.3">
      <c r="A829" t="s">
        <v>11</v>
      </c>
      <c r="B829">
        <v>2020</v>
      </c>
      <c r="C829" t="s">
        <v>23</v>
      </c>
      <c r="D829" t="s">
        <v>13</v>
      </c>
      <c r="E829" t="s">
        <v>14</v>
      </c>
      <c r="F829" t="s">
        <v>15</v>
      </c>
      <c r="G829" t="s">
        <v>16</v>
      </c>
      <c r="H829" t="s">
        <v>17</v>
      </c>
      <c r="I829" t="s">
        <v>20</v>
      </c>
      <c r="J829">
        <v>680</v>
      </c>
      <c r="K829">
        <v>972.4</v>
      </c>
      <c r="L829">
        <v>0.69930069930069905</v>
      </c>
    </row>
    <row r="830" spans="1:12" x14ac:dyDescent="0.3">
      <c r="A830" t="s">
        <v>11</v>
      </c>
      <c r="B830">
        <v>2024</v>
      </c>
      <c r="C830" t="s">
        <v>33</v>
      </c>
      <c r="D830" t="s">
        <v>36</v>
      </c>
      <c r="E830" t="s">
        <v>38</v>
      </c>
      <c r="F830" t="s">
        <v>39</v>
      </c>
      <c r="G830" t="s">
        <v>25</v>
      </c>
      <c r="H830" t="s">
        <v>37</v>
      </c>
      <c r="I830" t="s">
        <v>40</v>
      </c>
      <c r="J830">
        <v>808</v>
      </c>
      <c r="K830">
        <v>1155.44</v>
      </c>
      <c r="L830">
        <v>0.69930069930069905</v>
      </c>
    </row>
    <row r="831" spans="1:12" x14ac:dyDescent="0.3">
      <c r="A831" t="s">
        <v>11</v>
      </c>
      <c r="B831">
        <v>2024</v>
      </c>
      <c r="C831" t="s">
        <v>33</v>
      </c>
      <c r="D831" t="s">
        <v>36</v>
      </c>
      <c r="E831" t="s">
        <v>38</v>
      </c>
      <c r="F831" t="s">
        <v>39</v>
      </c>
      <c r="G831" t="s">
        <v>25</v>
      </c>
      <c r="H831" t="s">
        <v>37</v>
      </c>
      <c r="I831" t="s">
        <v>40</v>
      </c>
      <c r="J831">
        <v>160</v>
      </c>
      <c r="K831">
        <v>228.8</v>
      </c>
      <c r="L831">
        <v>0.69930069930069905</v>
      </c>
    </row>
    <row r="832" spans="1:12" x14ac:dyDescent="0.3">
      <c r="A832" t="s">
        <v>11</v>
      </c>
      <c r="B832">
        <v>2020</v>
      </c>
      <c r="C832" t="s">
        <v>23</v>
      </c>
      <c r="D832" t="s">
        <v>13</v>
      </c>
      <c r="E832" t="s">
        <v>14</v>
      </c>
      <c r="F832" t="s">
        <v>15</v>
      </c>
      <c r="G832" t="s">
        <v>16</v>
      </c>
      <c r="H832" t="s">
        <v>17</v>
      </c>
      <c r="I832" t="s">
        <v>20</v>
      </c>
      <c r="J832">
        <v>279</v>
      </c>
      <c r="K832">
        <v>398.97</v>
      </c>
      <c r="L832">
        <v>0.69930069930069905</v>
      </c>
    </row>
    <row r="833" spans="1:12" x14ac:dyDescent="0.3">
      <c r="A833" t="s">
        <v>11</v>
      </c>
      <c r="B833">
        <v>2020</v>
      </c>
      <c r="C833" t="s">
        <v>12</v>
      </c>
      <c r="D833" t="s">
        <v>13</v>
      </c>
      <c r="E833" t="s">
        <v>14</v>
      </c>
      <c r="F833" t="s">
        <v>15</v>
      </c>
      <c r="G833" t="s">
        <v>16</v>
      </c>
      <c r="H833" t="s">
        <v>17</v>
      </c>
      <c r="I833" t="s">
        <v>18</v>
      </c>
      <c r="J833">
        <v>877</v>
      </c>
      <c r="K833">
        <v>1254.1099999999999</v>
      </c>
      <c r="L833">
        <v>0.69930069930069905</v>
      </c>
    </row>
    <row r="834" spans="1:12" x14ac:dyDescent="0.3">
      <c r="A834" t="s">
        <v>11</v>
      </c>
      <c r="B834">
        <v>2024</v>
      </c>
      <c r="C834" t="s">
        <v>27</v>
      </c>
      <c r="D834" t="s">
        <v>36</v>
      </c>
      <c r="E834" t="s">
        <v>38</v>
      </c>
      <c r="F834" t="s">
        <v>39</v>
      </c>
      <c r="G834" t="s">
        <v>25</v>
      </c>
      <c r="H834" t="s">
        <v>37</v>
      </c>
      <c r="I834" t="s">
        <v>40</v>
      </c>
      <c r="J834">
        <v>206</v>
      </c>
      <c r="K834">
        <v>294.58</v>
      </c>
      <c r="L834">
        <v>0.69930069930069905</v>
      </c>
    </row>
    <row r="835" spans="1:12" x14ac:dyDescent="0.3">
      <c r="A835" t="s">
        <v>11</v>
      </c>
      <c r="B835">
        <v>2024</v>
      </c>
      <c r="C835" t="s">
        <v>27</v>
      </c>
      <c r="D835" t="s">
        <v>36</v>
      </c>
      <c r="E835" t="s">
        <v>38</v>
      </c>
      <c r="F835" t="s">
        <v>39</v>
      </c>
      <c r="G835" t="s">
        <v>25</v>
      </c>
      <c r="H835" t="s">
        <v>37</v>
      </c>
      <c r="I835" t="s">
        <v>40</v>
      </c>
      <c r="J835">
        <v>236</v>
      </c>
      <c r="K835">
        <v>337.48</v>
      </c>
      <c r="L835">
        <v>0.69930069930069905</v>
      </c>
    </row>
    <row r="836" spans="1:12" x14ac:dyDescent="0.3">
      <c r="A836" t="s">
        <v>11</v>
      </c>
      <c r="B836">
        <v>2024</v>
      </c>
      <c r="C836" t="s">
        <v>26</v>
      </c>
      <c r="D836" t="s">
        <v>36</v>
      </c>
      <c r="E836" t="s">
        <v>38</v>
      </c>
      <c r="F836" t="s">
        <v>39</v>
      </c>
      <c r="G836" t="s">
        <v>25</v>
      </c>
      <c r="H836" t="s">
        <v>37</v>
      </c>
      <c r="I836" t="s">
        <v>40</v>
      </c>
      <c r="J836">
        <v>157</v>
      </c>
      <c r="K836">
        <v>224.51</v>
      </c>
      <c r="L836">
        <v>0.69930069930069905</v>
      </c>
    </row>
    <row r="837" spans="1:12" x14ac:dyDescent="0.3">
      <c r="A837" t="s">
        <v>11</v>
      </c>
      <c r="B837">
        <v>2020</v>
      </c>
      <c r="C837" t="s">
        <v>30</v>
      </c>
      <c r="D837" t="s">
        <v>13</v>
      </c>
      <c r="E837" t="s">
        <v>14</v>
      </c>
      <c r="F837" t="s">
        <v>15</v>
      </c>
      <c r="G837" t="s">
        <v>25</v>
      </c>
      <c r="H837" t="s">
        <v>17</v>
      </c>
      <c r="I837" t="s">
        <v>20</v>
      </c>
      <c r="J837">
        <v>315</v>
      </c>
      <c r="K837">
        <v>450.45</v>
      </c>
      <c r="L837">
        <v>0.69930069930069905</v>
      </c>
    </row>
    <row r="838" spans="1:12" x14ac:dyDescent="0.3">
      <c r="A838" t="s">
        <v>11</v>
      </c>
      <c r="B838">
        <v>2020</v>
      </c>
      <c r="C838" t="s">
        <v>30</v>
      </c>
      <c r="D838" t="s">
        <v>13</v>
      </c>
      <c r="E838" t="s">
        <v>14</v>
      </c>
      <c r="F838" t="s">
        <v>15</v>
      </c>
      <c r="G838" t="s">
        <v>25</v>
      </c>
      <c r="H838" t="s">
        <v>17</v>
      </c>
      <c r="I838" t="s">
        <v>20</v>
      </c>
      <c r="J838">
        <v>225</v>
      </c>
      <c r="K838">
        <v>321.75</v>
      </c>
      <c r="L838">
        <v>0.69930069930069905</v>
      </c>
    </row>
    <row r="839" spans="1:12" x14ac:dyDescent="0.3">
      <c r="A839" t="s">
        <v>11</v>
      </c>
      <c r="B839">
        <v>2020</v>
      </c>
      <c r="C839" t="s">
        <v>30</v>
      </c>
      <c r="D839" t="s">
        <v>13</v>
      </c>
      <c r="E839" t="s">
        <v>14</v>
      </c>
      <c r="F839" t="s">
        <v>15</v>
      </c>
      <c r="G839" t="s">
        <v>25</v>
      </c>
      <c r="H839" t="s">
        <v>17</v>
      </c>
      <c r="I839" t="s">
        <v>20</v>
      </c>
      <c r="J839">
        <v>751</v>
      </c>
      <c r="K839">
        <v>526.24</v>
      </c>
      <c r="L839">
        <v>1.42710550319246</v>
      </c>
    </row>
    <row r="840" spans="1:12" x14ac:dyDescent="0.3">
      <c r="A840" t="s">
        <v>11</v>
      </c>
      <c r="B840">
        <v>2024</v>
      </c>
      <c r="C840" t="s">
        <v>33</v>
      </c>
      <c r="D840" t="s">
        <v>36</v>
      </c>
      <c r="E840" t="s">
        <v>14</v>
      </c>
      <c r="F840" t="s">
        <v>15</v>
      </c>
      <c r="G840" t="s">
        <v>16</v>
      </c>
      <c r="H840" t="s">
        <v>17</v>
      </c>
      <c r="I840" t="s">
        <v>18</v>
      </c>
      <c r="J840">
        <v>326</v>
      </c>
      <c r="K840">
        <v>466.18</v>
      </c>
      <c r="L840">
        <v>0.69930069930069905</v>
      </c>
    </row>
    <row r="841" spans="1:12" x14ac:dyDescent="0.3">
      <c r="A841" t="s">
        <v>11</v>
      </c>
      <c r="B841">
        <v>2024</v>
      </c>
      <c r="C841" t="s">
        <v>33</v>
      </c>
      <c r="D841" t="s">
        <v>36</v>
      </c>
      <c r="E841" t="s">
        <v>14</v>
      </c>
      <c r="F841" t="s">
        <v>15</v>
      </c>
      <c r="G841" t="s">
        <v>16</v>
      </c>
      <c r="H841" t="s">
        <v>17</v>
      </c>
      <c r="I841" t="s">
        <v>18</v>
      </c>
      <c r="J841">
        <v>356</v>
      </c>
      <c r="K841">
        <v>509.08</v>
      </c>
      <c r="L841">
        <v>0.69930069930069905</v>
      </c>
    </row>
    <row r="842" spans="1:12" x14ac:dyDescent="0.3">
      <c r="A842" t="s">
        <v>11</v>
      </c>
      <c r="B842">
        <v>2024</v>
      </c>
      <c r="C842" t="s">
        <v>32</v>
      </c>
      <c r="D842" t="s">
        <v>36</v>
      </c>
      <c r="E842" t="s">
        <v>14</v>
      </c>
      <c r="F842" t="s">
        <v>15</v>
      </c>
      <c r="G842" t="s">
        <v>16</v>
      </c>
      <c r="H842" t="s">
        <v>17</v>
      </c>
      <c r="I842" t="s">
        <v>18</v>
      </c>
      <c r="J842">
        <v>143</v>
      </c>
      <c r="K842">
        <v>204.49</v>
      </c>
      <c r="L842">
        <v>0.69930069930069905</v>
      </c>
    </row>
    <row r="843" spans="1:12" x14ac:dyDescent="0.3">
      <c r="A843" t="s">
        <v>11</v>
      </c>
      <c r="B843">
        <v>2024</v>
      </c>
      <c r="C843" t="s">
        <v>32</v>
      </c>
      <c r="D843" t="s">
        <v>36</v>
      </c>
      <c r="E843" t="s">
        <v>14</v>
      </c>
      <c r="F843" t="s">
        <v>15</v>
      </c>
      <c r="G843" t="s">
        <v>16</v>
      </c>
      <c r="H843" t="s">
        <v>17</v>
      </c>
      <c r="I843" t="s">
        <v>18</v>
      </c>
      <c r="J843">
        <v>761</v>
      </c>
      <c r="K843">
        <v>1088.23</v>
      </c>
      <c r="L843">
        <v>0.69930069930069905</v>
      </c>
    </row>
    <row r="844" spans="1:12" x14ac:dyDescent="0.3">
      <c r="A844" t="s">
        <v>11</v>
      </c>
      <c r="B844">
        <v>2020</v>
      </c>
      <c r="C844" t="s">
        <v>30</v>
      </c>
      <c r="D844" t="s">
        <v>13</v>
      </c>
      <c r="E844" t="s">
        <v>14</v>
      </c>
      <c r="F844" t="s">
        <v>15</v>
      </c>
      <c r="G844" t="s">
        <v>25</v>
      </c>
      <c r="H844" t="s">
        <v>17</v>
      </c>
      <c r="I844" t="s">
        <v>18</v>
      </c>
      <c r="J844">
        <v>883</v>
      </c>
      <c r="K844">
        <v>1262.69</v>
      </c>
      <c r="L844">
        <v>0.69930069930069905</v>
      </c>
    </row>
    <row r="845" spans="1:12" x14ac:dyDescent="0.3">
      <c r="A845" t="s">
        <v>11</v>
      </c>
      <c r="B845">
        <v>2024</v>
      </c>
      <c r="C845" t="s">
        <v>32</v>
      </c>
      <c r="D845" t="s">
        <v>36</v>
      </c>
      <c r="E845" t="s">
        <v>14</v>
      </c>
      <c r="F845" t="s">
        <v>15</v>
      </c>
      <c r="G845" t="s">
        <v>16</v>
      </c>
      <c r="H845" t="s">
        <v>17</v>
      </c>
      <c r="I845" t="s">
        <v>18</v>
      </c>
      <c r="J845">
        <v>358</v>
      </c>
      <c r="K845">
        <v>526.24</v>
      </c>
      <c r="L845">
        <v>0.680297962906659</v>
      </c>
    </row>
    <row r="846" spans="1:12" x14ac:dyDescent="0.3">
      <c r="A846" t="s">
        <v>11</v>
      </c>
      <c r="B846">
        <v>2024</v>
      </c>
      <c r="C846" t="s">
        <v>32</v>
      </c>
      <c r="D846" t="s">
        <v>36</v>
      </c>
      <c r="E846" t="s">
        <v>14</v>
      </c>
      <c r="F846" t="s">
        <v>15</v>
      </c>
      <c r="G846" t="s">
        <v>16</v>
      </c>
      <c r="H846" t="s">
        <v>17</v>
      </c>
      <c r="I846" t="s">
        <v>18</v>
      </c>
      <c r="J846">
        <v>362</v>
      </c>
      <c r="K846">
        <v>517.66</v>
      </c>
      <c r="L846">
        <v>0.69930069930069905</v>
      </c>
    </row>
    <row r="847" spans="1:12" x14ac:dyDescent="0.3">
      <c r="A847" t="s">
        <v>11</v>
      </c>
      <c r="B847">
        <v>2020</v>
      </c>
      <c r="C847" t="s">
        <v>31</v>
      </c>
      <c r="D847" t="s">
        <v>13</v>
      </c>
      <c r="E847" t="s">
        <v>14</v>
      </c>
      <c r="F847" t="s">
        <v>15</v>
      </c>
      <c r="G847" t="s">
        <v>25</v>
      </c>
      <c r="H847" t="s">
        <v>17</v>
      </c>
      <c r="I847" t="s">
        <v>20</v>
      </c>
      <c r="J847">
        <v>290</v>
      </c>
      <c r="K847">
        <v>414.7</v>
      </c>
      <c r="L847">
        <v>0.69930069930069905</v>
      </c>
    </row>
    <row r="848" spans="1:12" x14ac:dyDescent="0.3">
      <c r="A848" t="s">
        <v>11</v>
      </c>
      <c r="B848">
        <v>2024</v>
      </c>
      <c r="C848" t="s">
        <v>31</v>
      </c>
      <c r="D848" t="s">
        <v>36</v>
      </c>
      <c r="E848" t="s">
        <v>14</v>
      </c>
      <c r="F848" t="s">
        <v>15</v>
      </c>
      <c r="G848" t="s">
        <v>16</v>
      </c>
      <c r="H848" t="s">
        <v>17</v>
      </c>
      <c r="I848" t="s">
        <v>18</v>
      </c>
      <c r="J848">
        <v>153</v>
      </c>
      <c r="K848">
        <v>218.79</v>
      </c>
      <c r="L848">
        <v>0.69930069930069905</v>
      </c>
    </row>
    <row r="849" spans="1:12" x14ac:dyDescent="0.3">
      <c r="A849" t="s">
        <v>11</v>
      </c>
      <c r="B849">
        <v>2024</v>
      </c>
      <c r="C849" t="s">
        <v>31</v>
      </c>
      <c r="D849" t="s">
        <v>36</v>
      </c>
      <c r="E849" t="s">
        <v>14</v>
      </c>
      <c r="F849" t="s">
        <v>15</v>
      </c>
      <c r="G849" t="s">
        <v>16</v>
      </c>
      <c r="H849" t="s">
        <v>17</v>
      </c>
      <c r="I849" t="s">
        <v>18</v>
      </c>
      <c r="J849">
        <v>372</v>
      </c>
      <c r="K849">
        <v>531.96</v>
      </c>
      <c r="L849">
        <v>0.69930069930069905</v>
      </c>
    </row>
    <row r="850" spans="1:12" x14ac:dyDescent="0.3">
      <c r="A850" t="s">
        <v>11</v>
      </c>
      <c r="B850">
        <v>2020</v>
      </c>
      <c r="C850" t="s">
        <v>31</v>
      </c>
      <c r="D850" t="s">
        <v>13</v>
      </c>
      <c r="E850" t="s">
        <v>14</v>
      </c>
      <c r="F850" t="s">
        <v>15</v>
      </c>
      <c r="G850" t="s">
        <v>25</v>
      </c>
      <c r="H850" t="s">
        <v>17</v>
      </c>
      <c r="I850" t="s">
        <v>20</v>
      </c>
      <c r="J850">
        <v>762</v>
      </c>
      <c r="K850">
        <v>1089.6600000000001</v>
      </c>
      <c r="L850">
        <v>0.69930069930069905</v>
      </c>
    </row>
    <row r="851" spans="1:12" x14ac:dyDescent="0.3">
      <c r="A851" t="s">
        <v>11</v>
      </c>
      <c r="B851">
        <v>2024</v>
      </c>
      <c r="C851" t="s">
        <v>33</v>
      </c>
      <c r="D851" t="s">
        <v>36</v>
      </c>
      <c r="E851" t="s">
        <v>14</v>
      </c>
      <c r="F851" t="s">
        <v>15</v>
      </c>
      <c r="G851" t="s">
        <v>16</v>
      </c>
      <c r="H851" t="s">
        <v>17</v>
      </c>
      <c r="I851" t="s">
        <v>18</v>
      </c>
      <c r="J851">
        <v>330</v>
      </c>
      <c r="K851">
        <v>471.9</v>
      </c>
      <c r="L851">
        <v>0.69930069930069905</v>
      </c>
    </row>
    <row r="852" spans="1:12" x14ac:dyDescent="0.3">
      <c r="A852" t="s">
        <v>11</v>
      </c>
      <c r="B852">
        <v>2020</v>
      </c>
      <c r="C852" t="s">
        <v>31</v>
      </c>
      <c r="D852" t="s">
        <v>13</v>
      </c>
      <c r="E852" t="s">
        <v>14</v>
      </c>
      <c r="F852" t="s">
        <v>15</v>
      </c>
      <c r="G852" t="s">
        <v>25</v>
      </c>
      <c r="H852" t="s">
        <v>17</v>
      </c>
      <c r="I852" t="s">
        <v>20</v>
      </c>
      <c r="J852">
        <v>369</v>
      </c>
      <c r="K852">
        <v>527.66999999999996</v>
      </c>
      <c r="L852">
        <v>0.69930069930069905</v>
      </c>
    </row>
    <row r="853" spans="1:12" x14ac:dyDescent="0.3">
      <c r="A853" t="s">
        <v>11</v>
      </c>
      <c r="B853">
        <v>2024</v>
      </c>
      <c r="C853" t="s">
        <v>29</v>
      </c>
      <c r="D853" t="s">
        <v>36</v>
      </c>
      <c r="E853" t="s">
        <v>14</v>
      </c>
      <c r="F853" t="s">
        <v>15</v>
      </c>
      <c r="G853" t="s">
        <v>16</v>
      </c>
      <c r="H853" t="s">
        <v>17</v>
      </c>
      <c r="I853" t="s">
        <v>18</v>
      </c>
      <c r="J853">
        <v>849</v>
      </c>
      <c r="K853">
        <v>1214.07</v>
      </c>
      <c r="L853">
        <v>0.69930069930069905</v>
      </c>
    </row>
    <row r="854" spans="1:12" x14ac:dyDescent="0.3">
      <c r="A854" t="s">
        <v>11</v>
      </c>
      <c r="B854">
        <v>2020</v>
      </c>
      <c r="C854" t="s">
        <v>31</v>
      </c>
      <c r="D854" t="s">
        <v>13</v>
      </c>
      <c r="E854" t="s">
        <v>14</v>
      </c>
      <c r="F854" t="s">
        <v>15</v>
      </c>
      <c r="G854" t="s">
        <v>25</v>
      </c>
      <c r="H854" t="s">
        <v>17</v>
      </c>
      <c r="I854" t="s">
        <v>18</v>
      </c>
      <c r="J854">
        <v>875</v>
      </c>
      <c r="K854">
        <v>1251.25</v>
      </c>
      <c r="L854">
        <v>0.69930069930069905</v>
      </c>
    </row>
    <row r="855" spans="1:12" x14ac:dyDescent="0.3">
      <c r="A855" t="s">
        <v>11</v>
      </c>
      <c r="B855">
        <v>2020</v>
      </c>
      <c r="C855" t="s">
        <v>32</v>
      </c>
      <c r="D855" t="s">
        <v>13</v>
      </c>
      <c r="E855" t="s">
        <v>14</v>
      </c>
      <c r="F855" t="s">
        <v>15</v>
      </c>
      <c r="G855" t="s">
        <v>25</v>
      </c>
      <c r="H855" t="s">
        <v>17</v>
      </c>
      <c r="I855" t="s">
        <v>18</v>
      </c>
      <c r="J855">
        <v>338</v>
      </c>
      <c r="K855">
        <v>483.34</v>
      </c>
      <c r="L855">
        <v>0.69930069930069905</v>
      </c>
    </row>
    <row r="856" spans="1:12" x14ac:dyDescent="0.3">
      <c r="A856" t="s">
        <v>11</v>
      </c>
      <c r="B856">
        <v>2020</v>
      </c>
      <c r="C856" t="s">
        <v>32</v>
      </c>
      <c r="D856" t="s">
        <v>13</v>
      </c>
      <c r="E856" t="s">
        <v>14</v>
      </c>
      <c r="F856" t="s">
        <v>15</v>
      </c>
      <c r="G856" t="s">
        <v>25</v>
      </c>
      <c r="H856" t="s">
        <v>17</v>
      </c>
      <c r="I856" t="s">
        <v>18</v>
      </c>
      <c r="J856">
        <v>332</v>
      </c>
      <c r="K856">
        <v>474.76</v>
      </c>
      <c r="L856">
        <v>0.69930069930069905</v>
      </c>
    </row>
    <row r="857" spans="1:12" x14ac:dyDescent="0.3">
      <c r="A857" t="s">
        <v>11</v>
      </c>
      <c r="B857">
        <v>2024</v>
      </c>
      <c r="C857" t="s">
        <v>29</v>
      </c>
      <c r="D857" t="s">
        <v>36</v>
      </c>
      <c r="E857" t="s">
        <v>14</v>
      </c>
      <c r="F857" t="s">
        <v>15</v>
      </c>
      <c r="G857" t="s">
        <v>16</v>
      </c>
      <c r="H857" t="s">
        <v>17</v>
      </c>
      <c r="I857" t="s">
        <v>18</v>
      </c>
      <c r="J857">
        <v>130</v>
      </c>
      <c r="K857">
        <v>526.24</v>
      </c>
      <c r="L857">
        <v>0.24703557312252999</v>
      </c>
    </row>
    <row r="858" spans="1:12" x14ac:dyDescent="0.3">
      <c r="A858" t="s">
        <v>11</v>
      </c>
      <c r="B858">
        <v>2024</v>
      </c>
      <c r="C858" t="s">
        <v>28</v>
      </c>
      <c r="D858" t="s">
        <v>36</v>
      </c>
      <c r="E858" t="s">
        <v>14</v>
      </c>
      <c r="F858" t="s">
        <v>15</v>
      </c>
      <c r="G858" t="s">
        <v>16</v>
      </c>
      <c r="H858" t="s">
        <v>17</v>
      </c>
      <c r="I858" t="s">
        <v>18</v>
      </c>
      <c r="J858">
        <v>137</v>
      </c>
      <c r="K858">
        <v>195.91</v>
      </c>
      <c r="L858">
        <v>0.69930069930069905</v>
      </c>
    </row>
    <row r="859" spans="1:12" x14ac:dyDescent="0.3">
      <c r="A859" t="s">
        <v>11</v>
      </c>
      <c r="B859">
        <v>2020</v>
      </c>
      <c r="C859" t="s">
        <v>32</v>
      </c>
      <c r="D859" t="s">
        <v>13</v>
      </c>
      <c r="E859" t="s">
        <v>14</v>
      </c>
      <c r="F859" t="s">
        <v>15</v>
      </c>
      <c r="G859" t="s">
        <v>25</v>
      </c>
      <c r="H859" t="s">
        <v>17</v>
      </c>
      <c r="I859" t="s">
        <v>20</v>
      </c>
      <c r="J859">
        <v>232</v>
      </c>
      <c r="K859">
        <v>331.76</v>
      </c>
      <c r="L859">
        <v>0.69930069930069905</v>
      </c>
    </row>
    <row r="860" spans="1:12" x14ac:dyDescent="0.3">
      <c r="A860" t="s">
        <v>11</v>
      </c>
      <c r="B860">
        <v>2020</v>
      </c>
      <c r="C860" t="s">
        <v>32</v>
      </c>
      <c r="D860" t="s">
        <v>13</v>
      </c>
      <c r="E860" t="s">
        <v>14</v>
      </c>
      <c r="F860" t="s">
        <v>15</v>
      </c>
      <c r="G860" t="s">
        <v>25</v>
      </c>
      <c r="H860" t="s">
        <v>17</v>
      </c>
      <c r="I860" t="s">
        <v>20</v>
      </c>
      <c r="J860">
        <v>202</v>
      </c>
      <c r="K860">
        <v>288.86</v>
      </c>
      <c r="L860">
        <v>0.69930069930069905</v>
      </c>
    </row>
    <row r="861" spans="1:12" x14ac:dyDescent="0.3">
      <c r="A861" t="s">
        <v>11</v>
      </c>
      <c r="B861">
        <v>2020</v>
      </c>
      <c r="C861" t="s">
        <v>32</v>
      </c>
      <c r="D861" t="s">
        <v>13</v>
      </c>
      <c r="E861" t="s">
        <v>14</v>
      </c>
      <c r="F861" t="s">
        <v>15</v>
      </c>
      <c r="G861" t="s">
        <v>25</v>
      </c>
      <c r="H861" t="s">
        <v>17</v>
      </c>
      <c r="I861" t="s">
        <v>18</v>
      </c>
      <c r="J861">
        <v>324</v>
      </c>
      <c r="K861">
        <v>526.24</v>
      </c>
      <c r="L861">
        <v>0.61568865916691995</v>
      </c>
    </row>
    <row r="862" spans="1:12" x14ac:dyDescent="0.3">
      <c r="A862" t="s">
        <v>11</v>
      </c>
      <c r="B862">
        <v>2024</v>
      </c>
      <c r="C862" t="s">
        <v>28</v>
      </c>
      <c r="D862" t="s">
        <v>36</v>
      </c>
      <c r="E862" t="s">
        <v>14</v>
      </c>
      <c r="F862" t="s">
        <v>15</v>
      </c>
      <c r="G862" t="s">
        <v>16</v>
      </c>
      <c r="H862" t="s">
        <v>17</v>
      </c>
      <c r="I862" t="s">
        <v>18</v>
      </c>
      <c r="J862">
        <v>164</v>
      </c>
      <c r="K862">
        <v>234.52</v>
      </c>
      <c r="L862">
        <v>0.69930069930069905</v>
      </c>
    </row>
    <row r="863" spans="1:12" x14ac:dyDescent="0.3">
      <c r="A863" t="s">
        <v>11</v>
      </c>
      <c r="B863">
        <v>2024</v>
      </c>
      <c r="C863" t="s">
        <v>27</v>
      </c>
      <c r="D863" t="s">
        <v>36</v>
      </c>
      <c r="E863" t="s">
        <v>14</v>
      </c>
      <c r="F863" t="s">
        <v>15</v>
      </c>
      <c r="G863" t="s">
        <v>16</v>
      </c>
      <c r="H863" t="s">
        <v>17</v>
      </c>
      <c r="I863" t="s">
        <v>18</v>
      </c>
      <c r="J863">
        <v>155</v>
      </c>
      <c r="K863">
        <v>221.65</v>
      </c>
      <c r="L863">
        <v>0.69930069930069905</v>
      </c>
    </row>
    <row r="864" spans="1:12" x14ac:dyDescent="0.3">
      <c r="A864" t="s">
        <v>11</v>
      </c>
      <c r="B864">
        <v>2024</v>
      </c>
      <c r="C864" t="s">
        <v>27</v>
      </c>
      <c r="D864" t="s">
        <v>36</v>
      </c>
      <c r="E864" t="s">
        <v>14</v>
      </c>
      <c r="F864" t="s">
        <v>15</v>
      </c>
      <c r="G864" t="s">
        <v>16</v>
      </c>
      <c r="H864" t="s">
        <v>17</v>
      </c>
      <c r="I864" t="s">
        <v>18</v>
      </c>
      <c r="J864">
        <v>159</v>
      </c>
      <c r="K864">
        <v>227.37</v>
      </c>
      <c r="L864">
        <v>0.69930069930069905</v>
      </c>
    </row>
    <row r="865" spans="1:12" x14ac:dyDescent="0.3">
      <c r="A865" t="s">
        <v>11</v>
      </c>
      <c r="B865">
        <v>2020</v>
      </c>
      <c r="C865" t="s">
        <v>32</v>
      </c>
      <c r="D865" t="s">
        <v>13</v>
      </c>
      <c r="E865" t="s">
        <v>14</v>
      </c>
      <c r="F865" t="s">
        <v>15</v>
      </c>
      <c r="G865" t="s">
        <v>25</v>
      </c>
      <c r="H865" t="s">
        <v>17</v>
      </c>
      <c r="I865" t="s">
        <v>20</v>
      </c>
      <c r="J865">
        <v>229</v>
      </c>
      <c r="K865">
        <v>327.47000000000003</v>
      </c>
      <c r="L865">
        <v>0.69930069930069905</v>
      </c>
    </row>
    <row r="866" spans="1:12" x14ac:dyDescent="0.3">
      <c r="A866" t="s">
        <v>11</v>
      </c>
      <c r="B866">
        <v>2024</v>
      </c>
      <c r="C866" t="s">
        <v>27</v>
      </c>
      <c r="D866" t="s">
        <v>36</v>
      </c>
      <c r="E866" t="s">
        <v>14</v>
      </c>
      <c r="F866" t="s">
        <v>15</v>
      </c>
      <c r="G866" t="s">
        <v>16</v>
      </c>
      <c r="H866" t="s">
        <v>17</v>
      </c>
      <c r="I866" t="s">
        <v>18</v>
      </c>
      <c r="J866">
        <v>132</v>
      </c>
      <c r="K866">
        <v>188.76</v>
      </c>
      <c r="L866">
        <v>0.69930069930069905</v>
      </c>
    </row>
    <row r="867" spans="1:12" x14ac:dyDescent="0.3">
      <c r="A867" t="s">
        <v>11</v>
      </c>
      <c r="B867">
        <v>2020</v>
      </c>
      <c r="C867" t="s">
        <v>31</v>
      </c>
      <c r="D867" t="s">
        <v>13</v>
      </c>
      <c r="E867" t="s">
        <v>14</v>
      </c>
      <c r="F867" t="s">
        <v>15</v>
      </c>
      <c r="G867" t="s">
        <v>25</v>
      </c>
      <c r="H867" t="s">
        <v>17</v>
      </c>
      <c r="I867" t="s">
        <v>20</v>
      </c>
      <c r="J867">
        <v>243</v>
      </c>
      <c r="K867">
        <v>347.49</v>
      </c>
      <c r="L867">
        <v>0.69930069930069905</v>
      </c>
    </row>
    <row r="868" spans="1:12" x14ac:dyDescent="0.3">
      <c r="A868" t="s">
        <v>11</v>
      </c>
      <c r="B868">
        <v>2020</v>
      </c>
      <c r="C868" t="s">
        <v>30</v>
      </c>
      <c r="D868" t="s">
        <v>13</v>
      </c>
      <c r="E868" t="s">
        <v>14</v>
      </c>
      <c r="F868" t="s">
        <v>15</v>
      </c>
      <c r="G868" t="s">
        <v>25</v>
      </c>
      <c r="H868" t="s">
        <v>17</v>
      </c>
      <c r="I868" t="s">
        <v>20</v>
      </c>
      <c r="J868">
        <v>765</v>
      </c>
      <c r="K868">
        <v>1093.95</v>
      </c>
      <c r="L868">
        <v>0.69930069930069905</v>
      </c>
    </row>
    <row r="869" spans="1:12" x14ac:dyDescent="0.3">
      <c r="A869" t="s">
        <v>11</v>
      </c>
      <c r="B869">
        <v>2024</v>
      </c>
      <c r="C869" t="s">
        <v>33</v>
      </c>
      <c r="D869" t="s">
        <v>36</v>
      </c>
      <c r="E869" t="s">
        <v>14</v>
      </c>
      <c r="F869" t="s">
        <v>15</v>
      </c>
      <c r="G869" t="s">
        <v>16</v>
      </c>
      <c r="H869" t="s">
        <v>17</v>
      </c>
      <c r="I869" t="s">
        <v>18</v>
      </c>
      <c r="J869">
        <v>357</v>
      </c>
      <c r="K869">
        <v>510.51</v>
      </c>
      <c r="L869">
        <v>0.69930069930069905</v>
      </c>
    </row>
    <row r="870" spans="1:12" x14ac:dyDescent="0.3">
      <c r="A870" t="s">
        <v>11</v>
      </c>
      <c r="B870">
        <v>2020</v>
      </c>
      <c r="C870" t="s">
        <v>30</v>
      </c>
      <c r="D870" t="s">
        <v>13</v>
      </c>
      <c r="E870" t="s">
        <v>14</v>
      </c>
      <c r="F870" t="s">
        <v>15</v>
      </c>
      <c r="G870" t="s">
        <v>25</v>
      </c>
      <c r="H870" t="s">
        <v>17</v>
      </c>
      <c r="I870" t="s">
        <v>20</v>
      </c>
      <c r="J870">
        <v>318</v>
      </c>
      <c r="K870">
        <v>526.24</v>
      </c>
      <c r="L870">
        <v>0.60428701733049595</v>
      </c>
    </row>
    <row r="871" spans="1:12" x14ac:dyDescent="0.3">
      <c r="A871" t="s">
        <v>11</v>
      </c>
      <c r="B871">
        <v>2024</v>
      </c>
      <c r="C871" t="s">
        <v>26</v>
      </c>
      <c r="D871" t="s">
        <v>36</v>
      </c>
      <c r="E871" t="s">
        <v>38</v>
      </c>
      <c r="F871" t="s">
        <v>39</v>
      </c>
      <c r="G871" t="s">
        <v>25</v>
      </c>
      <c r="H871" t="s">
        <v>37</v>
      </c>
      <c r="I871" t="s">
        <v>40</v>
      </c>
      <c r="J871">
        <v>184</v>
      </c>
      <c r="K871">
        <v>263.12</v>
      </c>
      <c r="L871">
        <v>0.69930069930069905</v>
      </c>
    </row>
    <row r="872" spans="1:12" x14ac:dyDescent="0.3">
      <c r="A872" t="s">
        <v>11</v>
      </c>
      <c r="B872">
        <v>2020</v>
      </c>
      <c r="C872" t="s">
        <v>28</v>
      </c>
      <c r="D872" t="s">
        <v>13</v>
      </c>
      <c r="E872" t="s">
        <v>14</v>
      </c>
      <c r="F872" t="s">
        <v>15</v>
      </c>
      <c r="G872" t="s">
        <v>25</v>
      </c>
      <c r="H872" t="s">
        <v>17</v>
      </c>
      <c r="I872" t="s">
        <v>20</v>
      </c>
      <c r="J872">
        <v>747</v>
      </c>
      <c r="K872">
        <v>526.24</v>
      </c>
      <c r="L872">
        <v>1.4195044086348401</v>
      </c>
    </row>
    <row r="873" spans="1:12" x14ac:dyDescent="0.3">
      <c r="A873" t="s">
        <v>11</v>
      </c>
      <c r="B873">
        <v>2024</v>
      </c>
      <c r="C873" t="s">
        <v>23</v>
      </c>
      <c r="D873" t="s">
        <v>36</v>
      </c>
      <c r="E873" t="s">
        <v>38</v>
      </c>
      <c r="F873" t="s">
        <v>39</v>
      </c>
      <c r="G873" t="s">
        <v>25</v>
      </c>
      <c r="H873" t="s">
        <v>37</v>
      </c>
      <c r="I873" t="s">
        <v>40</v>
      </c>
      <c r="J873">
        <v>175</v>
      </c>
      <c r="K873">
        <v>250.25</v>
      </c>
      <c r="L873">
        <v>0.69930069930069905</v>
      </c>
    </row>
    <row r="874" spans="1:12" x14ac:dyDescent="0.3">
      <c r="A874" t="s">
        <v>11</v>
      </c>
      <c r="B874">
        <v>2020</v>
      </c>
      <c r="C874" t="s">
        <v>28</v>
      </c>
      <c r="D874" t="s">
        <v>13</v>
      </c>
      <c r="E874" t="s">
        <v>14</v>
      </c>
      <c r="F874" t="s">
        <v>15</v>
      </c>
      <c r="G874" t="s">
        <v>25</v>
      </c>
      <c r="H874" t="s">
        <v>17</v>
      </c>
      <c r="I874" t="s">
        <v>18</v>
      </c>
      <c r="J874">
        <v>873</v>
      </c>
      <c r="K874">
        <v>1248.3900000000001</v>
      </c>
      <c r="L874">
        <v>0.69930069930069905</v>
      </c>
    </row>
    <row r="875" spans="1:12" x14ac:dyDescent="0.3">
      <c r="A875" t="s">
        <v>11</v>
      </c>
      <c r="B875">
        <v>2020</v>
      </c>
      <c r="C875" t="s">
        <v>28</v>
      </c>
      <c r="D875" t="s">
        <v>13</v>
      </c>
      <c r="E875" t="s">
        <v>14</v>
      </c>
      <c r="F875" t="s">
        <v>15</v>
      </c>
      <c r="G875" t="s">
        <v>25</v>
      </c>
      <c r="H875" t="s">
        <v>17</v>
      </c>
      <c r="I875" t="s">
        <v>20</v>
      </c>
      <c r="J875">
        <v>299</v>
      </c>
      <c r="K875">
        <v>427.57</v>
      </c>
      <c r="L875">
        <v>0.69930069930069905</v>
      </c>
    </row>
    <row r="876" spans="1:12" x14ac:dyDescent="0.3">
      <c r="A876" t="s">
        <v>11</v>
      </c>
      <c r="B876">
        <v>2020</v>
      </c>
      <c r="C876" t="s">
        <v>28</v>
      </c>
      <c r="D876" t="s">
        <v>13</v>
      </c>
      <c r="E876" t="s">
        <v>14</v>
      </c>
      <c r="F876" t="s">
        <v>15</v>
      </c>
      <c r="G876" t="s">
        <v>25</v>
      </c>
      <c r="H876" t="s">
        <v>17</v>
      </c>
      <c r="I876" t="s">
        <v>20</v>
      </c>
      <c r="J876">
        <v>769</v>
      </c>
      <c r="K876">
        <v>1099.67</v>
      </c>
      <c r="L876">
        <v>0.69930069930069905</v>
      </c>
    </row>
    <row r="877" spans="1:12" x14ac:dyDescent="0.3">
      <c r="A877" t="s">
        <v>11</v>
      </c>
      <c r="B877">
        <v>2020</v>
      </c>
      <c r="C877" t="s">
        <v>29</v>
      </c>
      <c r="D877" t="s">
        <v>13</v>
      </c>
      <c r="E877" t="s">
        <v>14</v>
      </c>
      <c r="F877" t="s">
        <v>15</v>
      </c>
      <c r="G877" t="s">
        <v>25</v>
      </c>
      <c r="H877" t="s">
        <v>17</v>
      </c>
      <c r="I877" t="s">
        <v>18</v>
      </c>
      <c r="J877">
        <v>302</v>
      </c>
      <c r="K877">
        <v>431.86</v>
      </c>
      <c r="L877">
        <v>0.69930069930069905</v>
      </c>
    </row>
    <row r="878" spans="1:12" x14ac:dyDescent="0.3">
      <c r="A878" t="s">
        <v>11</v>
      </c>
      <c r="B878">
        <v>2024</v>
      </c>
      <c r="C878" t="s">
        <v>23</v>
      </c>
      <c r="D878" t="s">
        <v>36</v>
      </c>
      <c r="E878" t="s">
        <v>38</v>
      </c>
      <c r="F878" t="s">
        <v>39</v>
      </c>
      <c r="G878" t="s">
        <v>25</v>
      </c>
      <c r="H878" t="s">
        <v>37</v>
      </c>
      <c r="I878" t="s">
        <v>40</v>
      </c>
      <c r="J878">
        <v>202</v>
      </c>
      <c r="K878">
        <v>288.86</v>
      </c>
      <c r="L878">
        <v>0.69930069930069905</v>
      </c>
    </row>
    <row r="879" spans="1:12" x14ac:dyDescent="0.3">
      <c r="A879" t="s">
        <v>11</v>
      </c>
      <c r="B879">
        <v>2020</v>
      </c>
      <c r="C879" t="s">
        <v>29</v>
      </c>
      <c r="D879" t="s">
        <v>13</v>
      </c>
      <c r="E879" t="s">
        <v>14</v>
      </c>
      <c r="F879" t="s">
        <v>15</v>
      </c>
      <c r="G879" t="s">
        <v>25</v>
      </c>
      <c r="H879" t="s">
        <v>17</v>
      </c>
      <c r="I879" t="s">
        <v>20</v>
      </c>
      <c r="J879">
        <v>266</v>
      </c>
      <c r="K879">
        <v>380.38</v>
      </c>
      <c r="L879">
        <v>0.69930069930069905</v>
      </c>
    </row>
    <row r="880" spans="1:12" x14ac:dyDescent="0.3">
      <c r="A880" t="s">
        <v>11</v>
      </c>
      <c r="B880">
        <v>2024</v>
      </c>
      <c r="C880" t="s">
        <v>12</v>
      </c>
      <c r="D880" t="s">
        <v>36</v>
      </c>
      <c r="E880" t="s">
        <v>38</v>
      </c>
      <c r="F880" t="s">
        <v>39</v>
      </c>
      <c r="G880" t="s">
        <v>25</v>
      </c>
      <c r="H880" t="s">
        <v>37</v>
      </c>
      <c r="I880" t="s">
        <v>40</v>
      </c>
      <c r="J880">
        <v>197</v>
      </c>
      <c r="K880">
        <v>281.70999999999998</v>
      </c>
      <c r="L880">
        <v>0.69930069930069905</v>
      </c>
    </row>
    <row r="881" spans="1:12" x14ac:dyDescent="0.3">
      <c r="A881" t="s">
        <v>11</v>
      </c>
      <c r="B881">
        <v>2020</v>
      </c>
      <c r="C881" t="s">
        <v>29</v>
      </c>
      <c r="D881" t="s">
        <v>13</v>
      </c>
      <c r="E881" t="s">
        <v>14</v>
      </c>
      <c r="F881" t="s">
        <v>15</v>
      </c>
      <c r="G881" t="s">
        <v>25</v>
      </c>
      <c r="H881" t="s">
        <v>17</v>
      </c>
      <c r="I881" t="s">
        <v>20</v>
      </c>
      <c r="J881">
        <v>220</v>
      </c>
      <c r="K881">
        <v>314.60000000000002</v>
      </c>
      <c r="L881">
        <v>0.69930069930069905</v>
      </c>
    </row>
    <row r="882" spans="1:12" x14ac:dyDescent="0.3">
      <c r="A882" t="s">
        <v>11</v>
      </c>
      <c r="B882">
        <v>2020</v>
      </c>
      <c r="C882" t="s">
        <v>29</v>
      </c>
      <c r="D882" t="s">
        <v>13</v>
      </c>
      <c r="E882" t="s">
        <v>14</v>
      </c>
      <c r="F882" t="s">
        <v>15</v>
      </c>
      <c r="G882" t="s">
        <v>25</v>
      </c>
      <c r="H882" t="s">
        <v>17</v>
      </c>
      <c r="I882" t="s">
        <v>20</v>
      </c>
      <c r="J882">
        <v>268</v>
      </c>
      <c r="K882">
        <v>383.24</v>
      </c>
      <c r="L882">
        <v>0.69930069930069905</v>
      </c>
    </row>
    <row r="883" spans="1:12" x14ac:dyDescent="0.3">
      <c r="A883" t="s">
        <v>11</v>
      </c>
      <c r="B883">
        <v>2024</v>
      </c>
      <c r="C883" t="s">
        <v>12</v>
      </c>
      <c r="D883" t="s">
        <v>36</v>
      </c>
      <c r="E883" t="s">
        <v>38</v>
      </c>
      <c r="F883" t="s">
        <v>39</v>
      </c>
      <c r="G883" t="s">
        <v>25</v>
      </c>
      <c r="H883" t="s">
        <v>37</v>
      </c>
      <c r="I883" t="s">
        <v>40</v>
      </c>
      <c r="J883">
        <v>199</v>
      </c>
      <c r="K883">
        <v>284.57</v>
      </c>
      <c r="L883">
        <v>0.69930069930069905</v>
      </c>
    </row>
    <row r="884" spans="1:12" x14ac:dyDescent="0.3">
      <c r="A884" t="s">
        <v>11</v>
      </c>
      <c r="B884">
        <v>2024</v>
      </c>
      <c r="C884" t="s">
        <v>12</v>
      </c>
      <c r="D884" t="s">
        <v>36</v>
      </c>
      <c r="E884" t="s">
        <v>38</v>
      </c>
      <c r="F884" t="s">
        <v>39</v>
      </c>
      <c r="G884" t="s">
        <v>25</v>
      </c>
      <c r="H884" t="s">
        <v>37</v>
      </c>
      <c r="I884" t="s">
        <v>40</v>
      </c>
      <c r="J884">
        <v>226</v>
      </c>
      <c r="K884">
        <v>323.18</v>
      </c>
      <c r="L884">
        <v>0.69930069930069905</v>
      </c>
    </row>
    <row r="885" spans="1:12" x14ac:dyDescent="0.3">
      <c r="A885" t="s">
        <v>11</v>
      </c>
      <c r="B885">
        <v>2020</v>
      </c>
      <c r="C885" t="s">
        <v>29</v>
      </c>
      <c r="D885" t="s">
        <v>13</v>
      </c>
      <c r="E885" t="s">
        <v>14</v>
      </c>
      <c r="F885" t="s">
        <v>15</v>
      </c>
      <c r="G885" t="s">
        <v>25</v>
      </c>
      <c r="H885" t="s">
        <v>17</v>
      </c>
      <c r="I885" t="s">
        <v>20</v>
      </c>
      <c r="J885">
        <v>303</v>
      </c>
      <c r="K885">
        <v>433.29</v>
      </c>
      <c r="L885">
        <v>0.69930069930069905</v>
      </c>
    </row>
    <row r="886" spans="1:12" x14ac:dyDescent="0.3">
      <c r="A886" t="s">
        <v>11</v>
      </c>
      <c r="B886">
        <v>2020</v>
      </c>
      <c r="C886" t="s">
        <v>29</v>
      </c>
      <c r="D886" t="s">
        <v>13</v>
      </c>
      <c r="E886" t="s">
        <v>14</v>
      </c>
      <c r="F886" t="s">
        <v>15</v>
      </c>
      <c r="G886" t="s">
        <v>25</v>
      </c>
      <c r="H886" t="s">
        <v>17</v>
      </c>
      <c r="I886" t="s">
        <v>20</v>
      </c>
      <c r="J886">
        <v>297</v>
      </c>
      <c r="K886">
        <v>424.71</v>
      </c>
      <c r="L886">
        <v>0.69930069930069905</v>
      </c>
    </row>
    <row r="887" spans="1:12" x14ac:dyDescent="0.3">
      <c r="A887" t="s">
        <v>11</v>
      </c>
      <c r="B887">
        <v>2024</v>
      </c>
      <c r="C887" t="s">
        <v>12</v>
      </c>
      <c r="D887" t="s">
        <v>36</v>
      </c>
      <c r="E887" t="s">
        <v>38</v>
      </c>
      <c r="F887" t="s">
        <v>39</v>
      </c>
      <c r="G887" t="s">
        <v>25</v>
      </c>
      <c r="H887" t="s">
        <v>37</v>
      </c>
      <c r="I887" t="s">
        <v>40</v>
      </c>
      <c r="J887">
        <v>224</v>
      </c>
      <c r="K887">
        <v>320.32</v>
      </c>
      <c r="L887">
        <v>0.69930069930069905</v>
      </c>
    </row>
    <row r="888" spans="1:12" x14ac:dyDescent="0.3">
      <c r="A888" t="s">
        <v>11</v>
      </c>
      <c r="B888">
        <v>2024</v>
      </c>
      <c r="C888" t="s">
        <v>33</v>
      </c>
      <c r="D888" t="s">
        <v>36</v>
      </c>
      <c r="E888" t="s">
        <v>14</v>
      </c>
      <c r="F888" t="s">
        <v>15</v>
      </c>
      <c r="G888" t="s">
        <v>16</v>
      </c>
      <c r="H888" t="s">
        <v>17</v>
      </c>
      <c r="I888" t="s">
        <v>18</v>
      </c>
      <c r="J888">
        <v>353</v>
      </c>
      <c r="K888">
        <v>504.79</v>
      </c>
      <c r="L888">
        <v>0.69930069930069905</v>
      </c>
    </row>
    <row r="889" spans="1:12" x14ac:dyDescent="0.3">
      <c r="A889" t="s">
        <v>11</v>
      </c>
      <c r="B889">
        <v>2024</v>
      </c>
      <c r="C889" t="s">
        <v>33</v>
      </c>
      <c r="D889" t="s">
        <v>36</v>
      </c>
      <c r="E889" t="s">
        <v>14</v>
      </c>
      <c r="F889" t="s">
        <v>15</v>
      </c>
      <c r="G889" t="s">
        <v>16</v>
      </c>
      <c r="H889" t="s">
        <v>17</v>
      </c>
      <c r="I889" t="s">
        <v>18</v>
      </c>
      <c r="J889">
        <v>329</v>
      </c>
      <c r="K889">
        <v>470.47</v>
      </c>
      <c r="L889">
        <v>0.69930069930069905</v>
      </c>
    </row>
    <row r="890" spans="1:12" x14ac:dyDescent="0.3">
      <c r="A890" t="s">
        <v>11</v>
      </c>
      <c r="B890">
        <v>2024</v>
      </c>
      <c r="C890" t="s">
        <v>34</v>
      </c>
      <c r="D890" t="s">
        <v>36</v>
      </c>
      <c r="E890" t="s">
        <v>14</v>
      </c>
      <c r="F890" t="s">
        <v>15</v>
      </c>
      <c r="G890" t="s">
        <v>16</v>
      </c>
      <c r="H890" t="s">
        <v>17</v>
      </c>
      <c r="I890" t="s">
        <v>18</v>
      </c>
      <c r="J890">
        <v>362</v>
      </c>
      <c r="K890">
        <v>517.66</v>
      </c>
      <c r="L890">
        <v>0.69930069930069905</v>
      </c>
    </row>
    <row r="891" spans="1:12" x14ac:dyDescent="0.3">
      <c r="A891" t="s">
        <v>11</v>
      </c>
      <c r="B891">
        <v>2020</v>
      </c>
      <c r="C891" t="s">
        <v>30</v>
      </c>
      <c r="D891" t="s">
        <v>13</v>
      </c>
      <c r="E891" t="s">
        <v>14</v>
      </c>
      <c r="F891" t="s">
        <v>15</v>
      </c>
      <c r="G891" t="s">
        <v>25</v>
      </c>
      <c r="H891" t="s">
        <v>17</v>
      </c>
      <c r="I891" t="s">
        <v>20</v>
      </c>
      <c r="J891">
        <v>272</v>
      </c>
      <c r="K891">
        <v>388.96</v>
      </c>
      <c r="L891">
        <v>0.69930069930069905</v>
      </c>
    </row>
    <row r="892" spans="1:12" x14ac:dyDescent="0.3">
      <c r="A892" t="s">
        <v>11</v>
      </c>
      <c r="B892">
        <v>2020</v>
      </c>
      <c r="C892" t="s">
        <v>30</v>
      </c>
      <c r="D892" t="s">
        <v>13</v>
      </c>
      <c r="E892" t="s">
        <v>14</v>
      </c>
      <c r="F892" t="s">
        <v>15</v>
      </c>
      <c r="G892" t="s">
        <v>25</v>
      </c>
      <c r="H892" t="s">
        <v>17</v>
      </c>
      <c r="I892" t="s">
        <v>18</v>
      </c>
      <c r="J892">
        <v>308</v>
      </c>
      <c r="K892">
        <v>440.44</v>
      </c>
      <c r="L892">
        <v>0.69930069930069905</v>
      </c>
    </row>
    <row r="893" spans="1:12" x14ac:dyDescent="0.3">
      <c r="A893" t="s">
        <v>11</v>
      </c>
      <c r="B893">
        <v>2020</v>
      </c>
      <c r="C893" t="s">
        <v>30</v>
      </c>
      <c r="D893" t="s">
        <v>13</v>
      </c>
      <c r="E893" t="s">
        <v>14</v>
      </c>
      <c r="F893" t="s">
        <v>15</v>
      </c>
      <c r="G893" t="s">
        <v>25</v>
      </c>
      <c r="H893" t="s">
        <v>17</v>
      </c>
      <c r="I893" t="s">
        <v>18</v>
      </c>
      <c r="J893">
        <v>320</v>
      </c>
      <c r="K893">
        <v>457.6</v>
      </c>
      <c r="L893">
        <v>0.69930069930069905</v>
      </c>
    </row>
    <row r="894" spans="1:12" x14ac:dyDescent="0.3">
      <c r="A894" t="s">
        <v>11</v>
      </c>
      <c r="B894">
        <v>2020</v>
      </c>
      <c r="C894" t="s">
        <v>32</v>
      </c>
      <c r="D894" t="s">
        <v>13</v>
      </c>
      <c r="E894" t="s">
        <v>14</v>
      </c>
      <c r="F894" t="s">
        <v>15</v>
      </c>
      <c r="G894" t="s">
        <v>16</v>
      </c>
      <c r="H894" t="s">
        <v>17</v>
      </c>
      <c r="I894" t="s">
        <v>18</v>
      </c>
      <c r="J894">
        <v>879</v>
      </c>
      <c r="K894">
        <v>1256.97</v>
      </c>
      <c r="L894">
        <v>0.69930069930069905</v>
      </c>
    </row>
    <row r="895" spans="1:12" x14ac:dyDescent="0.3">
      <c r="A895" t="s">
        <v>11</v>
      </c>
      <c r="B895">
        <v>2024</v>
      </c>
      <c r="C895" t="s">
        <v>34</v>
      </c>
      <c r="D895" t="s">
        <v>36</v>
      </c>
      <c r="E895" t="s">
        <v>14</v>
      </c>
      <c r="F895" t="s">
        <v>15</v>
      </c>
      <c r="G895" t="s">
        <v>16</v>
      </c>
      <c r="H895" t="s">
        <v>17</v>
      </c>
      <c r="I895" t="s">
        <v>18</v>
      </c>
      <c r="J895">
        <v>335</v>
      </c>
      <c r="K895">
        <v>479.05</v>
      </c>
      <c r="L895">
        <v>0.69930069930069905</v>
      </c>
    </row>
    <row r="896" spans="1:12" x14ac:dyDescent="0.3">
      <c r="A896" t="s">
        <v>11</v>
      </c>
      <c r="B896">
        <v>2024</v>
      </c>
      <c r="C896" t="s">
        <v>35</v>
      </c>
      <c r="D896" t="s">
        <v>36</v>
      </c>
      <c r="E896" t="s">
        <v>14</v>
      </c>
      <c r="F896" t="s">
        <v>15</v>
      </c>
      <c r="G896" t="s">
        <v>16</v>
      </c>
      <c r="H896" t="s">
        <v>17</v>
      </c>
      <c r="I896" t="s">
        <v>18</v>
      </c>
      <c r="J896">
        <v>340</v>
      </c>
      <c r="K896">
        <v>526.24</v>
      </c>
      <c r="L896">
        <v>0.64609303739738499</v>
      </c>
    </row>
    <row r="897" spans="1:12" x14ac:dyDescent="0.3">
      <c r="A897" t="s">
        <v>11</v>
      </c>
      <c r="B897">
        <v>2024</v>
      </c>
      <c r="C897" t="s">
        <v>35</v>
      </c>
      <c r="D897" t="s">
        <v>36</v>
      </c>
      <c r="E897" t="s">
        <v>14</v>
      </c>
      <c r="F897" t="s">
        <v>15</v>
      </c>
      <c r="G897" t="s">
        <v>16</v>
      </c>
      <c r="H897" t="s">
        <v>17</v>
      </c>
      <c r="I897" t="s">
        <v>18</v>
      </c>
      <c r="J897">
        <v>983</v>
      </c>
      <c r="K897">
        <v>1405.69</v>
      </c>
      <c r="L897">
        <v>0.69930069930069905</v>
      </c>
    </row>
    <row r="898" spans="1:12" x14ac:dyDescent="0.3">
      <c r="A898" t="s">
        <v>11</v>
      </c>
      <c r="B898">
        <v>2020</v>
      </c>
      <c r="C898" t="s">
        <v>29</v>
      </c>
      <c r="D898" t="s">
        <v>13</v>
      </c>
      <c r="E898" t="s">
        <v>14</v>
      </c>
      <c r="F898" t="s">
        <v>15</v>
      </c>
      <c r="G898" t="s">
        <v>25</v>
      </c>
      <c r="H898" t="s">
        <v>17</v>
      </c>
      <c r="I898" t="s">
        <v>20</v>
      </c>
      <c r="J898">
        <v>193</v>
      </c>
      <c r="K898">
        <v>275.99</v>
      </c>
      <c r="L898">
        <v>0.69930069930069905</v>
      </c>
    </row>
    <row r="899" spans="1:12" x14ac:dyDescent="0.3">
      <c r="A899" t="s">
        <v>11</v>
      </c>
      <c r="B899">
        <v>2024</v>
      </c>
      <c r="C899" t="s">
        <v>35</v>
      </c>
      <c r="D899" t="s">
        <v>36</v>
      </c>
      <c r="E899" t="s">
        <v>14</v>
      </c>
      <c r="F899" t="s">
        <v>15</v>
      </c>
      <c r="G899" t="s">
        <v>16</v>
      </c>
      <c r="H899" t="s">
        <v>17</v>
      </c>
      <c r="I899" t="s">
        <v>18</v>
      </c>
      <c r="J899">
        <v>339</v>
      </c>
      <c r="K899">
        <v>484.77</v>
      </c>
      <c r="L899">
        <v>0.69930069930069905</v>
      </c>
    </row>
    <row r="900" spans="1:12" x14ac:dyDescent="0.3">
      <c r="A900" t="s">
        <v>11</v>
      </c>
      <c r="B900">
        <v>2024</v>
      </c>
      <c r="C900" t="s">
        <v>35</v>
      </c>
      <c r="D900" t="s">
        <v>36</v>
      </c>
      <c r="E900" t="s">
        <v>14</v>
      </c>
      <c r="F900" t="s">
        <v>15</v>
      </c>
      <c r="G900" t="s">
        <v>16</v>
      </c>
      <c r="H900" t="s">
        <v>17</v>
      </c>
      <c r="I900" t="s">
        <v>18</v>
      </c>
      <c r="J900">
        <v>764</v>
      </c>
      <c r="K900">
        <v>1092.52</v>
      </c>
      <c r="L900">
        <v>0.69930069930069905</v>
      </c>
    </row>
    <row r="901" spans="1:12" x14ac:dyDescent="0.3">
      <c r="A901" t="s">
        <v>11</v>
      </c>
      <c r="B901">
        <v>2024</v>
      </c>
      <c r="C901" t="s">
        <v>35</v>
      </c>
      <c r="D901" t="s">
        <v>36</v>
      </c>
      <c r="E901" t="s">
        <v>14</v>
      </c>
      <c r="F901" t="s">
        <v>15</v>
      </c>
      <c r="G901" t="s">
        <v>16</v>
      </c>
      <c r="H901" t="s">
        <v>17</v>
      </c>
      <c r="I901" t="s">
        <v>18</v>
      </c>
      <c r="J901">
        <v>341</v>
      </c>
      <c r="K901">
        <v>487.63</v>
      </c>
      <c r="L901">
        <v>0.69930069930069905</v>
      </c>
    </row>
    <row r="902" spans="1:12" x14ac:dyDescent="0.3">
      <c r="A902" t="s">
        <v>11</v>
      </c>
      <c r="B902">
        <v>2024</v>
      </c>
      <c r="C902" t="s">
        <v>35</v>
      </c>
      <c r="D902" t="s">
        <v>36</v>
      </c>
      <c r="E902" t="s">
        <v>14</v>
      </c>
      <c r="F902" t="s">
        <v>15</v>
      </c>
      <c r="G902" t="s">
        <v>16</v>
      </c>
      <c r="H902" t="s">
        <v>17</v>
      </c>
      <c r="I902" t="s">
        <v>18</v>
      </c>
      <c r="J902">
        <v>368</v>
      </c>
      <c r="K902">
        <v>526.24</v>
      </c>
      <c r="L902">
        <v>0.69930069930069905</v>
      </c>
    </row>
    <row r="903" spans="1:12" x14ac:dyDescent="0.3">
      <c r="A903" t="s">
        <v>11</v>
      </c>
      <c r="B903">
        <v>2023</v>
      </c>
      <c r="C903" t="s">
        <v>30</v>
      </c>
      <c r="D903" t="s">
        <v>36</v>
      </c>
      <c r="E903" t="s">
        <v>38</v>
      </c>
      <c r="F903" t="s">
        <v>39</v>
      </c>
      <c r="G903" t="s">
        <v>25</v>
      </c>
      <c r="H903" t="s">
        <v>37</v>
      </c>
      <c r="I903" t="s">
        <v>40</v>
      </c>
      <c r="J903">
        <v>802</v>
      </c>
      <c r="K903">
        <v>1146.8599999999999</v>
      </c>
      <c r="L903">
        <v>0.69930069930069905</v>
      </c>
    </row>
    <row r="904" spans="1:12" x14ac:dyDescent="0.3">
      <c r="A904" t="s">
        <v>11</v>
      </c>
      <c r="B904">
        <v>2022</v>
      </c>
      <c r="C904" t="s">
        <v>35</v>
      </c>
      <c r="D904" t="s">
        <v>13</v>
      </c>
      <c r="E904" t="s">
        <v>14</v>
      </c>
      <c r="F904" t="s">
        <v>15</v>
      </c>
      <c r="G904" t="s">
        <v>25</v>
      </c>
      <c r="H904" t="s">
        <v>17</v>
      </c>
      <c r="I904" t="s">
        <v>20</v>
      </c>
      <c r="J904">
        <v>154</v>
      </c>
      <c r="K904">
        <v>220.22</v>
      </c>
      <c r="L904">
        <v>0.69930069930069905</v>
      </c>
    </row>
    <row r="905" spans="1:12" x14ac:dyDescent="0.3">
      <c r="A905" t="s">
        <v>11</v>
      </c>
      <c r="B905">
        <v>2020</v>
      </c>
      <c r="C905" t="s">
        <v>34</v>
      </c>
      <c r="D905" t="s">
        <v>36</v>
      </c>
      <c r="E905" t="s">
        <v>14</v>
      </c>
      <c r="F905" t="s">
        <v>15</v>
      </c>
      <c r="G905" t="s">
        <v>16</v>
      </c>
      <c r="H905" t="s">
        <v>37</v>
      </c>
      <c r="I905" t="s">
        <v>18</v>
      </c>
      <c r="J905">
        <v>862</v>
      </c>
      <c r="K905">
        <v>1232.6600000000001</v>
      </c>
      <c r="L905">
        <v>0.69930069930069905</v>
      </c>
    </row>
    <row r="906" spans="1:12" x14ac:dyDescent="0.3">
      <c r="A906" t="s">
        <v>11</v>
      </c>
      <c r="B906">
        <v>2023</v>
      </c>
      <c r="C906" t="s">
        <v>28</v>
      </c>
      <c r="D906" t="s">
        <v>36</v>
      </c>
      <c r="E906" t="s">
        <v>38</v>
      </c>
      <c r="F906" t="s">
        <v>39</v>
      </c>
      <c r="G906" t="s">
        <v>25</v>
      </c>
      <c r="H906" t="s">
        <v>37</v>
      </c>
      <c r="I906" t="s">
        <v>40</v>
      </c>
      <c r="J906">
        <v>277</v>
      </c>
      <c r="K906">
        <v>396.11</v>
      </c>
      <c r="L906">
        <v>0.69930069930069905</v>
      </c>
    </row>
    <row r="907" spans="1:12" x14ac:dyDescent="0.3">
      <c r="A907" t="s">
        <v>11</v>
      </c>
      <c r="B907">
        <v>2023</v>
      </c>
      <c r="C907" t="s">
        <v>35</v>
      </c>
      <c r="D907" t="s">
        <v>36</v>
      </c>
      <c r="E907" t="s">
        <v>14</v>
      </c>
      <c r="F907" t="s">
        <v>15</v>
      </c>
      <c r="G907" t="s">
        <v>16</v>
      </c>
      <c r="H907" t="s">
        <v>17</v>
      </c>
      <c r="I907" t="s">
        <v>18</v>
      </c>
      <c r="J907">
        <v>156</v>
      </c>
      <c r="K907">
        <v>223.08</v>
      </c>
      <c r="L907">
        <v>0.69930069930069905</v>
      </c>
    </row>
    <row r="908" spans="1:12" x14ac:dyDescent="0.3">
      <c r="A908" t="s">
        <v>11</v>
      </c>
      <c r="B908">
        <v>2020</v>
      </c>
      <c r="C908" t="s">
        <v>35</v>
      </c>
      <c r="D908" t="s">
        <v>13</v>
      </c>
      <c r="E908" t="s">
        <v>38</v>
      </c>
      <c r="F908" t="s">
        <v>39</v>
      </c>
      <c r="G908" t="s">
        <v>25</v>
      </c>
      <c r="H908" t="s">
        <v>17</v>
      </c>
      <c r="I908" t="s">
        <v>40</v>
      </c>
      <c r="J908">
        <v>259</v>
      </c>
      <c r="K908">
        <v>370.37</v>
      </c>
      <c r="L908">
        <v>0.69930069930069905</v>
      </c>
    </row>
    <row r="909" spans="1:12" x14ac:dyDescent="0.3">
      <c r="A909" t="s">
        <v>11</v>
      </c>
      <c r="B909">
        <v>2020</v>
      </c>
      <c r="C909" t="s">
        <v>26</v>
      </c>
      <c r="D909" t="s">
        <v>36</v>
      </c>
      <c r="E909" t="s">
        <v>38</v>
      </c>
      <c r="F909" t="s">
        <v>39</v>
      </c>
      <c r="G909" t="s">
        <v>25</v>
      </c>
      <c r="H909" t="s">
        <v>17</v>
      </c>
      <c r="I909" t="s">
        <v>40</v>
      </c>
      <c r="J909">
        <v>853</v>
      </c>
      <c r="K909">
        <v>1219.79</v>
      </c>
      <c r="L909">
        <v>0.69930069930069905</v>
      </c>
    </row>
    <row r="910" spans="1:12" x14ac:dyDescent="0.3">
      <c r="A910" t="s">
        <v>11</v>
      </c>
      <c r="B910">
        <v>2020</v>
      </c>
      <c r="C910" t="s">
        <v>26</v>
      </c>
      <c r="D910" t="s">
        <v>36</v>
      </c>
      <c r="E910" t="s">
        <v>38</v>
      </c>
      <c r="F910" t="s">
        <v>39</v>
      </c>
      <c r="G910" t="s">
        <v>25</v>
      </c>
      <c r="H910" t="s">
        <v>17</v>
      </c>
      <c r="I910" t="s">
        <v>40</v>
      </c>
      <c r="J910">
        <v>819</v>
      </c>
      <c r="K910">
        <v>1171.17</v>
      </c>
      <c r="L910">
        <v>0.69930069930069905</v>
      </c>
    </row>
    <row r="911" spans="1:12" x14ac:dyDescent="0.3">
      <c r="A911" t="s">
        <v>11</v>
      </c>
      <c r="B911">
        <v>2023</v>
      </c>
      <c r="C911" t="s">
        <v>28</v>
      </c>
      <c r="D911" t="s">
        <v>36</v>
      </c>
      <c r="E911" t="s">
        <v>38</v>
      </c>
      <c r="F911" t="s">
        <v>39</v>
      </c>
      <c r="G911" t="s">
        <v>25</v>
      </c>
      <c r="H911" t="s">
        <v>37</v>
      </c>
      <c r="I911" t="s">
        <v>40</v>
      </c>
      <c r="J911">
        <v>285</v>
      </c>
      <c r="K911">
        <v>407.55</v>
      </c>
      <c r="L911">
        <v>0.69930069930069905</v>
      </c>
    </row>
    <row r="912" spans="1:12" x14ac:dyDescent="0.3">
      <c r="A912" t="s">
        <v>11</v>
      </c>
      <c r="B912">
        <v>2020</v>
      </c>
      <c r="C912" t="s">
        <v>35</v>
      </c>
      <c r="D912" t="s">
        <v>36</v>
      </c>
      <c r="E912" t="s">
        <v>14</v>
      </c>
      <c r="F912" t="s">
        <v>15</v>
      </c>
      <c r="G912" t="s">
        <v>16</v>
      </c>
      <c r="H912" t="s">
        <v>37</v>
      </c>
      <c r="I912" t="s">
        <v>18</v>
      </c>
      <c r="J912">
        <v>274</v>
      </c>
      <c r="K912">
        <v>526.24</v>
      </c>
      <c r="L912">
        <v>0.52067497719671596</v>
      </c>
    </row>
    <row r="913" spans="1:12" x14ac:dyDescent="0.3">
      <c r="A913" t="s">
        <v>11</v>
      </c>
      <c r="B913">
        <v>2020</v>
      </c>
      <c r="C913" t="s">
        <v>33</v>
      </c>
      <c r="D913" t="s">
        <v>36</v>
      </c>
      <c r="E913" t="s">
        <v>14</v>
      </c>
      <c r="F913" t="s">
        <v>15</v>
      </c>
      <c r="G913" t="s">
        <v>16</v>
      </c>
      <c r="H913" t="s">
        <v>17</v>
      </c>
      <c r="I913" t="s">
        <v>18</v>
      </c>
      <c r="J913">
        <v>863</v>
      </c>
      <c r="K913">
        <v>1234.0899999999999</v>
      </c>
      <c r="L913">
        <v>0.69930069930069905</v>
      </c>
    </row>
    <row r="914" spans="1:12" x14ac:dyDescent="0.3">
      <c r="A914" t="s">
        <v>11</v>
      </c>
      <c r="B914">
        <v>2020</v>
      </c>
      <c r="C914" t="s">
        <v>23</v>
      </c>
      <c r="D914" t="s">
        <v>13</v>
      </c>
      <c r="E914" t="s">
        <v>38</v>
      </c>
      <c r="F914" t="s">
        <v>39</v>
      </c>
      <c r="G914" t="s">
        <v>25</v>
      </c>
      <c r="H914" t="s">
        <v>37</v>
      </c>
      <c r="I914" t="s">
        <v>40</v>
      </c>
      <c r="J914">
        <v>289</v>
      </c>
      <c r="K914">
        <v>413.27</v>
      </c>
      <c r="L914">
        <v>0.69930069930069905</v>
      </c>
    </row>
    <row r="915" spans="1:12" x14ac:dyDescent="0.3">
      <c r="A915" t="s">
        <v>11</v>
      </c>
      <c r="B915">
        <v>2020</v>
      </c>
      <c r="C915" t="s">
        <v>12</v>
      </c>
      <c r="D915" t="s">
        <v>13</v>
      </c>
      <c r="E915" t="s">
        <v>38</v>
      </c>
      <c r="F915" t="s">
        <v>39</v>
      </c>
      <c r="G915" t="s">
        <v>25</v>
      </c>
      <c r="H915" t="s">
        <v>37</v>
      </c>
      <c r="I915" t="s">
        <v>18</v>
      </c>
      <c r="J915">
        <v>343</v>
      </c>
      <c r="K915">
        <v>490.49</v>
      </c>
      <c r="L915">
        <v>0.69930069930069905</v>
      </c>
    </row>
    <row r="916" spans="1:12" x14ac:dyDescent="0.3">
      <c r="A916" t="s">
        <v>11</v>
      </c>
      <c r="B916">
        <v>2020</v>
      </c>
      <c r="C916" t="s">
        <v>12</v>
      </c>
      <c r="D916" t="s">
        <v>36</v>
      </c>
      <c r="E916" t="s">
        <v>38</v>
      </c>
      <c r="F916" t="s">
        <v>39</v>
      </c>
      <c r="G916" t="s">
        <v>25</v>
      </c>
      <c r="H916" t="s">
        <v>17</v>
      </c>
      <c r="I916" t="s">
        <v>40</v>
      </c>
      <c r="J916">
        <v>206</v>
      </c>
      <c r="K916">
        <v>294.58</v>
      </c>
      <c r="L916">
        <v>0.69930069930069905</v>
      </c>
    </row>
    <row r="917" spans="1:12" x14ac:dyDescent="0.3">
      <c r="A917" t="s">
        <v>11</v>
      </c>
      <c r="B917">
        <v>2023</v>
      </c>
      <c r="C917" t="s">
        <v>35</v>
      </c>
      <c r="D917" t="s">
        <v>36</v>
      </c>
      <c r="E917" t="s">
        <v>14</v>
      </c>
      <c r="F917" t="s">
        <v>15</v>
      </c>
      <c r="G917" t="s">
        <v>16</v>
      </c>
      <c r="H917" t="s">
        <v>17</v>
      </c>
      <c r="I917" t="s">
        <v>18</v>
      </c>
      <c r="J917">
        <v>182</v>
      </c>
      <c r="K917">
        <v>260.26</v>
      </c>
      <c r="L917">
        <v>0.69930069930069905</v>
      </c>
    </row>
    <row r="918" spans="1:12" x14ac:dyDescent="0.3">
      <c r="A918" t="s">
        <v>11</v>
      </c>
      <c r="B918">
        <v>2020</v>
      </c>
      <c r="C918" t="s">
        <v>33</v>
      </c>
      <c r="D918" t="s">
        <v>36</v>
      </c>
      <c r="E918" t="s">
        <v>14</v>
      </c>
      <c r="F918" t="s">
        <v>15</v>
      </c>
      <c r="G918" t="s">
        <v>16</v>
      </c>
      <c r="H918" t="s">
        <v>37</v>
      </c>
      <c r="I918" t="s">
        <v>18</v>
      </c>
      <c r="J918">
        <v>263</v>
      </c>
      <c r="K918">
        <v>376.09</v>
      </c>
      <c r="L918">
        <v>0.69930069930069905</v>
      </c>
    </row>
    <row r="919" spans="1:12" x14ac:dyDescent="0.3">
      <c r="A919" t="s">
        <v>11</v>
      </c>
      <c r="B919">
        <v>2023</v>
      </c>
      <c r="C919" t="s">
        <v>28</v>
      </c>
      <c r="D919" t="s">
        <v>36</v>
      </c>
      <c r="E919" t="s">
        <v>38</v>
      </c>
      <c r="F919" t="s">
        <v>39</v>
      </c>
      <c r="G919" t="s">
        <v>25</v>
      </c>
      <c r="H919" t="s">
        <v>37</v>
      </c>
      <c r="I919" t="s">
        <v>40</v>
      </c>
      <c r="J919">
        <v>828</v>
      </c>
      <c r="K919">
        <v>526.24</v>
      </c>
      <c r="L919">
        <v>1.57342657342657</v>
      </c>
    </row>
    <row r="920" spans="1:12" x14ac:dyDescent="0.3">
      <c r="A920" t="s">
        <v>11</v>
      </c>
      <c r="B920">
        <v>2020</v>
      </c>
      <c r="C920" t="s">
        <v>26</v>
      </c>
      <c r="D920" t="s">
        <v>36</v>
      </c>
      <c r="E920" t="s">
        <v>38</v>
      </c>
      <c r="F920" t="s">
        <v>39</v>
      </c>
      <c r="G920" t="s">
        <v>25</v>
      </c>
      <c r="H920" t="s">
        <v>17</v>
      </c>
      <c r="I920" t="s">
        <v>40</v>
      </c>
      <c r="J920">
        <v>166</v>
      </c>
      <c r="K920">
        <v>237.38</v>
      </c>
      <c r="L920">
        <v>0.69930069930069905</v>
      </c>
    </row>
    <row r="921" spans="1:12" x14ac:dyDescent="0.3">
      <c r="A921" t="s">
        <v>11</v>
      </c>
      <c r="B921">
        <v>2020</v>
      </c>
      <c r="C921" t="s">
        <v>23</v>
      </c>
      <c r="D921" t="s">
        <v>36</v>
      </c>
      <c r="E921" t="s">
        <v>38</v>
      </c>
      <c r="F921" t="s">
        <v>39</v>
      </c>
      <c r="G921" t="s">
        <v>25</v>
      </c>
      <c r="H921" t="s">
        <v>17</v>
      </c>
      <c r="I921" t="s">
        <v>40</v>
      </c>
      <c r="J921">
        <v>359</v>
      </c>
      <c r="K921">
        <v>513.37</v>
      </c>
      <c r="L921">
        <v>0.69930069930069905</v>
      </c>
    </row>
    <row r="922" spans="1:12" x14ac:dyDescent="0.3">
      <c r="A922" t="s">
        <v>11</v>
      </c>
      <c r="B922">
        <v>2023</v>
      </c>
      <c r="C922" t="s">
        <v>35</v>
      </c>
      <c r="D922" t="s">
        <v>36</v>
      </c>
      <c r="E922" t="s">
        <v>14</v>
      </c>
      <c r="F922" t="s">
        <v>15</v>
      </c>
      <c r="G922" t="s">
        <v>16</v>
      </c>
      <c r="H922" t="s">
        <v>17</v>
      </c>
      <c r="I922" t="s">
        <v>18</v>
      </c>
      <c r="J922">
        <v>183</v>
      </c>
      <c r="K922">
        <v>261.69</v>
      </c>
      <c r="L922">
        <v>0.69930069930069905</v>
      </c>
    </row>
    <row r="923" spans="1:12" x14ac:dyDescent="0.3">
      <c r="A923" t="s">
        <v>11</v>
      </c>
      <c r="B923">
        <v>2020</v>
      </c>
      <c r="C923" t="s">
        <v>23</v>
      </c>
      <c r="D923" t="s">
        <v>13</v>
      </c>
      <c r="E923" t="s">
        <v>38</v>
      </c>
      <c r="F923" t="s">
        <v>39</v>
      </c>
      <c r="G923" t="s">
        <v>25</v>
      </c>
      <c r="H923" t="s">
        <v>37</v>
      </c>
      <c r="I923" t="s">
        <v>40</v>
      </c>
      <c r="J923">
        <v>277</v>
      </c>
      <c r="K923">
        <v>396.11</v>
      </c>
      <c r="L923">
        <v>0.69930069930069905</v>
      </c>
    </row>
    <row r="924" spans="1:12" x14ac:dyDescent="0.3">
      <c r="A924" t="s">
        <v>11</v>
      </c>
      <c r="B924">
        <v>2020</v>
      </c>
      <c r="C924" t="s">
        <v>33</v>
      </c>
      <c r="D924" t="s">
        <v>36</v>
      </c>
      <c r="E924" t="s">
        <v>14</v>
      </c>
      <c r="F924" t="s">
        <v>15</v>
      </c>
      <c r="G924" t="s">
        <v>16</v>
      </c>
      <c r="H924" t="s">
        <v>17</v>
      </c>
      <c r="I924" t="s">
        <v>18</v>
      </c>
      <c r="J924">
        <v>290</v>
      </c>
      <c r="K924">
        <v>414.7</v>
      </c>
      <c r="L924">
        <v>0.69930069930069905</v>
      </c>
    </row>
    <row r="925" spans="1:12" x14ac:dyDescent="0.3">
      <c r="A925" t="s">
        <v>11</v>
      </c>
      <c r="B925">
        <v>2020</v>
      </c>
      <c r="C925" t="s">
        <v>27</v>
      </c>
      <c r="D925" t="s">
        <v>36</v>
      </c>
      <c r="E925" t="s">
        <v>38</v>
      </c>
      <c r="F925" t="s">
        <v>39</v>
      </c>
      <c r="G925" t="s">
        <v>25</v>
      </c>
      <c r="H925" t="s">
        <v>17</v>
      </c>
      <c r="I925" t="s">
        <v>40</v>
      </c>
      <c r="J925">
        <v>170</v>
      </c>
      <c r="K925">
        <v>243.1</v>
      </c>
      <c r="L925">
        <v>0.69930069930069905</v>
      </c>
    </row>
    <row r="926" spans="1:12" x14ac:dyDescent="0.3">
      <c r="A926" t="s">
        <v>11</v>
      </c>
      <c r="B926">
        <v>2020</v>
      </c>
      <c r="C926" t="s">
        <v>30</v>
      </c>
      <c r="D926" t="s">
        <v>13</v>
      </c>
      <c r="E926" t="s">
        <v>38</v>
      </c>
      <c r="F926" t="s">
        <v>39</v>
      </c>
      <c r="G926" t="s">
        <v>25</v>
      </c>
      <c r="H926" t="s">
        <v>17</v>
      </c>
      <c r="I926" t="s">
        <v>40</v>
      </c>
      <c r="J926">
        <v>316</v>
      </c>
      <c r="K926">
        <v>451.88</v>
      </c>
      <c r="L926">
        <v>0.69930069930069905</v>
      </c>
    </row>
    <row r="927" spans="1:12" x14ac:dyDescent="0.3">
      <c r="A927" t="s">
        <v>11</v>
      </c>
      <c r="B927">
        <v>2023</v>
      </c>
      <c r="C927" t="s">
        <v>23</v>
      </c>
      <c r="D927" t="s">
        <v>36</v>
      </c>
      <c r="E927" t="s">
        <v>38</v>
      </c>
      <c r="F927" t="s">
        <v>39</v>
      </c>
      <c r="G927" t="s">
        <v>25</v>
      </c>
      <c r="H927" t="s">
        <v>37</v>
      </c>
      <c r="I927" t="s">
        <v>40</v>
      </c>
      <c r="J927">
        <v>834</v>
      </c>
      <c r="K927">
        <v>526.24</v>
      </c>
      <c r="L927">
        <v>1.584828215263</v>
      </c>
    </row>
    <row r="928" spans="1:12" x14ac:dyDescent="0.3">
      <c r="A928" t="s">
        <v>11</v>
      </c>
      <c r="B928">
        <v>2023</v>
      </c>
      <c r="C928" t="s">
        <v>23</v>
      </c>
      <c r="D928" t="s">
        <v>36</v>
      </c>
      <c r="E928" t="s">
        <v>38</v>
      </c>
      <c r="F928" t="s">
        <v>39</v>
      </c>
      <c r="G928" t="s">
        <v>25</v>
      </c>
      <c r="H928" t="s">
        <v>37</v>
      </c>
      <c r="I928" t="s">
        <v>40</v>
      </c>
      <c r="J928">
        <v>265</v>
      </c>
      <c r="K928">
        <v>378.95</v>
      </c>
      <c r="L928">
        <v>0.69930069930069905</v>
      </c>
    </row>
    <row r="929" spans="1:12" x14ac:dyDescent="0.3">
      <c r="A929" t="s">
        <v>11</v>
      </c>
      <c r="B929">
        <v>2023</v>
      </c>
      <c r="C929" t="s">
        <v>23</v>
      </c>
      <c r="D929" t="s">
        <v>36</v>
      </c>
      <c r="E929" t="s">
        <v>38</v>
      </c>
      <c r="F929" t="s">
        <v>39</v>
      </c>
      <c r="G929" t="s">
        <v>25</v>
      </c>
      <c r="H929" t="s">
        <v>37</v>
      </c>
      <c r="I929" t="s">
        <v>40</v>
      </c>
      <c r="J929">
        <v>241</v>
      </c>
      <c r="K929">
        <v>344.63</v>
      </c>
      <c r="L929">
        <v>0.69930069930069905</v>
      </c>
    </row>
    <row r="930" spans="1:12" x14ac:dyDescent="0.3">
      <c r="A930" t="s">
        <v>11</v>
      </c>
      <c r="B930">
        <v>2023</v>
      </c>
      <c r="C930" t="s">
        <v>28</v>
      </c>
      <c r="D930" t="s">
        <v>36</v>
      </c>
      <c r="E930" t="s">
        <v>38</v>
      </c>
      <c r="F930" t="s">
        <v>39</v>
      </c>
      <c r="G930" t="s">
        <v>25</v>
      </c>
      <c r="H930" t="s">
        <v>37</v>
      </c>
      <c r="I930" t="s">
        <v>40</v>
      </c>
      <c r="J930">
        <v>884</v>
      </c>
      <c r="K930">
        <v>1264.1199999999999</v>
      </c>
      <c r="L930">
        <v>0.69930069930069905</v>
      </c>
    </row>
    <row r="931" spans="1:12" x14ac:dyDescent="0.3">
      <c r="A931" t="s">
        <v>11</v>
      </c>
      <c r="B931">
        <v>2023</v>
      </c>
      <c r="C931" t="s">
        <v>23</v>
      </c>
      <c r="D931" t="s">
        <v>36</v>
      </c>
      <c r="E931" t="s">
        <v>38</v>
      </c>
      <c r="F931" t="s">
        <v>39</v>
      </c>
      <c r="G931" t="s">
        <v>25</v>
      </c>
      <c r="H931" t="s">
        <v>37</v>
      </c>
      <c r="I931" t="s">
        <v>40</v>
      </c>
      <c r="J931">
        <v>803</v>
      </c>
      <c r="K931">
        <v>1148.29</v>
      </c>
      <c r="L931">
        <v>0.69930069930069905</v>
      </c>
    </row>
    <row r="932" spans="1:12" x14ac:dyDescent="0.3">
      <c r="A932" t="s">
        <v>11</v>
      </c>
      <c r="B932">
        <v>2020</v>
      </c>
      <c r="C932" t="s">
        <v>29</v>
      </c>
      <c r="D932" t="s">
        <v>13</v>
      </c>
      <c r="E932" t="s">
        <v>38</v>
      </c>
      <c r="F932" t="s">
        <v>39</v>
      </c>
      <c r="G932" t="s">
        <v>25</v>
      </c>
      <c r="H932" t="s">
        <v>17</v>
      </c>
      <c r="I932" t="s">
        <v>40</v>
      </c>
      <c r="J932">
        <v>304</v>
      </c>
      <c r="K932">
        <v>434.72</v>
      </c>
      <c r="L932">
        <v>0.69930069930069905</v>
      </c>
    </row>
    <row r="933" spans="1:12" x14ac:dyDescent="0.3">
      <c r="A933" t="s">
        <v>11</v>
      </c>
      <c r="B933">
        <v>2020</v>
      </c>
      <c r="C933" t="s">
        <v>26</v>
      </c>
      <c r="D933" t="s">
        <v>13</v>
      </c>
      <c r="E933" t="s">
        <v>38</v>
      </c>
      <c r="F933" t="s">
        <v>39</v>
      </c>
      <c r="G933" t="s">
        <v>25</v>
      </c>
      <c r="H933" t="s">
        <v>17</v>
      </c>
      <c r="I933" t="s">
        <v>18</v>
      </c>
      <c r="J933">
        <v>211</v>
      </c>
      <c r="K933">
        <v>301.73</v>
      </c>
      <c r="L933">
        <v>0.69930069930069905</v>
      </c>
    </row>
    <row r="934" spans="1:12" x14ac:dyDescent="0.3">
      <c r="A934" t="s">
        <v>11</v>
      </c>
      <c r="B934">
        <v>2020</v>
      </c>
      <c r="C934" t="s">
        <v>33</v>
      </c>
      <c r="D934" t="s">
        <v>36</v>
      </c>
      <c r="E934" t="s">
        <v>14</v>
      </c>
      <c r="F934" t="s">
        <v>15</v>
      </c>
      <c r="G934" t="s">
        <v>16</v>
      </c>
      <c r="H934" t="s">
        <v>17</v>
      </c>
      <c r="I934" t="s">
        <v>18</v>
      </c>
      <c r="J934">
        <v>340</v>
      </c>
      <c r="K934">
        <v>526.24</v>
      </c>
      <c r="L934">
        <v>0.64609303739738499</v>
      </c>
    </row>
    <row r="935" spans="1:12" x14ac:dyDescent="0.3">
      <c r="A935" t="s">
        <v>11</v>
      </c>
      <c r="B935">
        <v>2020</v>
      </c>
      <c r="C935" t="s">
        <v>26</v>
      </c>
      <c r="D935" t="s">
        <v>13</v>
      </c>
      <c r="E935" t="s">
        <v>38</v>
      </c>
      <c r="F935" t="s">
        <v>39</v>
      </c>
      <c r="G935" t="s">
        <v>25</v>
      </c>
      <c r="H935" t="s">
        <v>17</v>
      </c>
      <c r="I935" t="s">
        <v>18</v>
      </c>
      <c r="J935">
        <v>223</v>
      </c>
      <c r="K935">
        <v>318.89</v>
      </c>
      <c r="L935">
        <v>0.69930069930069905</v>
      </c>
    </row>
    <row r="936" spans="1:12" x14ac:dyDescent="0.3">
      <c r="A936" t="s">
        <v>11</v>
      </c>
      <c r="B936">
        <v>2020</v>
      </c>
      <c r="C936" t="s">
        <v>26</v>
      </c>
      <c r="D936" t="s">
        <v>13</v>
      </c>
      <c r="E936" t="s">
        <v>38</v>
      </c>
      <c r="F936" t="s">
        <v>39</v>
      </c>
      <c r="G936" t="s">
        <v>25</v>
      </c>
      <c r="H936" t="s">
        <v>17</v>
      </c>
      <c r="I936" t="s">
        <v>18</v>
      </c>
      <c r="J936">
        <v>220</v>
      </c>
      <c r="K936">
        <v>314.60000000000002</v>
      </c>
      <c r="L936">
        <v>0.69930069930069905</v>
      </c>
    </row>
    <row r="937" spans="1:12" x14ac:dyDescent="0.3">
      <c r="A937" t="s">
        <v>11</v>
      </c>
      <c r="B937">
        <v>2020</v>
      </c>
      <c r="C937" t="s">
        <v>26</v>
      </c>
      <c r="D937" t="s">
        <v>36</v>
      </c>
      <c r="E937" t="s">
        <v>38</v>
      </c>
      <c r="F937" t="s">
        <v>39</v>
      </c>
      <c r="G937" t="s">
        <v>25</v>
      </c>
      <c r="H937" t="s">
        <v>17</v>
      </c>
      <c r="I937" t="s">
        <v>40</v>
      </c>
      <c r="J937">
        <v>339</v>
      </c>
      <c r="K937">
        <v>484.77</v>
      </c>
      <c r="L937">
        <v>0.69930069930069905</v>
      </c>
    </row>
    <row r="938" spans="1:12" x14ac:dyDescent="0.3">
      <c r="A938" t="s">
        <v>11</v>
      </c>
      <c r="B938">
        <v>2020</v>
      </c>
      <c r="C938" t="s">
        <v>33</v>
      </c>
      <c r="D938" t="s">
        <v>36</v>
      </c>
      <c r="E938" t="s">
        <v>14</v>
      </c>
      <c r="F938" t="s">
        <v>15</v>
      </c>
      <c r="G938" t="s">
        <v>16</v>
      </c>
      <c r="H938" t="s">
        <v>17</v>
      </c>
      <c r="I938" t="s">
        <v>18</v>
      </c>
      <c r="J938">
        <v>292</v>
      </c>
      <c r="K938">
        <v>526.24</v>
      </c>
      <c r="L938">
        <v>0.55487990270598997</v>
      </c>
    </row>
    <row r="939" spans="1:12" x14ac:dyDescent="0.3">
      <c r="A939" t="s">
        <v>11</v>
      </c>
      <c r="B939">
        <v>2023</v>
      </c>
      <c r="C939" t="s">
        <v>34</v>
      </c>
      <c r="D939" t="s">
        <v>36</v>
      </c>
      <c r="E939" t="s">
        <v>14</v>
      </c>
      <c r="F939" t="s">
        <v>15</v>
      </c>
      <c r="G939" t="s">
        <v>16</v>
      </c>
      <c r="H939" t="s">
        <v>17</v>
      </c>
      <c r="I939" t="s">
        <v>18</v>
      </c>
      <c r="J939">
        <v>841</v>
      </c>
      <c r="K939">
        <v>1202.6300000000001</v>
      </c>
      <c r="L939">
        <v>0.69930069930069905</v>
      </c>
    </row>
    <row r="940" spans="1:12" x14ac:dyDescent="0.3">
      <c r="A940" t="s">
        <v>11</v>
      </c>
      <c r="B940">
        <v>2020</v>
      </c>
      <c r="C940" t="s">
        <v>34</v>
      </c>
      <c r="D940" t="s">
        <v>36</v>
      </c>
      <c r="E940" t="s">
        <v>14</v>
      </c>
      <c r="F940" t="s">
        <v>15</v>
      </c>
      <c r="G940" t="s">
        <v>16</v>
      </c>
      <c r="H940" t="s">
        <v>37</v>
      </c>
      <c r="I940" t="s">
        <v>18</v>
      </c>
      <c r="J940">
        <v>298</v>
      </c>
      <c r="K940">
        <v>526.24</v>
      </c>
      <c r="L940">
        <v>0.56628154454241397</v>
      </c>
    </row>
    <row r="941" spans="1:12" x14ac:dyDescent="0.3">
      <c r="A941" t="s">
        <v>11</v>
      </c>
      <c r="B941">
        <v>2023</v>
      </c>
      <c r="C941" t="s">
        <v>28</v>
      </c>
      <c r="D941" t="s">
        <v>36</v>
      </c>
      <c r="E941" t="s">
        <v>38</v>
      </c>
      <c r="F941" t="s">
        <v>39</v>
      </c>
      <c r="G941" t="s">
        <v>25</v>
      </c>
      <c r="H941" t="s">
        <v>37</v>
      </c>
      <c r="I941" t="s">
        <v>40</v>
      </c>
      <c r="J941">
        <v>875</v>
      </c>
      <c r="K941">
        <v>1251.25</v>
      </c>
      <c r="L941">
        <v>0.69930069930069905</v>
      </c>
    </row>
    <row r="942" spans="1:12" x14ac:dyDescent="0.3">
      <c r="A942" t="s">
        <v>11</v>
      </c>
      <c r="B942">
        <v>2023</v>
      </c>
      <c r="C942" t="s">
        <v>33</v>
      </c>
      <c r="D942" t="s">
        <v>36</v>
      </c>
      <c r="E942" t="s">
        <v>14</v>
      </c>
      <c r="F942" t="s">
        <v>15</v>
      </c>
      <c r="G942" t="s">
        <v>16</v>
      </c>
      <c r="H942" t="s">
        <v>17</v>
      </c>
      <c r="I942" t="s">
        <v>18</v>
      </c>
      <c r="J942">
        <v>149</v>
      </c>
      <c r="K942">
        <v>213.07</v>
      </c>
      <c r="L942">
        <v>0.69930069930069905</v>
      </c>
    </row>
    <row r="943" spans="1:12" x14ac:dyDescent="0.3">
      <c r="A943" t="s">
        <v>11</v>
      </c>
      <c r="B943">
        <v>2023</v>
      </c>
      <c r="C943" t="s">
        <v>27</v>
      </c>
      <c r="D943" t="s">
        <v>36</v>
      </c>
      <c r="E943" t="s">
        <v>38</v>
      </c>
      <c r="F943" t="s">
        <v>39</v>
      </c>
      <c r="G943" t="s">
        <v>25</v>
      </c>
      <c r="H943" t="s">
        <v>37</v>
      </c>
      <c r="I943" t="s">
        <v>40</v>
      </c>
      <c r="J943">
        <v>851</v>
      </c>
      <c r="K943">
        <v>1216.93</v>
      </c>
      <c r="L943">
        <v>0.69930069930069905</v>
      </c>
    </row>
    <row r="944" spans="1:12" x14ac:dyDescent="0.3">
      <c r="A944" t="s">
        <v>11</v>
      </c>
      <c r="B944">
        <v>2020</v>
      </c>
      <c r="C944" t="s">
        <v>23</v>
      </c>
      <c r="D944" t="s">
        <v>36</v>
      </c>
      <c r="E944" t="s">
        <v>38</v>
      </c>
      <c r="F944" t="s">
        <v>39</v>
      </c>
      <c r="G944" t="s">
        <v>25</v>
      </c>
      <c r="H944" t="s">
        <v>17</v>
      </c>
      <c r="I944" t="s">
        <v>40</v>
      </c>
      <c r="J944">
        <v>188</v>
      </c>
      <c r="K944">
        <v>268.84000000000003</v>
      </c>
      <c r="L944">
        <v>0.69930069930069905</v>
      </c>
    </row>
    <row r="945" spans="1:12" x14ac:dyDescent="0.3">
      <c r="A945" t="s">
        <v>11</v>
      </c>
      <c r="B945">
        <v>2020</v>
      </c>
      <c r="C945" t="s">
        <v>23</v>
      </c>
      <c r="D945" t="s">
        <v>36</v>
      </c>
      <c r="E945" t="s">
        <v>38</v>
      </c>
      <c r="F945" t="s">
        <v>39</v>
      </c>
      <c r="G945" t="s">
        <v>25</v>
      </c>
      <c r="H945" t="s">
        <v>17</v>
      </c>
      <c r="I945" t="s">
        <v>40</v>
      </c>
      <c r="J945">
        <v>140</v>
      </c>
      <c r="K945">
        <v>200.2</v>
      </c>
      <c r="L945">
        <v>0.69930069930069905</v>
      </c>
    </row>
    <row r="946" spans="1:12" x14ac:dyDescent="0.3">
      <c r="A946" t="s">
        <v>11</v>
      </c>
      <c r="B946">
        <v>2020</v>
      </c>
      <c r="C946" t="s">
        <v>35</v>
      </c>
      <c r="D946" t="s">
        <v>36</v>
      </c>
      <c r="E946" t="s">
        <v>14</v>
      </c>
      <c r="F946" t="s">
        <v>15</v>
      </c>
      <c r="G946" t="s">
        <v>16</v>
      </c>
      <c r="H946" t="s">
        <v>37</v>
      </c>
      <c r="I946" t="s">
        <v>18</v>
      </c>
      <c r="J946">
        <v>351</v>
      </c>
      <c r="K946">
        <v>501.93</v>
      </c>
      <c r="L946">
        <v>0.69930069930069905</v>
      </c>
    </row>
    <row r="947" spans="1:12" x14ac:dyDescent="0.3">
      <c r="A947" t="s">
        <v>11</v>
      </c>
      <c r="B947">
        <v>2023</v>
      </c>
      <c r="C947" t="s">
        <v>33</v>
      </c>
      <c r="D947" t="s">
        <v>36</v>
      </c>
      <c r="E947" t="s">
        <v>14</v>
      </c>
      <c r="F947" t="s">
        <v>15</v>
      </c>
      <c r="G947" t="s">
        <v>16</v>
      </c>
      <c r="H947" t="s">
        <v>17</v>
      </c>
      <c r="I947" t="s">
        <v>18</v>
      </c>
      <c r="J947">
        <v>144</v>
      </c>
      <c r="K947">
        <v>205.92</v>
      </c>
      <c r="L947">
        <v>0.69930069930069905</v>
      </c>
    </row>
    <row r="948" spans="1:12" x14ac:dyDescent="0.3">
      <c r="A948" t="s">
        <v>11</v>
      </c>
      <c r="B948">
        <v>2023</v>
      </c>
      <c r="C948" t="s">
        <v>28</v>
      </c>
      <c r="D948" t="s">
        <v>36</v>
      </c>
      <c r="E948" t="s">
        <v>38</v>
      </c>
      <c r="F948" t="s">
        <v>39</v>
      </c>
      <c r="G948" t="s">
        <v>25</v>
      </c>
      <c r="H948" t="s">
        <v>37</v>
      </c>
      <c r="I948" t="s">
        <v>40</v>
      </c>
      <c r="J948">
        <v>302</v>
      </c>
      <c r="K948">
        <v>431.86</v>
      </c>
      <c r="L948">
        <v>0.69930069930069905</v>
      </c>
    </row>
    <row r="949" spans="1:12" x14ac:dyDescent="0.3">
      <c r="A949" t="s">
        <v>11</v>
      </c>
      <c r="B949">
        <v>2020</v>
      </c>
      <c r="C949" t="s">
        <v>35</v>
      </c>
      <c r="D949" t="s">
        <v>36</v>
      </c>
      <c r="E949" t="s">
        <v>14</v>
      </c>
      <c r="F949" t="s">
        <v>15</v>
      </c>
      <c r="G949" t="s">
        <v>16</v>
      </c>
      <c r="H949" t="s">
        <v>37</v>
      </c>
      <c r="I949" t="s">
        <v>18</v>
      </c>
      <c r="J949">
        <v>303</v>
      </c>
      <c r="K949">
        <v>433.29</v>
      </c>
      <c r="L949">
        <v>0.69930069930069905</v>
      </c>
    </row>
    <row r="950" spans="1:12" x14ac:dyDescent="0.3">
      <c r="A950" t="s">
        <v>11</v>
      </c>
      <c r="B950">
        <v>2020</v>
      </c>
      <c r="C950" t="s">
        <v>35</v>
      </c>
      <c r="D950" t="s">
        <v>36</v>
      </c>
      <c r="E950" t="s">
        <v>14</v>
      </c>
      <c r="F950" t="s">
        <v>15</v>
      </c>
      <c r="G950" t="s">
        <v>16</v>
      </c>
      <c r="H950" t="s">
        <v>37</v>
      </c>
      <c r="I950" t="s">
        <v>18</v>
      </c>
      <c r="J950">
        <v>350</v>
      </c>
      <c r="K950">
        <v>500.5</v>
      </c>
      <c r="L950">
        <v>0.69930069930069905</v>
      </c>
    </row>
    <row r="951" spans="1:12" x14ac:dyDescent="0.3">
      <c r="A951" t="s">
        <v>11</v>
      </c>
      <c r="B951">
        <v>2020</v>
      </c>
      <c r="C951" t="s">
        <v>35</v>
      </c>
      <c r="D951" t="s">
        <v>36</v>
      </c>
      <c r="E951" t="s">
        <v>14</v>
      </c>
      <c r="F951" t="s">
        <v>15</v>
      </c>
      <c r="G951" t="s">
        <v>16</v>
      </c>
      <c r="H951" t="s">
        <v>37</v>
      </c>
      <c r="I951" t="s">
        <v>18</v>
      </c>
      <c r="J951">
        <v>278</v>
      </c>
      <c r="K951">
        <v>397.54</v>
      </c>
      <c r="L951">
        <v>0.69930069930069905</v>
      </c>
    </row>
    <row r="952" spans="1:12" x14ac:dyDescent="0.3">
      <c r="A952" t="s">
        <v>11</v>
      </c>
      <c r="B952">
        <v>2023</v>
      </c>
      <c r="C952" t="s">
        <v>33</v>
      </c>
      <c r="D952" t="s">
        <v>36</v>
      </c>
      <c r="E952" t="s">
        <v>14</v>
      </c>
      <c r="F952" t="s">
        <v>15</v>
      </c>
      <c r="G952" t="s">
        <v>16</v>
      </c>
      <c r="H952" t="s">
        <v>17</v>
      </c>
      <c r="I952" t="s">
        <v>18</v>
      </c>
      <c r="J952">
        <v>171</v>
      </c>
      <c r="K952">
        <v>244.53</v>
      </c>
      <c r="L952">
        <v>0.69930069930069905</v>
      </c>
    </row>
    <row r="953" spans="1:12" x14ac:dyDescent="0.3">
      <c r="A953" t="s">
        <v>11</v>
      </c>
      <c r="B953">
        <v>2020</v>
      </c>
      <c r="C953" t="s">
        <v>35</v>
      </c>
      <c r="D953" t="s">
        <v>36</v>
      </c>
      <c r="E953" t="s">
        <v>14</v>
      </c>
      <c r="F953" t="s">
        <v>15</v>
      </c>
      <c r="G953" t="s">
        <v>16</v>
      </c>
      <c r="H953" t="s">
        <v>37</v>
      </c>
      <c r="I953" t="s">
        <v>18</v>
      </c>
      <c r="J953">
        <v>276</v>
      </c>
      <c r="K953">
        <v>394.68</v>
      </c>
      <c r="L953">
        <v>0.69930069930069905</v>
      </c>
    </row>
    <row r="954" spans="1:12" x14ac:dyDescent="0.3">
      <c r="A954" t="s">
        <v>11</v>
      </c>
      <c r="B954">
        <v>2023</v>
      </c>
      <c r="C954" t="s">
        <v>33</v>
      </c>
      <c r="D954" t="s">
        <v>36</v>
      </c>
      <c r="E954" t="s">
        <v>14</v>
      </c>
      <c r="F954" t="s">
        <v>15</v>
      </c>
      <c r="G954" t="s">
        <v>16</v>
      </c>
      <c r="H954" t="s">
        <v>17</v>
      </c>
      <c r="I954" t="s">
        <v>18</v>
      </c>
      <c r="J954">
        <v>842</v>
      </c>
      <c r="K954">
        <v>1204.06</v>
      </c>
      <c r="L954">
        <v>0.69930069930069905</v>
      </c>
    </row>
    <row r="955" spans="1:12" x14ac:dyDescent="0.3">
      <c r="A955" t="s">
        <v>11</v>
      </c>
      <c r="B955">
        <v>2023</v>
      </c>
      <c r="C955" t="s">
        <v>27</v>
      </c>
      <c r="D955" t="s">
        <v>36</v>
      </c>
      <c r="E955" t="s">
        <v>38</v>
      </c>
      <c r="F955" t="s">
        <v>39</v>
      </c>
      <c r="G955" t="s">
        <v>25</v>
      </c>
      <c r="H955" t="s">
        <v>37</v>
      </c>
      <c r="I955" t="s">
        <v>40</v>
      </c>
      <c r="J955">
        <v>267</v>
      </c>
      <c r="K955">
        <v>381.81</v>
      </c>
      <c r="L955">
        <v>0.69930069930069905</v>
      </c>
    </row>
    <row r="956" spans="1:12" x14ac:dyDescent="0.3">
      <c r="A956" t="s">
        <v>11</v>
      </c>
      <c r="B956">
        <v>2023</v>
      </c>
      <c r="C956" t="s">
        <v>33</v>
      </c>
      <c r="D956" t="s">
        <v>36</v>
      </c>
      <c r="E956" t="s">
        <v>14</v>
      </c>
      <c r="F956" t="s">
        <v>15</v>
      </c>
      <c r="G956" t="s">
        <v>16</v>
      </c>
      <c r="H956" t="s">
        <v>17</v>
      </c>
      <c r="I956" t="s">
        <v>18</v>
      </c>
      <c r="J956">
        <v>173</v>
      </c>
      <c r="K956">
        <v>247.39</v>
      </c>
      <c r="L956">
        <v>0.69930069930069905</v>
      </c>
    </row>
    <row r="957" spans="1:12" x14ac:dyDescent="0.3">
      <c r="A957" t="s">
        <v>11</v>
      </c>
      <c r="B957">
        <v>2023</v>
      </c>
      <c r="C957" t="s">
        <v>34</v>
      </c>
      <c r="D957" t="s">
        <v>36</v>
      </c>
      <c r="E957" t="s">
        <v>14</v>
      </c>
      <c r="F957" t="s">
        <v>15</v>
      </c>
      <c r="G957" t="s">
        <v>16</v>
      </c>
      <c r="H957" t="s">
        <v>17</v>
      </c>
      <c r="I957" t="s">
        <v>18</v>
      </c>
      <c r="J957">
        <v>178</v>
      </c>
      <c r="K957">
        <v>526.24</v>
      </c>
      <c r="L957">
        <v>0.33824870781392502</v>
      </c>
    </row>
    <row r="958" spans="1:12" x14ac:dyDescent="0.3">
      <c r="A958" t="s">
        <v>11</v>
      </c>
      <c r="B958">
        <v>2023</v>
      </c>
      <c r="C958" t="s">
        <v>33</v>
      </c>
      <c r="D958" t="s">
        <v>36</v>
      </c>
      <c r="E958" t="s">
        <v>14</v>
      </c>
      <c r="F958" t="s">
        <v>15</v>
      </c>
      <c r="G958" t="s">
        <v>16</v>
      </c>
      <c r="H958" t="s">
        <v>17</v>
      </c>
      <c r="I958" t="s">
        <v>18</v>
      </c>
      <c r="J958">
        <v>172</v>
      </c>
      <c r="K958">
        <v>526.24</v>
      </c>
      <c r="L958">
        <v>0.32684706597750102</v>
      </c>
    </row>
    <row r="959" spans="1:12" x14ac:dyDescent="0.3">
      <c r="A959" t="s">
        <v>11</v>
      </c>
      <c r="B959">
        <v>2020</v>
      </c>
      <c r="C959" t="s">
        <v>12</v>
      </c>
      <c r="D959" t="s">
        <v>36</v>
      </c>
      <c r="E959" t="s">
        <v>38</v>
      </c>
      <c r="F959" t="s">
        <v>39</v>
      </c>
      <c r="G959" t="s">
        <v>25</v>
      </c>
      <c r="H959" t="s">
        <v>17</v>
      </c>
      <c r="I959" t="s">
        <v>40</v>
      </c>
      <c r="J959">
        <v>135</v>
      </c>
      <c r="K959">
        <v>193.05</v>
      </c>
      <c r="L959">
        <v>0.69930069930069905</v>
      </c>
    </row>
    <row r="960" spans="1:12" x14ac:dyDescent="0.3">
      <c r="A960" t="s">
        <v>11</v>
      </c>
      <c r="B960">
        <v>2023</v>
      </c>
      <c r="C960" t="s">
        <v>34</v>
      </c>
      <c r="D960" t="s">
        <v>36</v>
      </c>
      <c r="E960" t="s">
        <v>14</v>
      </c>
      <c r="F960" t="s">
        <v>15</v>
      </c>
      <c r="G960" t="s">
        <v>16</v>
      </c>
      <c r="H960" t="s">
        <v>17</v>
      </c>
      <c r="I960" t="s">
        <v>18</v>
      </c>
      <c r="J960">
        <v>754</v>
      </c>
      <c r="K960">
        <v>1078.22</v>
      </c>
      <c r="L960">
        <v>0.69930069930069905</v>
      </c>
    </row>
    <row r="961" spans="1:12" x14ac:dyDescent="0.3">
      <c r="A961" t="s">
        <v>11</v>
      </c>
      <c r="B961">
        <v>2020</v>
      </c>
      <c r="C961" t="s">
        <v>12</v>
      </c>
      <c r="D961" t="s">
        <v>36</v>
      </c>
      <c r="E961" t="s">
        <v>38</v>
      </c>
      <c r="F961" t="s">
        <v>39</v>
      </c>
      <c r="G961" t="s">
        <v>25</v>
      </c>
      <c r="H961" t="s">
        <v>17</v>
      </c>
      <c r="I961" t="s">
        <v>40</v>
      </c>
      <c r="J961">
        <v>812</v>
      </c>
      <c r="K961">
        <v>1161.1600000000001</v>
      </c>
      <c r="L961">
        <v>0.69930069930069905</v>
      </c>
    </row>
    <row r="962" spans="1:12" x14ac:dyDescent="0.3">
      <c r="A962" t="s">
        <v>11</v>
      </c>
      <c r="B962">
        <v>2020</v>
      </c>
      <c r="C962" t="s">
        <v>23</v>
      </c>
      <c r="D962" t="s">
        <v>36</v>
      </c>
      <c r="E962" t="s">
        <v>38</v>
      </c>
      <c r="F962" t="s">
        <v>39</v>
      </c>
      <c r="G962" t="s">
        <v>25</v>
      </c>
      <c r="H962" t="s">
        <v>17</v>
      </c>
      <c r="I962" t="s">
        <v>40</v>
      </c>
      <c r="J962">
        <v>855</v>
      </c>
      <c r="K962">
        <v>526.24</v>
      </c>
      <c r="L962">
        <v>1.6247339616904799</v>
      </c>
    </row>
    <row r="963" spans="1:12" x14ac:dyDescent="0.3">
      <c r="A963" t="s">
        <v>11</v>
      </c>
      <c r="B963">
        <v>2023</v>
      </c>
      <c r="C963" t="s">
        <v>27</v>
      </c>
      <c r="D963" t="s">
        <v>36</v>
      </c>
      <c r="E963" t="s">
        <v>38</v>
      </c>
      <c r="F963" t="s">
        <v>39</v>
      </c>
      <c r="G963" t="s">
        <v>25</v>
      </c>
      <c r="H963" t="s">
        <v>37</v>
      </c>
      <c r="I963" t="s">
        <v>40</v>
      </c>
      <c r="J963">
        <v>226</v>
      </c>
      <c r="K963">
        <v>323.18</v>
      </c>
      <c r="L963">
        <v>0.69930069930069905</v>
      </c>
    </row>
    <row r="964" spans="1:12" x14ac:dyDescent="0.3">
      <c r="A964" t="s">
        <v>11</v>
      </c>
      <c r="B964">
        <v>2020</v>
      </c>
      <c r="C964" t="s">
        <v>35</v>
      </c>
      <c r="D964" t="s">
        <v>36</v>
      </c>
      <c r="E964" t="s">
        <v>14</v>
      </c>
      <c r="F964" t="s">
        <v>15</v>
      </c>
      <c r="G964" t="s">
        <v>16</v>
      </c>
      <c r="H964" t="s">
        <v>37</v>
      </c>
      <c r="I964" t="s">
        <v>18</v>
      </c>
      <c r="J964">
        <v>347</v>
      </c>
      <c r="K964">
        <v>496.21</v>
      </c>
      <c r="L964">
        <v>0.69930069930069905</v>
      </c>
    </row>
    <row r="965" spans="1:12" x14ac:dyDescent="0.3">
      <c r="A965" t="s">
        <v>11</v>
      </c>
      <c r="B965">
        <v>2020</v>
      </c>
      <c r="C965" t="s">
        <v>35</v>
      </c>
      <c r="D965" t="s">
        <v>36</v>
      </c>
      <c r="E965" t="s">
        <v>14</v>
      </c>
      <c r="F965" t="s">
        <v>15</v>
      </c>
      <c r="G965" t="s">
        <v>16</v>
      </c>
      <c r="H965" t="s">
        <v>37</v>
      </c>
      <c r="I965" t="s">
        <v>18</v>
      </c>
      <c r="J965">
        <v>305</v>
      </c>
      <c r="K965">
        <v>436.15</v>
      </c>
      <c r="L965">
        <v>0.69930069930069905</v>
      </c>
    </row>
    <row r="966" spans="1:12" x14ac:dyDescent="0.3">
      <c r="A966" t="s">
        <v>11</v>
      </c>
      <c r="B966">
        <v>2020</v>
      </c>
      <c r="C966" t="s">
        <v>23</v>
      </c>
      <c r="D966" t="s">
        <v>36</v>
      </c>
      <c r="E966" t="s">
        <v>38</v>
      </c>
      <c r="F966" t="s">
        <v>39</v>
      </c>
      <c r="G966" t="s">
        <v>25</v>
      </c>
      <c r="H966" t="s">
        <v>17</v>
      </c>
      <c r="I966" t="s">
        <v>40</v>
      </c>
      <c r="J966">
        <v>902</v>
      </c>
      <c r="K966">
        <v>1289.8599999999999</v>
      </c>
      <c r="L966">
        <v>0.69930069930069905</v>
      </c>
    </row>
    <row r="967" spans="1:12" x14ac:dyDescent="0.3">
      <c r="A967" t="s">
        <v>11</v>
      </c>
      <c r="B967">
        <v>2023</v>
      </c>
      <c r="C967" t="s">
        <v>28</v>
      </c>
      <c r="D967" t="s">
        <v>36</v>
      </c>
      <c r="E967" t="s">
        <v>38</v>
      </c>
      <c r="F967" t="s">
        <v>39</v>
      </c>
      <c r="G967" t="s">
        <v>25</v>
      </c>
      <c r="H967" t="s">
        <v>37</v>
      </c>
      <c r="I967" t="s">
        <v>40</v>
      </c>
      <c r="J967">
        <v>232</v>
      </c>
      <c r="K967">
        <v>331.76</v>
      </c>
      <c r="L967">
        <v>0.69930069930069905</v>
      </c>
    </row>
    <row r="968" spans="1:12" x14ac:dyDescent="0.3">
      <c r="A968" t="s">
        <v>11</v>
      </c>
      <c r="B968">
        <v>2023</v>
      </c>
      <c r="C968" t="s">
        <v>34</v>
      </c>
      <c r="D968" t="s">
        <v>36</v>
      </c>
      <c r="E968" t="s">
        <v>14</v>
      </c>
      <c r="F968" t="s">
        <v>15</v>
      </c>
      <c r="G968" t="s">
        <v>16</v>
      </c>
      <c r="H968" t="s">
        <v>17</v>
      </c>
      <c r="I968" t="s">
        <v>18</v>
      </c>
      <c r="J968">
        <v>154</v>
      </c>
      <c r="K968">
        <v>526.24</v>
      </c>
      <c r="L968">
        <v>0.29264214046822701</v>
      </c>
    </row>
    <row r="969" spans="1:12" x14ac:dyDescent="0.3">
      <c r="A969" t="s">
        <v>11</v>
      </c>
      <c r="B969">
        <v>2020</v>
      </c>
      <c r="C969" t="s">
        <v>35</v>
      </c>
      <c r="D969" t="s">
        <v>36</v>
      </c>
      <c r="E969" t="s">
        <v>14</v>
      </c>
      <c r="F969" t="s">
        <v>15</v>
      </c>
      <c r="G969" t="s">
        <v>16</v>
      </c>
      <c r="H969" t="s">
        <v>37</v>
      </c>
      <c r="I969" t="s">
        <v>18</v>
      </c>
      <c r="J969">
        <v>808</v>
      </c>
      <c r="K969">
        <v>1155.44</v>
      </c>
      <c r="L969">
        <v>0.69930069930069905</v>
      </c>
    </row>
    <row r="970" spans="1:12" x14ac:dyDescent="0.3">
      <c r="A970" t="s">
        <v>11</v>
      </c>
      <c r="B970">
        <v>2023</v>
      </c>
      <c r="C970" t="s">
        <v>33</v>
      </c>
      <c r="D970" t="s">
        <v>36</v>
      </c>
      <c r="E970" t="s">
        <v>14</v>
      </c>
      <c r="F970" t="s">
        <v>15</v>
      </c>
      <c r="G970" t="s">
        <v>16</v>
      </c>
      <c r="H970" t="s">
        <v>17</v>
      </c>
      <c r="I970" t="s">
        <v>18</v>
      </c>
      <c r="J970">
        <v>176</v>
      </c>
      <c r="K970">
        <v>251.68</v>
      </c>
      <c r="L970">
        <v>0.69930069930069905</v>
      </c>
    </row>
    <row r="971" spans="1:12" x14ac:dyDescent="0.3">
      <c r="A971" t="s">
        <v>11</v>
      </c>
      <c r="B971">
        <v>2023</v>
      </c>
      <c r="C971" t="s">
        <v>28</v>
      </c>
      <c r="D971" t="s">
        <v>36</v>
      </c>
      <c r="E971" t="s">
        <v>38</v>
      </c>
      <c r="F971" t="s">
        <v>39</v>
      </c>
      <c r="G971" t="s">
        <v>25</v>
      </c>
      <c r="H971" t="s">
        <v>37</v>
      </c>
      <c r="I971" t="s">
        <v>40</v>
      </c>
      <c r="J971">
        <v>304</v>
      </c>
      <c r="K971">
        <v>434.72</v>
      </c>
      <c r="L971">
        <v>0.69930069930069905</v>
      </c>
    </row>
    <row r="972" spans="1:12" x14ac:dyDescent="0.3">
      <c r="A972" t="s">
        <v>11</v>
      </c>
      <c r="B972">
        <v>2023</v>
      </c>
      <c r="C972" t="s">
        <v>33</v>
      </c>
      <c r="D972" t="s">
        <v>36</v>
      </c>
      <c r="E972" t="s">
        <v>14</v>
      </c>
      <c r="F972" t="s">
        <v>15</v>
      </c>
      <c r="G972" t="s">
        <v>16</v>
      </c>
      <c r="H972" t="s">
        <v>17</v>
      </c>
      <c r="I972" t="s">
        <v>18</v>
      </c>
      <c r="J972">
        <v>146</v>
      </c>
      <c r="K972">
        <v>208.78</v>
      </c>
      <c r="L972">
        <v>0.69930069930069905</v>
      </c>
    </row>
    <row r="973" spans="1:12" x14ac:dyDescent="0.3">
      <c r="A973" t="s">
        <v>11</v>
      </c>
      <c r="B973">
        <v>2020</v>
      </c>
      <c r="C973" t="s">
        <v>23</v>
      </c>
      <c r="D973" t="s">
        <v>36</v>
      </c>
      <c r="E973" t="s">
        <v>38</v>
      </c>
      <c r="F973" t="s">
        <v>39</v>
      </c>
      <c r="G973" t="s">
        <v>25</v>
      </c>
      <c r="H973" t="s">
        <v>17</v>
      </c>
      <c r="I973" t="s">
        <v>40</v>
      </c>
      <c r="J973">
        <v>184</v>
      </c>
      <c r="K973">
        <v>263.12</v>
      </c>
      <c r="L973">
        <v>0.69930069930069905</v>
      </c>
    </row>
    <row r="974" spans="1:12" x14ac:dyDescent="0.3">
      <c r="A974" t="s">
        <v>11</v>
      </c>
      <c r="B974">
        <v>2020</v>
      </c>
      <c r="C974" t="s">
        <v>35</v>
      </c>
      <c r="D974" t="s">
        <v>36</v>
      </c>
      <c r="E974" t="s">
        <v>14</v>
      </c>
      <c r="F974" t="s">
        <v>15</v>
      </c>
      <c r="G974" t="s">
        <v>16</v>
      </c>
      <c r="H974" t="s">
        <v>37</v>
      </c>
      <c r="I974" t="s">
        <v>18</v>
      </c>
      <c r="J974">
        <v>775</v>
      </c>
      <c r="K974">
        <v>1108.25</v>
      </c>
      <c r="L974">
        <v>0.69930069930069905</v>
      </c>
    </row>
    <row r="975" spans="1:12" x14ac:dyDescent="0.3">
      <c r="A975" t="s">
        <v>11</v>
      </c>
      <c r="B975">
        <v>2023</v>
      </c>
      <c r="C975" t="s">
        <v>23</v>
      </c>
      <c r="D975" t="s">
        <v>36</v>
      </c>
      <c r="E975" t="s">
        <v>38</v>
      </c>
      <c r="F975" t="s">
        <v>39</v>
      </c>
      <c r="G975" t="s">
        <v>25</v>
      </c>
      <c r="H975" t="s">
        <v>37</v>
      </c>
      <c r="I975" t="s">
        <v>40</v>
      </c>
      <c r="J975">
        <v>881</v>
      </c>
      <c r="K975">
        <v>1259.83</v>
      </c>
      <c r="L975">
        <v>0.69930069930069905</v>
      </c>
    </row>
    <row r="976" spans="1:12" x14ac:dyDescent="0.3">
      <c r="A976" t="s">
        <v>11</v>
      </c>
      <c r="B976">
        <v>2020</v>
      </c>
      <c r="C976" t="s">
        <v>30</v>
      </c>
      <c r="D976" t="s">
        <v>13</v>
      </c>
      <c r="E976" t="s">
        <v>38</v>
      </c>
      <c r="F976" t="s">
        <v>39</v>
      </c>
      <c r="G976" t="s">
        <v>25</v>
      </c>
      <c r="H976" t="s">
        <v>17</v>
      </c>
      <c r="I976" t="s">
        <v>40</v>
      </c>
      <c r="J976">
        <v>319</v>
      </c>
      <c r="K976">
        <v>456.17</v>
      </c>
      <c r="L976">
        <v>0.69930069930069905</v>
      </c>
    </row>
    <row r="977" spans="1:12" x14ac:dyDescent="0.3">
      <c r="A977" t="s">
        <v>11</v>
      </c>
      <c r="B977">
        <v>2020</v>
      </c>
      <c r="C977" t="s">
        <v>26</v>
      </c>
      <c r="D977" t="s">
        <v>36</v>
      </c>
      <c r="E977" t="s">
        <v>38</v>
      </c>
      <c r="F977" t="s">
        <v>39</v>
      </c>
      <c r="G977" t="s">
        <v>25</v>
      </c>
      <c r="H977" t="s">
        <v>17</v>
      </c>
      <c r="I977" t="s">
        <v>40</v>
      </c>
      <c r="J977">
        <v>165</v>
      </c>
      <c r="K977">
        <v>526.24</v>
      </c>
      <c r="L977">
        <v>0.31354515050167198</v>
      </c>
    </row>
    <row r="978" spans="1:12" x14ac:dyDescent="0.3">
      <c r="A978" t="s">
        <v>11</v>
      </c>
      <c r="B978">
        <v>2023</v>
      </c>
      <c r="C978" t="s">
        <v>27</v>
      </c>
      <c r="D978" t="s">
        <v>36</v>
      </c>
      <c r="E978" t="s">
        <v>38</v>
      </c>
      <c r="F978" t="s">
        <v>39</v>
      </c>
      <c r="G978" t="s">
        <v>25</v>
      </c>
      <c r="H978" t="s">
        <v>37</v>
      </c>
      <c r="I978" t="s">
        <v>40</v>
      </c>
      <c r="J978">
        <v>958</v>
      </c>
      <c r="K978">
        <v>1369.94</v>
      </c>
      <c r="L978">
        <v>0.69930069930069905</v>
      </c>
    </row>
    <row r="979" spans="1:12" x14ac:dyDescent="0.3">
      <c r="A979" t="s">
        <v>11</v>
      </c>
      <c r="B979">
        <v>2020</v>
      </c>
      <c r="C979" t="s">
        <v>27</v>
      </c>
      <c r="D979" t="s">
        <v>36</v>
      </c>
      <c r="E979" t="s">
        <v>38</v>
      </c>
      <c r="F979" t="s">
        <v>39</v>
      </c>
      <c r="G979" t="s">
        <v>25</v>
      </c>
      <c r="H979" t="s">
        <v>17</v>
      </c>
      <c r="I979" t="s">
        <v>40</v>
      </c>
      <c r="J979">
        <v>850</v>
      </c>
      <c r="K979">
        <v>526.24</v>
      </c>
      <c r="L979">
        <v>1.6152325934934599</v>
      </c>
    </row>
    <row r="980" spans="1:12" x14ac:dyDescent="0.3">
      <c r="A980" t="s">
        <v>11</v>
      </c>
      <c r="B980">
        <v>2020</v>
      </c>
      <c r="C980" t="s">
        <v>35</v>
      </c>
      <c r="D980" t="s">
        <v>13</v>
      </c>
      <c r="E980" t="s">
        <v>38</v>
      </c>
      <c r="F980" t="s">
        <v>39</v>
      </c>
      <c r="G980" t="s">
        <v>25</v>
      </c>
      <c r="H980" t="s">
        <v>17</v>
      </c>
      <c r="I980" t="s">
        <v>40</v>
      </c>
      <c r="J980">
        <v>268</v>
      </c>
      <c r="K980">
        <v>383.24</v>
      </c>
      <c r="L980">
        <v>0.69930069930069905</v>
      </c>
    </row>
    <row r="981" spans="1:12" x14ac:dyDescent="0.3">
      <c r="A981" t="s">
        <v>11</v>
      </c>
      <c r="B981">
        <v>2023</v>
      </c>
      <c r="C981" t="s">
        <v>30</v>
      </c>
      <c r="D981" t="s">
        <v>36</v>
      </c>
      <c r="E981" t="s">
        <v>14</v>
      </c>
      <c r="F981" t="s">
        <v>15</v>
      </c>
      <c r="G981" t="s">
        <v>16</v>
      </c>
      <c r="H981" t="s">
        <v>17</v>
      </c>
      <c r="I981" t="s">
        <v>18</v>
      </c>
      <c r="J981">
        <v>751</v>
      </c>
      <c r="K981">
        <v>1073.93</v>
      </c>
      <c r="L981">
        <v>0.69930069930069905</v>
      </c>
    </row>
    <row r="982" spans="1:12" x14ac:dyDescent="0.3">
      <c r="A982" t="s">
        <v>11</v>
      </c>
      <c r="B982">
        <v>2020</v>
      </c>
      <c r="C982" t="s">
        <v>27</v>
      </c>
      <c r="D982" t="s">
        <v>36</v>
      </c>
      <c r="E982" t="s">
        <v>38</v>
      </c>
      <c r="F982" t="s">
        <v>39</v>
      </c>
      <c r="G982" t="s">
        <v>25</v>
      </c>
      <c r="H982" t="s">
        <v>17</v>
      </c>
      <c r="I982" t="s">
        <v>40</v>
      </c>
      <c r="J982">
        <v>169</v>
      </c>
      <c r="K982">
        <v>241.67</v>
      </c>
      <c r="L982">
        <v>0.69930069930069905</v>
      </c>
    </row>
    <row r="983" spans="1:12" x14ac:dyDescent="0.3">
      <c r="A983" t="s">
        <v>11</v>
      </c>
      <c r="B983">
        <v>2023</v>
      </c>
      <c r="C983" t="s">
        <v>30</v>
      </c>
      <c r="D983" t="s">
        <v>36</v>
      </c>
      <c r="E983" t="s">
        <v>14</v>
      </c>
      <c r="F983" t="s">
        <v>15</v>
      </c>
      <c r="G983" t="s">
        <v>16</v>
      </c>
      <c r="H983" t="s">
        <v>17</v>
      </c>
      <c r="I983" t="s">
        <v>18</v>
      </c>
      <c r="J983">
        <v>171</v>
      </c>
      <c r="K983">
        <v>244.53</v>
      </c>
      <c r="L983">
        <v>0.69930069930069905</v>
      </c>
    </row>
    <row r="984" spans="1:12" x14ac:dyDescent="0.3">
      <c r="A984" t="s">
        <v>11</v>
      </c>
      <c r="B984">
        <v>2023</v>
      </c>
      <c r="C984" t="s">
        <v>30</v>
      </c>
      <c r="D984" t="s">
        <v>36</v>
      </c>
      <c r="E984" t="s">
        <v>14</v>
      </c>
      <c r="F984" t="s">
        <v>15</v>
      </c>
      <c r="G984" t="s">
        <v>16</v>
      </c>
      <c r="H984" t="s">
        <v>17</v>
      </c>
      <c r="I984" t="s">
        <v>18</v>
      </c>
      <c r="J984">
        <v>174</v>
      </c>
      <c r="K984">
        <v>248.82</v>
      </c>
      <c r="L984">
        <v>0.69930069930069905</v>
      </c>
    </row>
    <row r="985" spans="1:12" x14ac:dyDescent="0.3">
      <c r="A985" t="s">
        <v>11</v>
      </c>
      <c r="B985">
        <v>2020</v>
      </c>
      <c r="C985" t="s">
        <v>27</v>
      </c>
      <c r="D985" t="s">
        <v>36</v>
      </c>
      <c r="E985" t="s">
        <v>38</v>
      </c>
      <c r="F985" t="s">
        <v>39</v>
      </c>
      <c r="G985" t="s">
        <v>25</v>
      </c>
      <c r="H985" t="s">
        <v>17</v>
      </c>
      <c r="I985" t="s">
        <v>40</v>
      </c>
      <c r="J985">
        <v>143</v>
      </c>
      <c r="K985">
        <v>204.49</v>
      </c>
      <c r="L985">
        <v>0.69930069930069905</v>
      </c>
    </row>
    <row r="986" spans="1:12" x14ac:dyDescent="0.3">
      <c r="A986" t="s">
        <v>11</v>
      </c>
      <c r="B986">
        <v>2023</v>
      </c>
      <c r="C986" t="s">
        <v>30</v>
      </c>
      <c r="D986" t="s">
        <v>36</v>
      </c>
      <c r="E986" t="s">
        <v>14</v>
      </c>
      <c r="F986" t="s">
        <v>15</v>
      </c>
      <c r="G986" t="s">
        <v>16</v>
      </c>
      <c r="H986" t="s">
        <v>17</v>
      </c>
      <c r="I986" t="s">
        <v>18</v>
      </c>
      <c r="J986">
        <v>202</v>
      </c>
      <c r="K986">
        <v>526.24</v>
      </c>
      <c r="L986">
        <v>0.38385527515962298</v>
      </c>
    </row>
    <row r="987" spans="1:12" x14ac:dyDescent="0.3">
      <c r="A987" t="s">
        <v>11</v>
      </c>
      <c r="B987">
        <v>2023</v>
      </c>
      <c r="C987" t="s">
        <v>30</v>
      </c>
      <c r="D987" t="s">
        <v>36</v>
      </c>
      <c r="E987" t="s">
        <v>38</v>
      </c>
      <c r="F987" t="s">
        <v>39</v>
      </c>
      <c r="G987" t="s">
        <v>25</v>
      </c>
      <c r="H987" t="s">
        <v>37</v>
      </c>
      <c r="I987" t="s">
        <v>40</v>
      </c>
      <c r="J987">
        <v>248</v>
      </c>
      <c r="K987">
        <v>354.64</v>
      </c>
      <c r="L987">
        <v>0.69930069930069905</v>
      </c>
    </row>
    <row r="988" spans="1:12" x14ac:dyDescent="0.3">
      <c r="A988" t="s">
        <v>11</v>
      </c>
      <c r="B988">
        <v>2020</v>
      </c>
      <c r="C988" t="s">
        <v>34</v>
      </c>
      <c r="D988" t="s">
        <v>13</v>
      </c>
      <c r="E988" t="s">
        <v>38</v>
      </c>
      <c r="F988" t="s">
        <v>39</v>
      </c>
      <c r="G988" t="s">
        <v>25</v>
      </c>
      <c r="H988" t="s">
        <v>17</v>
      </c>
      <c r="I988" t="s">
        <v>40</v>
      </c>
      <c r="J988">
        <v>247</v>
      </c>
      <c r="K988">
        <v>353.21</v>
      </c>
      <c r="L988">
        <v>0.69930069930069905</v>
      </c>
    </row>
    <row r="989" spans="1:12" x14ac:dyDescent="0.3">
      <c r="A989" t="s">
        <v>11</v>
      </c>
      <c r="B989">
        <v>2020</v>
      </c>
      <c r="C989" t="s">
        <v>27</v>
      </c>
      <c r="D989" t="s">
        <v>36</v>
      </c>
      <c r="E989" t="s">
        <v>38</v>
      </c>
      <c r="F989" t="s">
        <v>39</v>
      </c>
      <c r="G989" t="s">
        <v>25</v>
      </c>
      <c r="H989" t="s">
        <v>17</v>
      </c>
      <c r="I989" t="s">
        <v>40</v>
      </c>
      <c r="J989">
        <v>897</v>
      </c>
      <c r="K989">
        <v>1282.71</v>
      </c>
      <c r="L989">
        <v>0.69930069930069905</v>
      </c>
    </row>
    <row r="990" spans="1:12" x14ac:dyDescent="0.3">
      <c r="A990" t="s">
        <v>11</v>
      </c>
      <c r="B990">
        <v>2023</v>
      </c>
      <c r="C990" t="s">
        <v>30</v>
      </c>
      <c r="D990" t="s">
        <v>36</v>
      </c>
      <c r="E990" t="s">
        <v>14</v>
      </c>
      <c r="F990" t="s">
        <v>15</v>
      </c>
      <c r="G990" t="s">
        <v>16</v>
      </c>
      <c r="H990" t="s">
        <v>17</v>
      </c>
      <c r="I990" t="s">
        <v>18</v>
      </c>
      <c r="J990">
        <v>172</v>
      </c>
      <c r="K990">
        <v>526.24</v>
      </c>
      <c r="L990">
        <v>0.32684706597750102</v>
      </c>
    </row>
    <row r="991" spans="1:12" x14ac:dyDescent="0.3">
      <c r="A991" t="s">
        <v>11</v>
      </c>
      <c r="B991">
        <v>2023</v>
      </c>
      <c r="C991" t="s">
        <v>30</v>
      </c>
      <c r="D991" t="s">
        <v>36</v>
      </c>
      <c r="E991" t="s">
        <v>38</v>
      </c>
      <c r="F991" t="s">
        <v>39</v>
      </c>
      <c r="G991" t="s">
        <v>25</v>
      </c>
      <c r="H991" t="s">
        <v>37</v>
      </c>
      <c r="I991" t="s">
        <v>40</v>
      </c>
      <c r="J991">
        <v>250</v>
      </c>
      <c r="K991">
        <v>357.5</v>
      </c>
      <c r="L991">
        <v>0.69930069930069905</v>
      </c>
    </row>
    <row r="992" spans="1:12" x14ac:dyDescent="0.3">
      <c r="A992" t="s">
        <v>11</v>
      </c>
      <c r="B992">
        <v>2020</v>
      </c>
      <c r="C992" t="s">
        <v>33</v>
      </c>
      <c r="D992" t="s">
        <v>13</v>
      </c>
      <c r="E992" t="s">
        <v>38</v>
      </c>
      <c r="F992" t="s">
        <v>39</v>
      </c>
      <c r="G992" t="s">
        <v>25</v>
      </c>
      <c r="H992" t="s">
        <v>17</v>
      </c>
      <c r="I992" t="s">
        <v>18</v>
      </c>
      <c r="J992">
        <v>235</v>
      </c>
      <c r="K992">
        <v>336.05</v>
      </c>
      <c r="L992">
        <v>0.69930069930069905</v>
      </c>
    </row>
    <row r="993" spans="1:12" x14ac:dyDescent="0.3">
      <c r="A993" t="s">
        <v>11</v>
      </c>
      <c r="B993">
        <v>2023</v>
      </c>
      <c r="C993" t="s">
        <v>30</v>
      </c>
      <c r="D993" t="s">
        <v>36</v>
      </c>
      <c r="E993" t="s">
        <v>14</v>
      </c>
      <c r="F993" t="s">
        <v>15</v>
      </c>
      <c r="G993" t="s">
        <v>16</v>
      </c>
      <c r="H993" t="s">
        <v>17</v>
      </c>
      <c r="I993" t="s">
        <v>18</v>
      </c>
      <c r="J993">
        <v>970</v>
      </c>
      <c r="K993">
        <v>1387.1</v>
      </c>
      <c r="L993">
        <v>0.69930069930069905</v>
      </c>
    </row>
    <row r="994" spans="1:12" x14ac:dyDescent="0.3">
      <c r="A994" t="s">
        <v>11</v>
      </c>
      <c r="B994">
        <v>2020</v>
      </c>
      <c r="C994" t="s">
        <v>33</v>
      </c>
      <c r="D994" t="s">
        <v>13</v>
      </c>
      <c r="E994" t="s">
        <v>38</v>
      </c>
      <c r="F994" t="s">
        <v>39</v>
      </c>
      <c r="G994" t="s">
        <v>25</v>
      </c>
      <c r="H994" t="s">
        <v>17</v>
      </c>
      <c r="I994" t="s">
        <v>18</v>
      </c>
      <c r="J994">
        <v>238</v>
      </c>
      <c r="K994">
        <v>340.34000000000003</v>
      </c>
      <c r="L994">
        <v>0.69930069930069905</v>
      </c>
    </row>
    <row r="995" spans="1:12" x14ac:dyDescent="0.3">
      <c r="A995" t="s">
        <v>11</v>
      </c>
      <c r="B995">
        <v>2023</v>
      </c>
      <c r="C995" t="s">
        <v>30</v>
      </c>
      <c r="D995" t="s">
        <v>36</v>
      </c>
      <c r="E995" t="s">
        <v>38</v>
      </c>
      <c r="F995" t="s">
        <v>39</v>
      </c>
      <c r="G995" t="s">
        <v>25</v>
      </c>
      <c r="H995" t="s">
        <v>37</v>
      </c>
      <c r="I995" t="s">
        <v>40</v>
      </c>
      <c r="J995">
        <v>832</v>
      </c>
      <c r="K995">
        <v>526.24</v>
      </c>
      <c r="L995">
        <v>1.5810276679841899</v>
      </c>
    </row>
    <row r="996" spans="1:12" x14ac:dyDescent="0.3">
      <c r="A996" t="s">
        <v>11</v>
      </c>
      <c r="B996">
        <v>2023</v>
      </c>
      <c r="C996" t="s">
        <v>23</v>
      </c>
      <c r="D996" t="s">
        <v>36</v>
      </c>
      <c r="E996" t="s">
        <v>38</v>
      </c>
      <c r="F996" t="s">
        <v>39</v>
      </c>
      <c r="G996" t="s">
        <v>25</v>
      </c>
      <c r="H996" t="s">
        <v>37</v>
      </c>
      <c r="I996" t="s">
        <v>40</v>
      </c>
      <c r="J996">
        <v>238</v>
      </c>
      <c r="K996">
        <v>340.34000000000003</v>
      </c>
      <c r="L996">
        <v>0.69930069930069905</v>
      </c>
    </row>
    <row r="997" spans="1:12" x14ac:dyDescent="0.3">
      <c r="A997" t="s">
        <v>11</v>
      </c>
      <c r="B997">
        <v>2023</v>
      </c>
      <c r="C997" t="s">
        <v>30</v>
      </c>
      <c r="D997" t="s">
        <v>36</v>
      </c>
      <c r="E997" t="s">
        <v>38</v>
      </c>
      <c r="F997" t="s">
        <v>39</v>
      </c>
      <c r="G997" t="s">
        <v>25</v>
      </c>
      <c r="H997" t="s">
        <v>37</v>
      </c>
      <c r="I997" t="s">
        <v>40</v>
      </c>
      <c r="J997">
        <v>277</v>
      </c>
      <c r="K997">
        <v>396.11</v>
      </c>
      <c r="L997">
        <v>0.69930069930069905</v>
      </c>
    </row>
    <row r="998" spans="1:12" x14ac:dyDescent="0.3">
      <c r="A998" t="s">
        <v>11</v>
      </c>
      <c r="B998">
        <v>2023</v>
      </c>
      <c r="C998" t="s">
        <v>30</v>
      </c>
      <c r="D998" t="s">
        <v>36</v>
      </c>
      <c r="E998" t="s">
        <v>38</v>
      </c>
      <c r="F998" t="s">
        <v>39</v>
      </c>
      <c r="G998" t="s">
        <v>25</v>
      </c>
      <c r="H998" t="s">
        <v>37</v>
      </c>
      <c r="I998" t="s">
        <v>40</v>
      </c>
      <c r="J998">
        <v>879</v>
      </c>
      <c r="K998">
        <v>1256.97</v>
      </c>
      <c r="L998">
        <v>0.69930069930069905</v>
      </c>
    </row>
    <row r="999" spans="1:12" x14ac:dyDescent="0.3">
      <c r="A999" t="s">
        <v>11</v>
      </c>
      <c r="B999">
        <v>2020</v>
      </c>
      <c r="C999" t="s">
        <v>33</v>
      </c>
      <c r="D999" t="s">
        <v>13</v>
      </c>
      <c r="E999" t="s">
        <v>38</v>
      </c>
      <c r="F999" t="s">
        <v>39</v>
      </c>
      <c r="G999" t="s">
        <v>25</v>
      </c>
      <c r="H999" t="s">
        <v>17</v>
      </c>
      <c r="I999" t="s">
        <v>18</v>
      </c>
      <c r="J999">
        <v>232</v>
      </c>
      <c r="K999">
        <v>331.76</v>
      </c>
      <c r="L999">
        <v>0.69930069930069905</v>
      </c>
    </row>
    <row r="1000" spans="1:12" x14ac:dyDescent="0.3">
      <c r="A1000" t="s">
        <v>11</v>
      </c>
      <c r="B1000">
        <v>2020</v>
      </c>
      <c r="C1000" t="s">
        <v>32</v>
      </c>
      <c r="D1000" t="s">
        <v>36</v>
      </c>
      <c r="E1000" t="s">
        <v>14</v>
      </c>
      <c r="F1000" t="s">
        <v>15</v>
      </c>
      <c r="G1000" t="s">
        <v>16</v>
      </c>
      <c r="H1000" t="s">
        <v>17</v>
      </c>
      <c r="I1000" t="s">
        <v>18</v>
      </c>
      <c r="J1000">
        <v>1023</v>
      </c>
      <c r="K1000">
        <v>1462.89</v>
      </c>
      <c r="L1000">
        <v>0.69930069930069905</v>
      </c>
    </row>
    <row r="1001" spans="1:12" x14ac:dyDescent="0.3">
      <c r="A1001" t="s">
        <v>11</v>
      </c>
      <c r="B1001">
        <v>2020</v>
      </c>
      <c r="C1001" t="s">
        <v>32</v>
      </c>
      <c r="D1001" t="s">
        <v>36</v>
      </c>
      <c r="E1001" t="s">
        <v>14</v>
      </c>
      <c r="F1001" t="s">
        <v>15</v>
      </c>
      <c r="G1001" t="s">
        <v>16</v>
      </c>
      <c r="H1001" t="s">
        <v>17</v>
      </c>
      <c r="I1001" t="s">
        <v>18</v>
      </c>
      <c r="J1001">
        <v>804</v>
      </c>
      <c r="K1001">
        <v>1149.72</v>
      </c>
      <c r="L1001">
        <v>0.69930069930069905</v>
      </c>
    </row>
    <row r="1002" spans="1:12" x14ac:dyDescent="0.3">
      <c r="A1002" t="s">
        <v>11</v>
      </c>
      <c r="B1002">
        <v>2020</v>
      </c>
      <c r="C1002" t="s">
        <v>28</v>
      </c>
      <c r="D1002" t="s">
        <v>36</v>
      </c>
      <c r="E1002" t="s">
        <v>38</v>
      </c>
      <c r="F1002" t="s">
        <v>39</v>
      </c>
      <c r="G1002" t="s">
        <v>25</v>
      </c>
      <c r="H1002" t="s">
        <v>17</v>
      </c>
      <c r="I1002" t="s">
        <v>40</v>
      </c>
      <c r="J1002">
        <v>148</v>
      </c>
      <c r="K1002">
        <v>211.64</v>
      </c>
      <c r="L1002">
        <v>0.69930069930069905</v>
      </c>
    </row>
    <row r="1003" spans="1:12" x14ac:dyDescent="0.3">
      <c r="A1003" t="s">
        <v>11</v>
      </c>
      <c r="B1003">
        <v>2023</v>
      </c>
      <c r="C1003" t="s">
        <v>30</v>
      </c>
      <c r="D1003" t="s">
        <v>36</v>
      </c>
      <c r="E1003" t="s">
        <v>14</v>
      </c>
      <c r="F1003" t="s">
        <v>15</v>
      </c>
      <c r="G1003" t="s">
        <v>16</v>
      </c>
      <c r="H1003" t="s">
        <v>17</v>
      </c>
      <c r="I1003" t="s">
        <v>18</v>
      </c>
      <c r="J1003">
        <v>201</v>
      </c>
      <c r="K1003">
        <v>287.43</v>
      </c>
      <c r="L1003">
        <v>0.69930069930069905</v>
      </c>
    </row>
    <row r="1004" spans="1:12" x14ac:dyDescent="0.3">
      <c r="A1004" t="s">
        <v>11</v>
      </c>
      <c r="B1004">
        <v>2023</v>
      </c>
      <c r="C1004" t="s">
        <v>23</v>
      </c>
      <c r="D1004" t="s">
        <v>36</v>
      </c>
      <c r="E1004" t="s">
        <v>38</v>
      </c>
      <c r="F1004" t="s">
        <v>39</v>
      </c>
      <c r="G1004" t="s">
        <v>25</v>
      </c>
      <c r="H1004" t="s">
        <v>37</v>
      </c>
      <c r="I1004" t="s">
        <v>40</v>
      </c>
      <c r="J1004">
        <v>242</v>
      </c>
      <c r="K1004">
        <v>346.06</v>
      </c>
      <c r="L1004">
        <v>0.69930069930069905</v>
      </c>
    </row>
    <row r="1005" spans="1:12" x14ac:dyDescent="0.3">
      <c r="A1005" t="s">
        <v>11</v>
      </c>
      <c r="B1005">
        <v>2023</v>
      </c>
      <c r="C1005" t="s">
        <v>29</v>
      </c>
      <c r="D1005" t="s">
        <v>36</v>
      </c>
      <c r="E1005" t="s">
        <v>14</v>
      </c>
      <c r="F1005" t="s">
        <v>15</v>
      </c>
      <c r="G1005" t="s">
        <v>16</v>
      </c>
      <c r="H1005" t="s">
        <v>17</v>
      </c>
      <c r="I1005" t="s">
        <v>18</v>
      </c>
      <c r="J1005">
        <v>167</v>
      </c>
      <c r="K1005">
        <v>238.81</v>
      </c>
      <c r="L1005">
        <v>0.69930069930069905</v>
      </c>
    </row>
    <row r="1006" spans="1:12" x14ac:dyDescent="0.3">
      <c r="A1006" t="s">
        <v>11</v>
      </c>
      <c r="B1006">
        <v>2023</v>
      </c>
      <c r="C1006" t="s">
        <v>23</v>
      </c>
      <c r="D1006" t="s">
        <v>36</v>
      </c>
      <c r="E1006" t="s">
        <v>38</v>
      </c>
      <c r="F1006" t="s">
        <v>39</v>
      </c>
      <c r="G1006" t="s">
        <v>25</v>
      </c>
      <c r="H1006" t="s">
        <v>37</v>
      </c>
      <c r="I1006" t="s">
        <v>40</v>
      </c>
      <c r="J1006">
        <v>268</v>
      </c>
      <c r="K1006">
        <v>383.24</v>
      </c>
      <c r="L1006">
        <v>0.69930069930069905</v>
      </c>
    </row>
    <row r="1007" spans="1:12" x14ac:dyDescent="0.3">
      <c r="A1007" t="s">
        <v>11</v>
      </c>
      <c r="B1007">
        <v>2020</v>
      </c>
      <c r="C1007" t="s">
        <v>32</v>
      </c>
      <c r="D1007" t="s">
        <v>13</v>
      </c>
      <c r="E1007" t="s">
        <v>38</v>
      </c>
      <c r="F1007" t="s">
        <v>39</v>
      </c>
      <c r="G1007" t="s">
        <v>25</v>
      </c>
      <c r="H1007" t="s">
        <v>17</v>
      </c>
      <c r="I1007" t="s">
        <v>18</v>
      </c>
      <c r="J1007">
        <v>334</v>
      </c>
      <c r="K1007">
        <v>477.62</v>
      </c>
      <c r="L1007">
        <v>0.69930069930069905</v>
      </c>
    </row>
    <row r="1008" spans="1:12" x14ac:dyDescent="0.3">
      <c r="A1008" t="s">
        <v>11</v>
      </c>
      <c r="B1008">
        <v>2023</v>
      </c>
      <c r="C1008" t="s">
        <v>30</v>
      </c>
      <c r="D1008" t="s">
        <v>36</v>
      </c>
      <c r="E1008" t="s">
        <v>14</v>
      </c>
      <c r="F1008" t="s">
        <v>15</v>
      </c>
      <c r="G1008" t="s">
        <v>16</v>
      </c>
      <c r="H1008" t="s">
        <v>17</v>
      </c>
      <c r="I1008" t="s">
        <v>18</v>
      </c>
      <c r="J1008">
        <v>837</v>
      </c>
      <c r="K1008">
        <v>1196.9100000000001</v>
      </c>
      <c r="L1008">
        <v>0.69930069930069905</v>
      </c>
    </row>
    <row r="1009" spans="1:12" x14ac:dyDescent="0.3">
      <c r="A1009" t="s">
        <v>11</v>
      </c>
      <c r="B1009">
        <v>2020</v>
      </c>
      <c r="C1009" t="s">
        <v>32</v>
      </c>
      <c r="D1009" t="s">
        <v>36</v>
      </c>
      <c r="E1009" t="s">
        <v>14</v>
      </c>
      <c r="F1009" t="s">
        <v>15</v>
      </c>
      <c r="G1009" t="s">
        <v>16</v>
      </c>
      <c r="H1009" t="s">
        <v>17</v>
      </c>
      <c r="I1009" t="s">
        <v>18</v>
      </c>
      <c r="J1009">
        <v>299</v>
      </c>
      <c r="K1009">
        <v>427.57</v>
      </c>
      <c r="L1009">
        <v>0.69930069930069905</v>
      </c>
    </row>
    <row r="1010" spans="1:12" x14ac:dyDescent="0.3">
      <c r="A1010" t="s">
        <v>11</v>
      </c>
      <c r="B1010">
        <v>2020</v>
      </c>
      <c r="C1010" t="s">
        <v>34</v>
      </c>
      <c r="D1010" t="s">
        <v>13</v>
      </c>
      <c r="E1010" t="s">
        <v>38</v>
      </c>
      <c r="F1010" t="s">
        <v>39</v>
      </c>
      <c r="G1010" t="s">
        <v>25</v>
      </c>
      <c r="H1010" t="s">
        <v>17</v>
      </c>
      <c r="I1010" t="s">
        <v>18</v>
      </c>
      <c r="J1010">
        <v>244</v>
      </c>
      <c r="K1010">
        <v>348.92</v>
      </c>
      <c r="L1010">
        <v>0.69930069930069905</v>
      </c>
    </row>
    <row r="1011" spans="1:12" x14ac:dyDescent="0.3">
      <c r="A1011" t="s">
        <v>11</v>
      </c>
      <c r="B1011">
        <v>2023</v>
      </c>
      <c r="C1011" t="s">
        <v>35</v>
      </c>
      <c r="D1011" t="s">
        <v>36</v>
      </c>
      <c r="E1011" t="s">
        <v>14</v>
      </c>
      <c r="F1011" t="s">
        <v>15</v>
      </c>
      <c r="G1011" t="s">
        <v>16</v>
      </c>
      <c r="H1011" t="s">
        <v>17</v>
      </c>
      <c r="I1011" t="s">
        <v>18</v>
      </c>
      <c r="J1011">
        <v>155</v>
      </c>
      <c r="K1011">
        <v>221.65</v>
      </c>
      <c r="L1011">
        <v>0.69930069930069905</v>
      </c>
    </row>
    <row r="1012" spans="1:12" x14ac:dyDescent="0.3">
      <c r="A1012" t="s">
        <v>11</v>
      </c>
      <c r="B1012">
        <v>2020</v>
      </c>
      <c r="C1012" t="s">
        <v>27</v>
      </c>
      <c r="D1012" t="s">
        <v>36</v>
      </c>
      <c r="E1012" t="s">
        <v>38</v>
      </c>
      <c r="F1012" t="s">
        <v>39</v>
      </c>
      <c r="G1012" t="s">
        <v>25</v>
      </c>
      <c r="H1012" t="s">
        <v>17</v>
      </c>
      <c r="I1012" t="s">
        <v>40</v>
      </c>
      <c r="J1012">
        <v>142</v>
      </c>
      <c r="K1012">
        <v>203.06</v>
      </c>
      <c r="L1012">
        <v>0.69930069930069905</v>
      </c>
    </row>
    <row r="1013" spans="1:12" x14ac:dyDescent="0.3">
      <c r="A1013" t="s">
        <v>11</v>
      </c>
      <c r="B1013">
        <v>2020</v>
      </c>
      <c r="C1013" t="s">
        <v>32</v>
      </c>
      <c r="D1013" t="s">
        <v>36</v>
      </c>
      <c r="E1013" t="s">
        <v>14</v>
      </c>
      <c r="F1013" t="s">
        <v>15</v>
      </c>
      <c r="G1013" t="s">
        <v>16</v>
      </c>
      <c r="H1013" t="s">
        <v>17</v>
      </c>
      <c r="I1013" t="s">
        <v>18</v>
      </c>
      <c r="J1013">
        <v>371</v>
      </c>
      <c r="K1013">
        <v>530.53</v>
      </c>
      <c r="L1013">
        <v>0.69930069930069905</v>
      </c>
    </row>
    <row r="1014" spans="1:12" x14ac:dyDescent="0.3">
      <c r="A1014" t="s">
        <v>11</v>
      </c>
      <c r="B1014">
        <v>2020</v>
      </c>
      <c r="C1014" t="s">
        <v>27</v>
      </c>
      <c r="D1014" t="s">
        <v>36</v>
      </c>
      <c r="E1014" t="s">
        <v>38</v>
      </c>
      <c r="F1014" t="s">
        <v>39</v>
      </c>
      <c r="G1014" t="s">
        <v>25</v>
      </c>
      <c r="H1014" t="s">
        <v>17</v>
      </c>
      <c r="I1014" t="s">
        <v>40</v>
      </c>
      <c r="J1014">
        <v>844</v>
      </c>
      <c r="K1014">
        <v>1206.92</v>
      </c>
      <c r="L1014">
        <v>0.69930069930069905</v>
      </c>
    </row>
    <row r="1015" spans="1:12" x14ac:dyDescent="0.3">
      <c r="A1015" t="s">
        <v>19</v>
      </c>
      <c r="B1015">
        <v>2024</v>
      </c>
      <c r="C1015" t="s">
        <v>12</v>
      </c>
      <c r="D1015" t="s">
        <v>36</v>
      </c>
      <c r="E1015" t="s">
        <v>38</v>
      </c>
      <c r="F1015" t="s">
        <v>39</v>
      </c>
      <c r="G1015" t="s">
        <v>25</v>
      </c>
      <c r="H1015" t="s">
        <v>37</v>
      </c>
      <c r="I1015" t="s">
        <v>40</v>
      </c>
      <c r="J1015">
        <v>802</v>
      </c>
      <c r="K1015">
        <v>1146.8599999999999</v>
      </c>
      <c r="L1015">
        <v>0.69930069930069905</v>
      </c>
    </row>
    <row r="1016" spans="1:12" x14ac:dyDescent="0.3">
      <c r="A1016" t="s">
        <v>19</v>
      </c>
      <c r="B1016">
        <v>2022</v>
      </c>
      <c r="C1016" t="s">
        <v>30</v>
      </c>
      <c r="D1016" t="s">
        <v>36</v>
      </c>
      <c r="E1016" t="s">
        <v>14</v>
      </c>
      <c r="F1016" t="s">
        <v>15</v>
      </c>
      <c r="G1016" t="s">
        <v>16</v>
      </c>
      <c r="H1016" t="s">
        <v>17</v>
      </c>
      <c r="I1016" t="s">
        <v>18</v>
      </c>
      <c r="J1016">
        <v>237</v>
      </c>
      <c r="K1016">
        <v>338.90999999999997</v>
      </c>
      <c r="L1016">
        <v>0.69930069930069905</v>
      </c>
    </row>
    <row r="1017" spans="1:12" x14ac:dyDescent="0.3">
      <c r="A1017" t="s">
        <v>19</v>
      </c>
      <c r="B1017">
        <v>2022</v>
      </c>
      <c r="C1017" t="s">
        <v>30</v>
      </c>
      <c r="D1017" t="s">
        <v>36</v>
      </c>
      <c r="E1017" t="s">
        <v>14</v>
      </c>
      <c r="F1017" t="s">
        <v>15</v>
      </c>
      <c r="G1017" t="s">
        <v>16</v>
      </c>
      <c r="H1017" t="s">
        <v>17</v>
      </c>
      <c r="I1017" t="s">
        <v>18</v>
      </c>
      <c r="J1017">
        <v>239</v>
      </c>
      <c r="K1017">
        <v>341.77</v>
      </c>
      <c r="L1017">
        <v>0.69930069930069905</v>
      </c>
    </row>
    <row r="1018" spans="1:12" x14ac:dyDescent="0.3">
      <c r="A1018" t="s">
        <v>19</v>
      </c>
      <c r="B1018">
        <v>2024</v>
      </c>
      <c r="C1018" t="s">
        <v>30</v>
      </c>
      <c r="D1018" t="s">
        <v>36</v>
      </c>
      <c r="E1018" t="s">
        <v>14</v>
      </c>
      <c r="F1018" t="s">
        <v>15</v>
      </c>
      <c r="G1018" t="s">
        <v>16</v>
      </c>
      <c r="H1018" t="s">
        <v>17</v>
      </c>
      <c r="I1018" t="s">
        <v>18</v>
      </c>
      <c r="J1018">
        <v>354</v>
      </c>
      <c r="K1018">
        <v>506.22</v>
      </c>
      <c r="L1018">
        <v>0.69930069930069905</v>
      </c>
    </row>
    <row r="1019" spans="1:12" x14ac:dyDescent="0.3">
      <c r="A1019" t="s">
        <v>19</v>
      </c>
      <c r="B1019">
        <v>2024</v>
      </c>
      <c r="C1019" t="s">
        <v>12</v>
      </c>
      <c r="D1019" t="s">
        <v>36</v>
      </c>
      <c r="E1019" t="s">
        <v>38</v>
      </c>
      <c r="F1019" t="s">
        <v>39</v>
      </c>
      <c r="G1019" t="s">
        <v>25</v>
      </c>
      <c r="H1019" t="s">
        <v>37</v>
      </c>
      <c r="I1019" t="s">
        <v>40</v>
      </c>
      <c r="J1019">
        <v>223</v>
      </c>
      <c r="K1019">
        <v>318.89</v>
      </c>
      <c r="L1019">
        <v>0.69930069930069905</v>
      </c>
    </row>
    <row r="1020" spans="1:12" x14ac:dyDescent="0.3">
      <c r="A1020" t="s">
        <v>19</v>
      </c>
      <c r="B1020">
        <v>2023</v>
      </c>
      <c r="C1020" t="s">
        <v>34</v>
      </c>
      <c r="D1020" t="s">
        <v>13</v>
      </c>
      <c r="E1020" t="s">
        <v>14</v>
      </c>
      <c r="F1020" t="s">
        <v>15</v>
      </c>
      <c r="G1020" t="s">
        <v>16</v>
      </c>
      <c r="H1020" t="s">
        <v>17</v>
      </c>
      <c r="I1020" t="s">
        <v>20</v>
      </c>
      <c r="J1020">
        <v>329</v>
      </c>
      <c r="K1020">
        <v>470.47</v>
      </c>
      <c r="L1020">
        <v>0.69930069930069905</v>
      </c>
    </row>
    <row r="1021" spans="1:12" x14ac:dyDescent="0.3">
      <c r="A1021" t="s">
        <v>19</v>
      </c>
      <c r="B1021">
        <v>2023</v>
      </c>
      <c r="C1021" t="s">
        <v>31</v>
      </c>
      <c r="D1021" t="s">
        <v>13</v>
      </c>
      <c r="E1021" t="s">
        <v>14</v>
      </c>
      <c r="F1021" t="s">
        <v>15</v>
      </c>
      <c r="G1021" t="s">
        <v>16</v>
      </c>
      <c r="H1021" t="s">
        <v>17</v>
      </c>
      <c r="I1021" t="s">
        <v>20</v>
      </c>
      <c r="J1021">
        <v>344</v>
      </c>
      <c r="K1021">
        <v>491.92</v>
      </c>
      <c r="L1021">
        <v>0.69930069930069905</v>
      </c>
    </row>
    <row r="1022" spans="1:12" x14ac:dyDescent="0.3">
      <c r="A1022" t="s">
        <v>19</v>
      </c>
      <c r="B1022">
        <v>2024</v>
      </c>
      <c r="C1022" t="s">
        <v>30</v>
      </c>
      <c r="D1022" t="s">
        <v>36</v>
      </c>
      <c r="E1022" t="s">
        <v>14</v>
      </c>
      <c r="F1022" t="s">
        <v>15</v>
      </c>
      <c r="G1022" t="s">
        <v>16</v>
      </c>
      <c r="H1022" t="s">
        <v>17</v>
      </c>
      <c r="I1022" t="s">
        <v>18</v>
      </c>
      <c r="J1022">
        <v>135</v>
      </c>
      <c r="K1022">
        <v>193.05</v>
      </c>
      <c r="L1022">
        <v>0.69930069930069905</v>
      </c>
    </row>
    <row r="1023" spans="1:12" x14ac:dyDescent="0.3">
      <c r="A1023" t="s">
        <v>19</v>
      </c>
      <c r="B1023">
        <v>2022</v>
      </c>
      <c r="C1023" t="s">
        <v>26</v>
      </c>
      <c r="D1023" t="s">
        <v>36</v>
      </c>
      <c r="E1023" t="s">
        <v>14</v>
      </c>
      <c r="F1023" t="s">
        <v>15</v>
      </c>
      <c r="G1023" t="s">
        <v>16</v>
      </c>
      <c r="H1023" t="s">
        <v>17</v>
      </c>
      <c r="I1023" t="s">
        <v>20</v>
      </c>
      <c r="J1023">
        <v>302</v>
      </c>
      <c r="K1023">
        <v>431.86</v>
      </c>
      <c r="L1023">
        <v>0.69930069930069905</v>
      </c>
    </row>
    <row r="1024" spans="1:12" x14ac:dyDescent="0.3">
      <c r="A1024" t="s">
        <v>19</v>
      </c>
      <c r="B1024">
        <v>2022</v>
      </c>
      <c r="C1024" t="s">
        <v>26</v>
      </c>
      <c r="D1024" t="s">
        <v>36</v>
      </c>
      <c r="E1024" t="s">
        <v>14</v>
      </c>
      <c r="F1024" t="s">
        <v>15</v>
      </c>
      <c r="G1024" t="s">
        <v>16</v>
      </c>
      <c r="H1024" t="s">
        <v>17</v>
      </c>
      <c r="I1024" t="s">
        <v>18</v>
      </c>
      <c r="J1024">
        <v>832</v>
      </c>
      <c r="K1024">
        <v>1189.76</v>
      </c>
      <c r="L1024">
        <v>0.69930069930069905</v>
      </c>
    </row>
    <row r="1025" spans="1:12" x14ac:dyDescent="0.3">
      <c r="A1025" t="s">
        <v>19</v>
      </c>
      <c r="B1025">
        <v>2024</v>
      </c>
      <c r="C1025" t="s">
        <v>31</v>
      </c>
      <c r="D1025" t="s">
        <v>36</v>
      </c>
      <c r="E1025" t="s">
        <v>14</v>
      </c>
      <c r="F1025" t="s">
        <v>15</v>
      </c>
      <c r="G1025" t="s">
        <v>16</v>
      </c>
      <c r="H1025" t="s">
        <v>17</v>
      </c>
      <c r="I1025" t="s">
        <v>18</v>
      </c>
      <c r="J1025">
        <v>152</v>
      </c>
      <c r="K1025">
        <v>217.36</v>
      </c>
      <c r="L1025">
        <v>0.69930069930069905</v>
      </c>
    </row>
    <row r="1026" spans="1:12" x14ac:dyDescent="0.3">
      <c r="A1026" t="s">
        <v>19</v>
      </c>
      <c r="B1026">
        <v>2022</v>
      </c>
      <c r="C1026" t="s">
        <v>23</v>
      </c>
      <c r="D1026" t="s">
        <v>36</v>
      </c>
      <c r="E1026" t="s">
        <v>14</v>
      </c>
      <c r="F1026" t="s">
        <v>15</v>
      </c>
      <c r="G1026" t="s">
        <v>16</v>
      </c>
      <c r="H1026" t="s">
        <v>17</v>
      </c>
      <c r="I1026" t="s">
        <v>18</v>
      </c>
      <c r="J1026">
        <v>361</v>
      </c>
      <c r="K1026">
        <v>516.23</v>
      </c>
      <c r="L1026">
        <v>0.69930069930069905</v>
      </c>
    </row>
    <row r="1027" spans="1:12" x14ac:dyDescent="0.3">
      <c r="A1027" t="s">
        <v>19</v>
      </c>
      <c r="B1027">
        <v>2023</v>
      </c>
      <c r="C1027" t="s">
        <v>35</v>
      </c>
      <c r="D1027" t="s">
        <v>13</v>
      </c>
      <c r="E1027" t="s">
        <v>14</v>
      </c>
      <c r="F1027" t="s">
        <v>15</v>
      </c>
      <c r="G1027" t="s">
        <v>16</v>
      </c>
      <c r="H1027" t="s">
        <v>17</v>
      </c>
      <c r="I1027" t="s">
        <v>20</v>
      </c>
      <c r="J1027">
        <v>335</v>
      </c>
      <c r="K1027">
        <v>479.05</v>
      </c>
      <c r="L1027">
        <v>0.69930069930069905</v>
      </c>
    </row>
    <row r="1028" spans="1:12" x14ac:dyDescent="0.3">
      <c r="A1028" t="s">
        <v>19</v>
      </c>
      <c r="B1028">
        <v>2022</v>
      </c>
      <c r="C1028" t="s">
        <v>26</v>
      </c>
      <c r="D1028" t="s">
        <v>36</v>
      </c>
      <c r="E1028" t="s">
        <v>14</v>
      </c>
      <c r="F1028" t="s">
        <v>15</v>
      </c>
      <c r="G1028" t="s">
        <v>16</v>
      </c>
      <c r="H1028" t="s">
        <v>17</v>
      </c>
      <c r="I1028" t="s">
        <v>20</v>
      </c>
      <c r="J1028">
        <v>293</v>
      </c>
      <c r="K1028">
        <v>418.99</v>
      </c>
      <c r="L1028">
        <v>0.69930069930069905</v>
      </c>
    </row>
    <row r="1029" spans="1:12" x14ac:dyDescent="0.3">
      <c r="A1029" t="s">
        <v>19</v>
      </c>
      <c r="B1029">
        <v>2023</v>
      </c>
      <c r="C1029" t="s">
        <v>34</v>
      </c>
      <c r="D1029" t="s">
        <v>13</v>
      </c>
      <c r="E1029" t="s">
        <v>14</v>
      </c>
      <c r="F1029" t="s">
        <v>15</v>
      </c>
      <c r="G1029" t="s">
        <v>16</v>
      </c>
      <c r="H1029" t="s">
        <v>17</v>
      </c>
      <c r="I1029" t="s">
        <v>20</v>
      </c>
      <c r="J1029">
        <v>787</v>
      </c>
      <c r="K1029">
        <v>526.24</v>
      </c>
      <c r="L1029">
        <v>1.49551535421101</v>
      </c>
    </row>
    <row r="1030" spans="1:12" x14ac:dyDescent="0.3">
      <c r="A1030" t="s">
        <v>19</v>
      </c>
      <c r="B1030">
        <v>2023</v>
      </c>
      <c r="C1030" t="s">
        <v>34</v>
      </c>
      <c r="D1030" t="s">
        <v>36</v>
      </c>
      <c r="E1030" t="s">
        <v>14</v>
      </c>
      <c r="F1030" t="s">
        <v>15</v>
      </c>
      <c r="G1030" t="s">
        <v>16</v>
      </c>
      <c r="H1030" t="s">
        <v>17</v>
      </c>
      <c r="I1030" t="s">
        <v>18</v>
      </c>
      <c r="J1030">
        <v>150</v>
      </c>
      <c r="K1030">
        <v>214.5</v>
      </c>
      <c r="L1030">
        <v>0.69930069930069905</v>
      </c>
    </row>
    <row r="1031" spans="1:12" x14ac:dyDescent="0.3">
      <c r="A1031" t="s">
        <v>19</v>
      </c>
      <c r="B1031">
        <v>2022</v>
      </c>
      <c r="C1031" t="s">
        <v>30</v>
      </c>
      <c r="D1031" t="s">
        <v>36</v>
      </c>
      <c r="E1031" t="s">
        <v>14</v>
      </c>
      <c r="F1031" t="s">
        <v>15</v>
      </c>
      <c r="G1031" t="s">
        <v>16</v>
      </c>
      <c r="H1031" t="s">
        <v>17</v>
      </c>
      <c r="I1031" t="s">
        <v>18</v>
      </c>
      <c r="J1031">
        <v>154</v>
      </c>
      <c r="K1031">
        <v>220.22</v>
      </c>
      <c r="L1031">
        <v>0.69930069930069905</v>
      </c>
    </row>
    <row r="1032" spans="1:12" x14ac:dyDescent="0.3">
      <c r="A1032" t="s">
        <v>19</v>
      </c>
      <c r="B1032">
        <v>2022</v>
      </c>
      <c r="C1032" t="s">
        <v>23</v>
      </c>
      <c r="D1032" t="s">
        <v>36</v>
      </c>
      <c r="E1032" t="s">
        <v>14</v>
      </c>
      <c r="F1032" t="s">
        <v>15</v>
      </c>
      <c r="G1032" t="s">
        <v>16</v>
      </c>
      <c r="H1032" t="s">
        <v>17</v>
      </c>
      <c r="I1032" t="s">
        <v>18</v>
      </c>
      <c r="J1032">
        <v>367</v>
      </c>
      <c r="K1032">
        <v>524.80999999999995</v>
      </c>
      <c r="L1032">
        <v>0.69930069930069905</v>
      </c>
    </row>
    <row r="1033" spans="1:12" x14ac:dyDescent="0.3">
      <c r="A1033" t="s">
        <v>19</v>
      </c>
      <c r="B1033">
        <v>2023</v>
      </c>
      <c r="C1033" t="s">
        <v>31</v>
      </c>
      <c r="D1033" t="s">
        <v>13</v>
      </c>
      <c r="E1033" t="s">
        <v>14</v>
      </c>
      <c r="F1033" t="s">
        <v>15</v>
      </c>
      <c r="G1033" t="s">
        <v>16</v>
      </c>
      <c r="H1033" t="s">
        <v>17</v>
      </c>
      <c r="I1033" t="s">
        <v>20</v>
      </c>
      <c r="J1033">
        <v>370</v>
      </c>
      <c r="K1033">
        <v>529.1</v>
      </c>
      <c r="L1033">
        <v>0.69930069930069905</v>
      </c>
    </row>
    <row r="1034" spans="1:12" x14ac:dyDescent="0.3">
      <c r="A1034" t="s">
        <v>19</v>
      </c>
      <c r="B1034">
        <v>2024</v>
      </c>
      <c r="C1034" t="s">
        <v>29</v>
      </c>
      <c r="D1034" t="s">
        <v>36</v>
      </c>
      <c r="E1034" t="s">
        <v>14</v>
      </c>
      <c r="F1034" t="s">
        <v>15</v>
      </c>
      <c r="G1034" t="s">
        <v>16</v>
      </c>
      <c r="H1034" t="s">
        <v>17</v>
      </c>
      <c r="I1034" t="s">
        <v>18</v>
      </c>
      <c r="J1034">
        <v>129</v>
      </c>
      <c r="K1034">
        <v>184.47</v>
      </c>
      <c r="L1034">
        <v>0.69930069930069905</v>
      </c>
    </row>
    <row r="1035" spans="1:12" x14ac:dyDescent="0.3">
      <c r="A1035" t="s">
        <v>19</v>
      </c>
      <c r="B1035">
        <v>2022</v>
      </c>
      <c r="C1035" t="s">
        <v>23</v>
      </c>
      <c r="D1035" t="s">
        <v>36</v>
      </c>
      <c r="E1035" t="s">
        <v>14</v>
      </c>
      <c r="F1035" t="s">
        <v>15</v>
      </c>
      <c r="G1035" t="s">
        <v>16</v>
      </c>
      <c r="H1035" t="s">
        <v>17</v>
      </c>
      <c r="I1035" t="s">
        <v>18</v>
      </c>
      <c r="J1035">
        <v>225</v>
      </c>
      <c r="K1035">
        <v>321.75</v>
      </c>
      <c r="L1035">
        <v>0.69930069930069905</v>
      </c>
    </row>
    <row r="1036" spans="1:12" x14ac:dyDescent="0.3">
      <c r="A1036" t="s">
        <v>19</v>
      </c>
      <c r="B1036">
        <v>2023</v>
      </c>
      <c r="C1036" t="s">
        <v>31</v>
      </c>
      <c r="D1036" t="s">
        <v>13</v>
      </c>
      <c r="E1036" t="s">
        <v>14</v>
      </c>
      <c r="F1036" t="s">
        <v>15</v>
      </c>
      <c r="G1036" t="s">
        <v>16</v>
      </c>
      <c r="H1036" t="s">
        <v>17</v>
      </c>
      <c r="I1036" t="s">
        <v>20</v>
      </c>
      <c r="J1036">
        <v>368</v>
      </c>
      <c r="K1036">
        <v>563.04</v>
      </c>
      <c r="L1036">
        <v>0.65359477124182996</v>
      </c>
    </row>
    <row r="1037" spans="1:12" x14ac:dyDescent="0.3">
      <c r="A1037" t="s">
        <v>19</v>
      </c>
      <c r="B1037">
        <v>2024</v>
      </c>
      <c r="C1037" t="s">
        <v>29</v>
      </c>
      <c r="D1037" t="s">
        <v>36</v>
      </c>
      <c r="E1037" t="s">
        <v>14</v>
      </c>
      <c r="F1037" t="s">
        <v>15</v>
      </c>
      <c r="G1037" t="s">
        <v>16</v>
      </c>
      <c r="H1037" t="s">
        <v>17</v>
      </c>
      <c r="I1037" t="s">
        <v>18</v>
      </c>
      <c r="J1037">
        <v>131</v>
      </c>
      <c r="K1037">
        <v>187.33</v>
      </c>
      <c r="L1037">
        <v>0.69930069930069905</v>
      </c>
    </row>
    <row r="1038" spans="1:12" x14ac:dyDescent="0.3">
      <c r="A1038" t="s">
        <v>19</v>
      </c>
      <c r="B1038">
        <v>2024</v>
      </c>
      <c r="C1038" t="s">
        <v>35</v>
      </c>
      <c r="D1038" t="s">
        <v>36</v>
      </c>
      <c r="E1038" t="s">
        <v>14</v>
      </c>
      <c r="F1038" t="s">
        <v>15</v>
      </c>
      <c r="G1038" t="s">
        <v>16</v>
      </c>
      <c r="H1038" t="s">
        <v>17</v>
      </c>
      <c r="I1038" t="s">
        <v>18</v>
      </c>
      <c r="J1038">
        <v>365</v>
      </c>
      <c r="K1038">
        <v>521.95000000000005</v>
      </c>
      <c r="L1038">
        <v>0.69930069930069905</v>
      </c>
    </row>
    <row r="1039" spans="1:12" x14ac:dyDescent="0.3">
      <c r="A1039" t="s">
        <v>19</v>
      </c>
      <c r="B1039">
        <v>2022</v>
      </c>
      <c r="C1039" t="s">
        <v>30</v>
      </c>
      <c r="D1039" t="s">
        <v>36</v>
      </c>
      <c r="E1039" t="s">
        <v>14</v>
      </c>
      <c r="F1039" t="s">
        <v>15</v>
      </c>
      <c r="G1039" t="s">
        <v>16</v>
      </c>
      <c r="H1039" t="s">
        <v>17</v>
      </c>
      <c r="I1039" t="s">
        <v>18</v>
      </c>
      <c r="J1039">
        <v>793</v>
      </c>
      <c r="K1039">
        <v>1133.99</v>
      </c>
      <c r="L1039">
        <v>0.69930069930069905</v>
      </c>
    </row>
    <row r="1040" spans="1:12" x14ac:dyDescent="0.3">
      <c r="A1040" t="s">
        <v>19</v>
      </c>
      <c r="B1040">
        <v>2022</v>
      </c>
      <c r="C1040" t="s">
        <v>26</v>
      </c>
      <c r="D1040" t="s">
        <v>36</v>
      </c>
      <c r="E1040" t="s">
        <v>14</v>
      </c>
      <c r="F1040" t="s">
        <v>15</v>
      </c>
      <c r="G1040" t="s">
        <v>16</v>
      </c>
      <c r="H1040" t="s">
        <v>17</v>
      </c>
      <c r="I1040" t="s">
        <v>18</v>
      </c>
      <c r="J1040">
        <v>230</v>
      </c>
      <c r="K1040">
        <v>328.9</v>
      </c>
      <c r="L1040">
        <v>0.69930069930069905</v>
      </c>
    </row>
    <row r="1041" spans="1:12" x14ac:dyDescent="0.3">
      <c r="A1041" t="s">
        <v>19</v>
      </c>
      <c r="B1041">
        <v>2024</v>
      </c>
      <c r="C1041" t="s">
        <v>12</v>
      </c>
      <c r="D1041" t="s">
        <v>36</v>
      </c>
      <c r="E1041" t="s">
        <v>38</v>
      </c>
      <c r="F1041" t="s">
        <v>39</v>
      </c>
      <c r="G1041" t="s">
        <v>25</v>
      </c>
      <c r="H1041" t="s">
        <v>37</v>
      </c>
      <c r="I1041" t="s">
        <v>40</v>
      </c>
      <c r="J1041">
        <v>196</v>
      </c>
      <c r="K1041">
        <v>280.27999999999997</v>
      </c>
      <c r="L1041">
        <v>0.69930069930069905</v>
      </c>
    </row>
    <row r="1042" spans="1:12" x14ac:dyDescent="0.3">
      <c r="A1042" t="s">
        <v>19</v>
      </c>
      <c r="B1042">
        <v>2022</v>
      </c>
      <c r="C1042" t="s">
        <v>26</v>
      </c>
      <c r="D1042" t="s">
        <v>36</v>
      </c>
      <c r="E1042" t="s">
        <v>14</v>
      </c>
      <c r="F1042" t="s">
        <v>15</v>
      </c>
      <c r="G1042" t="s">
        <v>16</v>
      </c>
      <c r="H1042" t="s">
        <v>17</v>
      </c>
      <c r="I1042" t="s">
        <v>18</v>
      </c>
      <c r="J1042">
        <v>298</v>
      </c>
      <c r="K1042">
        <v>426.14</v>
      </c>
      <c r="L1042">
        <v>0.69930069930069905</v>
      </c>
    </row>
    <row r="1043" spans="1:12" x14ac:dyDescent="0.3">
      <c r="A1043" t="s">
        <v>19</v>
      </c>
      <c r="B1043">
        <v>2022</v>
      </c>
      <c r="C1043" t="s">
        <v>23</v>
      </c>
      <c r="D1043" t="s">
        <v>36</v>
      </c>
      <c r="E1043" t="s">
        <v>14</v>
      </c>
      <c r="F1043" t="s">
        <v>15</v>
      </c>
      <c r="G1043" t="s">
        <v>16</v>
      </c>
      <c r="H1043" t="s">
        <v>17</v>
      </c>
      <c r="I1043" t="s">
        <v>18</v>
      </c>
      <c r="J1043">
        <v>179</v>
      </c>
      <c r="K1043">
        <v>255.97</v>
      </c>
      <c r="L1043">
        <v>0.69930069930069905</v>
      </c>
    </row>
    <row r="1044" spans="1:12" x14ac:dyDescent="0.3">
      <c r="A1044" t="s">
        <v>19</v>
      </c>
      <c r="B1044">
        <v>2022</v>
      </c>
      <c r="C1044" t="s">
        <v>31</v>
      </c>
      <c r="D1044" t="s">
        <v>36</v>
      </c>
      <c r="E1044" t="s">
        <v>14</v>
      </c>
      <c r="F1044" t="s">
        <v>15</v>
      </c>
      <c r="G1044" t="s">
        <v>16</v>
      </c>
      <c r="H1044" t="s">
        <v>17</v>
      </c>
      <c r="I1044" t="s">
        <v>20</v>
      </c>
      <c r="J1044">
        <v>200</v>
      </c>
      <c r="K1044">
        <v>286</v>
      </c>
      <c r="L1044">
        <v>0.69930069930069905</v>
      </c>
    </row>
    <row r="1045" spans="1:12" x14ac:dyDescent="0.3">
      <c r="A1045" t="s">
        <v>19</v>
      </c>
      <c r="B1045">
        <v>2023</v>
      </c>
      <c r="C1045" t="s">
        <v>34</v>
      </c>
      <c r="D1045" t="s">
        <v>36</v>
      </c>
      <c r="E1045" t="s">
        <v>14</v>
      </c>
      <c r="F1045" t="s">
        <v>15</v>
      </c>
      <c r="G1045" t="s">
        <v>16</v>
      </c>
      <c r="H1045" t="s">
        <v>17</v>
      </c>
      <c r="I1045" t="s">
        <v>18</v>
      </c>
      <c r="J1045">
        <v>177</v>
      </c>
      <c r="K1045">
        <v>253.11</v>
      </c>
      <c r="L1045">
        <v>0.69930069930069905</v>
      </c>
    </row>
    <row r="1046" spans="1:12" x14ac:dyDescent="0.3">
      <c r="A1046" t="s">
        <v>19</v>
      </c>
      <c r="B1046">
        <v>2022</v>
      </c>
      <c r="C1046" t="s">
        <v>26</v>
      </c>
      <c r="D1046" t="s">
        <v>36</v>
      </c>
      <c r="E1046" t="s">
        <v>14</v>
      </c>
      <c r="F1046" t="s">
        <v>15</v>
      </c>
      <c r="G1046" t="s">
        <v>16</v>
      </c>
      <c r="H1046" t="s">
        <v>17</v>
      </c>
      <c r="I1046" t="s">
        <v>18</v>
      </c>
      <c r="J1046">
        <v>232</v>
      </c>
      <c r="K1046">
        <v>526.24</v>
      </c>
      <c r="L1046">
        <v>0.44086348434174499</v>
      </c>
    </row>
    <row r="1047" spans="1:12" x14ac:dyDescent="0.3">
      <c r="A1047" t="s">
        <v>19</v>
      </c>
      <c r="B1047">
        <v>2024</v>
      </c>
      <c r="C1047" t="s">
        <v>29</v>
      </c>
      <c r="D1047" t="s">
        <v>36</v>
      </c>
      <c r="E1047" t="s">
        <v>14</v>
      </c>
      <c r="F1047" t="s">
        <v>15</v>
      </c>
      <c r="G1047" t="s">
        <v>16</v>
      </c>
      <c r="H1047" t="s">
        <v>17</v>
      </c>
      <c r="I1047" t="s">
        <v>18</v>
      </c>
      <c r="J1047">
        <v>762</v>
      </c>
      <c r="K1047">
        <v>1089.6600000000001</v>
      </c>
      <c r="L1047">
        <v>0.69930069930069905</v>
      </c>
    </row>
    <row r="1048" spans="1:12" x14ac:dyDescent="0.3">
      <c r="A1048" t="s">
        <v>19</v>
      </c>
      <c r="B1048">
        <v>2022</v>
      </c>
      <c r="C1048" t="s">
        <v>30</v>
      </c>
      <c r="D1048" t="s">
        <v>36</v>
      </c>
      <c r="E1048" t="s">
        <v>14</v>
      </c>
      <c r="F1048" t="s">
        <v>15</v>
      </c>
      <c r="G1048" t="s">
        <v>16</v>
      </c>
      <c r="H1048" t="s">
        <v>17</v>
      </c>
      <c r="I1048" t="s">
        <v>18</v>
      </c>
      <c r="J1048">
        <v>827</v>
      </c>
      <c r="K1048">
        <v>1182.6099999999999</v>
      </c>
      <c r="L1048">
        <v>0.69930069930069905</v>
      </c>
    </row>
    <row r="1049" spans="1:12" x14ac:dyDescent="0.3">
      <c r="A1049" t="s">
        <v>19</v>
      </c>
      <c r="B1049">
        <v>2022</v>
      </c>
      <c r="C1049" t="s">
        <v>23</v>
      </c>
      <c r="D1049" t="s">
        <v>36</v>
      </c>
      <c r="E1049" t="s">
        <v>14</v>
      </c>
      <c r="F1049" t="s">
        <v>15</v>
      </c>
      <c r="G1049" t="s">
        <v>16</v>
      </c>
      <c r="H1049" t="s">
        <v>17</v>
      </c>
      <c r="I1049" t="s">
        <v>20</v>
      </c>
      <c r="J1049">
        <v>353</v>
      </c>
      <c r="K1049">
        <v>504.79</v>
      </c>
      <c r="L1049">
        <v>0.69930069930069905</v>
      </c>
    </row>
    <row r="1050" spans="1:12" x14ac:dyDescent="0.3">
      <c r="A1050" t="s">
        <v>19</v>
      </c>
      <c r="B1050">
        <v>2022</v>
      </c>
      <c r="C1050" t="s">
        <v>26</v>
      </c>
      <c r="D1050" t="s">
        <v>36</v>
      </c>
      <c r="E1050" t="s">
        <v>14</v>
      </c>
      <c r="F1050" t="s">
        <v>15</v>
      </c>
      <c r="G1050" t="s">
        <v>16</v>
      </c>
      <c r="H1050" t="s">
        <v>17</v>
      </c>
      <c r="I1050" t="s">
        <v>18</v>
      </c>
      <c r="J1050">
        <v>964</v>
      </c>
      <c r="K1050">
        <v>1378.52</v>
      </c>
      <c r="L1050">
        <v>0.69930069930069905</v>
      </c>
    </row>
    <row r="1051" spans="1:12" x14ac:dyDescent="0.3">
      <c r="A1051" t="s">
        <v>19</v>
      </c>
      <c r="B1051">
        <v>2022</v>
      </c>
      <c r="C1051" t="s">
        <v>31</v>
      </c>
      <c r="D1051" t="s">
        <v>36</v>
      </c>
      <c r="E1051" t="s">
        <v>14</v>
      </c>
      <c r="F1051" t="s">
        <v>15</v>
      </c>
      <c r="G1051" t="s">
        <v>16</v>
      </c>
      <c r="H1051" t="s">
        <v>17</v>
      </c>
      <c r="I1051" t="s">
        <v>20</v>
      </c>
      <c r="J1051">
        <v>194</v>
      </c>
      <c r="K1051">
        <v>277.42</v>
      </c>
      <c r="L1051">
        <v>0.69930069930069905</v>
      </c>
    </row>
    <row r="1052" spans="1:12" x14ac:dyDescent="0.3">
      <c r="A1052" t="s">
        <v>19</v>
      </c>
      <c r="B1052">
        <v>2024</v>
      </c>
      <c r="C1052" t="s">
        <v>12</v>
      </c>
      <c r="D1052" t="s">
        <v>36</v>
      </c>
      <c r="E1052" t="s">
        <v>38</v>
      </c>
      <c r="F1052" t="s">
        <v>39</v>
      </c>
      <c r="G1052" t="s">
        <v>25</v>
      </c>
      <c r="H1052" t="s">
        <v>37</v>
      </c>
      <c r="I1052" t="s">
        <v>40</v>
      </c>
      <c r="J1052">
        <v>195</v>
      </c>
      <c r="K1052">
        <v>278.85000000000002</v>
      </c>
      <c r="L1052">
        <v>0.69930069930069905</v>
      </c>
    </row>
    <row r="1053" spans="1:12" x14ac:dyDescent="0.3">
      <c r="A1053" t="s">
        <v>19</v>
      </c>
      <c r="B1053">
        <v>2022</v>
      </c>
      <c r="C1053" t="s">
        <v>23</v>
      </c>
      <c r="D1053" t="s">
        <v>36</v>
      </c>
      <c r="E1053" t="s">
        <v>14</v>
      </c>
      <c r="F1053" t="s">
        <v>15</v>
      </c>
      <c r="G1053" t="s">
        <v>16</v>
      </c>
      <c r="H1053" t="s">
        <v>17</v>
      </c>
      <c r="I1053" t="s">
        <v>20</v>
      </c>
      <c r="J1053">
        <v>359</v>
      </c>
      <c r="K1053">
        <v>513.37</v>
      </c>
      <c r="L1053">
        <v>0.69930069930069905</v>
      </c>
    </row>
    <row r="1054" spans="1:12" x14ac:dyDescent="0.3">
      <c r="A1054" t="s">
        <v>19</v>
      </c>
      <c r="B1054">
        <v>2023</v>
      </c>
      <c r="C1054" t="s">
        <v>12</v>
      </c>
      <c r="D1054" t="s">
        <v>36</v>
      </c>
      <c r="E1054" t="s">
        <v>38</v>
      </c>
      <c r="F1054" t="s">
        <v>39</v>
      </c>
      <c r="G1054" t="s">
        <v>25</v>
      </c>
      <c r="H1054" t="s">
        <v>37</v>
      </c>
      <c r="I1054" t="s">
        <v>40</v>
      </c>
      <c r="J1054">
        <v>290</v>
      </c>
      <c r="K1054">
        <v>414.7</v>
      </c>
      <c r="L1054">
        <v>0.69930069930069905</v>
      </c>
    </row>
    <row r="1055" spans="1:12" x14ac:dyDescent="0.3">
      <c r="A1055" t="s">
        <v>19</v>
      </c>
      <c r="B1055">
        <v>2023</v>
      </c>
      <c r="C1055" t="s">
        <v>35</v>
      </c>
      <c r="D1055" t="s">
        <v>13</v>
      </c>
      <c r="E1055" t="s">
        <v>14</v>
      </c>
      <c r="F1055" t="s">
        <v>15</v>
      </c>
      <c r="G1055" t="s">
        <v>16</v>
      </c>
      <c r="H1055" t="s">
        <v>17</v>
      </c>
      <c r="I1055" t="s">
        <v>20</v>
      </c>
      <c r="J1055">
        <v>308</v>
      </c>
      <c r="K1055">
        <v>440.44</v>
      </c>
      <c r="L1055">
        <v>0.69930069930069905</v>
      </c>
    </row>
    <row r="1056" spans="1:12" x14ac:dyDescent="0.3">
      <c r="A1056" t="s">
        <v>19</v>
      </c>
      <c r="B1056">
        <v>2022</v>
      </c>
      <c r="C1056" t="s">
        <v>26</v>
      </c>
      <c r="D1056" t="s">
        <v>36</v>
      </c>
      <c r="E1056" t="s">
        <v>14</v>
      </c>
      <c r="F1056" t="s">
        <v>15</v>
      </c>
      <c r="G1056" t="s">
        <v>16</v>
      </c>
      <c r="H1056" t="s">
        <v>17</v>
      </c>
      <c r="I1056" t="s">
        <v>18</v>
      </c>
      <c r="J1056">
        <v>159</v>
      </c>
      <c r="K1056">
        <v>227.37</v>
      </c>
      <c r="L1056">
        <v>0.69930069930069905</v>
      </c>
    </row>
    <row r="1057" spans="1:12" x14ac:dyDescent="0.3">
      <c r="A1057" t="s">
        <v>19</v>
      </c>
      <c r="B1057">
        <v>2024</v>
      </c>
      <c r="C1057" t="s">
        <v>29</v>
      </c>
      <c r="D1057" t="s">
        <v>36</v>
      </c>
      <c r="E1057" t="s">
        <v>14</v>
      </c>
      <c r="F1057" t="s">
        <v>15</v>
      </c>
      <c r="G1057" t="s">
        <v>16</v>
      </c>
      <c r="H1057" t="s">
        <v>17</v>
      </c>
      <c r="I1057" t="s">
        <v>18</v>
      </c>
      <c r="J1057">
        <v>348</v>
      </c>
      <c r="K1057">
        <v>497.64</v>
      </c>
      <c r="L1057">
        <v>0.69930069930069905</v>
      </c>
    </row>
    <row r="1058" spans="1:12" x14ac:dyDescent="0.3">
      <c r="A1058" t="s">
        <v>19</v>
      </c>
      <c r="B1058">
        <v>2023</v>
      </c>
      <c r="C1058" t="s">
        <v>35</v>
      </c>
      <c r="D1058" t="s">
        <v>13</v>
      </c>
      <c r="E1058" t="s">
        <v>14</v>
      </c>
      <c r="F1058" t="s">
        <v>15</v>
      </c>
      <c r="G1058" t="s">
        <v>16</v>
      </c>
      <c r="H1058" t="s">
        <v>17</v>
      </c>
      <c r="I1058" t="s">
        <v>20</v>
      </c>
      <c r="J1058">
        <v>338</v>
      </c>
      <c r="K1058">
        <v>517.14</v>
      </c>
      <c r="L1058">
        <v>0.65359477124182996</v>
      </c>
    </row>
    <row r="1059" spans="1:12" x14ac:dyDescent="0.3">
      <c r="A1059" t="s">
        <v>19</v>
      </c>
      <c r="B1059">
        <v>2022</v>
      </c>
      <c r="C1059" t="s">
        <v>23</v>
      </c>
      <c r="D1059" t="s">
        <v>36</v>
      </c>
      <c r="E1059" t="s">
        <v>14</v>
      </c>
      <c r="F1059" t="s">
        <v>15</v>
      </c>
      <c r="G1059" t="s">
        <v>16</v>
      </c>
      <c r="H1059" t="s">
        <v>17</v>
      </c>
      <c r="I1059" t="s">
        <v>18</v>
      </c>
      <c r="J1059">
        <v>828</v>
      </c>
      <c r="K1059">
        <v>1184.04</v>
      </c>
      <c r="L1059">
        <v>0.69930069930069905</v>
      </c>
    </row>
    <row r="1060" spans="1:12" x14ac:dyDescent="0.3">
      <c r="A1060" t="s">
        <v>19</v>
      </c>
      <c r="B1060">
        <v>2022</v>
      </c>
      <c r="C1060" t="s">
        <v>26</v>
      </c>
      <c r="D1060" t="s">
        <v>36</v>
      </c>
      <c r="E1060" t="s">
        <v>14</v>
      </c>
      <c r="F1060" t="s">
        <v>15</v>
      </c>
      <c r="G1060" t="s">
        <v>16</v>
      </c>
      <c r="H1060" t="s">
        <v>17</v>
      </c>
      <c r="I1060" t="s">
        <v>18</v>
      </c>
      <c r="J1060">
        <v>207</v>
      </c>
      <c r="K1060">
        <v>296.01</v>
      </c>
      <c r="L1060">
        <v>0.69930069930069905</v>
      </c>
    </row>
    <row r="1061" spans="1:12" x14ac:dyDescent="0.3">
      <c r="A1061" t="s">
        <v>19</v>
      </c>
      <c r="B1061">
        <v>2024</v>
      </c>
      <c r="C1061" t="s">
        <v>29</v>
      </c>
      <c r="D1061" t="s">
        <v>36</v>
      </c>
      <c r="E1061" t="s">
        <v>14</v>
      </c>
      <c r="F1061" t="s">
        <v>15</v>
      </c>
      <c r="G1061" t="s">
        <v>16</v>
      </c>
      <c r="H1061" t="s">
        <v>17</v>
      </c>
      <c r="I1061" t="s">
        <v>18</v>
      </c>
      <c r="J1061">
        <v>352</v>
      </c>
      <c r="K1061">
        <v>526.24</v>
      </c>
      <c r="L1061">
        <v>0.668896321070234</v>
      </c>
    </row>
    <row r="1062" spans="1:12" x14ac:dyDescent="0.3">
      <c r="A1062" t="s">
        <v>19</v>
      </c>
      <c r="B1062">
        <v>2022</v>
      </c>
      <c r="C1062" t="s">
        <v>26</v>
      </c>
      <c r="D1062" t="s">
        <v>36</v>
      </c>
      <c r="E1062" t="s">
        <v>14</v>
      </c>
      <c r="F1062" t="s">
        <v>15</v>
      </c>
      <c r="G1062" t="s">
        <v>16</v>
      </c>
      <c r="H1062" t="s">
        <v>17</v>
      </c>
      <c r="I1062" t="s">
        <v>18</v>
      </c>
      <c r="J1062">
        <v>203</v>
      </c>
      <c r="K1062">
        <v>290.28999999999996</v>
      </c>
      <c r="L1062">
        <v>0.69930069930069905</v>
      </c>
    </row>
    <row r="1063" spans="1:12" x14ac:dyDescent="0.3">
      <c r="A1063" t="s">
        <v>19</v>
      </c>
      <c r="B1063">
        <v>2022</v>
      </c>
      <c r="C1063" t="s">
        <v>27</v>
      </c>
      <c r="D1063" t="s">
        <v>36</v>
      </c>
      <c r="E1063" t="s">
        <v>14</v>
      </c>
      <c r="F1063" t="s">
        <v>15</v>
      </c>
      <c r="G1063" t="s">
        <v>16</v>
      </c>
      <c r="H1063" t="s">
        <v>17</v>
      </c>
      <c r="I1063" t="s">
        <v>18</v>
      </c>
      <c r="J1063">
        <v>256</v>
      </c>
      <c r="K1063">
        <v>526.24</v>
      </c>
      <c r="L1063">
        <v>0.48647005168744301</v>
      </c>
    </row>
    <row r="1064" spans="1:12" x14ac:dyDescent="0.3">
      <c r="A1064" t="s">
        <v>19</v>
      </c>
      <c r="B1064">
        <v>2023</v>
      </c>
      <c r="C1064" t="s">
        <v>34</v>
      </c>
      <c r="D1064" t="s">
        <v>13</v>
      </c>
      <c r="E1064" t="s">
        <v>14</v>
      </c>
      <c r="F1064" t="s">
        <v>15</v>
      </c>
      <c r="G1064" t="s">
        <v>16</v>
      </c>
      <c r="H1064" t="s">
        <v>17</v>
      </c>
      <c r="I1064" t="s">
        <v>20</v>
      </c>
      <c r="J1064">
        <v>661</v>
      </c>
      <c r="K1064">
        <v>945.23</v>
      </c>
      <c r="L1064">
        <v>0.69930069930069905</v>
      </c>
    </row>
    <row r="1065" spans="1:12" x14ac:dyDescent="0.3">
      <c r="A1065" t="s">
        <v>19</v>
      </c>
      <c r="B1065">
        <v>2023</v>
      </c>
      <c r="C1065" t="s">
        <v>32</v>
      </c>
      <c r="D1065" t="s">
        <v>13</v>
      </c>
      <c r="E1065" t="s">
        <v>14</v>
      </c>
      <c r="F1065" t="s">
        <v>15</v>
      </c>
      <c r="G1065" t="s">
        <v>16</v>
      </c>
      <c r="H1065" t="s">
        <v>17</v>
      </c>
      <c r="I1065" t="s">
        <v>20</v>
      </c>
      <c r="J1065">
        <v>358</v>
      </c>
      <c r="K1065">
        <v>511.94</v>
      </c>
      <c r="L1065">
        <v>0.69930069930069905</v>
      </c>
    </row>
    <row r="1066" spans="1:12" x14ac:dyDescent="0.3">
      <c r="A1066" t="s">
        <v>19</v>
      </c>
      <c r="B1066">
        <v>2024</v>
      </c>
      <c r="C1066" t="s">
        <v>31</v>
      </c>
      <c r="D1066" t="s">
        <v>36</v>
      </c>
      <c r="E1066" t="s">
        <v>14</v>
      </c>
      <c r="F1066" t="s">
        <v>15</v>
      </c>
      <c r="G1066" t="s">
        <v>16</v>
      </c>
      <c r="H1066" t="s">
        <v>17</v>
      </c>
      <c r="I1066" t="s">
        <v>18</v>
      </c>
      <c r="J1066">
        <v>978</v>
      </c>
      <c r="K1066">
        <v>1398.54</v>
      </c>
      <c r="L1066">
        <v>0.69930069930069905</v>
      </c>
    </row>
    <row r="1067" spans="1:12" x14ac:dyDescent="0.3">
      <c r="A1067" t="s">
        <v>19</v>
      </c>
      <c r="B1067">
        <v>2023</v>
      </c>
      <c r="C1067" t="s">
        <v>35</v>
      </c>
      <c r="D1067" t="s">
        <v>36</v>
      </c>
      <c r="E1067" t="s">
        <v>14</v>
      </c>
      <c r="F1067" t="s">
        <v>15</v>
      </c>
      <c r="G1067" t="s">
        <v>16</v>
      </c>
      <c r="H1067" t="s">
        <v>17</v>
      </c>
      <c r="I1067" t="s">
        <v>18</v>
      </c>
      <c r="J1067">
        <v>185</v>
      </c>
      <c r="K1067">
        <v>264.55</v>
      </c>
      <c r="L1067">
        <v>0.69930069930069905</v>
      </c>
    </row>
    <row r="1068" spans="1:12" x14ac:dyDescent="0.3">
      <c r="A1068" t="s">
        <v>19</v>
      </c>
      <c r="B1068">
        <v>2024</v>
      </c>
      <c r="C1068" t="s">
        <v>31</v>
      </c>
      <c r="D1068" t="s">
        <v>36</v>
      </c>
      <c r="E1068" t="s">
        <v>14</v>
      </c>
      <c r="F1068" t="s">
        <v>15</v>
      </c>
      <c r="G1068" t="s">
        <v>16</v>
      </c>
      <c r="H1068" t="s">
        <v>17</v>
      </c>
      <c r="I1068" t="s">
        <v>18</v>
      </c>
      <c r="J1068">
        <v>369</v>
      </c>
      <c r="K1068">
        <v>527.66999999999996</v>
      </c>
      <c r="L1068">
        <v>0.69930069930069905</v>
      </c>
    </row>
    <row r="1069" spans="1:12" x14ac:dyDescent="0.3">
      <c r="A1069" t="s">
        <v>19</v>
      </c>
      <c r="B1069">
        <v>2023</v>
      </c>
      <c r="C1069" t="s">
        <v>32</v>
      </c>
      <c r="D1069" t="s">
        <v>13</v>
      </c>
      <c r="E1069" t="s">
        <v>14</v>
      </c>
      <c r="F1069" t="s">
        <v>15</v>
      </c>
      <c r="G1069" t="s">
        <v>16</v>
      </c>
      <c r="H1069" t="s">
        <v>17</v>
      </c>
      <c r="I1069" t="s">
        <v>20</v>
      </c>
      <c r="J1069">
        <v>356</v>
      </c>
      <c r="K1069">
        <v>544.68000000000006</v>
      </c>
      <c r="L1069">
        <v>0.65359477124182996</v>
      </c>
    </row>
    <row r="1070" spans="1:12" x14ac:dyDescent="0.3">
      <c r="A1070" t="s">
        <v>19</v>
      </c>
      <c r="B1070">
        <v>2022</v>
      </c>
      <c r="C1070" t="s">
        <v>28</v>
      </c>
      <c r="D1070" t="s">
        <v>36</v>
      </c>
      <c r="E1070" t="s">
        <v>14</v>
      </c>
      <c r="F1070" t="s">
        <v>15</v>
      </c>
      <c r="G1070" t="s">
        <v>16</v>
      </c>
      <c r="H1070" t="s">
        <v>17</v>
      </c>
      <c r="I1070" t="s">
        <v>18</v>
      </c>
      <c r="J1070">
        <v>789</v>
      </c>
      <c r="K1070">
        <v>1128.27</v>
      </c>
      <c r="L1070">
        <v>0.69930069930069905</v>
      </c>
    </row>
    <row r="1071" spans="1:12" x14ac:dyDescent="0.3">
      <c r="A1071" t="s">
        <v>19</v>
      </c>
      <c r="B1071">
        <v>2022</v>
      </c>
      <c r="C1071" t="s">
        <v>28</v>
      </c>
      <c r="D1071" t="s">
        <v>36</v>
      </c>
      <c r="E1071" t="s">
        <v>14</v>
      </c>
      <c r="F1071" t="s">
        <v>15</v>
      </c>
      <c r="G1071" t="s">
        <v>16</v>
      </c>
      <c r="H1071" t="s">
        <v>17</v>
      </c>
      <c r="I1071" t="s">
        <v>18</v>
      </c>
      <c r="J1071">
        <v>822</v>
      </c>
      <c r="K1071">
        <v>1175.46</v>
      </c>
      <c r="L1071">
        <v>0.69930069930069905</v>
      </c>
    </row>
    <row r="1072" spans="1:12" x14ac:dyDescent="0.3">
      <c r="A1072" t="s">
        <v>19</v>
      </c>
      <c r="B1072">
        <v>2022</v>
      </c>
      <c r="C1072" t="s">
        <v>28</v>
      </c>
      <c r="D1072" t="s">
        <v>36</v>
      </c>
      <c r="E1072" t="s">
        <v>14</v>
      </c>
      <c r="F1072" t="s">
        <v>15</v>
      </c>
      <c r="G1072" t="s">
        <v>16</v>
      </c>
      <c r="H1072" t="s">
        <v>17</v>
      </c>
      <c r="I1072" t="s">
        <v>20</v>
      </c>
      <c r="J1072">
        <v>233</v>
      </c>
      <c r="K1072">
        <v>333.19</v>
      </c>
      <c r="L1072">
        <v>0.69930069930069905</v>
      </c>
    </row>
    <row r="1073" spans="1:12" x14ac:dyDescent="0.3">
      <c r="A1073" t="s">
        <v>19</v>
      </c>
      <c r="B1073">
        <v>2022</v>
      </c>
      <c r="C1073" t="s">
        <v>28</v>
      </c>
      <c r="D1073" t="s">
        <v>36</v>
      </c>
      <c r="E1073" t="s">
        <v>14</v>
      </c>
      <c r="F1073" t="s">
        <v>15</v>
      </c>
      <c r="G1073" t="s">
        <v>16</v>
      </c>
      <c r="H1073" t="s">
        <v>17</v>
      </c>
      <c r="I1073" t="s">
        <v>20</v>
      </c>
      <c r="J1073">
        <v>227</v>
      </c>
      <c r="K1073">
        <v>324.61</v>
      </c>
      <c r="L1073">
        <v>0.69930069930069905</v>
      </c>
    </row>
    <row r="1074" spans="1:12" x14ac:dyDescent="0.3">
      <c r="A1074" t="s">
        <v>19</v>
      </c>
      <c r="B1074">
        <v>2024</v>
      </c>
      <c r="C1074" t="s">
        <v>31</v>
      </c>
      <c r="D1074" t="s">
        <v>36</v>
      </c>
      <c r="E1074" t="s">
        <v>14</v>
      </c>
      <c r="F1074" t="s">
        <v>15</v>
      </c>
      <c r="G1074" t="s">
        <v>16</v>
      </c>
      <c r="H1074" t="s">
        <v>17</v>
      </c>
      <c r="I1074" t="s">
        <v>18</v>
      </c>
      <c r="J1074">
        <v>759</v>
      </c>
      <c r="K1074">
        <v>1085.3699999999999</v>
      </c>
      <c r="L1074">
        <v>0.69930069930069905</v>
      </c>
    </row>
    <row r="1075" spans="1:12" x14ac:dyDescent="0.3">
      <c r="A1075" t="s">
        <v>19</v>
      </c>
      <c r="B1075">
        <v>2023</v>
      </c>
      <c r="C1075" t="s">
        <v>31</v>
      </c>
      <c r="D1075" t="s">
        <v>13</v>
      </c>
      <c r="E1075" t="s">
        <v>14</v>
      </c>
      <c r="F1075" t="s">
        <v>15</v>
      </c>
      <c r="G1075" t="s">
        <v>16</v>
      </c>
      <c r="H1075" t="s">
        <v>17</v>
      </c>
      <c r="I1075" t="s">
        <v>20</v>
      </c>
      <c r="J1075">
        <v>750</v>
      </c>
      <c r="K1075">
        <v>1072.5</v>
      </c>
      <c r="L1075">
        <v>0.69930069930069905</v>
      </c>
    </row>
    <row r="1076" spans="1:12" x14ac:dyDescent="0.3">
      <c r="A1076" t="s">
        <v>19</v>
      </c>
      <c r="B1076">
        <v>2022</v>
      </c>
      <c r="C1076" t="s">
        <v>28</v>
      </c>
      <c r="D1076" t="s">
        <v>36</v>
      </c>
      <c r="E1076" t="s">
        <v>14</v>
      </c>
      <c r="F1076" t="s">
        <v>15</v>
      </c>
      <c r="G1076" t="s">
        <v>16</v>
      </c>
      <c r="H1076" t="s">
        <v>17</v>
      </c>
      <c r="I1076" t="s">
        <v>18</v>
      </c>
      <c r="J1076">
        <v>215</v>
      </c>
      <c r="K1076">
        <v>307.45</v>
      </c>
      <c r="L1076">
        <v>0.69930069930069905</v>
      </c>
    </row>
    <row r="1077" spans="1:12" x14ac:dyDescent="0.3">
      <c r="A1077" t="s">
        <v>19</v>
      </c>
      <c r="B1077">
        <v>2023</v>
      </c>
      <c r="C1077" t="s">
        <v>31</v>
      </c>
      <c r="D1077" t="s">
        <v>13</v>
      </c>
      <c r="E1077" t="s">
        <v>14</v>
      </c>
      <c r="F1077" t="s">
        <v>15</v>
      </c>
      <c r="G1077" t="s">
        <v>16</v>
      </c>
      <c r="H1077" t="s">
        <v>17</v>
      </c>
      <c r="I1077" t="s">
        <v>20</v>
      </c>
      <c r="J1077">
        <v>371</v>
      </c>
      <c r="K1077">
        <v>530.53</v>
      </c>
      <c r="L1077">
        <v>0.69930069930069905</v>
      </c>
    </row>
    <row r="1078" spans="1:12" x14ac:dyDescent="0.3">
      <c r="A1078" t="s">
        <v>19</v>
      </c>
      <c r="B1078">
        <v>2022</v>
      </c>
      <c r="C1078" t="s">
        <v>29</v>
      </c>
      <c r="D1078" t="s">
        <v>36</v>
      </c>
      <c r="E1078" t="s">
        <v>14</v>
      </c>
      <c r="F1078" t="s">
        <v>15</v>
      </c>
      <c r="G1078" t="s">
        <v>16</v>
      </c>
      <c r="H1078" t="s">
        <v>17</v>
      </c>
      <c r="I1078" t="s">
        <v>20</v>
      </c>
      <c r="J1078">
        <v>137</v>
      </c>
      <c r="K1078">
        <v>195.91</v>
      </c>
      <c r="L1078">
        <v>0.69930069930069905</v>
      </c>
    </row>
    <row r="1079" spans="1:12" x14ac:dyDescent="0.3">
      <c r="A1079" t="s">
        <v>19</v>
      </c>
      <c r="B1079">
        <v>2024</v>
      </c>
      <c r="C1079" t="s">
        <v>32</v>
      </c>
      <c r="D1079" t="s">
        <v>36</v>
      </c>
      <c r="E1079" t="s">
        <v>14</v>
      </c>
      <c r="F1079" t="s">
        <v>15</v>
      </c>
      <c r="G1079" t="s">
        <v>16</v>
      </c>
      <c r="H1079" t="s">
        <v>17</v>
      </c>
      <c r="I1079" t="s">
        <v>18</v>
      </c>
      <c r="J1079">
        <v>363</v>
      </c>
      <c r="K1079">
        <v>519.09</v>
      </c>
      <c r="L1079">
        <v>0.69930069930069905</v>
      </c>
    </row>
    <row r="1080" spans="1:12" x14ac:dyDescent="0.3">
      <c r="A1080" t="s">
        <v>19</v>
      </c>
      <c r="B1080">
        <v>2022</v>
      </c>
      <c r="C1080" t="s">
        <v>29</v>
      </c>
      <c r="D1080" t="s">
        <v>36</v>
      </c>
      <c r="E1080" t="s">
        <v>14</v>
      </c>
      <c r="F1080" t="s">
        <v>15</v>
      </c>
      <c r="G1080" t="s">
        <v>16</v>
      </c>
      <c r="H1080" t="s">
        <v>17</v>
      </c>
      <c r="I1080" t="s">
        <v>18</v>
      </c>
      <c r="J1080">
        <v>230</v>
      </c>
      <c r="K1080">
        <v>328.9</v>
      </c>
      <c r="L1080">
        <v>0.69930069930069905</v>
      </c>
    </row>
    <row r="1081" spans="1:12" x14ac:dyDescent="0.3">
      <c r="A1081" t="s">
        <v>19</v>
      </c>
      <c r="B1081">
        <v>2022</v>
      </c>
      <c r="C1081" t="s">
        <v>29</v>
      </c>
      <c r="D1081" t="s">
        <v>36</v>
      </c>
      <c r="E1081" t="s">
        <v>14</v>
      </c>
      <c r="F1081" t="s">
        <v>15</v>
      </c>
      <c r="G1081" t="s">
        <v>16</v>
      </c>
      <c r="H1081" t="s">
        <v>17</v>
      </c>
      <c r="I1081" t="s">
        <v>18</v>
      </c>
      <c r="J1081">
        <v>794</v>
      </c>
      <c r="K1081">
        <v>1135.42</v>
      </c>
      <c r="L1081">
        <v>0.69930069930069905</v>
      </c>
    </row>
    <row r="1082" spans="1:12" x14ac:dyDescent="0.3">
      <c r="A1082" t="s">
        <v>19</v>
      </c>
      <c r="B1082">
        <v>2023</v>
      </c>
      <c r="C1082" t="s">
        <v>35</v>
      </c>
      <c r="D1082" t="s">
        <v>36</v>
      </c>
      <c r="E1082" t="s">
        <v>14</v>
      </c>
      <c r="F1082" t="s">
        <v>15</v>
      </c>
      <c r="G1082" t="s">
        <v>16</v>
      </c>
      <c r="H1082" t="s">
        <v>17</v>
      </c>
      <c r="I1082" t="s">
        <v>18</v>
      </c>
      <c r="J1082">
        <v>840</v>
      </c>
      <c r="K1082">
        <v>1201.2</v>
      </c>
      <c r="L1082">
        <v>0.69930069930069905</v>
      </c>
    </row>
    <row r="1083" spans="1:12" x14ac:dyDescent="0.3">
      <c r="A1083" t="s">
        <v>19</v>
      </c>
      <c r="B1083">
        <v>2022</v>
      </c>
      <c r="C1083" t="s">
        <v>29</v>
      </c>
      <c r="D1083" t="s">
        <v>36</v>
      </c>
      <c r="E1083" t="s">
        <v>14</v>
      </c>
      <c r="F1083" t="s">
        <v>15</v>
      </c>
      <c r="G1083" t="s">
        <v>16</v>
      </c>
      <c r="H1083" t="s">
        <v>17</v>
      </c>
      <c r="I1083" t="s">
        <v>18</v>
      </c>
      <c r="J1083">
        <v>136</v>
      </c>
      <c r="K1083">
        <v>194.48</v>
      </c>
      <c r="L1083">
        <v>0.69930069930069905</v>
      </c>
    </row>
    <row r="1084" spans="1:12" x14ac:dyDescent="0.3">
      <c r="A1084" t="s">
        <v>19</v>
      </c>
      <c r="B1084">
        <v>2024</v>
      </c>
      <c r="C1084" t="s">
        <v>32</v>
      </c>
      <c r="D1084" t="s">
        <v>36</v>
      </c>
      <c r="E1084" t="s">
        <v>14</v>
      </c>
      <c r="F1084" t="s">
        <v>15</v>
      </c>
      <c r="G1084" t="s">
        <v>16</v>
      </c>
      <c r="H1084" t="s">
        <v>17</v>
      </c>
      <c r="I1084" t="s">
        <v>18</v>
      </c>
      <c r="J1084">
        <v>979</v>
      </c>
      <c r="K1084">
        <v>1399.97</v>
      </c>
      <c r="L1084">
        <v>0.69930069930069905</v>
      </c>
    </row>
    <row r="1085" spans="1:12" x14ac:dyDescent="0.3">
      <c r="A1085" t="s">
        <v>19</v>
      </c>
      <c r="B1085">
        <v>2022</v>
      </c>
      <c r="C1085" t="s">
        <v>29</v>
      </c>
      <c r="D1085" t="s">
        <v>36</v>
      </c>
      <c r="E1085" t="s">
        <v>14</v>
      </c>
      <c r="F1085" t="s">
        <v>15</v>
      </c>
      <c r="G1085" t="s">
        <v>16</v>
      </c>
      <c r="H1085" t="s">
        <v>17</v>
      </c>
      <c r="I1085" t="s">
        <v>18</v>
      </c>
      <c r="J1085">
        <v>127</v>
      </c>
      <c r="K1085">
        <v>181.61</v>
      </c>
      <c r="L1085">
        <v>0.69930069930069905</v>
      </c>
    </row>
    <row r="1086" spans="1:12" x14ac:dyDescent="0.3">
      <c r="A1086" t="s">
        <v>19</v>
      </c>
      <c r="B1086">
        <v>2023</v>
      </c>
      <c r="C1086" t="s">
        <v>31</v>
      </c>
      <c r="D1086" t="s">
        <v>13</v>
      </c>
      <c r="E1086" t="s">
        <v>14</v>
      </c>
      <c r="F1086" t="s">
        <v>15</v>
      </c>
      <c r="G1086" t="s">
        <v>16</v>
      </c>
      <c r="H1086" t="s">
        <v>17</v>
      </c>
      <c r="I1086" t="s">
        <v>20</v>
      </c>
      <c r="J1086">
        <v>343</v>
      </c>
      <c r="K1086">
        <v>490.49</v>
      </c>
      <c r="L1086">
        <v>0.69930069930069905</v>
      </c>
    </row>
    <row r="1087" spans="1:12" x14ac:dyDescent="0.3">
      <c r="A1087" t="s">
        <v>19</v>
      </c>
      <c r="B1087">
        <v>2023</v>
      </c>
      <c r="C1087" t="s">
        <v>31</v>
      </c>
      <c r="D1087" t="s">
        <v>13</v>
      </c>
      <c r="E1087" t="s">
        <v>14</v>
      </c>
      <c r="F1087" t="s">
        <v>15</v>
      </c>
      <c r="G1087" t="s">
        <v>16</v>
      </c>
      <c r="H1087" t="s">
        <v>17</v>
      </c>
      <c r="I1087" t="s">
        <v>20</v>
      </c>
      <c r="J1087">
        <v>367</v>
      </c>
      <c r="K1087">
        <v>524.80999999999995</v>
      </c>
      <c r="L1087">
        <v>0.69930069930069905</v>
      </c>
    </row>
    <row r="1088" spans="1:12" x14ac:dyDescent="0.3">
      <c r="A1088" t="s">
        <v>19</v>
      </c>
      <c r="B1088">
        <v>2022</v>
      </c>
      <c r="C1088" t="s">
        <v>29</v>
      </c>
      <c r="D1088" t="s">
        <v>36</v>
      </c>
      <c r="E1088" t="s">
        <v>14</v>
      </c>
      <c r="F1088" t="s">
        <v>15</v>
      </c>
      <c r="G1088" t="s">
        <v>16</v>
      </c>
      <c r="H1088" t="s">
        <v>17</v>
      </c>
      <c r="I1088" t="s">
        <v>18</v>
      </c>
      <c r="J1088">
        <v>231</v>
      </c>
      <c r="K1088">
        <v>330.33</v>
      </c>
      <c r="L1088">
        <v>0.69930069930069905</v>
      </c>
    </row>
    <row r="1089" spans="1:12" x14ac:dyDescent="0.3">
      <c r="A1089" t="s">
        <v>19</v>
      </c>
      <c r="B1089">
        <v>2022</v>
      </c>
      <c r="C1089" t="s">
        <v>29</v>
      </c>
      <c r="D1089" t="s">
        <v>36</v>
      </c>
      <c r="E1089" t="s">
        <v>14</v>
      </c>
      <c r="F1089" t="s">
        <v>15</v>
      </c>
      <c r="G1089" t="s">
        <v>16</v>
      </c>
      <c r="H1089" t="s">
        <v>17</v>
      </c>
      <c r="I1089" t="s">
        <v>18</v>
      </c>
      <c r="J1089">
        <v>184</v>
      </c>
      <c r="K1089">
        <v>526.24</v>
      </c>
      <c r="L1089">
        <v>0.34965034965035002</v>
      </c>
    </row>
    <row r="1090" spans="1:12" x14ac:dyDescent="0.3">
      <c r="A1090" t="s">
        <v>19</v>
      </c>
      <c r="B1090">
        <v>2024</v>
      </c>
      <c r="C1090" t="s">
        <v>31</v>
      </c>
      <c r="D1090" t="s">
        <v>36</v>
      </c>
      <c r="E1090" t="s">
        <v>14</v>
      </c>
      <c r="F1090" t="s">
        <v>15</v>
      </c>
      <c r="G1090" t="s">
        <v>16</v>
      </c>
      <c r="H1090" t="s">
        <v>17</v>
      </c>
      <c r="I1090" t="s">
        <v>18</v>
      </c>
      <c r="J1090">
        <v>371</v>
      </c>
      <c r="K1090">
        <v>530.53</v>
      </c>
      <c r="L1090">
        <v>0.69930069930069905</v>
      </c>
    </row>
    <row r="1091" spans="1:12" x14ac:dyDescent="0.3">
      <c r="A1091" t="s">
        <v>19</v>
      </c>
      <c r="B1091">
        <v>2022</v>
      </c>
      <c r="C1091" t="s">
        <v>29</v>
      </c>
      <c r="D1091" t="s">
        <v>36</v>
      </c>
      <c r="E1091" t="s">
        <v>14</v>
      </c>
      <c r="F1091" t="s">
        <v>15</v>
      </c>
      <c r="G1091" t="s">
        <v>16</v>
      </c>
      <c r="H1091" t="s">
        <v>17</v>
      </c>
      <c r="I1091" t="s">
        <v>18</v>
      </c>
      <c r="J1091">
        <v>232</v>
      </c>
      <c r="K1091">
        <v>526.24</v>
      </c>
      <c r="L1091">
        <v>0.44086348434174499</v>
      </c>
    </row>
    <row r="1092" spans="1:12" x14ac:dyDescent="0.3">
      <c r="A1092" t="s">
        <v>19</v>
      </c>
      <c r="B1092">
        <v>2022</v>
      </c>
      <c r="C1092" t="s">
        <v>28</v>
      </c>
      <c r="D1092" t="s">
        <v>36</v>
      </c>
      <c r="E1092" t="s">
        <v>14</v>
      </c>
      <c r="F1092" t="s">
        <v>15</v>
      </c>
      <c r="G1092" t="s">
        <v>16</v>
      </c>
      <c r="H1092" t="s">
        <v>17</v>
      </c>
      <c r="I1092" t="s">
        <v>18</v>
      </c>
      <c r="J1092">
        <v>219</v>
      </c>
      <c r="K1092">
        <v>313.17</v>
      </c>
      <c r="L1092">
        <v>0.69930069930069905</v>
      </c>
    </row>
    <row r="1093" spans="1:12" x14ac:dyDescent="0.3">
      <c r="A1093" t="s">
        <v>19</v>
      </c>
      <c r="B1093">
        <v>2024</v>
      </c>
      <c r="C1093" t="s">
        <v>35</v>
      </c>
      <c r="D1093" t="s">
        <v>36</v>
      </c>
      <c r="E1093" t="s">
        <v>14</v>
      </c>
      <c r="F1093" t="s">
        <v>15</v>
      </c>
      <c r="G1093" t="s">
        <v>16</v>
      </c>
      <c r="H1093" t="s">
        <v>17</v>
      </c>
      <c r="I1093" t="s">
        <v>18</v>
      </c>
      <c r="J1093">
        <v>338</v>
      </c>
      <c r="K1093">
        <v>483.34</v>
      </c>
      <c r="L1093">
        <v>0.69930069930069905</v>
      </c>
    </row>
    <row r="1094" spans="1:12" x14ac:dyDescent="0.3">
      <c r="A1094" t="s">
        <v>19</v>
      </c>
      <c r="B1094">
        <v>2022</v>
      </c>
      <c r="C1094" t="s">
        <v>28</v>
      </c>
      <c r="D1094" t="s">
        <v>36</v>
      </c>
      <c r="E1094" t="s">
        <v>14</v>
      </c>
      <c r="F1094" t="s">
        <v>15</v>
      </c>
      <c r="G1094" t="s">
        <v>16</v>
      </c>
      <c r="H1094" t="s">
        <v>17</v>
      </c>
      <c r="I1094" t="s">
        <v>18</v>
      </c>
      <c r="J1094">
        <v>1041</v>
      </c>
      <c r="K1094">
        <v>1488.63</v>
      </c>
      <c r="L1094">
        <v>0.69930069930069905</v>
      </c>
    </row>
    <row r="1095" spans="1:12" x14ac:dyDescent="0.3">
      <c r="A1095" t="s">
        <v>19</v>
      </c>
      <c r="B1095">
        <v>2023</v>
      </c>
      <c r="C1095" t="s">
        <v>35</v>
      </c>
      <c r="D1095" t="s">
        <v>36</v>
      </c>
      <c r="E1095" t="s">
        <v>14</v>
      </c>
      <c r="F1095" t="s">
        <v>15</v>
      </c>
      <c r="G1095" t="s">
        <v>16</v>
      </c>
      <c r="H1095" t="s">
        <v>17</v>
      </c>
      <c r="I1095" t="s">
        <v>18</v>
      </c>
      <c r="J1095">
        <v>184</v>
      </c>
      <c r="K1095">
        <v>526.24</v>
      </c>
      <c r="L1095">
        <v>0.34965034965035002</v>
      </c>
    </row>
    <row r="1096" spans="1:12" x14ac:dyDescent="0.3">
      <c r="A1096" t="s">
        <v>19</v>
      </c>
      <c r="B1096">
        <v>2023</v>
      </c>
      <c r="C1096" t="s">
        <v>31</v>
      </c>
      <c r="D1096" t="s">
        <v>13</v>
      </c>
      <c r="E1096" t="s">
        <v>14</v>
      </c>
      <c r="F1096" t="s">
        <v>15</v>
      </c>
      <c r="G1096" t="s">
        <v>16</v>
      </c>
      <c r="H1096" t="s">
        <v>17</v>
      </c>
      <c r="I1096" t="s">
        <v>20</v>
      </c>
      <c r="J1096">
        <v>340</v>
      </c>
      <c r="K1096">
        <v>486.2</v>
      </c>
      <c r="L1096">
        <v>0.69930069930069905</v>
      </c>
    </row>
    <row r="1097" spans="1:12" x14ac:dyDescent="0.3">
      <c r="A1097" t="s">
        <v>19</v>
      </c>
      <c r="B1097">
        <v>2022</v>
      </c>
      <c r="C1097" t="s">
        <v>27</v>
      </c>
      <c r="D1097" t="s">
        <v>36</v>
      </c>
      <c r="E1097" t="s">
        <v>14</v>
      </c>
      <c r="F1097" t="s">
        <v>15</v>
      </c>
      <c r="G1097" t="s">
        <v>16</v>
      </c>
      <c r="H1097" t="s">
        <v>17</v>
      </c>
      <c r="I1097" t="s">
        <v>20</v>
      </c>
      <c r="J1097">
        <v>212</v>
      </c>
      <c r="K1097">
        <v>303.15999999999997</v>
      </c>
      <c r="L1097">
        <v>0.69930069930069905</v>
      </c>
    </row>
    <row r="1098" spans="1:12" x14ac:dyDescent="0.3">
      <c r="A1098" t="s">
        <v>19</v>
      </c>
      <c r="B1098">
        <v>2024</v>
      </c>
      <c r="C1098" t="s">
        <v>34</v>
      </c>
      <c r="D1098" t="s">
        <v>36</v>
      </c>
      <c r="E1098" t="s">
        <v>14</v>
      </c>
      <c r="F1098" t="s">
        <v>15</v>
      </c>
      <c r="G1098" t="s">
        <v>16</v>
      </c>
      <c r="H1098" t="s">
        <v>17</v>
      </c>
      <c r="I1098" t="s">
        <v>18</v>
      </c>
      <c r="J1098">
        <v>359</v>
      </c>
      <c r="K1098">
        <v>513.37</v>
      </c>
      <c r="L1098">
        <v>0.69930069930069905</v>
      </c>
    </row>
    <row r="1099" spans="1:12" x14ac:dyDescent="0.3">
      <c r="A1099" t="s">
        <v>19</v>
      </c>
      <c r="B1099">
        <v>2024</v>
      </c>
      <c r="C1099" t="s">
        <v>34</v>
      </c>
      <c r="D1099" t="s">
        <v>36</v>
      </c>
      <c r="E1099" t="s">
        <v>14</v>
      </c>
      <c r="F1099" t="s">
        <v>15</v>
      </c>
      <c r="G1099" t="s">
        <v>16</v>
      </c>
      <c r="H1099" t="s">
        <v>17</v>
      </c>
      <c r="I1099" t="s">
        <v>18</v>
      </c>
      <c r="J1099">
        <v>765</v>
      </c>
      <c r="K1099">
        <v>1093.95</v>
      </c>
      <c r="L1099">
        <v>0.69930069930069905</v>
      </c>
    </row>
    <row r="1100" spans="1:12" x14ac:dyDescent="0.3">
      <c r="A1100" t="s">
        <v>19</v>
      </c>
      <c r="B1100">
        <v>2023</v>
      </c>
      <c r="C1100" t="s">
        <v>34</v>
      </c>
      <c r="D1100" t="s">
        <v>13</v>
      </c>
      <c r="E1100" t="s">
        <v>14</v>
      </c>
      <c r="F1100" t="s">
        <v>15</v>
      </c>
      <c r="G1100" t="s">
        <v>16</v>
      </c>
      <c r="H1100" t="s">
        <v>17</v>
      </c>
      <c r="I1100" t="s">
        <v>20</v>
      </c>
      <c r="J1100">
        <v>302</v>
      </c>
      <c r="K1100">
        <v>431.86</v>
      </c>
      <c r="L1100">
        <v>0.69930069930069905</v>
      </c>
    </row>
    <row r="1101" spans="1:12" x14ac:dyDescent="0.3">
      <c r="A1101" t="s">
        <v>19</v>
      </c>
      <c r="B1101">
        <v>2022</v>
      </c>
      <c r="C1101" t="s">
        <v>30</v>
      </c>
      <c r="D1101" t="s">
        <v>36</v>
      </c>
      <c r="E1101" t="s">
        <v>14</v>
      </c>
      <c r="F1101" t="s">
        <v>15</v>
      </c>
      <c r="G1101" t="s">
        <v>16</v>
      </c>
      <c r="H1101" t="s">
        <v>17</v>
      </c>
      <c r="I1101" t="s">
        <v>20</v>
      </c>
      <c r="J1101">
        <v>140</v>
      </c>
      <c r="K1101">
        <v>200.2</v>
      </c>
      <c r="L1101">
        <v>0.69930069930069905</v>
      </c>
    </row>
    <row r="1102" spans="1:12" x14ac:dyDescent="0.3">
      <c r="A1102" t="s">
        <v>19</v>
      </c>
      <c r="B1102">
        <v>2022</v>
      </c>
      <c r="C1102" t="s">
        <v>27</v>
      </c>
      <c r="D1102" t="s">
        <v>36</v>
      </c>
      <c r="E1102" t="s">
        <v>14</v>
      </c>
      <c r="F1102" t="s">
        <v>15</v>
      </c>
      <c r="G1102" t="s">
        <v>16</v>
      </c>
      <c r="H1102" t="s">
        <v>17</v>
      </c>
      <c r="I1102" t="s">
        <v>18</v>
      </c>
      <c r="J1102">
        <v>214</v>
      </c>
      <c r="K1102">
        <v>526.24</v>
      </c>
      <c r="L1102">
        <v>0.40665855883247198</v>
      </c>
    </row>
    <row r="1103" spans="1:12" x14ac:dyDescent="0.3">
      <c r="A1103" t="s">
        <v>19</v>
      </c>
      <c r="B1103">
        <v>2024</v>
      </c>
      <c r="C1103" t="s">
        <v>34</v>
      </c>
      <c r="D1103" t="s">
        <v>36</v>
      </c>
      <c r="E1103" t="s">
        <v>14</v>
      </c>
      <c r="F1103" t="s">
        <v>15</v>
      </c>
      <c r="G1103" t="s">
        <v>16</v>
      </c>
      <c r="H1103" t="s">
        <v>17</v>
      </c>
      <c r="I1103" t="s">
        <v>18</v>
      </c>
      <c r="J1103">
        <v>334</v>
      </c>
      <c r="K1103">
        <v>526.24</v>
      </c>
      <c r="L1103">
        <v>0.63469139556096099</v>
      </c>
    </row>
    <row r="1104" spans="1:12" x14ac:dyDescent="0.3">
      <c r="A1104" t="s">
        <v>19</v>
      </c>
      <c r="B1104">
        <v>2022</v>
      </c>
      <c r="C1104" t="s">
        <v>27</v>
      </c>
      <c r="D1104" t="s">
        <v>36</v>
      </c>
      <c r="E1104" t="s">
        <v>14</v>
      </c>
      <c r="F1104" t="s">
        <v>15</v>
      </c>
      <c r="G1104" t="s">
        <v>16</v>
      </c>
      <c r="H1104" t="s">
        <v>17</v>
      </c>
      <c r="I1104" t="s">
        <v>18</v>
      </c>
      <c r="J1104">
        <v>258</v>
      </c>
      <c r="K1104">
        <v>368.94</v>
      </c>
      <c r="L1104">
        <v>0.69930069930069905</v>
      </c>
    </row>
    <row r="1105" spans="1:12" x14ac:dyDescent="0.3">
      <c r="A1105" t="s">
        <v>19</v>
      </c>
      <c r="B1105">
        <v>2022</v>
      </c>
      <c r="C1105" t="s">
        <v>30</v>
      </c>
      <c r="D1105" t="s">
        <v>36</v>
      </c>
      <c r="E1105" t="s">
        <v>14</v>
      </c>
      <c r="F1105" t="s">
        <v>15</v>
      </c>
      <c r="G1105" t="s">
        <v>16</v>
      </c>
      <c r="H1105" t="s">
        <v>17</v>
      </c>
      <c r="I1105" t="s">
        <v>20</v>
      </c>
      <c r="J1105">
        <v>146</v>
      </c>
      <c r="K1105">
        <v>208.78</v>
      </c>
      <c r="L1105">
        <v>0.69930069930069905</v>
      </c>
    </row>
    <row r="1106" spans="1:12" x14ac:dyDescent="0.3">
      <c r="A1106" t="s">
        <v>19</v>
      </c>
      <c r="B1106">
        <v>2024</v>
      </c>
      <c r="C1106" t="s">
        <v>34</v>
      </c>
      <c r="D1106" t="s">
        <v>36</v>
      </c>
      <c r="E1106" t="s">
        <v>14</v>
      </c>
      <c r="F1106" t="s">
        <v>15</v>
      </c>
      <c r="G1106" t="s">
        <v>16</v>
      </c>
      <c r="H1106" t="s">
        <v>17</v>
      </c>
      <c r="I1106" t="s">
        <v>18</v>
      </c>
      <c r="J1106">
        <v>332</v>
      </c>
      <c r="K1106">
        <v>474.76</v>
      </c>
      <c r="L1106">
        <v>0.69930069930069905</v>
      </c>
    </row>
    <row r="1107" spans="1:12" x14ac:dyDescent="0.3">
      <c r="A1107" t="s">
        <v>19</v>
      </c>
      <c r="B1107">
        <v>2022</v>
      </c>
      <c r="C1107" t="s">
        <v>30</v>
      </c>
      <c r="D1107" t="s">
        <v>36</v>
      </c>
      <c r="E1107" t="s">
        <v>14</v>
      </c>
      <c r="F1107" t="s">
        <v>15</v>
      </c>
      <c r="G1107" t="s">
        <v>16</v>
      </c>
      <c r="H1107" t="s">
        <v>17</v>
      </c>
      <c r="I1107" t="s">
        <v>20</v>
      </c>
      <c r="J1107">
        <v>152</v>
      </c>
      <c r="K1107">
        <v>217.36</v>
      </c>
      <c r="L1107">
        <v>0.69930069930069905</v>
      </c>
    </row>
    <row r="1108" spans="1:12" x14ac:dyDescent="0.3">
      <c r="A1108" t="s">
        <v>19</v>
      </c>
      <c r="B1108">
        <v>2022</v>
      </c>
      <c r="C1108" t="s">
        <v>27</v>
      </c>
      <c r="D1108" t="s">
        <v>36</v>
      </c>
      <c r="E1108" t="s">
        <v>14</v>
      </c>
      <c r="F1108" t="s">
        <v>15</v>
      </c>
      <c r="G1108" t="s">
        <v>16</v>
      </c>
      <c r="H1108" t="s">
        <v>17</v>
      </c>
      <c r="I1108" t="s">
        <v>18</v>
      </c>
      <c r="J1108">
        <v>217</v>
      </c>
      <c r="K1108">
        <v>310.31</v>
      </c>
      <c r="L1108">
        <v>0.69930069930069905</v>
      </c>
    </row>
    <row r="1109" spans="1:12" x14ac:dyDescent="0.3">
      <c r="A1109" t="s">
        <v>19</v>
      </c>
      <c r="B1109">
        <v>2024</v>
      </c>
      <c r="C1109" t="s">
        <v>31</v>
      </c>
      <c r="D1109" t="s">
        <v>36</v>
      </c>
      <c r="E1109" t="s">
        <v>14</v>
      </c>
      <c r="F1109" t="s">
        <v>15</v>
      </c>
      <c r="G1109" t="s">
        <v>16</v>
      </c>
      <c r="H1109" t="s">
        <v>17</v>
      </c>
      <c r="I1109" t="s">
        <v>18</v>
      </c>
      <c r="J1109">
        <v>154</v>
      </c>
      <c r="K1109">
        <v>526.24</v>
      </c>
      <c r="L1109">
        <v>0.29264214046822701</v>
      </c>
    </row>
    <row r="1110" spans="1:12" x14ac:dyDescent="0.3">
      <c r="A1110" t="s">
        <v>19</v>
      </c>
      <c r="B1110">
        <v>2023</v>
      </c>
      <c r="C1110" t="s">
        <v>33</v>
      </c>
      <c r="D1110" t="s">
        <v>13</v>
      </c>
      <c r="E1110" t="s">
        <v>14</v>
      </c>
      <c r="F1110" t="s">
        <v>15</v>
      </c>
      <c r="G1110" t="s">
        <v>16</v>
      </c>
      <c r="H1110" t="s">
        <v>17</v>
      </c>
      <c r="I1110" t="s">
        <v>20</v>
      </c>
      <c r="J1110">
        <v>325</v>
      </c>
      <c r="K1110">
        <v>464.75</v>
      </c>
      <c r="L1110">
        <v>0.69930069930069905</v>
      </c>
    </row>
    <row r="1111" spans="1:12" x14ac:dyDescent="0.3">
      <c r="A1111" t="s">
        <v>19</v>
      </c>
      <c r="B1111">
        <v>2023</v>
      </c>
      <c r="C1111" t="s">
        <v>33</v>
      </c>
      <c r="D1111" t="s">
        <v>13</v>
      </c>
      <c r="E1111" t="s">
        <v>14</v>
      </c>
      <c r="F1111" t="s">
        <v>15</v>
      </c>
      <c r="G1111" t="s">
        <v>16</v>
      </c>
      <c r="H1111" t="s">
        <v>17</v>
      </c>
      <c r="I1111" t="s">
        <v>20</v>
      </c>
      <c r="J1111">
        <v>298</v>
      </c>
      <c r="K1111">
        <v>426.14</v>
      </c>
      <c r="L1111">
        <v>0.69930069930069905</v>
      </c>
    </row>
    <row r="1112" spans="1:12" x14ac:dyDescent="0.3">
      <c r="A1112" t="s">
        <v>19</v>
      </c>
      <c r="B1112">
        <v>2022</v>
      </c>
      <c r="C1112" t="s">
        <v>29</v>
      </c>
      <c r="D1112" t="s">
        <v>36</v>
      </c>
      <c r="E1112" t="s">
        <v>14</v>
      </c>
      <c r="F1112" t="s">
        <v>15</v>
      </c>
      <c r="G1112" t="s">
        <v>16</v>
      </c>
      <c r="H1112" t="s">
        <v>17</v>
      </c>
      <c r="I1112" t="s">
        <v>18</v>
      </c>
      <c r="J1112">
        <v>233</v>
      </c>
      <c r="K1112">
        <v>333.19</v>
      </c>
      <c r="L1112">
        <v>0.69930069930069905</v>
      </c>
    </row>
    <row r="1113" spans="1:12" x14ac:dyDescent="0.3">
      <c r="A1113" t="s">
        <v>19</v>
      </c>
      <c r="B1113">
        <v>2023</v>
      </c>
      <c r="C1113" t="s">
        <v>32</v>
      </c>
      <c r="D1113" t="s">
        <v>13</v>
      </c>
      <c r="E1113" t="s">
        <v>14</v>
      </c>
      <c r="F1113" t="s">
        <v>15</v>
      </c>
      <c r="G1113" t="s">
        <v>16</v>
      </c>
      <c r="H1113" t="s">
        <v>17</v>
      </c>
      <c r="I1113" t="s">
        <v>20</v>
      </c>
      <c r="J1113">
        <v>752</v>
      </c>
      <c r="K1113">
        <v>1075.3599999999999</v>
      </c>
      <c r="L1113">
        <v>0.69930069930069905</v>
      </c>
    </row>
    <row r="1114" spans="1:12" x14ac:dyDescent="0.3">
      <c r="A1114" t="s">
        <v>19</v>
      </c>
      <c r="B1114">
        <v>2024</v>
      </c>
      <c r="C1114" t="s">
        <v>33</v>
      </c>
      <c r="D1114" t="s">
        <v>36</v>
      </c>
      <c r="E1114" t="s">
        <v>14</v>
      </c>
      <c r="F1114" t="s">
        <v>15</v>
      </c>
      <c r="G1114" t="s">
        <v>16</v>
      </c>
      <c r="H1114" t="s">
        <v>17</v>
      </c>
      <c r="I1114" t="s">
        <v>18</v>
      </c>
      <c r="J1114">
        <v>327</v>
      </c>
      <c r="K1114">
        <v>467.61</v>
      </c>
      <c r="L1114">
        <v>0.69930069930069905</v>
      </c>
    </row>
    <row r="1115" spans="1:12" x14ac:dyDescent="0.3">
      <c r="A1115" t="s">
        <v>19</v>
      </c>
      <c r="B1115">
        <v>2022</v>
      </c>
      <c r="C1115" t="s">
        <v>27</v>
      </c>
      <c r="D1115" t="s">
        <v>36</v>
      </c>
      <c r="E1115" t="s">
        <v>14</v>
      </c>
      <c r="F1115" t="s">
        <v>15</v>
      </c>
      <c r="G1115" t="s">
        <v>16</v>
      </c>
      <c r="H1115" t="s">
        <v>17</v>
      </c>
      <c r="I1115" t="s">
        <v>18</v>
      </c>
      <c r="J1115">
        <v>823</v>
      </c>
      <c r="K1115">
        <v>1176.8900000000001</v>
      </c>
      <c r="L1115">
        <v>0.69930069930069905</v>
      </c>
    </row>
    <row r="1116" spans="1:12" x14ac:dyDescent="0.3">
      <c r="A1116" t="s">
        <v>19</v>
      </c>
      <c r="B1116">
        <v>2023</v>
      </c>
      <c r="C1116" t="s">
        <v>35</v>
      </c>
      <c r="D1116" t="s">
        <v>36</v>
      </c>
      <c r="E1116" t="s">
        <v>14</v>
      </c>
      <c r="F1116" t="s">
        <v>15</v>
      </c>
      <c r="G1116" t="s">
        <v>16</v>
      </c>
      <c r="H1116" t="s">
        <v>17</v>
      </c>
      <c r="I1116" t="s">
        <v>18</v>
      </c>
      <c r="J1116">
        <v>158</v>
      </c>
      <c r="K1116">
        <v>225.94</v>
      </c>
      <c r="L1116">
        <v>0.69930069930069905</v>
      </c>
    </row>
    <row r="1117" spans="1:12" x14ac:dyDescent="0.3">
      <c r="A1117" t="s">
        <v>19</v>
      </c>
      <c r="B1117">
        <v>2022</v>
      </c>
      <c r="C1117" t="s">
        <v>28</v>
      </c>
      <c r="D1117" t="s">
        <v>36</v>
      </c>
      <c r="E1117" t="s">
        <v>14</v>
      </c>
      <c r="F1117" t="s">
        <v>15</v>
      </c>
      <c r="G1117" t="s">
        <v>16</v>
      </c>
      <c r="H1117" t="s">
        <v>17</v>
      </c>
      <c r="I1117" t="s">
        <v>20</v>
      </c>
      <c r="J1117">
        <v>230</v>
      </c>
      <c r="K1117">
        <v>328.9</v>
      </c>
      <c r="L1117">
        <v>0.69930069930069905</v>
      </c>
    </row>
    <row r="1118" spans="1:12" x14ac:dyDescent="0.3">
      <c r="A1118" t="s">
        <v>19</v>
      </c>
      <c r="B1118">
        <v>2023</v>
      </c>
      <c r="C1118" t="s">
        <v>32</v>
      </c>
      <c r="D1118" t="s">
        <v>13</v>
      </c>
      <c r="E1118" t="s">
        <v>14</v>
      </c>
      <c r="F1118" t="s">
        <v>15</v>
      </c>
      <c r="G1118" t="s">
        <v>16</v>
      </c>
      <c r="H1118" t="s">
        <v>17</v>
      </c>
      <c r="I1118" t="s">
        <v>20</v>
      </c>
      <c r="J1118">
        <v>331</v>
      </c>
      <c r="K1118">
        <v>473.33</v>
      </c>
      <c r="L1118">
        <v>0.69930069930069905</v>
      </c>
    </row>
    <row r="1119" spans="1:12" x14ac:dyDescent="0.3">
      <c r="A1119" t="s">
        <v>19</v>
      </c>
      <c r="B1119">
        <v>2022</v>
      </c>
      <c r="C1119" t="s">
        <v>28</v>
      </c>
      <c r="D1119" t="s">
        <v>36</v>
      </c>
      <c r="E1119" t="s">
        <v>14</v>
      </c>
      <c r="F1119" t="s">
        <v>15</v>
      </c>
      <c r="G1119" t="s">
        <v>16</v>
      </c>
      <c r="H1119" t="s">
        <v>17</v>
      </c>
      <c r="I1119" t="s">
        <v>18</v>
      </c>
      <c r="J1119">
        <v>232</v>
      </c>
      <c r="K1119">
        <v>331.76</v>
      </c>
      <c r="L1119">
        <v>0.69930069930069905</v>
      </c>
    </row>
    <row r="1120" spans="1:12" x14ac:dyDescent="0.3">
      <c r="A1120" t="s">
        <v>19</v>
      </c>
      <c r="B1120">
        <v>2022</v>
      </c>
      <c r="C1120" t="s">
        <v>28</v>
      </c>
      <c r="D1120" t="s">
        <v>36</v>
      </c>
      <c r="E1120" t="s">
        <v>14</v>
      </c>
      <c r="F1120" t="s">
        <v>15</v>
      </c>
      <c r="G1120" t="s">
        <v>16</v>
      </c>
      <c r="H1120" t="s">
        <v>17</v>
      </c>
      <c r="I1120" t="s">
        <v>18</v>
      </c>
      <c r="J1120">
        <v>226</v>
      </c>
      <c r="K1120">
        <v>323.18</v>
      </c>
      <c r="L1120">
        <v>0.69930069930069905</v>
      </c>
    </row>
    <row r="1121" spans="1:12" x14ac:dyDescent="0.3">
      <c r="A1121" t="s">
        <v>19</v>
      </c>
      <c r="B1121">
        <v>2022</v>
      </c>
      <c r="C1121" t="s">
        <v>28</v>
      </c>
      <c r="D1121" t="s">
        <v>36</v>
      </c>
      <c r="E1121" t="s">
        <v>14</v>
      </c>
      <c r="F1121" t="s">
        <v>15</v>
      </c>
      <c r="G1121" t="s">
        <v>16</v>
      </c>
      <c r="H1121" t="s">
        <v>17</v>
      </c>
      <c r="I1121" t="s">
        <v>18</v>
      </c>
      <c r="J1121">
        <v>220</v>
      </c>
      <c r="K1121">
        <v>314.60000000000002</v>
      </c>
      <c r="L1121">
        <v>0.69930069930069905</v>
      </c>
    </row>
    <row r="1122" spans="1:12" x14ac:dyDescent="0.3">
      <c r="A1122" t="s">
        <v>19</v>
      </c>
      <c r="B1122">
        <v>2024</v>
      </c>
      <c r="C1122" t="s">
        <v>31</v>
      </c>
      <c r="D1122" t="s">
        <v>36</v>
      </c>
      <c r="E1122" t="s">
        <v>14</v>
      </c>
      <c r="F1122" t="s">
        <v>15</v>
      </c>
      <c r="G1122" t="s">
        <v>16</v>
      </c>
      <c r="H1122" t="s">
        <v>17</v>
      </c>
      <c r="I1122" t="s">
        <v>18</v>
      </c>
      <c r="J1122">
        <v>370</v>
      </c>
      <c r="K1122">
        <v>526.24</v>
      </c>
      <c r="L1122">
        <v>0.70310124657950701</v>
      </c>
    </row>
    <row r="1123" spans="1:12" x14ac:dyDescent="0.3">
      <c r="A1123" t="s">
        <v>19</v>
      </c>
      <c r="B1123">
        <v>2024</v>
      </c>
      <c r="C1123" t="s">
        <v>33</v>
      </c>
      <c r="D1123" t="s">
        <v>36</v>
      </c>
      <c r="E1123" t="s">
        <v>14</v>
      </c>
      <c r="F1123" t="s">
        <v>15</v>
      </c>
      <c r="G1123" t="s">
        <v>16</v>
      </c>
      <c r="H1123" t="s">
        <v>17</v>
      </c>
      <c r="I1123" t="s">
        <v>18</v>
      </c>
      <c r="J1123">
        <v>985</v>
      </c>
      <c r="K1123">
        <v>1408.55</v>
      </c>
      <c r="L1123">
        <v>0.69930069930069905</v>
      </c>
    </row>
    <row r="1124" spans="1:12" x14ac:dyDescent="0.3">
      <c r="A1124" t="s">
        <v>19</v>
      </c>
      <c r="B1124">
        <v>2024</v>
      </c>
      <c r="C1124" t="s">
        <v>31</v>
      </c>
      <c r="D1124" t="s">
        <v>36</v>
      </c>
      <c r="E1124" t="s">
        <v>14</v>
      </c>
      <c r="F1124" t="s">
        <v>15</v>
      </c>
      <c r="G1124" t="s">
        <v>16</v>
      </c>
      <c r="H1124" t="s">
        <v>17</v>
      </c>
      <c r="I1124" t="s">
        <v>18</v>
      </c>
      <c r="J1124">
        <v>845</v>
      </c>
      <c r="K1124">
        <v>1208.3499999999999</v>
      </c>
      <c r="L1124">
        <v>0.69930069930069905</v>
      </c>
    </row>
    <row r="1125" spans="1:12" x14ac:dyDescent="0.3">
      <c r="A1125" t="s">
        <v>19</v>
      </c>
      <c r="B1125">
        <v>2022</v>
      </c>
      <c r="C1125" t="s">
        <v>33</v>
      </c>
      <c r="D1125" t="s">
        <v>36</v>
      </c>
      <c r="E1125" t="s">
        <v>38</v>
      </c>
      <c r="F1125" t="s">
        <v>39</v>
      </c>
      <c r="G1125" t="s">
        <v>25</v>
      </c>
      <c r="H1125" t="s">
        <v>37</v>
      </c>
      <c r="I1125" t="s">
        <v>40</v>
      </c>
      <c r="J1125">
        <v>241</v>
      </c>
      <c r="K1125">
        <v>344.63</v>
      </c>
      <c r="L1125">
        <v>0.69930069930069905</v>
      </c>
    </row>
    <row r="1126" spans="1:12" x14ac:dyDescent="0.3">
      <c r="A1126" t="s">
        <v>19</v>
      </c>
      <c r="B1126">
        <v>2022</v>
      </c>
      <c r="C1126" t="s">
        <v>23</v>
      </c>
      <c r="D1126" t="s">
        <v>36</v>
      </c>
      <c r="E1126" t="s">
        <v>14</v>
      </c>
      <c r="F1126" t="s">
        <v>15</v>
      </c>
      <c r="G1126" t="s">
        <v>16</v>
      </c>
      <c r="H1126" t="s">
        <v>17</v>
      </c>
      <c r="I1126" t="s">
        <v>18</v>
      </c>
      <c r="J1126">
        <v>1014</v>
      </c>
      <c r="K1126">
        <v>1450.02</v>
      </c>
      <c r="L1126">
        <v>0.69930069930069905</v>
      </c>
    </row>
    <row r="1127" spans="1:12" x14ac:dyDescent="0.3">
      <c r="A1127" t="s">
        <v>19</v>
      </c>
      <c r="B1127">
        <v>2022</v>
      </c>
      <c r="C1127" t="s">
        <v>29</v>
      </c>
      <c r="D1127" t="s">
        <v>13</v>
      </c>
      <c r="E1127" t="s">
        <v>38</v>
      </c>
      <c r="F1127" t="s">
        <v>15</v>
      </c>
      <c r="G1127" t="s">
        <v>16</v>
      </c>
      <c r="H1127" t="s">
        <v>17</v>
      </c>
      <c r="I1127" t="s">
        <v>20</v>
      </c>
      <c r="J1127">
        <v>136</v>
      </c>
      <c r="K1127">
        <v>194.48</v>
      </c>
      <c r="L1127">
        <v>0.69930069930069905</v>
      </c>
    </row>
    <row r="1128" spans="1:12" x14ac:dyDescent="0.3">
      <c r="A1128" t="s">
        <v>19</v>
      </c>
      <c r="B1128">
        <v>2022</v>
      </c>
      <c r="C1128" t="s">
        <v>29</v>
      </c>
      <c r="D1128" t="s">
        <v>13</v>
      </c>
      <c r="E1128" t="s">
        <v>38</v>
      </c>
      <c r="F1128" t="s">
        <v>15</v>
      </c>
      <c r="G1128" t="s">
        <v>16</v>
      </c>
      <c r="H1128" t="s">
        <v>17</v>
      </c>
      <c r="I1128" t="s">
        <v>20</v>
      </c>
      <c r="J1128">
        <v>340</v>
      </c>
      <c r="K1128">
        <v>486.2</v>
      </c>
      <c r="L1128">
        <v>0.69930069930069905</v>
      </c>
    </row>
    <row r="1129" spans="1:12" x14ac:dyDescent="0.3">
      <c r="A1129" t="s">
        <v>19</v>
      </c>
      <c r="B1129">
        <v>2023</v>
      </c>
      <c r="C1129" t="s">
        <v>31</v>
      </c>
      <c r="D1129" t="s">
        <v>36</v>
      </c>
      <c r="E1129" t="s">
        <v>14</v>
      </c>
      <c r="F1129" t="s">
        <v>15</v>
      </c>
      <c r="G1129" t="s">
        <v>16</v>
      </c>
      <c r="H1129" t="s">
        <v>17</v>
      </c>
      <c r="I1129" t="s">
        <v>18</v>
      </c>
      <c r="J1129">
        <v>214</v>
      </c>
      <c r="K1129">
        <v>526.24</v>
      </c>
      <c r="L1129">
        <v>0.40665855883247198</v>
      </c>
    </row>
    <row r="1130" spans="1:12" x14ac:dyDescent="0.3">
      <c r="A1130" t="s">
        <v>19</v>
      </c>
      <c r="B1130">
        <v>2022</v>
      </c>
      <c r="C1130" t="s">
        <v>28</v>
      </c>
      <c r="D1130" t="s">
        <v>13</v>
      </c>
      <c r="E1130" t="s">
        <v>38</v>
      </c>
      <c r="F1130" t="s">
        <v>15</v>
      </c>
      <c r="G1130" t="s">
        <v>16</v>
      </c>
      <c r="H1130" t="s">
        <v>17</v>
      </c>
      <c r="I1130" t="s">
        <v>20</v>
      </c>
      <c r="J1130">
        <v>371</v>
      </c>
      <c r="K1130">
        <v>530.53</v>
      </c>
      <c r="L1130">
        <v>0.69930069930069905</v>
      </c>
    </row>
    <row r="1131" spans="1:12" x14ac:dyDescent="0.3">
      <c r="A1131" t="s">
        <v>19</v>
      </c>
      <c r="B1131">
        <v>2023</v>
      </c>
      <c r="C1131" t="s">
        <v>31</v>
      </c>
      <c r="D1131" t="s">
        <v>36</v>
      </c>
      <c r="E1131" t="s">
        <v>14</v>
      </c>
      <c r="F1131" t="s">
        <v>15</v>
      </c>
      <c r="G1131" t="s">
        <v>16</v>
      </c>
      <c r="H1131" t="s">
        <v>17</v>
      </c>
      <c r="I1131" t="s">
        <v>18</v>
      </c>
      <c r="J1131">
        <v>188</v>
      </c>
      <c r="K1131">
        <v>268.84000000000003</v>
      </c>
      <c r="L1131">
        <v>0.69930069930069905</v>
      </c>
    </row>
    <row r="1132" spans="1:12" x14ac:dyDescent="0.3">
      <c r="A1132" t="s">
        <v>19</v>
      </c>
      <c r="B1132">
        <v>2022</v>
      </c>
      <c r="C1132" t="s">
        <v>28</v>
      </c>
      <c r="D1132" t="s">
        <v>13</v>
      </c>
      <c r="E1132" t="s">
        <v>38</v>
      </c>
      <c r="F1132" t="s">
        <v>15</v>
      </c>
      <c r="G1132" t="s">
        <v>16</v>
      </c>
      <c r="H1132" t="s">
        <v>17</v>
      </c>
      <c r="I1132" t="s">
        <v>20</v>
      </c>
      <c r="J1132">
        <v>169</v>
      </c>
      <c r="K1132">
        <v>241.67</v>
      </c>
      <c r="L1132">
        <v>0.69930069930069905</v>
      </c>
    </row>
    <row r="1133" spans="1:12" x14ac:dyDescent="0.3">
      <c r="A1133" t="s">
        <v>19</v>
      </c>
      <c r="B1133">
        <v>2023</v>
      </c>
      <c r="C1133" t="s">
        <v>31</v>
      </c>
      <c r="D1133" t="s">
        <v>36</v>
      </c>
      <c r="E1133" t="s">
        <v>14</v>
      </c>
      <c r="F1133" t="s">
        <v>15</v>
      </c>
      <c r="G1133" t="s">
        <v>16</v>
      </c>
      <c r="H1133" t="s">
        <v>17</v>
      </c>
      <c r="I1133" t="s">
        <v>18</v>
      </c>
      <c r="J1133">
        <v>218</v>
      </c>
      <c r="K1133">
        <v>311.74</v>
      </c>
      <c r="L1133">
        <v>0.69930069930069905</v>
      </c>
    </row>
    <row r="1134" spans="1:12" x14ac:dyDescent="0.3">
      <c r="A1134" t="s">
        <v>19</v>
      </c>
      <c r="B1134">
        <v>2024</v>
      </c>
      <c r="C1134" t="s">
        <v>33</v>
      </c>
      <c r="D1134" t="s">
        <v>36</v>
      </c>
      <c r="E1134" t="s">
        <v>38</v>
      </c>
      <c r="F1134" t="s">
        <v>39</v>
      </c>
      <c r="G1134" t="s">
        <v>25</v>
      </c>
      <c r="H1134" t="s">
        <v>37</v>
      </c>
      <c r="I1134" t="s">
        <v>40</v>
      </c>
      <c r="J1134">
        <v>188</v>
      </c>
      <c r="K1134">
        <v>268.84000000000003</v>
      </c>
      <c r="L1134">
        <v>0.69930069930069905</v>
      </c>
    </row>
    <row r="1135" spans="1:12" x14ac:dyDescent="0.3">
      <c r="A1135" t="s">
        <v>19</v>
      </c>
      <c r="B1135">
        <v>2023</v>
      </c>
      <c r="C1135" t="s">
        <v>28</v>
      </c>
      <c r="D1135" t="s">
        <v>36</v>
      </c>
      <c r="E1135" t="s">
        <v>14</v>
      </c>
      <c r="F1135" t="s">
        <v>15</v>
      </c>
      <c r="G1135" t="s">
        <v>16</v>
      </c>
      <c r="H1135" t="s">
        <v>17</v>
      </c>
      <c r="I1135" t="s">
        <v>20</v>
      </c>
      <c r="J1135">
        <v>278</v>
      </c>
      <c r="K1135">
        <v>397.54</v>
      </c>
      <c r="L1135">
        <v>0.69930069930069905</v>
      </c>
    </row>
    <row r="1136" spans="1:12" x14ac:dyDescent="0.3">
      <c r="A1136" t="s">
        <v>19</v>
      </c>
      <c r="B1136">
        <v>2024</v>
      </c>
      <c r="C1136" t="s">
        <v>33</v>
      </c>
      <c r="D1136" t="s">
        <v>36</v>
      </c>
      <c r="E1136" t="s">
        <v>38</v>
      </c>
      <c r="F1136" t="s">
        <v>39</v>
      </c>
      <c r="G1136" t="s">
        <v>25</v>
      </c>
      <c r="H1136" t="s">
        <v>37</v>
      </c>
      <c r="I1136" t="s">
        <v>40</v>
      </c>
      <c r="J1136">
        <v>894</v>
      </c>
      <c r="K1136">
        <v>1278.42</v>
      </c>
      <c r="L1136">
        <v>0.69930069930069905</v>
      </c>
    </row>
    <row r="1137" spans="1:12" x14ac:dyDescent="0.3">
      <c r="A1137" t="s">
        <v>19</v>
      </c>
      <c r="B1137">
        <v>2022</v>
      </c>
      <c r="C1137" t="s">
        <v>28</v>
      </c>
      <c r="D1137" t="s">
        <v>13</v>
      </c>
      <c r="E1137" t="s">
        <v>38</v>
      </c>
      <c r="F1137" t="s">
        <v>15</v>
      </c>
      <c r="G1137" t="s">
        <v>16</v>
      </c>
      <c r="H1137" t="s">
        <v>17</v>
      </c>
      <c r="I1137" t="s">
        <v>20</v>
      </c>
      <c r="J1137">
        <v>370</v>
      </c>
      <c r="K1137">
        <v>529.1</v>
      </c>
      <c r="L1137">
        <v>0.69930069930069905</v>
      </c>
    </row>
    <row r="1138" spans="1:12" x14ac:dyDescent="0.3">
      <c r="A1138" t="s">
        <v>19</v>
      </c>
      <c r="B1138">
        <v>2022</v>
      </c>
      <c r="C1138" t="s">
        <v>28</v>
      </c>
      <c r="D1138" t="s">
        <v>13</v>
      </c>
      <c r="E1138" t="s">
        <v>38</v>
      </c>
      <c r="F1138" t="s">
        <v>15</v>
      </c>
      <c r="G1138" t="s">
        <v>16</v>
      </c>
      <c r="H1138" t="s">
        <v>17</v>
      </c>
      <c r="I1138" t="s">
        <v>20</v>
      </c>
      <c r="J1138">
        <v>170</v>
      </c>
      <c r="K1138">
        <v>243.1</v>
      </c>
      <c r="L1138">
        <v>0.69930069930069905</v>
      </c>
    </row>
    <row r="1139" spans="1:12" x14ac:dyDescent="0.3">
      <c r="A1139" t="s">
        <v>19</v>
      </c>
      <c r="B1139">
        <v>2024</v>
      </c>
      <c r="C1139" t="s">
        <v>33</v>
      </c>
      <c r="D1139" t="s">
        <v>36</v>
      </c>
      <c r="E1139" t="s">
        <v>38</v>
      </c>
      <c r="F1139" t="s">
        <v>39</v>
      </c>
      <c r="G1139" t="s">
        <v>25</v>
      </c>
      <c r="H1139" t="s">
        <v>37</v>
      </c>
      <c r="I1139" t="s">
        <v>40</v>
      </c>
      <c r="J1139">
        <v>847</v>
      </c>
      <c r="K1139">
        <v>526.24</v>
      </c>
      <c r="L1139">
        <v>1.60953177257525</v>
      </c>
    </row>
    <row r="1140" spans="1:12" x14ac:dyDescent="0.3">
      <c r="A1140" t="s">
        <v>19</v>
      </c>
      <c r="B1140">
        <v>2022</v>
      </c>
      <c r="C1140" t="s">
        <v>27</v>
      </c>
      <c r="D1140" t="s">
        <v>13</v>
      </c>
      <c r="E1140" t="s">
        <v>38</v>
      </c>
      <c r="F1140" t="s">
        <v>15</v>
      </c>
      <c r="G1140" t="s">
        <v>16</v>
      </c>
      <c r="H1140" t="s">
        <v>17</v>
      </c>
      <c r="I1140" t="s">
        <v>20</v>
      </c>
      <c r="J1140">
        <v>365</v>
      </c>
      <c r="K1140">
        <v>521.95000000000005</v>
      </c>
      <c r="L1140">
        <v>0.69930069930069905</v>
      </c>
    </row>
    <row r="1141" spans="1:12" x14ac:dyDescent="0.3">
      <c r="A1141" t="s">
        <v>19</v>
      </c>
      <c r="B1141">
        <v>2023</v>
      </c>
      <c r="C1141" t="s">
        <v>28</v>
      </c>
      <c r="D1141" t="s">
        <v>36</v>
      </c>
      <c r="E1141" t="s">
        <v>14</v>
      </c>
      <c r="F1141" t="s">
        <v>15</v>
      </c>
      <c r="G1141" t="s">
        <v>16</v>
      </c>
      <c r="H1141" t="s">
        <v>17</v>
      </c>
      <c r="I1141" t="s">
        <v>18</v>
      </c>
      <c r="J1141">
        <v>286</v>
      </c>
      <c r="K1141">
        <v>408.98</v>
      </c>
      <c r="L1141">
        <v>0.69930069930069905</v>
      </c>
    </row>
    <row r="1142" spans="1:12" x14ac:dyDescent="0.3">
      <c r="A1142" t="s">
        <v>19</v>
      </c>
      <c r="B1142">
        <v>2024</v>
      </c>
      <c r="C1142" t="s">
        <v>33</v>
      </c>
      <c r="D1142" t="s">
        <v>36</v>
      </c>
      <c r="E1142" t="s">
        <v>38</v>
      </c>
      <c r="F1142" t="s">
        <v>39</v>
      </c>
      <c r="G1142" t="s">
        <v>25</v>
      </c>
      <c r="H1142" t="s">
        <v>37</v>
      </c>
      <c r="I1142" t="s">
        <v>40</v>
      </c>
      <c r="J1142">
        <v>161</v>
      </c>
      <c r="K1142">
        <v>230.23</v>
      </c>
      <c r="L1142">
        <v>0.69930069930069905</v>
      </c>
    </row>
    <row r="1143" spans="1:12" x14ac:dyDescent="0.3">
      <c r="A1143" t="s">
        <v>19</v>
      </c>
      <c r="B1143">
        <v>2022</v>
      </c>
      <c r="C1143" t="s">
        <v>28</v>
      </c>
      <c r="D1143" t="s">
        <v>13</v>
      </c>
      <c r="E1143" t="s">
        <v>38</v>
      </c>
      <c r="F1143" t="s">
        <v>15</v>
      </c>
      <c r="G1143" t="s">
        <v>16</v>
      </c>
      <c r="H1143" t="s">
        <v>17</v>
      </c>
      <c r="I1143" t="s">
        <v>20</v>
      </c>
      <c r="J1143">
        <v>695</v>
      </c>
      <c r="K1143">
        <v>993.85</v>
      </c>
      <c r="L1143">
        <v>0.69930069930069905</v>
      </c>
    </row>
    <row r="1144" spans="1:12" x14ac:dyDescent="0.3">
      <c r="A1144" t="s">
        <v>19</v>
      </c>
      <c r="B1144">
        <v>2023</v>
      </c>
      <c r="C1144" t="s">
        <v>28</v>
      </c>
      <c r="D1144" t="s">
        <v>36</v>
      </c>
      <c r="E1144" t="s">
        <v>14</v>
      </c>
      <c r="F1144" t="s">
        <v>15</v>
      </c>
      <c r="G1144" t="s">
        <v>16</v>
      </c>
      <c r="H1144" t="s">
        <v>17</v>
      </c>
      <c r="I1144" t="s">
        <v>18</v>
      </c>
      <c r="J1144">
        <v>280</v>
      </c>
      <c r="K1144">
        <v>400.4</v>
      </c>
      <c r="L1144">
        <v>0.69930069930069905</v>
      </c>
    </row>
    <row r="1145" spans="1:12" x14ac:dyDescent="0.3">
      <c r="A1145" t="s">
        <v>19</v>
      </c>
      <c r="B1145">
        <v>2024</v>
      </c>
      <c r="C1145" t="s">
        <v>32</v>
      </c>
      <c r="D1145" t="s">
        <v>36</v>
      </c>
      <c r="E1145" t="s">
        <v>38</v>
      </c>
      <c r="F1145" t="s">
        <v>39</v>
      </c>
      <c r="G1145" t="s">
        <v>25</v>
      </c>
      <c r="H1145" t="s">
        <v>37</v>
      </c>
      <c r="I1145" t="s">
        <v>40</v>
      </c>
      <c r="J1145">
        <v>193</v>
      </c>
      <c r="K1145">
        <v>275.99</v>
      </c>
      <c r="L1145">
        <v>0.69930069930069905</v>
      </c>
    </row>
    <row r="1146" spans="1:12" x14ac:dyDescent="0.3">
      <c r="A1146" t="s">
        <v>19</v>
      </c>
      <c r="B1146">
        <v>2022</v>
      </c>
      <c r="C1146" t="s">
        <v>29</v>
      </c>
      <c r="D1146" t="s">
        <v>13</v>
      </c>
      <c r="E1146" t="s">
        <v>38</v>
      </c>
      <c r="F1146" t="s">
        <v>15</v>
      </c>
      <c r="G1146" t="s">
        <v>16</v>
      </c>
      <c r="H1146" t="s">
        <v>17</v>
      </c>
      <c r="I1146" t="s">
        <v>20</v>
      </c>
      <c r="J1146">
        <v>773</v>
      </c>
      <c r="K1146">
        <v>526.24</v>
      </c>
      <c r="L1146">
        <v>1.4689115232593499</v>
      </c>
    </row>
    <row r="1147" spans="1:12" x14ac:dyDescent="0.3">
      <c r="A1147" t="s">
        <v>19</v>
      </c>
      <c r="B1147">
        <v>2023</v>
      </c>
      <c r="C1147" t="s">
        <v>27</v>
      </c>
      <c r="D1147" t="s">
        <v>36</v>
      </c>
      <c r="E1147" t="s">
        <v>14</v>
      </c>
      <c r="F1147" t="s">
        <v>15</v>
      </c>
      <c r="G1147" t="s">
        <v>16</v>
      </c>
      <c r="H1147" t="s">
        <v>17</v>
      </c>
      <c r="I1147" t="s">
        <v>20</v>
      </c>
      <c r="J1147">
        <v>272</v>
      </c>
      <c r="K1147">
        <v>388.96</v>
      </c>
      <c r="L1147">
        <v>0.69930069930069905</v>
      </c>
    </row>
    <row r="1148" spans="1:12" x14ac:dyDescent="0.3">
      <c r="A1148" t="s">
        <v>19</v>
      </c>
      <c r="B1148">
        <v>2023</v>
      </c>
      <c r="C1148" t="s">
        <v>27</v>
      </c>
      <c r="D1148" t="s">
        <v>36</v>
      </c>
      <c r="E1148" t="s">
        <v>14</v>
      </c>
      <c r="F1148" t="s">
        <v>15</v>
      </c>
      <c r="G1148" t="s">
        <v>16</v>
      </c>
      <c r="H1148" t="s">
        <v>17</v>
      </c>
      <c r="I1148" t="s">
        <v>20</v>
      </c>
      <c r="J1148">
        <v>266</v>
      </c>
      <c r="K1148">
        <v>380.38</v>
      </c>
      <c r="L1148">
        <v>0.69930069930069905</v>
      </c>
    </row>
    <row r="1149" spans="1:12" x14ac:dyDescent="0.3">
      <c r="A1149" t="s">
        <v>19</v>
      </c>
      <c r="B1149">
        <v>2022</v>
      </c>
      <c r="C1149" t="s">
        <v>30</v>
      </c>
      <c r="D1149" t="s">
        <v>13</v>
      </c>
      <c r="E1149" t="s">
        <v>38</v>
      </c>
      <c r="F1149" t="s">
        <v>15</v>
      </c>
      <c r="G1149" t="s">
        <v>16</v>
      </c>
      <c r="H1149" t="s">
        <v>17</v>
      </c>
      <c r="I1149" t="s">
        <v>20</v>
      </c>
      <c r="J1149">
        <v>345</v>
      </c>
      <c r="K1149">
        <v>526.24</v>
      </c>
      <c r="L1149">
        <v>0.65559440559440596</v>
      </c>
    </row>
    <row r="1150" spans="1:12" x14ac:dyDescent="0.3">
      <c r="A1150" t="s">
        <v>19</v>
      </c>
      <c r="B1150">
        <v>2022</v>
      </c>
      <c r="C1150" t="s">
        <v>30</v>
      </c>
      <c r="D1150" t="s">
        <v>13</v>
      </c>
      <c r="E1150" t="s">
        <v>38</v>
      </c>
      <c r="F1150" t="s">
        <v>15</v>
      </c>
      <c r="G1150" t="s">
        <v>16</v>
      </c>
      <c r="H1150" t="s">
        <v>17</v>
      </c>
      <c r="I1150" t="s">
        <v>20</v>
      </c>
      <c r="J1150">
        <v>733</v>
      </c>
      <c r="K1150">
        <v>1048.19</v>
      </c>
      <c r="L1150">
        <v>0.69930069930069905</v>
      </c>
    </row>
    <row r="1151" spans="1:12" x14ac:dyDescent="0.3">
      <c r="A1151" t="s">
        <v>19</v>
      </c>
      <c r="B1151">
        <v>2023</v>
      </c>
      <c r="C1151" t="s">
        <v>31</v>
      </c>
      <c r="D1151" t="s">
        <v>36</v>
      </c>
      <c r="E1151" t="s">
        <v>14</v>
      </c>
      <c r="F1151" t="s">
        <v>15</v>
      </c>
      <c r="G1151" t="s">
        <v>16</v>
      </c>
      <c r="H1151" t="s">
        <v>17</v>
      </c>
      <c r="I1151" t="s">
        <v>18</v>
      </c>
      <c r="J1151">
        <v>835</v>
      </c>
      <c r="K1151">
        <v>1194.05</v>
      </c>
      <c r="L1151">
        <v>0.69930069930069905</v>
      </c>
    </row>
    <row r="1152" spans="1:12" x14ac:dyDescent="0.3">
      <c r="A1152" t="s">
        <v>19</v>
      </c>
      <c r="B1152">
        <v>2024</v>
      </c>
      <c r="C1152" t="s">
        <v>31</v>
      </c>
      <c r="D1152" t="s">
        <v>36</v>
      </c>
      <c r="E1152" t="s">
        <v>38</v>
      </c>
      <c r="F1152" t="s">
        <v>39</v>
      </c>
      <c r="G1152" t="s">
        <v>25</v>
      </c>
      <c r="H1152" t="s">
        <v>37</v>
      </c>
      <c r="I1152" t="s">
        <v>40</v>
      </c>
      <c r="J1152">
        <v>203</v>
      </c>
      <c r="K1152">
        <v>290.28999999999996</v>
      </c>
      <c r="L1152">
        <v>0.69930069930069905</v>
      </c>
    </row>
    <row r="1153" spans="1:12" x14ac:dyDescent="0.3">
      <c r="A1153" t="s">
        <v>19</v>
      </c>
      <c r="B1153">
        <v>2024</v>
      </c>
      <c r="C1153" t="s">
        <v>32</v>
      </c>
      <c r="D1153" t="s">
        <v>36</v>
      </c>
      <c r="E1153" t="s">
        <v>38</v>
      </c>
      <c r="F1153" t="s">
        <v>39</v>
      </c>
      <c r="G1153" t="s">
        <v>25</v>
      </c>
      <c r="H1153" t="s">
        <v>37</v>
      </c>
      <c r="I1153" t="s">
        <v>40</v>
      </c>
      <c r="J1153">
        <v>220</v>
      </c>
      <c r="K1153">
        <v>314.60000000000002</v>
      </c>
      <c r="L1153">
        <v>0.69930069930069905</v>
      </c>
    </row>
    <row r="1154" spans="1:12" x14ac:dyDescent="0.3">
      <c r="A1154" t="s">
        <v>19</v>
      </c>
      <c r="B1154">
        <v>2023</v>
      </c>
      <c r="C1154" t="s">
        <v>31</v>
      </c>
      <c r="D1154" t="s">
        <v>36</v>
      </c>
      <c r="E1154" t="s">
        <v>14</v>
      </c>
      <c r="F1154" t="s">
        <v>15</v>
      </c>
      <c r="G1154" t="s">
        <v>16</v>
      </c>
      <c r="H1154" t="s">
        <v>17</v>
      </c>
      <c r="I1154" t="s">
        <v>18</v>
      </c>
      <c r="J1154">
        <v>190</v>
      </c>
      <c r="K1154">
        <v>526.24</v>
      </c>
      <c r="L1154">
        <v>0.36105199148677403</v>
      </c>
    </row>
    <row r="1155" spans="1:12" x14ac:dyDescent="0.3">
      <c r="A1155" t="s">
        <v>19</v>
      </c>
      <c r="B1155">
        <v>2023</v>
      </c>
      <c r="C1155" t="s">
        <v>31</v>
      </c>
      <c r="D1155" t="s">
        <v>36</v>
      </c>
      <c r="E1155" t="s">
        <v>14</v>
      </c>
      <c r="F1155" t="s">
        <v>15</v>
      </c>
      <c r="G1155" t="s">
        <v>16</v>
      </c>
      <c r="H1155" t="s">
        <v>17</v>
      </c>
      <c r="I1155" t="s">
        <v>18</v>
      </c>
      <c r="J1155">
        <v>748</v>
      </c>
      <c r="K1155">
        <v>1069.6400000000001</v>
      </c>
      <c r="L1155">
        <v>0.69930069930069905</v>
      </c>
    </row>
    <row r="1156" spans="1:12" x14ac:dyDescent="0.3">
      <c r="A1156" t="s">
        <v>19</v>
      </c>
      <c r="B1156">
        <v>2024</v>
      </c>
      <c r="C1156" t="s">
        <v>32</v>
      </c>
      <c r="D1156" t="s">
        <v>36</v>
      </c>
      <c r="E1156" t="s">
        <v>38</v>
      </c>
      <c r="F1156" t="s">
        <v>39</v>
      </c>
      <c r="G1156" t="s">
        <v>25</v>
      </c>
      <c r="H1156" t="s">
        <v>37</v>
      </c>
      <c r="I1156" t="s">
        <v>40</v>
      </c>
      <c r="J1156">
        <v>889</v>
      </c>
      <c r="K1156">
        <v>1271.27</v>
      </c>
      <c r="L1156">
        <v>0.69930069930069905</v>
      </c>
    </row>
    <row r="1157" spans="1:12" x14ac:dyDescent="0.3">
      <c r="A1157" t="s">
        <v>19</v>
      </c>
      <c r="B1157">
        <v>2022</v>
      </c>
      <c r="C1157" t="s">
        <v>30</v>
      </c>
      <c r="D1157" t="s">
        <v>13</v>
      </c>
      <c r="E1157" t="s">
        <v>38</v>
      </c>
      <c r="F1157" t="s">
        <v>15</v>
      </c>
      <c r="G1157" t="s">
        <v>16</v>
      </c>
      <c r="H1157" t="s">
        <v>17</v>
      </c>
      <c r="I1157" t="s">
        <v>20</v>
      </c>
      <c r="J1157">
        <v>142</v>
      </c>
      <c r="K1157">
        <v>203.06</v>
      </c>
      <c r="L1157">
        <v>0.69930069930069905</v>
      </c>
    </row>
    <row r="1158" spans="1:12" x14ac:dyDescent="0.3">
      <c r="A1158" t="s">
        <v>19</v>
      </c>
      <c r="B1158">
        <v>2023</v>
      </c>
      <c r="C1158" t="s">
        <v>31</v>
      </c>
      <c r="D1158" t="s">
        <v>36</v>
      </c>
      <c r="E1158" t="s">
        <v>14</v>
      </c>
      <c r="F1158" t="s">
        <v>15</v>
      </c>
      <c r="G1158" t="s">
        <v>16</v>
      </c>
      <c r="H1158" t="s">
        <v>17</v>
      </c>
      <c r="I1158" t="s">
        <v>18</v>
      </c>
      <c r="J1158">
        <v>189</v>
      </c>
      <c r="K1158">
        <v>270.27</v>
      </c>
      <c r="L1158">
        <v>0.69930069930069905</v>
      </c>
    </row>
    <row r="1159" spans="1:12" x14ac:dyDescent="0.3">
      <c r="A1159" t="s">
        <v>19</v>
      </c>
      <c r="B1159">
        <v>2022</v>
      </c>
      <c r="C1159" t="s">
        <v>29</v>
      </c>
      <c r="D1159" t="s">
        <v>13</v>
      </c>
      <c r="E1159" t="s">
        <v>38</v>
      </c>
      <c r="F1159" t="s">
        <v>15</v>
      </c>
      <c r="G1159" t="s">
        <v>16</v>
      </c>
      <c r="H1159" t="s">
        <v>17</v>
      </c>
      <c r="I1159" t="s">
        <v>20</v>
      </c>
      <c r="J1159">
        <v>139</v>
      </c>
      <c r="K1159">
        <v>198.77</v>
      </c>
      <c r="L1159">
        <v>0.69930069930069905</v>
      </c>
    </row>
    <row r="1160" spans="1:12" x14ac:dyDescent="0.3">
      <c r="A1160" t="s">
        <v>19</v>
      </c>
      <c r="B1160">
        <v>2024</v>
      </c>
      <c r="C1160" t="s">
        <v>32</v>
      </c>
      <c r="D1160" t="s">
        <v>36</v>
      </c>
      <c r="E1160" t="s">
        <v>38</v>
      </c>
      <c r="F1160" t="s">
        <v>39</v>
      </c>
      <c r="G1160" t="s">
        <v>25</v>
      </c>
      <c r="H1160" t="s">
        <v>37</v>
      </c>
      <c r="I1160" t="s">
        <v>40</v>
      </c>
      <c r="J1160">
        <v>842</v>
      </c>
      <c r="K1160">
        <v>526.24</v>
      </c>
      <c r="L1160">
        <v>1.6000304043782301</v>
      </c>
    </row>
    <row r="1161" spans="1:12" x14ac:dyDescent="0.3">
      <c r="A1161" t="s">
        <v>19</v>
      </c>
      <c r="B1161">
        <v>2023</v>
      </c>
      <c r="C1161" t="s">
        <v>31</v>
      </c>
      <c r="D1161" t="s">
        <v>36</v>
      </c>
      <c r="E1161" t="s">
        <v>14</v>
      </c>
      <c r="F1161" t="s">
        <v>15</v>
      </c>
      <c r="G1161" t="s">
        <v>16</v>
      </c>
      <c r="H1161" t="s">
        <v>17</v>
      </c>
      <c r="I1161" t="s">
        <v>18</v>
      </c>
      <c r="J1161">
        <v>967</v>
      </c>
      <c r="K1161">
        <v>1382.81</v>
      </c>
      <c r="L1161">
        <v>0.69930069930069905</v>
      </c>
    </row>
    <row r="1162" spans="1:12" x14ac:dyDescent="0.3">
      <c r="A1162" t="s">
        <v>19</v>
      </c>
      <c r="B1162">
        <v>2024</v>
      </c>
      <c r="C1162" t="s">
        <v>32</v>
      </c>
      <c r="D1162" t="s">
        <v>36</v>
      </c>
      <c r="E1162" t="s">
        <v>38</v>
      </c>
      <c r="F1162" t="s">
        <v>39</v>
      </c>
      <c r="G1162" t="s">
        <v>25</v>
      </c>
      <c r="H1162" t="s">
        <v>37</v>
      </c>
      <c r="I1162" t="s">
        <v>40</v>
      </c>
      <c r="J1162">
        <v>217</v>
      </c>
      <c r="K1162">
        <v>310.31</v>
      </c>
      <c r="L1162">
        <v>0.69930069930069905</v>
      </c>
    </row>
    <row r="1163" spans="1:12" x14ac:dyDescent="0.3">
      <c r="A1163" t="s">
        <v>19</v>
      </c>
      <c r="B1163">
        <v>2024</v>
      </c>
      <c r="C1163" t="s">
        <v>32</v>
      </c>
      <c r="D1163" t="s">
        <v>36</v>
      </c>
      <c r="E1163" t="s">
        <v>38</v>
      </c>
      <c r="F1163" t="s">
        <v>39</v>
      </c>
      <c r="G1163" t="s">
        <v>25</v>
      </c>
      <c r="H1163" t="s">
        <v>37</v>
      </c>
      <c r="I1163" t="s">
        <v>40</v>
      </c>
      <c r="J1163">
        <v>190</v>
      </c>
      <c r="K1163">
        <v>271.7</v>
      </c>
      <c r="L1163">
        <v>0.69930069930069905</v>
      </c>
    </row>
    <row r="1164" spans="1:12" x14ac:dyDescent="0.3">
      <c r="A1164" t="s">
        <v>19</v>
      </c>
      <c r="B1164">
        <v>2022</v>
      </c>
      <c r="C1164" t="s">
        <v>30</v>
      </c>
      <c r="D1164" t="s">
        <v>13</v>
      </c>
      <c r="E1164" t="s">
        <v>38</v>
      </c>
      <c r="F1164" t="s">
        <v>15</v>
      </c>
      <c r="G1164" t="s">
        <v>16</v>
      </c>
      <c r="H1164" t="s">
        <v>17</v>
      </c>
      <c r="I1164" t="s">
        <v>20</v>
      </c>
      <c r="J1164">
        <v>343</v>
      </c>
      <c r="K1164">
        <v>490.49</v>
      </c>
      <c r="L1164">
        <v>0.69930069930069905</v>
      </c>
    </row>
    <row r="1165" spans="1:12" x14ac:dyDescent="0.3">
      <c r="A1165" t="s">
        <v>19</v>
      </c>
      <c r="B1165">
        <v>2024</v>
      </c>
      <c r="C1165" t="s">
        <v>34</v>
      </c>
      <c r="D1165" t="s">
        <v>36</v>
      </c>
      <c r="E1165" t="s">
        <v>38</v>
      </c>
      <c r="F1165" t="s">
        <v>39</v>
      </c>
      <c r="G1165" t="s">
        <v>25</v>
      </c>
      <c r="H1165" t="s">
        <v>37</v>
      </c>
      <c r="I1165" t="s">
        <v>40</v>
      </c>
      <c r="J1165">
        <v>164</v>
      </c>
      <c r="K1165">
        <v>234.52</v>
      </c>
      <c r="L1165">
        <v>0.69930069930069905</v>
      </c>
    </row>
    <row r="1166" spans="1:12" x14ac:dyDescent="0.3">
      <c r="A1166" t="s">
        <v>19</v>
      </c>
      <c r="B1166">
        <v>2024</v>
      </c>
      <c r="C1166" t="s">
        <v>34</v>
      </c>
      <c r="D1166" t="s">
        <v>36</v>
      </c>
      <c r="E1166" t="s">
        <v>38</v>
      </c>
      <c r="F1166" t="s">
        <v>39</v>
      </c>
      <c r="G1166" t="s">
        <v>25</v>
      </c>
      <c r="H1166" t="s">
        <v>37</v>
      </c>
      <c r="I1166" t="s">
        <v>40</v>
      </c>
      <c r="J1166">
        <v>190</v>
      </c>
      <c r="K1166">
        <v>271.7</v>
      </c>
      <c r="L1166">
        <v>0.69930069930069905</v>
      </c>
    </row>
    <row r="1167" spans="1:12" x14ac:dyDescent="0.3">
      <c r="A1167" t="s">
        <v>19</v>
      </c>
      <c r="B1167">
        <v>2024</v>
      </c>
      <c r="C1167" t="s">
        <v>35</v>
      </c>
      <c r="D1167" t="s">
        <v>36</v>
      </c>
      <c r="E1167" t="s">
        <v>38</v>
      </c>
      <c r="F1167" t="s">
        <v>39</v>
      </c>
      <c r="G1167" t="s">
        <v>25</v>
      </c>
      <c r="H1167" t="s">
        <v>37</v>
      </c>
      <c r="I1167" t="s">
        <v>40</v>
      </c>
      <c r="J1167">
        <v>172</v>
      </c>
      <c r="K1167">
        <v>245.96</v>
      </c>
      <c r="L1167">
        <v>0.69930069930069905</v>
      </c>
    </row>
    <row r="1168" spans="1:12" x14ac:dyDescent="0.3">
      <c r="A1168" t="s">
        <v>19</v>
      </c>
      <c r="B1168">
        <v>2022</v>
      </c>
      <c r="C1168" t="s">
        <v>12</v>
      </c>
      <c r="D1168" t="s">
        <v>13</v>
      </c>
      <c r="E1168" t="s">
        <v>14</v>
      </c>
      <c r="F1168" t="s">
        <v>15</v>
      </c>
      <c r="G1168" t="s">
        <v>16</v>
      </c>
      <c r="H1168" t="s">
        <v>17</v>
      </c>
      <c r="I1168" t="s">
        <v>20</v>
      </c>
      <c r="J1168">
        <v>152</v>
      </c>
      <c r="K1168">
        <v>217.36</v>
      </c>
      <c r="L1168">
        <v>0.69930069930069905</v>
      </c>
    </row>
    <row r="1169" spans="1:12" x14ac:dyDescent="0.3">
      <c r="A1169" t="s">
        <v>19</v>
      </c>
      <c r="B1169">
        <v>2024</v>
      </c>
      <c r="C1169" t="s">
        <v>35</v>
      </c>
      <c r="D1169" t="s">
        <v>36</v>
      </c>
      <c r="E1169" t="s">
        <v>38</v>
      </c>
      <c r="F1169" t="s">
        <v>39</v>
      </c>
      <c r="G1169" t="s">
        <v>25</v>
      </c>
      <c r="H1169" t="s">
        <v>37</v>
      </c>
      <c r="I1169" t="s">
        <v>40</v>
      </c>
      <c r="J1169">
        <v>806</v>
      </c>
      <c r="K1169">
        <v>1152.58</v>
      </c>
      <c r="L1169">
        <v>0.69930069930069905</v>
      </c>
    </row>
    <row r="1170" spans="1:12" x14ac:dyDescent="0.3">
      <c r="A1170" t="s">
        <v>19</v>
      </c>
      <c r="B1170">
        <v>2022</v>
      </c>
      <c r="C1170" t="s">
        <v>35</v>
      </c>
      <c r="D1170" t="s">
        <v>36</v>
      </c>
      <c r="E1170" t="s">
        <v>14</v>
      </c>
      <c r="F1170" t="s">
        <v>15</v>
      </c>
      <c r="G1170" t="s">
        <v>25</v>
      </c>
      <c r="H1170" t="s">
        <v>17</v>
      </c>
      <c r="I1170" t="s">
        <v>18</v>
      </c>
      <c r="J1170">
        <v>249</v>
      </c>
      <c r="K1170">
        <v>356.07</v>
      </c>
      <c r="L1170">
        <v>0.69930069930069905</v>
      </c>
    </row>
    <row r="1171" spans="1:12" x14ac:dyDescent="0.3">
      <c r="A1171" t="s">
        <v>19</v>
      </c>
      <c r="B1171">
        <v>2022</v>
      </c>
      <c r="C1171" t="s">
        <v>29</v>
      </c>
      <c r="D1171" t="s">
        <v>36</v>
      </c>
      <c r="E1171" t="s">
        <v>14</v>
      </c>
      <c r="F1171" t="s">
        <v>15</v>
      </c>
      <c r="G1171" t="s">
        <v>25</v>
      </c>
      <c r="H1171" t="s">
        <v>17</v>
      </c>
      <c r="I1171" t="s">
        <v>18</v>
      </c>
      <c r="J1171">
        <v>257</v>
      </c>
      <c r="K1171">
        <v>367.51</v>
      </c>
      <c r="L1171">
        <v>0.69930069930069905</v>
      </c>
    </row>
    <row r="1172" spans="1:12" x14ac:dyDescent="0.3">
      <c r="A1172" t="s">
        <v>19</v>
      </c>
      <c r="B1172">
        <v>2022</v>
      </c>
      <c r="C1172" t="s">
        <v>29</v>
      </c>
      <c r="D1172" t="s">
        <v>36</v>
      </c>
      <c r="E1172" t="s">
        <v>14</v>
      </c>
      <c r="F1172" t="s">
        <v>15</v>
      </c>
      <c r="G1172" t="s">
        <v>25</v>
      </c>
      <c r="H1172" t="s">
        <v>17</v>
      </c>
      <c r="I1172" t="s">
        <v>18</v>
      </c>
      <c r="J1172">
        <v>259</v>
      </c>
      <c r="K1172">
        <v>370.37</v>
      </c>
      <c r="L1172">
        <v>0.69930069930069905</v>
      </c>
    </row>
    <row r="1173" spans="1:12" x14ac:dyDescent="0.3">
      <c r="A1173" t="s">
        <v>19</v>
      </c>
      <c r="B1173">
        <v>2023</v>
      </c>
      <c r="C1173" t="s">
        <v>28</v>
      </c>
      <c r="D1173" t="s">
        <v>36</v>
      </c>
      <c r="E1173" t="s">
        <v>14</v>
      </c>
      <c r="F1173" t="s">
        <v>15</v>
      </c>
      <c r="G1173" t="s">
        <v>16</v>
      </c>
      <c r="H1173" t="s">
        <v>17</v>
      </c>
      <c r="I1173" t="s">
        <v>18</v>
      </c>
      <c r="J1173">
        <v>833</v>
      </c>
      <c r="K1173">
        <v>1191.19</v>
      </c>
      <c r="L1173">
        <v>0.69930069930069905</v>
      </c>
    </row>
    <row r="1174" spans="1:12" x14ac:dyDescent="0.3">
      <c r="A1174" t="s">
        <v>19</v>
      </c>
      <c r="B1174">
        <v>2023</v>
      </c>
      <c r="C1174" t="s">
        <v>28</v>
      </c>
      <c r="D1174" t="s">
        <v>36</v>
      </c>
      <c r="E1174" t="s">
        <v>14</v>
      </c>
      <c r="F1174" t="s">
        <v>15</v>
      </c>
      <c r="G1174" t="s">
        <v>16</v>
      </c>
      <c r="H1174" t="s">
        <v>17</v>
      </c>
      <c r="I1174" t="s">
        <v>18</v>
      </c>
      <c r="J1174">
        <v>153</v>
      </c>
      <c r="K1174">
        <v>218.79</v>
      </c>
      <c r="L1174">
        <v>0.69930069930069905</v>
      </c>
    </row>
    <row r="1175" spans="1:12" x14ac:dyDescent="0.3">
      <c r="A1175" t="s">
        <v>19</v>
      </c>
      <c r="B1175">
        <v>2023</v>
      </c>
      <c r="C1175" t="s">
        <v>28</v>
      </c>
      <c r="D1175" t="s">
        <v>36</v>
      </c>
      <c r="E1175" t="s">
        <v>14</v>
      </c>
      <c r="F1175" t="s">
        <v>15</v>
      </c>
      <c r="G1175" t="s">
        <v>16</v>
      </c>
      <c r="H1175" t="s">
        <v>17</v>
      </c>
      <c r="I1175" t="s">
        <v>20</v>
      </c>
      <c r="J1175">
        <v>287</v>
      </c>
      <c r="K1175">
        <v>410.41</v>
      </c>
      <c r="L1175">
        <v>0.69930069930069905</v>
      </c>
    </row>
    <row r="1176" spans="1:12" x14ac:dyDescent="0.3">
      <c r="A1176" t="s">
        <v>19</v>
      </c>
      <c r="B1176">
        <v>2022</v>
      </c>
      <c r="C1176" t="s">
        <v>29</v>
      </c>
      <c r="D1176" t="s">
        <v>36</v>
      </c>
      <c r="E1176" t="s">
        <v>14</v>
      </c>
      <c r="F1176" t="s">
        <v>15</v>
      </c>
      <c r="G1176" t="s">
        <v>25</v>
      </c>
      <c r="H1176" t="s">
        <v>17</v>
      </c>
      <c r="I1176" t="s">
        <v>18</v>
      </c>
      <c r="J1176">
        <v>260</v>
      </c>
      <c r="K1176">
        <v>371.8</v>
      </c>
      <c r="L1176">
        <v>0.69930069930069905</v>
      </c>
    </row>
    <row r="1177" spans="1:12" x14ac:dyDescent="0.3">
      <c r="A1177" t="s">
        <v>19</v>
      </c>
      <c r="B1177">
        <v>2022</v>
      </c>
      <c r="C1177" t="s">
        <v>23</v>
      </c>
      <c r="D1177" t="s">
        <v>36</v>
      </c>
      <c r="E1177" t="s">
        <v>14</v>
      </c>
      <c r="F1177" t="s">
        <v>15</v>
      </c>
      <c r="G1177" t="s">
        <v>25</v>
      </c>
      <c r="H1177" t="s">
        <v>17</v>
      </c>
      <c r="I1177" t="s">
        <v>18</v>
      </c>
      <c r="J1177">
        <v>255</v>
      </c>
      <c r="K1177">
        <v>364.65</v>
      </c>
      <c r="L1177">
        <v>0.69930069930069905</v>
      </c>
    </row>
    <row r="1178" spans="1:12" x14ac:dyDescent="0.3">
      <c r="A1178" t="s">
        <v>19</v>
      </c>
      <c r="B1178">
        <v>2022</v>
      </c>
      <c r="C1178" t="s">
        <v>23</v>
      </c>
      <c r="D1178" t="s">
        <v>36</v>
      </c>
      <c r="E1178" t="s">
        <v>14</v>
      </c>
      <c r="F1178" t="s">
        <v>15</v>
      </c>
      <c r="G1178" t="s">
        <v>25</v>
      </c>
      <c r="H1178" t="s">
        <v>17</v>
      </c>
      <c r="I1178" t="s">
        <v>18</v>
      </c>
      <c r="J1178">
        <v>961</v>
      </c>
      <c r="K1178">
        <v>1374.23</v>
      </c>
      <c r="L1178">
        <v>0.69930069930069905</v>
      </c>
    </row>
    <row r="1179" spans="1:12" x14ac:dyDescent="0.3">
      <c r="A1179" t="s">
        <v>19</v>
      </c>
      <c r="B1179">
        <v>2022</v>
      </c>
      <c r="C1179" t="s">
        <v>23</v>
      </c>
      <c r="D1179" t="s">
        <v>36</v>
      </c>
      <c r="E1179" t="s">
        <v>14</v>
      </c>
      <c r="F1179" t="s">
        <v>15</v>
      </c>
      <c r="G1179" t="s">
        <v>25</v>
      </c>
      <c r="H1179" t="s">
        <v>17</v>
      </c>
      <c r="I1179" t="s">
        <v>18</v>
      </c>
      <c r="J1179">
        <v>256</v>
      </c>
      <c r="K1179">
        <v>366.08</v>
      </c>
      <c r="L1179">
        <v>0.69930069930069905</v>
      </c>
    </row>
    <row r="1180" spans="1:12" x14ac:dyDescent="0.3">
      <c r="A1180" t="s">
        <v>19</v>
      </c>
      <c r="B1180">
        <v>2024</v>
      </c>
      <c r="C1180" t="s">
        <v>35</v>
      </c>
      <c r="D1180" t="s">
        <v>36</v>
      </c>
      <c r="E1180" t="s">
        <v>38</v>
      </c>
      <c r="F1180" t="s">
        <v>39</v>
      </c>
      <c r="G1180" t="s">
        <v>25</v>
      </c>
      <c r="H1180" t="s">
        <v>37</v>
      </c>
      <c r="I1180" t="s">
        <v>40</v>
      </c>
      <c r="J1180">
        <v>171</v>
      </c>
      <c r="K1180">
        <v>244.53</v>
      </c>
      <c r="L1180">
        <v>0.69930069930069905</v>
      </c>
    </row>
    <row r="1181" spans="1:12" x14ac:dyDescent="0.3">
      <c r="A1181" t="s">
        <v>19</v>
      </c>
      <c r="B1181">
        <v>2024</v>
      </c>
      <c r="C1181" t="s">
        <v>35</v>
      </c>
      <c r="D1181" t="s">
        <v>36</v>
      </c>
      <c r="E1181" t="s">
        <v>38</v>
      </c>
      <c r="F1181" t="s">
        <v>39</v>
      </c>
      <c r="G1181" t="s">
        <v>25</v>
      </c>
      <c r="H1181" t="s">
        <v>37</v>
      </c>
      <c r="I1181" t="s">
        <v>40</v>
      </c>
      <c r="J1181">
        <v>199</v>
      </c>
      <c r="K1181">
        <v>284.57</v>
      </c>
      <c r="L1181">
        <v>0.69930069930069905</v>
      </c>
    </row>
    <row r="1182" spans="1:12" x14ac:dyDescent="0.3">
      <c r="A1182" t="s">
        <v>19</v>
      </c>
      <c r="B1182">
        <v>2023</v>
      </c>
      <c r="C1182" t="s">
        <v>28</v>
      </c>
      <c r="D1182" t="s">
        <v>36</v>
      </c>
      <c r="E1182" t="s">
        <v>14</v>
      </c>
      <c r="F1182" t="s">
        <v>15</v>
      </c>
      <c r="G1182" t="s">
        <v>16</v>
      </c>
      <c r="H1182" t="s">
        <v>17</v>
      </c>
      <c r="I1182" t="s">
        <v>20</v>
      </c>
      <c r="J1182">
        <v>281</v>
      </c>
      <c r="K1182">
        <v>401.83</v>
      </c>
      <c r="L1182">
        <v>0.69930069930069905</v>
      </c>
    </row>
    <row r="1183" spans="1:12" x14ac:dyDescent="0.3">
      <c r="A1183" t="s">
        <v>19</v>
      </c>
      <c r="B1183">
        <v>2022</v>
      </c>
      <c r="C1183" t="s">
        <v>29</v>
      </c>
      <c r="D1183" t="s">
        <v>36</v>
      </c>
      <c r="E1183" t="s">
        <v>14</v>
      </c>
      <c r="F1183" t="s">
        <v>15</v>
      </c>
      <c r="G1183" t="s">
        <v>25</v>
      </c>
      <c r="H1183" t="s">
        <v>17</v>
      </c>
      <c r="I1183" t="s">
        <v>18</v>
      </c>
      <c r="J1183">
        <v>960</v>
      </c>
      <c r="K1183">
        <v>1372.8</v>
      </c>
      <c r="L1183">
        <v>0.69930069930069905</v>
      </c>
    </row>
    <row r="1184" spans="1:12" x14ac:dyDescent="0.3">
      <c r="A1184" t="s">
        <v>19</v>
      </c>
      <c r="B1184">
        <v>2022</v>
      </c>
      <c r="C1184" t="s">
        <v>27</v>
      </c>
      <c r="D1184" t="s">
        <v>13</v>
      </c>
      <c r="E1184" t="s">
        <v>38</v>
      </c>
      <c r="F1184" t="s">
        <v>15</v>
      </c>
      <c r="G1184" t="s">
        <v>16</v>
      </c>
      <c r="H1184" t="s">
        <v>17</v>
      </c>
      <c r="I1184" t="s">
        <v>20</v>
      </c>
      <c r="J1184">
        <v>164</v>
      </c>
      <c r="K1184">
        <v>234.52</v>
      </c>
      <c r="L1184">
        <v>0.69930069930069905</v>
      </c>
    </row>
    <row r="1185" spans="1:12" x14ac:dyDescent="0.3">
      <c r="A1185" t="s">
        <v>19</v>
      </c>
      <c r="B1185">
        <v>2022</v>
      </c>
      <c r="C1185" t="s">
        <v>12</v>
      </c>
      <c r="D1185" t="s">
        <v>13</v>
      </c>
      <c r="E1185" t="s">
        <v>38</v>
      </c>
      <c r="F1185" t="s">
        <v>15</v>
      </c>
      <c r="G1185" t="s">
        <v>16</v>
      </c>
      <c r="H1185" t="s">
        <v>17</v>
      </c>
      <c r="I1185" t="s">
        <v>20</v>
      </c>
      <c r="J1185">
        <v>353</v>
      </c>
      <c r="K1185">
        <v>504.79</v>
      </c>
      <c r="L1185">
        <v>0.69930069930069905</v>
      </c>
    </row>
    <row r="1186" spans="1:12" x14ac:dyDescent="0.3">
      <c r="A1186" t="s">
        <v>19</v>
      </c>
      <c r="B1186">
        <v>2024</v>
      </c>
      <c r="C1186" t="s">
        <v>35</v>
      </c>
      <c r="D1186" t="s">
        <v>36</v>
      </c>
      <c r="E1186" t="s">
        <v>38</v>
      </c>
      <c r="F1186" t="s">
        <v>39</v>
      </c>
      <c r="G1186" t="s">
        <v>25</v>
      </c>
      <c r="H1186" t="s">
        <v>37</v>
      </c>
      <c r="I1186" t="s">
        <v>40</v>
      </c>
      <c r="J1186">
        <v>200</v>
      </c>
      <c r="K1186">
        <v>286</v>
      </c>
      <c r="L1186">
        <v>0.69930069930069905</v>
      </c>
    </row>
    <row r="1187" spans="1:12" x14ac:dyDescent="0.3">
      <c r="A1187" t="s">
        <v>19</v>
      </c>
      <c r="B1187">
        <v>2022</v>
      </c>
      <c r="C1187" t="s">
        <v>26</v>
      </c>
      <c r="D1187" t="s">
        <v>13</v>
      </c>
      <c r="E1187" t="s">
        <v>38</v>
      </c>
      <c r="F1187" t="s">
        <v>15</v>
      </c>
      <c r="G1187" t="s">
        <v>16</v>
      </c>
      <c r="H1187" t="s">
        <v>17</v>
      </c>
      <c r="I1187" t="s">
        <v>20</v>
      </c>
      <c r="J1187">
        <v>137</v>
      </c>
      <c r="K1187">
        <v>195.91</v>
      </c>
      <c r="L1187">
        <v>0.69930069930069905</v>
      </c>
    </row>
    <row r="1188" spans="1:12" x14ac:dyDescent="0.3">
      <c r="A1188" t="s">
        <v>19</v>
      </c>
      <c r="B1188">
        <v>2022</v>
      </c>
      <c r="C1188" t="s">
        <v>26</v>
      </c>
      <c r="D1188" t="s">
        <v>13</v>
      </c>
      <c r="E1188" t="s">
        <v>38</v>
      </c>
      <c r="F1188" t="s">
        <v>15</v>
      </c>
      <c r="G1188" t="s">
        <v>16</v>
      </c>
      <c r="H1188" t="s">
        <v>17</v>
      </c>
      <c r="I1188" t="s">
        <v>20</v>
      </c>
      <c r="J1188">
        <v>313</v>
      </c>
      <c r="K1188">
        <v>447.59</v>
      </c>
      <c r="L1188">
        <v>0.69930069930069905</v>
      </c>
    </row>
    <row r="1189" spans="1:12" x14ac:dyDescent="0.3">
      <c r="A1189" t="s">
        <v>19</v>
      </c>
      <c r="B1189">
        <v>2023</v>
      </c>
      <c r="C1189" t="s">
        <v>28</v>
      </c>
      <c r="D1189" t="s">
        <v>36</v>
      </c>
      <c r="E1189" t="s">
        <v>14</v>
      </c>
      <c r="F1189" t="s">
        <v>15</v>
      </c>
      <c r="G1189" t="s">
        <v>16</v>
      </c>
      <c r="H1189" t="s">
        <v>17</v>
      </c>
      <c r="I1189" t="s">
        <v>18</v>
      </c>
      <c r="J1189">
        <v>226</v>
      </c>
      <c r="K1189">
        <v>526.24</v>
      </c>
      <c r="L1189">
        <v>0.42946184250532099</v>
      </c>
    </row>
    <row r="1190" spans="1:12" x14ac:dyDescent="0.3">
      <c r="A1190" t="s">
        <v>19</v>
      </c>
      <c r="B1190">
        <v>2022</v>
      </c>
      <c r="C1190" t="s">
        <v>26</v>
      </c>
      <c r="D1190" t="s">
        <v>13</v>
      </c>
      <c r="E1190" t="s">
        <v>38</v>
      </c>
      <c r="F1190" t="s">
        <v>15</v>
      </c>
      <c r="G1190" t="s">
        <v>16</v>
      </c>
      <c r="H1190" t="s">
        <v>17</v>
      </c>
      <c r="I1190" t="s">
        <v>20</v>
      </c>
      <c r="J1190">
        <v>310</v>
      </c>
      <c r="K1190">
        <v>443.3</v>
      </c>
      <c r="L1190">
        <v>0.69930069930069905</v>
      </c>
    </row>
    <row r="1191" spans="1:12" x14ac:dyDescent="0.3">
      <c r="A1191" t="s">
        <v>19</v>
      </c>
      <c r="B1191">
        <v>2024</v>
      </c>
      <c r="C1191" t="s">
        <v>34</v>
      </c>
      <c r="D1191" t="s">
        <v>36</v>
      </c>
      <c r="E1191" t="s">
        <v>38</v>
      </c>
      <c r="F1191" t="s">
        <v>39</v>
      </c>
      <c r="G1191" t="s">
        <v>25</v>
      </c>
      <c r="H1191" t="s">
        <v>37</v>
      </c>
      <c r="I1191" t="s">
        <v>40</v>
      </c>
      <c r="J1191">
        <v>163</v>
      </c>
      <c r="K1191">
        <v>233.09</v>
      </c>
      <c r="L1191">
        <v>0.69930069930069905</v>
      </c>
    </row>
    <row r="1192" spans="1:12" x14ac:dyDescent="0.3">
      <c r="A1192" t="s">
        <v>19</v>
      </c>
      <c r="B1192">
        <v>2022</v>
      </c>
      <c r="C1192" t="s">
        <v>26</v>
      </c>
      <c r="D1192" t="s">
        <v>13</v>
      </c>
      <c r="E1192" t="s">
        <v>38</v>
      </c>
      <c r="F1192" t="s">
        <v>15</v>
      </c>
      <c r="G1192" t="s">
        <v>16</v>
      </c>
      <c r="H1192" t="s">
        <v>17</v>
      </c>
      <c r="I1192" t="s">
        <v>20</v>
      </c>
      <c r="J1192">
        <v>356</v>
      </c>
      <c r="K1192">
        <v>509.08</v>
      </c>
      <c r="L1192">
        <v>0.69930069930069905</v>
      </c>
    </row>
    <row r="1193" spans="1:12" x14ac:dyDescent="0.3">
      <c r="A1193" t="s">
        <v>19</v>
      </c>
      <c r="B1193">
        <v>2022</v>
      </c>
      <c r="C1193" t="s">
        <v>23</v>
      </c>
      <c r="D1193" t="s">
        <v>13</v>
      </c>
      <c r="E1193" t="s">
        <v>38</v>
      </c>
      <c r="F1193" t="s">
        <v>15</v>
      </c>
      <c r="G1193" t="s">
        <v>16</v>
      </c>
      <c r="H1193" t="s">
        <v>17</v>
      </c>
      <c r="I1193" t="s">
        <v>20</v>
      </c>
      <c r="J1193">
        <v>131</v>
      </c>
      <c r="K1193">
        <v>187.33</v>
      </c>
      <c r="L1193">
        <v>0.69930069930069905</v>
      </c>
    </row>
    <row r="1194" spans="1:12" x14ac:dyDescent="0.3">
      <c r="A1194" t="s">
        <v>19</v>
      </c>
      <c r="B1194">
        <v>2022</v>
      </c>
      <c r="C1194" t="s">
        <v>12</v>
      </c>
      <c r="D1194" t="s">
        <v>13</v>
      </c>
      <c r="E1194" t="s">
        <v>38</v>
      </c>
      <c r="F1194" t="s">
        <v>15</v>
      </c>
      <c r="G1194" t="s">
        <v>16</v>
      </c>
      <c r="H1194" t="s">
        <v>17</v>
      </c>
      <c r="I1194" t="s">
        <v>20</v>
      </c>
      <c r="J1194">
        <v>155</v>
      </c>
      <c r="K1194">
        <v>221.65</v>
      </c>
      <c r="L1194">
        <v>0.69930069930069905</v>
      </c>
    </row>
    <row r="1195" spans="1:12" x14ac:dyDescent="0.3">
      <c r="A1195" t="s">
        <v>19</v>
      </c>
      <c r="B1195">
        <v>2022</v>
      </c>
      <c r="C1195" t="s">
        <v>23</v>
      </c>
      <c r="D1195" t="s">
        <v>13</v>
      </c>
      <c r="E1195" t="s">
        <v>38</v>
      </c>
      <c r="F1195" t="s">
        <v>15</v>
      </c>
      <c r="G1195" t="s">
        <v>16</v>
      </c>
      <c r="H1195" t="s">
        <v>17</v>
      </c>
      <c r="I1195" t="s">
        <v>20</v>
      </c>
      <c r="J1195">
        <v>133</v>
      </c>
      <c r="K1195">
        <v>190.19</v>
      </c>
      <c r="L1195">
        <v>0.69930069930069905</v>
      </c>
    </row>
    <row r="1196" spans="1:12" x14ac:dyDescent="0.3">
      <c r="A1196" t="s">
        <v>19</v>
      </c>
      <c r="B1196">
        <v>2022</v>
      </c>
      <c r="C1196" t="s">
        <v>23</v>
      </c>
      <c r="D1196" t="s">
        <v>13</v>
      </c>
      <c r="E1196" t="s">
        <v>38</v>
      </c>
      <c r="F1196" t="s">
        <v>15</v>
      </c>
      <c r="G1196" t="s">
        <v>16</v>
      </c>
      <c r="H1196" t="s">
        <v>17</v>
      </c>
      <c r="I1196" t="s">
        <v>20</v>
      </c>
      <c r="J1196">
        <v>333</v>
      </c>
      <c r="K1196">
        <v>526.24</v>
      </c>
      <c r="L1196">
        <v>0.63279112192155695</v>
      </c>
    </row>
    <row r="1197" spans="1:12" x14ac:dyDescent="0.3">
      <c r="A1197" t="s">
        <v>19</v>
      </c>
      <c r="B1197">
        <v>2024</v>
      </c>
      <c r="C1197" t="s">
        <v>34</v>
      </c>
      <c r="D1197" t="s">
        <v>36</v>
      </c>
      <c r="E1197" t="s">
        <v>38</v>
      </c>
      <c r="F1197" t="s">
        <v>39</v>
      </c>
      <c r="G1197" t="s">
        <v>25</v>
      </c>
      <c r="H1197" t="s">
        <v>37</v>
      </c>
      <c r="I1197" t="s">
        <v>40</v>
      </c>
      <c r="J1197">
        <v>816</v>
      </c>
      <c r="K1197">
        <v>1166.8800000000001</v>
      </c>
      <c r="L1197">
        <v>0.69930069930069905</v>
      </c>
    </row>
    <row r="1198" spans="1:12" x14ac:dyDescent="0.3">
      <c r="A1198" t="s">
        <v>19</v>
      </c>
      <c r="B1198">
        <v>2022</v>
      </c>
      <c r="C1198" t="s">
        <v>23</v>
      </c>
      <c r="D1198" t="s">
        <v>13</v>
      </c>
      <c r="E1198" t="s">
        <v>38</v>
      </c>
      <c r="F1198" t="s">
        <v>15</v>
      </c>
      <c r="G1198" t="s">
        <v>16</v>
      </c>
      <c r="H1198" t="s">
        <v>17</v>
      </c>
      <c r="I1198" t="s">
        <v>20</v>
      </c>
      <c r="J1198">
        <v>702</v>
      </c>
      <c r="K1198">
        <v>1003.86</v>
      </c>
      <c r="L1198">
        <v>0.69930069930069905</v>
      </c>
    </row>
    <row r="1199" spans="1:12" x14ac:dyDescent="0.3">
      <c r="A1199" t="s">
        <v>19</v>
      </c>
      <c r="B1199">
        <v>2023</v>
      </c>
      <c r="C1199" t="s">
        <v>28</v>
      </c>
      <c r="D1199" t="s">
        <v>36</v>
      </c>
      <c r="E1199" t="s">
        <v>14</v>
      </c>
      <c r="F1199" t="s">
        <v>15</v>
      </c>
      <c r="G1199" t="s">
        <v>16</v>
      </c>
      <c r="H1199" t="s">
        <v>17</v>
      </c>
      <c r="I1199" t="s">
        <v>18</v>
      </c>
      <c r="J1199">
        <v>198</v>
      </c>
      <c r="K1199">
        <v>283.14</v>
      </c>
      <c r="L1199">
        <v>0.69930069930069905</v>
      </c>
    </row>
    <row r="1200" spans="1:12" x14ac:dyDescent="0.3">
      <c r="A1200" t="s">
        <v>19</v>
      </c>
      <c r="B1200">
        <v>2022</v>
      </c>
      <c r="C1200" t="s">
        <v>23</v>
      </c>
      <c r="D1200" t="s">
        <v>13</v>
      </c>
      <c r="E1200" t="s">
        <v>38</v>
      </c>
      <c r="F1200" t="s">
        <v>15</v>
      </c>
      <c r="G1200" t="s">
        <v>16</v>
      </c>
      <c r="H1200" t="s">
        <v>17</v>
      </c>
      <c r="I1200" t="s">
        <v>20</v>
      </c>
      <c r="J1200">
        <v>134</v>
      </c>
      <c r="K1200">
        <v>191.62</v>
      </c>
      <c r="L1200">
        <v>0.69930069930069905</v>
      </c>
    </row>
    <row r="1201" spans="1:12" x14ac:dyDescent="0.3">
      <c r="A1201" t="s">
        <v>19</v>
      </c>
      <c r="B1201">
        <v>2022</v>
      </c>
      <c r="C1201" t="s">
        <v>23</v>
      </c>
      <c r="D1201" t="s">
        <v>13</v>
      </c>
      <c r="E1201" t="s">
        <v>38</v>
      </c>
      <c r="F1201" t="s">
        <v>15</v>
      </c>
      <c r="G1201" t="s">
        <v>16</v>
      </c>
      <c r="H1201" t="s">
        <v>17</v>
      </c>
      <c r="I1201" t="s">
        <v>20</v>
      </c>
      <c r="J1201">
        <v>332</v>
      </c>
      <c r="K1201">
        <v>451.52</v>
      </c>
      <c r="L1201">
        <v>0.73529411764705899</v>
      </c>
    </row>
    <row r="1202" spans="1:12" x14ac:dyDescent="0.3">
      <c r="A1202" t="s">
        <v>19</v>
      </c>
      <c r="B1202">
        <v>2023</v>
      </c>
      <c r="C1202" t="s">
        <v>28</v>
      </c>
      <c r="D1202" t="s">
        <v>36</v>
      </c>
      <c r="E1202" t="s">
        <v>14</v>
      </c>
      <c r="F1202" t="s">
        <v>15</v>
      </c>
      <c r="G1202" t="s">
        <v>16</v>
      </c>
      <c r="H1202" t="s">
        <v>17</v>
      </c>
      <c r="I1202" t="s">
        <v>18</v>
      </c>
      <c r="J1202">
        <v>225</v>
      </c>
      <c r="K1202">
        <v>321.75</v>
      </c>
      <c r="L1202">
        <v>0.69930069930069905</v>
      </c>
    </row>
    <row r="1203" spans="1:12" x14ac:dyDescent="0.3">
      <c r="A1203" t="s">
        <v>19</v>
      </c>
      <c r="B1203">
        <v>2022</v>
      </c>
      <c r="C1203" t="s">
        <v>23</v>
      </c>
      <c r="D1203" t="s">
        <v>13</v>
      </c>
      <c r="E1203" t="s">
        <v>38</v>
      </c>
      <c r="F1203" t="s">
        <v>15</v>
      </c>
      <c r="G1203" t="s">
        <v>16</v>
      </c>
      <c r="H1203" t="s">
        <v>17</v>
      </c>
      <c r="I1203" t="s">
        <v>20</v>
      </c>
      <c r="J1203">
        <v>331</v>
      </c>
      <c r="K1203">
        <v>473.33</v>
      </c>
      <c r="L1203">
        <v>0.69930069930069905</v>
      </c>
    </row>
    <row r="1204" spans="1:12" x14ac:dyDescent="0.3">
      <c r="A1204" t="s">
        <v>19</v>
      </c>
      <c r="B1204">
        <v>2022</v>
      </c>
      <c r="C1204" t="s">
        <v>30</v>
      </c>
      <c r="D1204" t="s">
        <v>13</v>
      </c>
      <c r="E1204" t="s">
        <v>38</v>
      </c>
      <c r="F1204" t="s">
        <v>15</v>
      </c>
      <c r="G1204" t="s">
        <v>16</v>
      </c>
      <c r="H1204" t="s">
        <v>17</v>
      </c>
      <c r="I1204" t="s">
        <v>20</v>
      </c>
      <c r="J1204">
        <v>145</v>
      </c>
      <c r="K1204">
        <v>207.35</v>
      </c>
      <c r="L1204">
        <v>0.69930069930069905</v>
      </c>
    </row>
    <row r="1205" spans="1:12" x14ac:dyDescent="0.3">
      <c r="A1205" t="s">
        <v>19</v>
      </c>
      <c r="B1205">
        <v>2023</v>
      </c>
      <c r="C1205" t="s">
        <v>31</v>
      </c>
      <c r="D1205" t="s">
        <v>36</v>
      </c>
      <c r="E1205" t="s">
        <v>14</v>
      </c>
      <c r="F1205" t="s">
        <v>15</v>
      </c>
      <c r="G1205" t="s">
        <v>16</v>
      </c>
      <c r="H1205" t="s">
        <v>17</v>
      </c>
      <c r="I1205" t="s">
        <v>18</v>
      </c>
      <c r="J1205">
        <v>215</v>
      </c>
      <c r="K1205">
        <v>307.45</v>
      </c>
      <c r="L1205">
        <v>0.69930069930069905</v>
      </c>
    </row>
    <row r="1206" spans="1:12" x14ac:dyDescent="0.3">
      <c r="A1206" t="s">
        <v>19</v>
      </c>
      <c r="B1206">
        <v>2022</v>
      </c>
      <c r="C1206" t="s">
        <v>30</v>
      </c>
      <c r="D1206" t="s">
        <v>13</v>
      </c>
      <c r="E1206" t="s">
        <v>38</v>
      </c>
      <c r="F1206" t="s">
        <v>15</v>
      </c>
      <c r="G1206" t="s">
        <v>16</v>
      </c>
      <c r="H1206" t="s">
        <v>17</v>
      </c>
      <c r="I1206" t="s">
        <v>20</v>
      </c>
      <c r="J1206">
        <v>341</v>
      </c>
      <c r="K1206">
        <v>487.63</v>
      </c>
      <c r="L1206">
        <v>0.69930069930069905</v>
      </c>
    </row>
    <row r="1207" spans="1:12" x14ac:dyDescent="0.3">
      <c r="A1207" t="s">
        <v>19</v>
      </c>
      <c r="B1207">
        <v>2024</v>
      </c>
      <c r="C1207" t="s">
        <v>26</v>
      </c>
      <c r="D1207" t="s">
        <v>36</v>
      </c>
      <c r="E1207" t="s">
        <v>38</v>
      </c>
      <c r="F1207" t="s">
        <v>39</v>
      </c>
      <c r="G1207" t="s">
        <v>25</v>
      </c>
      <c r="H1207" t="s">
        <v>37</v>
      </c>
      <c r="I1207" t="s">
        <v>40</v>
      </c>
      <c r="J1207">
        <v>895</v>
      </c>
      <c r="K1207">
        <v>1279.8499999999999</v>
      </c>
      <c r="L1207">
        <v>0.69930069930069905</v>
      </c>
    </row>
    <row r="1208" spans="1:12" x14ac:dyDescent="0.3">
      <c r="A1208" t="s">
        <v>19</v>
      </c>
      <c r="B1208">
        <v>2024</v>
      </c>
      <c r="C1208" t="s">
        <v>26</v>
      </c>
      <c r="D1208" t="s">
        <v>36</v>
      </c>
      <c r="E1208" t="s">
        <v>38</v>
      </c>
      <c r="F1208" t="s">
        <v>39</v>
      </c>
      <c r="G1208" t="s">
        <v>25</v>
      </c>
      <c r="H1208" t="s">
        <v>37</v>
      </c>
      <c r="I1208" t="s">
        <v>40</v>
      </c>
      <c r="J1208">
        <v>848</v>
      </c>
      <c r="K1208">
        <v>526.24</v>
      </c>
      <c r="L1208">
        <v>1.6114320462146601</v>
      </c>
    </row>
    <row r="1209" spans="1:12" x14ac:dyDescent="0.3">
      <c r="A1209" t="s">
        <v>19</v>
      </c>
      <c r="B1209">
        <v>2022</v>
      </c>
      <c r="C1209" t="s">
        <v>12</v>
      </c>
      <c r="D1209" t="s">
        <v>36</v>
      </c>
      <c r="E1209" t="s">
        <v>14</v>
      </c>
      <c r="F1209" t="s">
        <v>15</v>
      </c>
      <c r="G1209" t="s">
        <v>16</v>
      </c>
      <c r="H1209" t="s">
        <v>17</v>
      </c>
      <c r="I1209" t="s">
        <v>20</v>
      </c>
      <c r="J1209">
        <v>176</v>
      </c>
      <c r="K1209">
        <v>251.68</v>
      </c>
      <c r="L1209">
        <v>0.69930069930069905</v>
      </c>
    </row>
    <row r="1210" spans="1:12" x14ac:dyDescent="0.3">
      <c r="A1210" t="s">
        <v>19</v>
      </c>
      <c r="B1210">
        <v>2023</v>
      </c>
      <c r="C1210" t="s">
        <v>12</v>
      </c>
      <c r="D1210" t="s">
        <v>36</v>
      </c>
      <c r="E1210" t="s">
        <v>14</v>
      </c>
      <c r="F1210" t="s">
        <v>15</v>
      </c>
      <c r="G1210" t="s">
        <v>16</v>
      </c>
      <c r="H1210" t="s">
        <v>17</v>
      </c>
      <c r="I1210" t="s">
        <v>18</v>
      </c>
      <c r="J1210">
        <v>185</v>
      </c>
      <c r="K1210">
        <v>264.55</v>
      </c>
      <c r="L1210">
        <v>0.69930069930069905</v>
      </c>
    </row>
    <row r="1211" spans="1:12" x14ac:dyDescent="0.3">
      <c r="A1211" t="s">
        <v>19</v>
      </c>
      <c r="B1211">
        <v>2022</v>
      </c>
      <c r="C1211" t="s">
        <v>35</v>
      </c>
      <c r="D1211" t="s">
        <v>13</v>
      </c>
      <c r="E1211" t="s">
        <v>38</v>
      </c>
      <c r="F1211" t="s">
        <v>15</v>
      </c>
      <c r="G1211" t="s">
        <v>16</v>
      </c>
      <c r="H1211" t="s">
        <v>17</v>
      </c>
      <c r="I1211" t="s">
        <v>20</v>
      </c>
      <c r="J1211">
        <v>325</v>
      </c>
      <c r="K1211">
        <v>464.75</v>
      </c>
      <c r="L1211">
        <v>0.69930069930069905</v>
      </c>
    </row>
    <row r="1212" spans="1:12" x14ac:dyDescent="0.3">
      <c r="A1212" t="s">
        <v>19</v>
      </c>
      <c r="B1212">
        <v>2023</v>
      </c>
      <c r="C1212" t="s">
        <v>23</v>
      </c>
      <c r="D1212" t="s">
        <v>36</v>
      </c>
      <c r="E1212" t="s">
        <v>14</v>
      </c>
      <c r="F1212" t="s">
        <v>15</v>
      </c>
      <c r="G1212" t="s">
        <v>16</v>
      </c>
      <c r="H1212" t="s">
        <v>17</v>
      </c>
      <c r="I1212" t="s">
        <v>18</v>
      </c>
      <c r="J1212">
        <v>188</v>
      </c>
      <c r="K1212">
        <v>268.84000000000003</v>
      </c>
      <c r="L1212">
        <v>0.69930069930069905</v>
      </c>
    </row>
    <row r="1213" spans="1:12" x14ac:dyDescent="0.3">
      <c r="A1213" t="s">
        <v>19</v>
      </c>
      <c r="B1213">
        <v>2024</v>
      </c>
      <c r="C1213" t="s">
        <v>27</v>
      </c>
      <c r="D1213" t="s">
        <v>36</v>
      </c>
      <c r="E1213" t="s">
        <v>38</v>
      </c>
      <c r="F1213" t="s">
        <v>39</v>
      </c>
      <c r="G1213" t="s">
        <v>25</v>
      </c>
      <c r="H1213" t="s">
        <v>37</v>
      </c>
      <c r="I1213" t="s">
        <v>40</v>
      </c>
      <c r="J1213">
        <v>800</v>
      </c>
      <c r="K1213">
        <v>1144</v>
      </c>
      <c r="L1213">
        <v>0.69930069930069905</v>
      </c>
    </row>
    <row r="1214" spans="1:12" x14ac:dyDescent="0.3">
      <c r="A1214" t="s">
        <v>19</v>
      </c>
      <c r="B1214">
        <v>2022</v>
      </c>
      <c r="C1214" t="s">
        <v>31</v>
      </c>
      <c r="D1214" t="s">
        <v>36</v>
      </c>
      <c r="E1214" t="s">
        <v>14</v>
      </c>
      <c r="F1214" t="s">
        <v>15</v>
      </c>
      <c r="G1214" t="s">
        <v>16</v>
      </c>
      <c r="H1214" t="s">
        <v>17</v>
      </c>
      <c r="I1214" t="s">
        <v>18</v>
      </c>
      <c r="J1214">
        <v>206</v>
      </c>
      <c r="K1214">
        <v>294.58</v>
      </c>
      <c r="L1214">
        <v>0.69930069930069905</v>
      </c>
    </row>
    <row r="1215" spans="1:12" x14ac:dyDescent="0.3">
      <c r="A1215" t="s">
        <v>19</v>
      </c>
      <c r="B1215">
        <v>2022</v>
      </c>
      <c r="C1215" t="s">
        <v>35</v>
      </c>
      <c r="D1215" t="s">
        <v>13</v>
      </c>
      <c r="E1215" t="s">
        <v>38</v>
      </c>
      <c r="F1215" t="s">
        <v>15</v>
      </c>
      <c r="G1215" t="s">
        <v>16</v>
      </c>
      <c r="H1215" t="s">
        <v>17</v>
      </c>
      <c r="I1215" t="s">
        <v>20</v>
      </c>
      <c r="J1215">
        <v>775</v>
      </c>
      <c r="K1215">
        <v>526.24</v>
      </c>
      <c r="L1215">
        <v>1.47271207053816</v>
      </c>
    </row>
    <row r="1216" spans="1:12" x14ac:dyDescent="0.3">
      <c r="A1216" t="s">
        <v>19</v>
      </c>
      <c r="B1216">
        <v>2022</v>
      </c>
      <c r="C1216" t="s">
        <v>35</v>
      </c>
      <c r="D1216" t="s">
        <v>13</v>
      </c>
      <c r="E1216" t="s">
        <v>38</v>
      </c>
      <c r="F1216" t="s">
        <v>15</v>
      </c>
      <c r="G1216" t="s">
        <v>16</v>
      </c>
      <c r="H1216" t="s">
        <v>17</v>
      </c>
      <c r="I1216" t="s">
        <v>20</v>
      </c>
      <c r="J1216">
        <v>736</v>
      </c>
      <c r="K1216">
        <v>1052.48</v>
      </c>
      <c r="L1216">
        <v>0.69930069930069905</v>
      </c>
    </row>
    <row r="1217" spans="1:12" x14ac:dyDescent="0.3">
      <c r="A1217" t="s">
        <v>19</v>
      </c>
      <c r="B1217">
        <v>2022</v>
      </c>
      <c r="C1217" t="s">
        <v>34</v>
      </c>
      <c r="D1217" t="s">
        <v>13</v>
      </c>
      <c r="E1217" t="s">
        <v>38</v>
      </c>
      <c r="F1217" t="s">
        <v>15</v>
      </c>
      <c r="G1217" t="s">
        <v>16</v>
      </c>
      <c r="H1217" t="s">
        <v>17</v>
      </c>
      <c r="I1217" t="s">
        <v>20</v>
      </c>
      <c r="J1217">
        <v>371</v>
      </c>
      <c r="K1217">
        <v>530.53</v>
      </c>
      <c r="L1217">
        <v>0.69930069930069905</v>
      </c>
    </row>
    <row r="1218" spans="1:12" x14ac:dyDescent="0.3">
      <c r="A1218" t="s">
        <v>19</v>
      </c>
      <c r="B1218">
        <v>2023</v>
      </c>
      <c r="C1218" t="s">
        <v>32</v>
      </c>
      <c r="D1218" t="s">
        <v>36</v>
      </c>
      <c r="E1218" t="s">
        <v>14</v>
      </c>
      <c r="F1218" t="s">
        <v>15</v>
      </c>
      <c r="G1218" t="s">
        <v>16</v>
      </c>
      <c r="H1218" t="s">
        <v>17</v>
      </c>
      <c r="I1218" t="s">
        <v>18</v>
      </c>
      <c r="J1218">
        <v>203</v>
      </c>
      <c r="K1218">
        <v>290.28999999999996</v>
      </c>
      <c r="L1218">
        <v>0.69930069930069905</v>
      </c>
    </row>
    <row r="1219" spans="1:12" x14ac:dyDescent="0.3">
      <c r="A1219" t="s">
        <v>19</v>
      </c>
      <c r="B1219">
        <v>2023</v>
      </c>
      <c r="C1219" t="s">
        <v>23</v>
      </c>
      <c r="D1219" t="s">
        <v>36</v>
      </c>
      <c r="E1219" t="s">
        <v>14</v>
      </c>
      <c r="F1219" t="s">
        <v>15</v>
      </c>
      <c r="G1219" t="s">
        <v>16</v>
      </c>
      <c r="H1219" t="s">
        <v>17</v>
      </c>
      <c r="I1219" t="s">
        <v>18</v>
      </c>
      <c r="J1219">
        <v>971</v>
      </c>
      <c r="K1219">
        <v>1388.53</v>
      </c>
      <c r="L1219">
        <v>0.69930069930069905</v>
      </c>
    </row>
    <row r="1220" spans="1:12" x14ac:dyDescent="0.3">
      <c r="A1220" t="s">
        <v>19</v>
      </c>
      <c r="B1220">
        <v>2022</v>
      </c>
      <c r="C1220" t="s">
        <v>34</v>
      </c>
      <c r="D1220" t="s">
        <v>13</v>
      </c>
      <c r="E1220" t="s">
        <v>38</v>
      </c>
      <c r="F1220" t="s">
        <v>15</v>
      </c>
      <c r="G1220" t="s">
        <v>16</v>
      </c>
      <c r="H1220" t="s">
        <v>17</v>
      </c>
      <c r="I1220" t="s">
        <v>20</v>
      </c>
      <c r="J1220">
        <v>151</v>
      </c>
      <c r="K1220">
        <v>215.93</v>
      </c>
      <c r="L1220">
        <v>0.69930069930069905</v>
      </c>
    </row>
    <row r="1221" spans="1:12" x14ac:dyDescent="0.3">
      <c r="A1221" t="s">
        <v>19</v>
      </c>
      <c r="B1221">
        <v>2022</v>
      </c>
      <c r="C1221" t="s">
        <v>34</v>
      </c>
      <c r="D1221" t="s">
        <v>13</v>
      </c>
      <c r="E1221" t="s">
        <v>38</v>
      </c>
      <c r="F1221" t="s">
        <v>15</v>
      </c>
      <c r="G1221" t="s">
        <v>16</v>
      </c>
      <c r="H1221" t="s">
        <v>17</v>
      </c>
      <c r="I1221" t="s">
        <v>20</v>
      </c>
      <c r="J1221">
        <v>321</v>
      </c>
      <c r="K1221">
        <v>526.24</v>
      </c>
      <c r="L1221">
        <v>0.60998783824870795</v>
      </c>
    </row>
    <row r="1222" spans="1:12" x14ac:dyDescent="0.3">
      <c r="A1222" t="s">
        <v>19</v>
      </c>
      <c r="B1222">
        <v>2024</v>
      </c>
      <c r="C1222" t="s">
        <v>28</v>
      </c>
      <c r="D1222" t="s">
        <v>36</v>
      </c>
      <c r="E1222" t="s">
        <v>38</v>
      </c>
      <c r="F1222" t="s">
        <v>39</v>
      </c>
      <c r="G1222" t="s">
        <v>25</v>
      </c>
      <c r="H1222" t="s">
        <v>37</v>
      </c>
      <c r="I1222" t="s">
        <v>40</v>
      </c>
      <c r="J1222">
        <v>238</v>
      </c>
      <c r="K1222">
        <v>340.34000000000003</v>
      </c>
      <c r="L1222">
        <v>0.69930069930069905</v>
      </c>
    </row>
    <row r="1223" spans="1:12" x14ac:dyDescent="0.3">
      <c r="A1223" t="s">
        <v>19</v>
      </c>
      <c r="B1223">
        <v>2024</v>
      </c>
      <c r="C1223" t="s">
        <v>27</v>
      </c>
      <c r="D1223" t="s">
        <v>36</v>
      </c>
      <c r="E1223" t="s">
        <v>38</v>
      </c>
      <c r="F1223" t="s">
        <v>39</v>
      </c>
      <c r="G1223" t="s">
        <v>25</v>
      </c>
      <c r="H1223" t="s">
        <v>37</v>
      </c>
      <c r="I1223" t="s">
        <v>40</v>
      </c>
      <c r="J1223">
        <v>207</v>
      </c>
      <c r="K1223">
        <v>296.01</v>
      </c>
      <c r="L1223">
        <v>0.69930069930069905</v>
      </c>
    </row>
    <row r="1224" spans="1:12" x14ac:dyDescent="0.3">
      <c r="A1224" t="s">
        <v>19</v>
      </c>
      <c r="B1224">
        <v>2024</v>
      </c>
      <c r="C1224" t="s">
        <v>28</v>
      </c>
      <c r="D1224" t="s">
        <v>36</v>
      </c>
      <c r="E1224" t="s">
        <v>38</v>
      </c>
      <c r="F1224" t="s">
        <v>39</v>
      </c>
      <c r="G1224" t="s">
        <v>25</v>
      </c>
      <c r="H1224" t="s">
        <v>37</v>
      </c>
      <c r="I1224" t="s">
        <v>40</v>
      </c>
      <c r="J1224">
        <v>799</v>
      </c>
      <c r="K1224">
        <v>1142.57</v>
      </c>
      <c r="L1224">
        <v>0.69930069930069905</v>
      </c>
    </row>
    <row r="1225" spans="1:12" x14ac:dyDescent="0.3">
      <c r="A1225" t="s">
        <v>19</v>
      </c>
      <c r="B1225">
        <v>2022</v>
      </c>
      <c r="C1225" t="s">
        <v>12</v>
      </c>
      <c r="D1225" t="s">
        <v>36</v>
      </c>
      <c r="E1225" t="s">
        <v>14</v>
      </c>
      <c r="F1225" t="s">
        <v>15</v>
      </c>
      <c r="G1225" t="s">
        <v>16</v>
      </c>
      <c r="H1225" t="s">
        <v>17</v>
      </c>
      <c r="I1225" t="s">
        <v>18</v>
      </c>
      <c r="J1225">
        <v>248</v>
      </c>
      <c r="K1225">
        <v>354.64</v>
      </c>
      <c r="L1225">
        <v>0.69930069930069905</v>
      </c>
    </row>
    <row r="1226" spans="1:12" x14ac:dyDescent="0.3">
      <c r="A1226" t="s">
        <v>19</v>
      </c>
      <c r="B1226">
        <v>2023</v>
      </c>
      <c r="C1226" t="s">
        <v>12</v>
      </c>
      <c r="D1226" t="s">
        <v>36</v>
      </c>
      <c r="E1226" t="s">
        <v>14</v>
      </c>
      <c r="F1226" t="s">
        <v>15</v>
      </c>
      <c r="G1226" t="s">
        <v>16</v>
      </c>
      <c r="H1226" t="s">
        <v>17</v>
      </c>
      <c r="I1226" t="s">
        <v>18</v>
      </c>
      <c r="J1226">
        <v>183</v>
      </c>
      <c r="K1226">
        <v>261.69</v>
      </c>
      <c r="L1226">
        <v>0.69930069930069905</v>
      </c>
    </row>
    <row r="1227" spans="1:12" x14ac:dyDescent="0.3">
      <c r="A1227" t="s">
        <v>19</v>
      </c>
      <c r="B1227">
        <v>2022</v>
      </c>
      <c r="C1227" t="s">
        <v>23</v>
      </c>
      <c r="D1227" t="s">
        <v>36</v>
      </c>
      <c r="E1227" t="s">
        <v>14</v>
      </c>
      <c r="F1227" t="s">
        <v>15</v>
      </c>
      <c r="G1227" t="s">
        <v>16</v>
      </c>
      <c r="H1227" t="s">
        <v>17</v>
      </c>
      <c r="I1227" t="s">
        <v>18</v>
      </c>
      <c r="J1227">
        <v>358</v>
      </c>
      <c r="K1227">
        <v>511.94</v>
      </c>
      <c r="L1227">
        <v>0.69930069930069905</v>
      </c>
    </row>
    <row r="1228" spans="1:12" x14ac:dyDescent="0.3">
      <c r="A1228" t="s">
        <v>19</v>
      </c>
      <c r="B1228">
        <v>2022</v>
      </c>
      <c r="C1228" t="s">
        <v>23</v>
      </c>
      <c r="D1228" t="s">
        <v>36</v>
      </c>
      <c r="E1228" t="s">
        <v>14</v>
      </c>
      <c r="F1228" t="s">
        <v>15</v>
      </c>
      <c r="G1228" t="s">
        <v>16</v>
      </c>
      <c r="H1228" t="s">
        <v>17</v>
      </c>
      <c r="I1228" t="s">
        <v>18</v>
      </c>
      <c r="J1228">
        <v>182</v>
      </c>
      <c r="K1228">
        <v>260.26</v>
      </c>
      <c r="L1228">
        <v>0.69930069930069905</v>
      </c>
    </row>
    <row r="1229" spans="1:12" x14ac:dyDescent="0.3">
      <c r="A1229" t="s">
        <v>19</v>
      </c>
      <c r="B1229">
        <v>2022</v>
      </c>
      <c r="C1229" t="s">
        <v>23</v>
      </c>
      <c r="D1229" t="s">
        <v>36</v>
      </c>
      <c r="E1229" t="s">
        <v>14</v>
      </c>
      <c r="F1229" t="s">
        <v>15</v>
      </c>
      <c r="G1229" t="s">
        <v>16</v>
      </c>
      <c r="H1229" t="s">
        <v>17</v>
      </c>
      <c r="I1229" t="s">
        <v>20</v>
      </c>
      <c r="J1229">
        <v>356</v>
      </c>
      <c r="K1229">
        <v>509.08</v>
      </c>
      <c r="L1229">
        <v>0.69930069930069905</v>
      </c>
    </row>
    <row r="1230" spans="1:12" x14ac:dyDescent="0.3">
      <c r="A1230" t="s">
        <v>19</v>
      </c>
      <c r="B1230">
        <v>2022</v>
      </c>
      <c r="C1230" t="s">
        <v>23</v>
      </c>
      <c r="D1230" t="s">
        <v>36</v>
      </c>
      <c r="E1230" t="s">
        <v>14</v>
      </c>
      <c r="F1230" t="s">
        <v>15</v>
      </c>
      <c r="G1230" t="s">
        <v>16</v>
      </c>
      <c r="H1230" t="s">
        <v>17</v>
      </c>
      <c r="I1230" t="s">
        <v>20</v>
      </c>
      <c r="J1230">
        <v>362</v>
      </c>
      <c r="K1230">
        <v>517.66</v>
      </c>
      <c r="L1230">
        <v>0.69930069930069905</v>
      </c>
    </row>
    <row r="1231" spans="1:12" x14ac:dyDescent="0.3">
      <c r="A1231" t="s">
        <v>19</v>
      </c>
      <c r="B1231">
        <v>2023</v>
      </c>
      <c r="C1231" t="s">
        <v>35</v>
      </c>
      <c r="D1231" t="s">
        <v>13</v>
      </c>
      <c r="E1231" t="s">
        <v>14</v>
      </c>
      <c r="F1231" t="s">
        <v>15</v>
      </c>
      <c r="G1231" t="s">
        <v>16</v>
      </c>
      <c r="H1231" t="s">
        <v>17</v>
      </c>
      <c r="I1231" t="s">
        <v>20</v>
      </c>
      <c r="J1231">
        <v>755</v>
      </c>
      <c r="K1231">
        <v>1079.6500000000001</v>
      </c>
      <c r="L1231">
        <v>0.69930069930069905</v>
      </c>
    </row>
    <row r="1232" spans="1:12" x14ac:dyDescent="0.3">
      <c r="A1232" t="s">
        <v>19</v>
      </c>
      <c r="B1232">
        <v>2023</v>
      </c>
      <c r="C1232" t="s">
        <v>12</v>
      </c>
      <c r="D1232" t="s">
        <v>36</v>
      </c>
      <c r="E1232" t="s">
        <v>14</v>
      </c>
      <c r="F1232" t="s">
        <v>15</v>
      </c>
      <c r="G1232" t="s">
        <v>16</v>
      </c>
      <c r="H1232" t="s">
        <v>17</v>
      </c>
      <c r="I1232" t="s">
        <v>18</v>
      </c>
      <c r="J1232">
        <v>212</v>
      </c>
      <c r="K1232">
        <v>303.15999999999997</v>
      </c>
      <c r="L1232">
        <v>0.69930069930069905</v>
      </c>
    </row>
    <row r="1233" spans="1:12" x14ac:dyDescent="0.3">
      <c r="A1233" t="s">
        <v>19</v>
      </c>
      <c r="B1233">
        <v>2024</v>
      </c>
      <c r="C1233" t="s">
        <v>23</v>
      </c>
      <c r="D1233" t="s">
        <v>36</v>
      </c>
      <c r="E1233" t="s">
        <v>38</v>
      </c>
      <c r="F1233" t="s">
        <v>39</v>
      </c>
      <c r="G1233" t="s">
        <v>25</v>
      </c>
      <c r="H1233" t="s">
        <v>37</v>
      </c>
      <c r="I1233" t="s">
        <v>40</v>
      </c>
      <c r="J1233">
        <v>176</v>
      </c>
      <c r="K1233">
        <v>251.68</v>
      </c>
      <c r="L1233">
        <v>0.69930069930069905</v>
      </c>
    </row>
    <row r="1234" spans="1:12" x14ac:dyDescent="0.3">
      <c r="A1234" t="s">
        <v>19</v>
      </c>
      <c r="B1234">
        <v>2023</v>
      </c>
      <c r="C1234" t="s">
        <v>12</v>
      </c>
      <c r="D1234" t="s">
        <v>36</v>
      </c>
      <c r="E1234" t="s">
        <v>14</v>
      </c>
      <c r="F1234" t="s">
        <v>15</v>
      </c>
      <c r="G1234" t="s">
        <v>16</v>
      </c>
      <c r="H1234" t="s">
        <v>17</v>
      </c>
      <c r="I1234" t="s">
        <v>18</v>
      </c>
      <c r="J1234">
        <v>749</v>
      </c>
      <c r="K1234">
        <v>1071.07</v>
      </c>
      <c r="L1234">
        <v>0.69930069930069905</v>
      </c>
    </row>
    <row r="1235" spans="1:12" x14ac:dyDescent="0.3">
      <c r="A1235" t="s">
        <v>19</v>
      </c>
      <c r="B1235">
        <v>2022</v>
      </c>
      <c r="C1235" t="s">
        <v>12</v>
      </c>
      <c r="D1235" t="s">
        <v>36</v>
      </c>
      <c r="E1235" t="s">
        <v>14</v>
      </c>
      <c r="F1235" t="s">
        <v>15</v>
      </c>
      <c r="G1235" t="s">
        <v>16</v>
      </c>
      <c r="H1235" t="s">
        <v>17</v>
      </c>
      <c r="I1235" t="s">
        <v>18</v>
      </c>
      <c r="J1235">
        <v>825</v>
      </c>
      <c r="K1235">
        <v>1179.75</v>
      </c>
      <c r="L1235">
        <v>0.69930069930069905</v>
      </c>
    </row>
    <row r="1236" spans="1:12" x14ac:dyDescent="0.3">
      <c r="A1236" t="s">
        <v>19</v>
      </c>
      <c r="B1236">
        <v>2023</v>
      </c>
      <c r="C1236" t="s">
        <v>12</v>
      </c>
      <c r="D1236" t="s">
        <v>36</v>
      </c>
      <c r="E1236" t="s">
        <v>14</v>
      </c>
      <c r="F1236" t="s">
        <v>15</v>
      </c>
      <c r="G1236" t="s">
        <v>16</v>
      </c>
      <c r="H1236" t="s">
        <v>17</v>
      </c>
      <c r="I1236" t="s">
        <v>18</v>
      </c>
      <c r="J1236">
        <v>184</v>
      </c>
      <c r="K1236">
        <v>526.24</v>
      </c>
      <c r="L1236">
        <v>0.34965034965035002</v>
      </c>
    </row>
    <row r="1237" spans="1:12" x14ac:dyDescent="0.3">
      <c r="A1237" t="s">
        <v>19</v>
      </c>
      <c r="B1237">
        <v>2023</v>
      </c>
      <c r="C1237" t="s">
        <v>12</v>
      </c>
      <c r="D1237" t="s">
        <v>36</v>
      </c>
      <c r="E1237" t="s">
        <v>14</v>
      </c>
      <c r="F1237" t="s">
        <v>15</v>
      </c>
      <c r="G1237" t="s">
        <v>16</v>
      </c>
      <c r="H1237" t="s">
        <v>17</v>
      </c>
      <c r="I1237" t="s">
        <v>18</v>
      </c>
      <c r="J1237">
        <v>968</v>
      </c>
      <c r="K1237">
        <v>1384.24</v>
      </c>
      <c r="L1237">
        <v>0.69930069930069905</v>
      </c>
    </row>
    <row r="1238" spans="1:12" x14ac:dyDescent="0.3">
      <c r="A1238" t="s">
        <v>19</v>
      </c>
      <c r="B1238">
        <v>2024</v>
      </c>
      <c r="C1238" t="s">
        <v>23</v>
      </c>
      <c r="D1238" t="s">
        <v>36</v>
      </c>
      <c r="E1238" t="s">
        <v>38</v>
      </c>
      <c r="F1238" t="s">
        <v>39</v>
      </c>
      <c r="G1238" t="s">
        <v>25</v>
      </c>
      <c r="H1238" t="s">
        <v>37</v>
      </c>
      <c r="I1238" t="s">
        <v>40</v>
      </c>
      <c r="J1238">
        <v>178</v>
      </c>
      <c r="K1238">
        <v>254.54</v>
      </c>
      <c r="L1238">
        <v>0.69930069930069905</v>
      </c>
    </row>
    <row r="1239" spans="1:12" x14ac:dyDescent="0.3">
      <c r="A1239" t="s">
        <v>19</v>
      </c>
      <c r="B1239">
        <v>2022</v>
      </c>
      <c r="C1239" t="s">
        <v>12</v>
      </c>
      <c r="D1239" t="s">
        <v>36</v>
      </c>
      <c r="E1239" t="s">
        <v>14</v>
      </c>
      <c r="F1239" t="s">
        <v>15</v>
      </c>
      <c r="G1239" t="s">
        <v>16</v>
      </c>
      <c r="H1239" t="s">
        <v>17</v>
      </c>
      <c r="I1239" t="s">
        <v>18</v>
      </c>
      <c r="J1239">
        <v>250</v>
      </c>
      <c r="K1239">
        <v>526.24</v>
      </c>
      <c r="L1239">
        <v>0.475068409851019</v>
      </c>
    </row>
    <row r="1240" spans="1:12" x14ac:dyDescent="0.3">
      <c r="A1240" t="s">
        <v>19</v>
      </c>
      <c r="B1240">
        <v>2024</v>
      </c>
      <c r="C1240" t="s">
        <v>23</v>
      </c>
      <c r="D1240" t="s">
        <v>36</v>
      </c>
      <c r="E1240" t="s">
        <v>38</v>
      </c>
      <c r="F1240" t="s">
        <v>39</v>
      </c>
      <c r="G1240" t="s">
        <v>25</v>
      </c>
      <c r="H1240" t="s">
        <v>37</v>
      </c>
      <c r="I1240" t="s">
        <v>40</v>
      </c>
      <c r="J1240">
        <v>205</v>
      </c>
      <c r="K1240">
        <v>293.14999999999998</v>
      </c>
      <c r="L1240">
        <v>0.69930069930069905</v>
      </c>
    </row>
    <row r="1241" spans="1:12" x14ac:dyDescent="0.3">
      <c r="A1241" t="s">
        <v>19</v>
      </c>
      <c r="B1241">
        <v>2024</v>
      </c>
      <c r="C1241" t="s">
        <v>23</v>
      </c>
      <c r="D1241" t="s">
        <v>36</v>
      </c>
      <c r="E1241" t="s">
        <v>38</v>
      </c>
      <c r="F1241" t="s">
        <v>39</v>
      </c>
      <c r="G1241" t="s">
        <v>25</v>
      </c>
      <c r="H1241" t="s">
        <v>37</v>
      </c>
      <c r="I1241" t="s">
        <v>40</v>
      </c>
      <c r="J1241">
        <v>814</v>
      </c>
      <c r="K1241">
        <v>1164.02</v>
      </c>
      <c r="L1241">
        <v>0.69930069930069905</v>
      </c>
    </row>
    <row r="1242" spans="1:12" x14ac:dyDescent="0.3">
      <c r="A1242" t="s">
        <v>19</v>
      </c>
      <c r="B1242">
        <v>2022</v>
      </c>
      <c r="C1242" t="s">
        <v>12</v>
      </c>
      <c r="D1242" t="s">
        <v>36</v>
      </c>
      <c r="E1242" t="s">
        <v>14</v>
      </c>
      <c r="F1242" t="s">
        <v>15</v>
      </c>
      <c r="G1242" t="s">
        <v>16</v>
      </c>
      <c r="H1242" t="s">
        <v>17</v>
      </c>
      <c r="I1242" t="s">
        <v>18</v>
      </c>
      <c r="J1242">
        <v>172</v>
      </c>
      <c r="K1242">
        <v>245.96</v>
      </c>
      <c r="L1242">
        <v>0.69930069930069905</v>
      </c>
    </row>
    <row r="1243" spans="1:12" x14ac:dyDescent="0.3">
      <c r="A1243" t="s">
        <v>19</v>
      </c>
      <c r="B1243">
        <v>2022</v>
      </c>
      <c r="C1243" t="s">
        <v>12</v>
      </c>
      <c r="D1243" t="s">
        <v>36</v>
      </c>
      <c r="E1243" t="s">
        <v>14</v>
      </c>
      <c r="F1243" t="s">
        <v>15</v>
      </c>
      <c r="G1243" t="s">
        <v>16</v>
      </c>
      <c r="H1243" t="s">
        <v>17</v>
      </c>
      <c r="I1243" t="s">
        <v>18</v>
      </c>
      <c r="J1243">
        <v>792</v>
      </c>
      <c r="K1243">
        <v>1132.56</v>
      </c>
      <c r="L1243">
        <v>0.69930069930069905</v>
      </c>
    </row>
    <row r="1244" spans="1:12" x14ac:dyDescent="0.3">
      <c r="A1244" t="s">
        <v>19</v>
      </c>
      <c r="B1244">
        <v>2024</v>
      </c>
      <c r="C1244" t="s">
        <v>28</v>
      </c>
      <c r="D1244" t="s">
        <v>36</v>
      </c>
      <c r="E1244" t="s">
        <v>38</v>
      </c>
      <c r="F1244" t="s">
        <v>39</v>
      </c>
      <c r="G1244" t="s">
        <v>25</v>
      </c>
      <c r="H1244" t="s">
        <v>37</v>
      </c>
      <c r="I1244" t="s">
        <v>40</v>
      </c>
      <c r="J1244">
        <v>213</v>
      </c>
      <c r="K1244">
        <v>304.59000000000003</v>
      </c>
      <c r="L1244">
        <v>0.69930069930069905</v>
      </c>
    </row>
    <row r="1245" spans="1:12" x14ac:dyDescent="0.3">
      <c r="A1245" t="s">
        <v>19</v>
      </c>
      <c r="B1245">
        <v>2024</v>
      </c>
      <c r="C1245" t="s">
        <v>28</v>
      </c>
      <c r="D1245" t="s">
        <v>36</v>
      </c>
      <c r="E1245" t="s">
        <v>38</v>
      </c>
      <c r="F1245" t="s">
        <v>39</v>
      </c>
      <c r="G1245" t="s">
        <v>25</v>
      </c>
      <c r="H1245" t="s">
        <v>37</v>
      </c>
      <c r="I1245" t="s">
        <v>40</v>
      </c>
      <c r="J1245">
        <v>211</v>
      </c>
      <c r="K1245">
        <v>301.73</v>
      </c>
      <c r="L1245">
        <v>0.69930069930069905</v>
      </c>
    </row>
    <row r="1246" spans="1:12" x14ac:dyDescent="0.3">
      <c r="A1246" t="s">
        <v>19</v>
      </c>
      <c r="B1246">
        <v>2022</v>
      </c>
      <c r="C1246" t="s">
        <v>34</v>
      </c>
      <c r="D1246" t="s">
        <v>13</v>
      </c>
      <c r="E1246" t="s">
        <v>38</v>
      </c>
      <c r="F1246" t="s">
        <v>15</v>
      </c>
      <c r="G1246" t="s">
        <v>16</v>
      </c>
      <c r="H1246" t="s">
        <v>17</v>
      </c>
      <c r="I1246" t="s">
        <v>20</v>
      </c>
      <c r="J1246">
        <v>370</v>
      </c>
      <c r="K1246">
        <v>529.1</v>
      </c>
      <c r="L1246">
        <v>0.69930069930069905</v>
      </c>
    </row>
    <row r="1247" spans="1:12" x14ac:dyDescent="0.3">
      <c r="A1247" t="s">
        <v>19</v>
      </c>
      <c r="B1247">
        <v>2022</v>
      </c>
      <c r="C1247" t="s">
        <v>32</v>
      </c>
      <c r="D1247" t="s">
        <v>13</v>
      </c>
      <c r="E1247" t="s">
        <v>38</v>
      </c>
      <c r="F1247" t="s">
        <v>15</v>
      </c>
      <c r="G1247" t="s">
        <v>16</v>
      </c>
      <c r="H1247" t="s">
        <v>17</v>
      </c>
      <c r="I1247" t="s">
        <v>20</v>
      </c>
      <c r="J1247">
        <v>149</v>
      </c>
      <c r="K1247">
        <v>213.07</v>
      </c>
      <c r="L1247">
        <v>0.69930069930069905</v>
      </c>
    </row>
    <row r="1248" spans="1:12" x14ac:dyDescent="0.3">
      <c r="A1248" t="s">
        <v>19</v>
      </c>
      <c r="B1248">
        <v>2022</v>
      </c>
      <c r="C1248" t="s">
        <v>32</v>
      </c>
      <c r="D1248" t="s">
        <v>13</v>
      </c>
      <c r="E1248" t="s">
        <v>38</v>
      </c>
      <c r="F1248" t="s">
        <v>15</v>
      </c>
      <c r="G1248" t="s">
        <v>16</v>
      </c>
      <c r="H1248" t="s">
        <v>17</v>
      </c>
      <c r="I1248" t="s">
        <v>20</v>
      </c>
      <c r="J1248">
        <v>151</v>
      </c>
      <c r="K1248">
        <v>215.93</v>
      </c>
      <c r="L1248">
        <v>0.69930069930069905</v>
      </c>
    </row>
    <row r="1249" spans="1:12" x14ac:dyDescent="0.3">
      <c r="A1249" t="s">
        <v>19</v>
      </c>
      <c r="B1249">
        <v>2022</v>
      </c>
      <c r="C1249" t="s">
        <v>32</v>
      </c>
      <c r="D1249" t="s">
        <v>13</v>
      </c>
      <c r="E1249" t="s">
        <v>38</v>
      </c>
      <c r="F1249" t="s">
        <v>15</v>
      </c>
      <c r="G1249" t="s">
        <v>16</v>
      </c>
      <c r="H1249" t="s">
        <v>17</v>
      </c>
      <c r="I1249" t="s">
        <v>20</v>
      </c>
      <c r="J1249">
        <v>772</v>
      </c>
      <c r="K1249">
        <v>526.24</v>
      </c>
      <c r="L1249">
        <v>1.4670112496199501</v>
      </c>
    </row>
    <row r="1250" spans="1:12" x14ac:dyDescent="0.3">
      <c r="A1250" t="s">
        <v>19</v>
      </c>
      <c r="B1250">
        <v>2024</v>
      </c>
      <c r="C1250" t="s">
        <v>31</v>
      </c>
      <c r="D1250" t="s">
        <v>36</v>
      </c>
      <c r="E1250" t="s">
        <v>38</v>
      </c>
      <c r="F1250" t="s">
        <v>39</v>
      </c>
      <c r="G1250" t="s">
        <v>25</v>
      </c>
      <c r="H1250" t="s">
        <v>37</v>
      </c>
      <c r="I1250" t="s">
        <v>40</v>
      </c>
      <c r="J1250">
        <v>230</v>
      </c>
      <c r="K1250">
        <v>328.9</v>
      </c>
      <c r="L1250">
        <v>0.69930069930069905</v>
      </c>
    </row>
    <row r="1251" spans="1:12" x14ac:dyDescent="0.3">
      <c r="A1251" t="s">
        <v>19</v>
      </c>
      <c r="B1251">
        <v>2023</v>
      </c>
      <c r="C1251" t="s">
        <v>26</v>
      </c>
      <c r="D1251" t="s">
        <v>36</v>
      </c>
      <c r="E1251" t="s">
        <v>14</v>
      </c>
      <c r="F1251" t="s">
        <v>15</v>
      </c>
      <c r="G1251" t="s">
        <v>16</v>
      </c>
      <c r="H1251" t="s">
        <v>17</v>
      </c>
      <c r="I1251" t="s">
        <v>18</v>
      </c>
      <c r="J1251">
        <v>975</v>
      </c>
      <c r="K1251">
        <v>1394.25</v>
      </c>
      <c r="L1251">
        <v>0.69930069930069905</v>
      </c>
    </row>
    <row r="1252" spans="1:12" x14ac:dyDescent="0.3">
      <c r="A1252" t="s">
        <v>19</v>
      </c>
      <c r="B1252">
        <v>2023</v>
      </c>
      <c r="C1252" t="s">
        <v>32</v>
      </c>
      <c r="D1252" t="s">
        <v>36</v>
      </c>
      <c r="E1252" t="s">
        <v>14</v>
      </c>
      <c r="F1252" t="s">
        <v>15</v>
      </c>
      <c r="G1252" t="s">
        <v>16</v>
      </c>
      <c r="H1252" t="s">
        <v>17</v>
      </c>
      <c r="I1252" t="s">
        <v>18</v>
      </c>
      <c r="J1252">
        <v>208</v>
      </c>
      <c r="K1252">
        <v>526.24</v>
      </c>
      <c r="L1252">
        <v>0.39525691699604698</v>
      </c>
    </row>
    <row r="1253" spans="1:12" x14ac:dyDescent="0.3">
      <c r="A1253" t="s">
        <v>19</v>
      </c>
      <c r="B1253">
        <v>2023</v>
      </c>
      <c r="C1253" t="s">
        <v>32</v>
      </c>
      <c r="D1253" t="s">
        <v>36</v>
      </c>
      <c r="E1253" t="s">
        <v>14</v>
      </c>
      <c r="F1253" t="s">
        <v>15</v>
      </c>
      <c r="G1253" t="s">
        <v>16</v>
      </c>
      <c r="H1253" t="s">
        <v>17</v>
      </c>
      <c r="I1253" t="s">
        <v>18</v>
      </c>
      <c r="J1253">
        <v>176</v>
      </c>
      <c r="K1253">
        <v>251.68</v>
      </c>
      <c r="L1253">
        <v>0.69930069930069905</v>
      </c>
    </row>
    <row r="1254" spans="1:12" x14ac:dyDescent="0.3">
      <c r="A1254" t="s">
        <v>19</v>
      </c>
      <c r="B1254">
        <v>2024</v>
      </c>
      <c r="C1254" t="s">
        <v>30</v>
      </c>
      <c r="D1254" t="s">
        <v>36</v>
      </c>
      <c r="E1254" t="s">
        <v>38</v>
      </c>
      <c r="F1254" t="s">
        <v>39</v>
      </c>
      <c r="G1254" t="s">
        <v>25</v>
      </c>
      <c r="H1254" t="s">
        <v>37</v>
      </c>
      <c r="I1254" t="s">
        <v>40</v>
      </c>
      <c r="J1254">
        <v>185</v>
      </c>
      <c r="K1254">
        <v>264.55</v>
      </c>
      <c r="L1254">
        <v>0.69930069930069905</v>
      </c>
    </row>
    <row r="1255" spans="1:12" x14ac:dyDescent="0.3">
      <c r="A1255" t="s">
        <v>19</v>
      </c>
      <c r="B1255">
        <v>2022</v>
      </c>
      <c r="C1255" t="s">
        <v>32</v>
      </c>
      <c r="D1255" t="s">
        <v>13</v>
      </c>
      <c r="E1255" t="s">
        <v>38</v>
      </c>
      <c r="F1255" t="s">
        <v>15</v>
      </c>
      <c r="G1255" t="s">
        <v>16</v>
      </c>
      <c r="H1255" t="s">
        <v>17</v>
      </c>
      <c r="I1255" t="s">
        <v>20</v>
      </c>
      <c r="J1255">
        <v>699</v>
      </c>
      <c r="K1255">
        <v>999.57</v>
      </c>
      <c r="L1255">
        <v>0.69930069930069905</v>
      </c>
    </row>
    <row r="1256" spans="1:12" x14ac:dyDescent="0.3">
      <c r="A1256" t="s">
        <v>19</v>
      </c>
      <c r="B1256">
        <v>2022</v>
      </c>
      <c r="C1256" t="s">
        <v>32</v>
      </c>
      <c r="D1256" t="s">
        <v>13</v>
      </c>
      <c r="E1256" t="s">
        <v>38</v>
      </c>
      <c r="F1256" t="s">
        <v>15</v>
      </c>
      <c r="G1256" t="s">
        <v>16</v>
      </c>
      <c r="H1256" t="s">
        <v>17</v>
      </c>
      <c r="I1256" t="s">
        <v>20</v>
      </c>
      <c r="J1256">
        <v>350</v>
      </c>
      <c r="K1256">
        <v>476</v>
      </c>
      <c r="L1256">
        <v>0.73529411764705899</v>
      </c>
    </row>
    <row r="1257" spans="1:12" x14ac:dyDescent="0.3">
      <c r="A1257" t="s">
        <v>19</v>
      </c>
      <c r="B1257">
        <v>2022</v>
      </c>
      <c r="C1257" t="s">
        <v>31</v>
      </c>
      <c r="D1257" t="s">
        <v>13</v>
      </c>
      <c r="E1257" t="s">
        <v>38</v>
      </c>
      <c r="F1257" t="s">
        <v>15</v>
      </c>
      <c r="G1257" t="s">
        <v>16</v>
      </c>
      <c r="H1257" t="s">
        <v>17</v>
      </c>
      <c r="I1257" t="s">
        <v>20</v>
      </c>
      <c r="J1257">
        <v>161</v>
      </c>
      <c r="K1257">
        <v>230.23</v>
      </c>
      <c r="L1257">
        <v>0.69930069930069905</v>
      </c>
    </row>
    <row r="1258" spans="1:12" x14ac:dyDescent="0.3">
      <c r="A1258" t="s">
        <v>19</v>
      </c>
      <c r="B1258">
        <v>2022</v>
      </c>
      <c r="C1258" t="s">
        <v>31</v>
      </c>
      <c r="D1258" t="s">
        <v>13</v>
      </c>
      <c r="E1258" t="s">
        <v>38</v>
      </c>
      <c r="F1258" t="s">
        <v>15</v>
      </c>
      <c r="G1258" t="s">
        <v>16</v>
      </c>
      <c r="H1258" t="s">
        <v>17</v>
      </c>
      <c r="I1258" t="s">
        <v>20</v>
      </c>
      <c r="J1258">
        <v>359</v>
      </c>
      <c r="K1258">
        <v>513.37</v>
      </c>
      <c r="L1258">
        <v>0.69930069930069905</v>
      </c>
    </row>
    <row r="1259" spans="1:12" x14ac:dyDescent="0.3">
      <c r="A1259" t="s">
        <v>19</v>
      </c>
      <c r="B1259">
        <v>2022</v>
      </c>
      <c r="C1259" t="s">
        <v>31</v>
      </c>
      <c r="D1259" t="s">
        <v>13</v>
      </c>
      <c r="E1259" t="s">
        <v>38</v>
      </c>
      <c r="F1259" t="s">
        <v>15</v>
      </c>
      <c r="G1259" t="s">
        <v>16</v>
      </c>
      <c r="H1259" t="s">
        <v>17</v>
      </c>
      <c r="I1259" t="s">
        <v>20</v>
      </c>
      <c r="J1259">
        <v>361</v>
      </c>
      <c r="K1259">
        <v>516.23</v>
      </c>
      <c r="L1259">
        <v>0.69930069930069905</v>
      </c>
    </row>
    <row r="1260" spans="1:12" x14ac:dyDescent="0.3">
      <c r="A1260" t="s">
        <v>19</v>
      </c>
      <c r="B1260">
        <v>2022</v>
      </c>
      <c r="C1260" t="s">
        <v>31</v>
      </c>
      <c r="D1260" t="s">
        <v>13</v>
      </c>
      <c r="E1260" t="s">
        <v>38</v>
      </c>
      <c r="F1260" t="s">
        <v>15</v>
      </c>
      <c r="G1260" t="s">
        <v>16</v>
      </c>
      <c r="H1260" t="s">
        <v>17</v>
      </c>
      <c r="I1260" t="s">
        <v>20</v>
      </c>
      <c r="J1260">
        <v>770</v>
      </c>
      <c r="K1260">
        <v>526.24</v>
      </c>
      <c r="L1260">
        <v>1.46321070234114</v>
      </c>
    </row>
    <row r="1261" spans="1:12" x14ac:dyDescent="0.3">
      <c r="A1261" t="s">
        <v>19</v>
      </c>
      <c r="B1261">
        <v>2023</v>
      </c>
      <c r="C1261" t="s">
        <v>26</v>
      </c>
      <c r="D1261" t="s">
        <v>36</v>
      </c>
      <c r="E1261" t="s">
        <v>14</v>
      </c>
      <c r="F1261" t="s">
        <v>15</v>
      </c>
      <c r="G1261" t="s">
        <v>16</v>
      </c>
      <c r="H1261" t="s">
        <v>17</v>
      </c>
      <c r="I1261" t="s">
        <v>18</v>
      </c>
      <c r="J1261">
        <v>141</v>
      </c>
      <c r="K1261">
        <v>201.63</v>
      </c>
      <c r="L1261">
        <v>0.69930069930069905</v>
      </c>
    </row>
    <row r="1262" spans="1:12" x14ac:dyDescent="0.3">
      <c r="A1262" t="s">
        <v>19</v>
      </c>
      <c r="B1262">
        <v>2023</v>
      </c>
      <c r="C1262" t="s">
        <v>31</v>
      </c>
      <c r="D1262" t="s">
        <v>36</v>
      </c>
      <c r="E1262" t="s">
        <v>14</v>
      </c>
      <c r="F1262" t="s">
        <v>15</v>
      </c>
      <c r="G1262" t="s">
        <v>16</v>
      </c>
      <c r="H1262" t="s">
        <v>17</v>
      </c>
      <c r="I1262" t="s">
        <v>18</v>
      </c>
      <c r="J1262">
        <v>191</v>
      </c>
      <c r="K1262">
        <v>273.13</v>
      </c>
      <c r="L1262">
        <v>0.69930069930069905</v>
      </c>
    </row>
    <row r="1263" spans="1:12" x14ac:dyDescent="0.3">
      <c r="A1263" t="s">
        <v>19</v>
      </c>
      <c r="B1263">
        <v>2022</v>
      </c>
      <c r="C1263" t="s">
        <v>32</v>
      </c>
      <c r="D1263" t="s">
        <v>13</v>
      </c>
      <c r="E1263" t="s">
        <v>38</v>
      </c>
      <c r="F1263" t="s">
        <v>15</v>
      </c>
      <c r="G1263" t="s">
        <v>16</v>
      </c>
      <c r="H1263" t="s">
        <v>17</v>
      </c>
      <c r="I1263" t="s">
        <v>20</v>
      </c>
      <c r="J1263">
        <v>346</v>
      </c>
      <c r="K1263">
        <v>494.78</v>
      </c>
      <c r="L1263">
        <v>0.69930069930069905</v>
      </c>
    </row>
    <row r="1264" spans="1:12" x14ac:dyDescent="0.3">
      <c r="A1264" t="s">
        <v>19</v>
      </c>
      <c r="B1264">
        <v>2024</v>
      </c>
      <c r="C1264" t="s">
        <v>30</v>
      </c>
      <c r="D1264" t="s">
        <v>36</v>
      </c>
      <c r="E1264" t="s">
        <v>38</v>
      </c>
      <c r="F1264" t="s">
        <v>39</v>
      </c>
      <c r="G1264" t="s">
        <v>25</v>
      </c>
      <c r="H1264" t="s">
        <v>37</v>
      </c>
      <c r="I1264" t="s">
        <v>40</v>
      </c>
      <c r="J1264">
        <v>212</v>
      </c>
      <c r="K1264">
        <v>303.15999999999997</v>
      </c>
      <c r="L1264">
        <v>0.69930069930069905</v>
      </c>
    </row>
    <row r="1265" spans="1:12" x14ac:dyDescent="0.3">
      <c r="A1265" t="s">
        <v>19</v>
      </c>
      <c r="B1265">
        <v>2023</v>
      </c>
      <c r="C1265" t="s">
        <v>32</v>
      </c>
      <c r="D1265" t="s">
        <v>36</v>
      </c>
      <c r="E1265" t="s">
        <v>14</v>
      </c>
      <c r="F1265" t="s">
        <v>15</v>
      </c>
      <c r="G1265" t="s">
        <v>16</v>
      </c>
      <c r="H1265" t="s">
        <v>17</v>
      </c>
      <c r="I1265" t="s">
        <v>18</v>
      </c>
      <c r="J1265">
        <v>178</v>
      </c>
      <c r="K1265">
        <v>526.24</v>
      </c>
      <c r="L1265">
        <v>0.33824870781392502</v>
      </c>
    </row>
    <row r="1266" spans="1:12" x14ac:dyDescent="0.3">
      <c r="A1266" t="s">
        <v>19</v>
      </c>
      <c r="B1266">
        <v>2023</v>
      </c>
      <c r="C1266" t="s">
        <v>32</v>
      </c>
      <c r="D1266" t="s">
        <v>36</v>
      </c>
      <c r="E1266" t="s">
        <v>14</v>
      </c>
      <c r="F1266" t="s">
        <v>15</v>
      </c>
      <c r="G1266" t="s">
        <v>16</v>
      </c>
      <c r="H1266" t="s">
        <v>17</v>
      </c>
      <c r="I1266" t="s">
        <v>18</v>
      </c>
      <c r="J1266">
        <v>969</v>
      </c>
      <c r="K1266">
        <v>1385.67</v>
      </c>
      <c r="L1266">
        <v>0.69930069930069905</v>
      </c>
    </row>
    <row r="1267" spans="1:12" x14ac:dyDescent="0.3">
      <c r="A1267" t="s">
        <v>19</v>
      </c>
      <c r="B1267">
        <v>2023</v>
      </c>
      <c r="C1267" t="s">
        <v>23</v>
      </c>
      <c r="D1267" t="s">
        <v>36</v>
      </c>
      <c r="E1267" t="s">
        <v>14</v>
      </c>
      <c r="F1267" t="s">
        <v>15</v>
      </c>
      <c r="G1267" t="s">
        <v>16</v>
      </c>
      <c r="H1267" t="s">
        <v>17</v>
      </c>
      <c r="I1267" t="s">
        <v>18</v>
      </c>
      <c r="J1267">
        <v>165</v>
      </c>
      <c r="K1267">
        <v>235.95</v>
      </c>
      <c r="L1267">
        <v>0.69930069930069905</v>
      </c>
    </row>
    <row r="1268" spans="1:12" x14ac:dyDescent="0.3">
      <c r="A1268" t="s">
        <v>19</v>
      </c>
      <c r="B1268">
        <v>2023</v>
      </c>
      <c r="C1268" t="s">
        <v>32</v>
      </c>
      <c r="D1268" t="s">
        <v>36</v>
      </c>
      <c r="E1268" t="s">
        <v>14</v>
      </c>
      <c r="F1268" t="s">
        <v>15</v>
      </c>
      <c r="G1268" t="s">
        <v>16</v>
      </c>
      <c r="H1268" t="s">
        <v>17</v>
      </c>
      <c r="I1268" t="s">
        <v>18</v>
      </c>
      <c r="J1268">
        <v>836</v>
      </c>
      <c r="K1268">
        <v>1195.48</v>
      </c>
      <c r="L1268">
        <v>0.69930069930069905</v>
      </c>
    </row>
    <row r="1269" spans="1:12" x14ac:dyDescent="0.3">
      <c r="A1269" t="s">
        <v>19</v>
      </c>
      <c r="B1269">
        <v>2022</v>
      </c>
      <c r="C1269" t="s">
        <v>34</v>
      </c>
      <c r="D1269" t="s">
        <v>13</v>
      </c>
      <c r="E1269" t="s">
        <v>38</v>
      </c>
      <c r="F1269" t="s">
        <v>15</v>
      </c>
      <c r="G1269" t="s">
        <v>16</v>
      </c>
      <c r="H1269" t="s">
        <v>17</v>
      </c>
      <c r="I1269" t="s">
        <v>20</v>
      </c>
      <c r="J1269">
        <v>152</v>
      </c>
      <c r="K1269">
        <v>217.36</v>
      </c>
      <c r="L1269">
        <v>0.69930069930069905</v>
      </c>
    </row>
    <row r="1270" spans="1:12" x14ac:dyDescent="0.3">
      <c r="A1270" t="s">
        <v>19</v>
      </c>
      <c r="B1270">
        <v>2023</v>
      </c>
      <c r="C1270" t="s">
        <v>32</v>
      </c>
      <c r="D1270" t="s">
        <v>36</v>
      </c>
      <c r="E1270" t="s">
        <v>14</v>
      </c>
      <c r="F1270" t="s">
        <v>15</v>
      </c>
      <c r="G1270" t="s">
        <v>16</v>
      </c>
      <c r="H1270" t="s">
        <v>17</v>
      </c>
      <c r="I1270" t="s">
        <v>18</v>
      </c>
      <c r="J1270">
        <v>750</v>
      </c>
      <c r="K1270">
        <v>1072.5</v>
      </c>
      <c r="L1270">
        <v>0.69930069930069905</v>
      </c>
    </row>
    <row r="1271" spans="1:12" x14ac:dyDescent="0.3">
      <c r="A1271" t="s">
        <v>19</v>
      </c>
      <c r="B1271">
        <v>2024</v>
      </c>
      <c r="C1271" t="s">
        <v>29</v>
      </c>
      <c r="D1271" t="s">
        <v>36</v>
      </c>
      <c r="E1271" t="s">
        <v>38</v>
      </c>
      <c r="F1271" t="s">
        <v>39</v>
      </c>
      <c r="G1271" t="s">
        <v>25</v>
      </c>
      <c r="H1271" t="s">
        <v>37</v>
      </c>
      <c r="I1271" t="s">
        <v>40</v>
      </c>
      <c r="J1271">
        <v>182</v>
      </c>
      <c r="K1271">
        <v>260.26</v>
      </c>
      <c r="L1271">
        <v>0.69930069930069905</v>
      </c>
    </row>
    <row r="1272" spans="1:12" x14ac:dyDescent="0.3">
      <c r="A1272" t="s">
        <v>19</v>
      </c>
      <c r="B1272">
        <v>2024</v>
      </c>
      <c r="C1272" t="s">
        <v>29</v>
      </c>
      <c r="D1272" t="s">
        <v>36</v>
      </c>
      <c r="E1272" t="s">
        <v>38</v>
      </c>
      <c r="F1272" t="s">
        <v>39</v>
      </c>
      <c r="G1272" t="s">
        <v>25</v>
      </c>
      <c r="H1272" t="s">
        <v>37</v>
      </c>
      <c r="I1272" t="s">
        <v>40</v>
      </c>
      <c r="J1272">
        <v>208</v>
      </c>
      <c r="K1272">
        <v>297.44</v>
      </c>
      <c r="L1272">
        <v>0.69930069930069905</v>
      </c>
    </row>
    <row r="1273" spans="1:12" x14ac:dyDescent="0.3">
      <c r="A1273" t="s">
        <v>19</v>
      </c>
      <c r="B1273">
        <v>2022</v>
      </c>
      <c r="C1273" t="s">
        <v>33</v>
      </c>
      <c r="D1273" t="s">
        <v>13</v>
      </c>
      <c r="E1273" t="s">
        <v>38</v>
      </c>
      <c r="F1273" t="s">
        <v>15</v>
      </c>
      <c r="G1273" t="s">
        <v>16</v>
      </c>
      <c r="H1273" t="s">
        <v>17</v>
      </c>
      <c r="I1273" t="s">
        <v>20</v>
      </c>
      <c r="J1273">
        <v>319</v>
      </c>
      <c r="K1273">
        <v>456.17</v>
      </c>
      <c r="L1273">
        <v>0.69930069930069905</v>
      </c>
    </row>
    <row r="1274" spans="1:12" x14ac:dyDescent="0.3">
      <c r="A1274" t="s">
        <v>19</v>
      </c>
      <c r="B1274">
        <v>2022</v>
      </c>
      <c r="C1274" t="s">
        <v>33</v>
      </c>
      <c r="D1274" t="s">
        <v>13</v>
      </c>
      <c r="E1274" t="s">
        <v>38</v>
      </c>
      <c r="F1274" t="s">
        <v>15</v>
      </c>
      <c r="G1274" t="s">
        <v>16</v>
      </c>
      <c r="H1274" t="s">
        <v>17</v>
      </c>
      <c r="I1274" t="s">
        <v>20</v>
      </c>
      <c r="J1274">
        <v>145</v>
      </c>
      <c r="K1274">
        <v>207.35</v>
      </c>
      <c r="L1274">
        <v>0.69930069930069905</v>
      </c>
    </row>
    <row r="1275" spans="1:12" x14ac:dyDescent="0.3">
      <c r="A1275" t="s">
        <v>19</v>
      </c>
      <c r="B1275">
        <v>2024</v>
      </c>
      <c r="C1275" t="s">
        <v>29</v>
      </c>
      <c r="D1275" t="s">
        <v>36</v>
      </c>
      <c r="E1275" t="s">
        <v>38</v>
      </c>
      <c r="F1275" t="s">
        <v>39</v>
      </c>
      <c r="G1275" t="s">
        <v>25</v>
      </c>
      <c r="H1275" t="s">
        <v>37</v>
      </c>
      <c r="I1275" t="s">
        <v>40</v>
      </c>
      <c r="J1275">
        <v>804</v>
      </c>
      <c r="K1275">
        <v>1149.72</v>
      </c>
      <c r="L1275">
        <v>0.69930069930069905</v>
      </c>
    </row>
    <row r="1276" spans="1:12" x14ac:dyDescent="0.3">
      <c r="A1276" t="s">
        <v>19</v>
      </c>
      <c r="B1276">
        <v>2023</v>
      </c>
      <c r="C1276" t="s">
        <v>23</v>
      </c>
      <c r="D1276" t="s">
        <v>36</v>
      </c>
      <c r="E1276" t="s">
        <v>14</v>
      </c>
      <c r="F1276" t="s">
        <v>15</v>
      </c>
      <c r="G1276" t="s">
        <v>16</v>
      </c>
      <c r="H1276" t="s">
        <v>17</v>
      </c>
      <c r="I1276" t="s">
        <v>18</v>
      </c>
      <c r="J1276">
        <v>161</v>
      </c>
      <c r="K1276">
        <v>230.23</v>
      </c>
      <c r="L1276">
        <v>0.69930069930069905</v>
      </c>
    </row>
    <row r="1277" spans="1:12" x14ac:dyDescent="0.3">
      <c r="A1277" t="s">
        <v>19</v>
      </c>
      <c r="B1277">
        <v>2023</v>
      </c>
      <c r="C1277" t="s">
        <v>32</v>
      </c>
      <c r="D1277" t="s">
        <v>36</v>
      </c>
      <c r="E1277" t="s">
        <v>14</v>
      </c>
      <c r="F1277" t="s">
        <v>15</v>
      </c>
      <c r="G1277" t="s">
        <v>16</v>
      </c>
      <c r="H1277" t="s">
        <v>17</v>
      </c>
      <c r="I1277" t="s">
        <v>18</v>
      </c>
      <c r="J1277">
        <v>177</v>
      </c>
      <c r="K1277">
        <v>253.11</v>
      </c>
      <c r="L1277">
        <v>0.69930069930069905</v>
      </c>
    </row>
    <row r="1278" spans="1:12" x14ac:dyDescent="0.3">
      <c r="A1278" t="s">
        <v>19</v>
      </c>
      <c r="B1278">
        <v>2023</v>
      </c>
      <c r="C1278" t="s">
        <v>32</v>
      </c>
      <c r="D1278" t="s">
        <v>36</v>
      </c>
      <c r="E1278" t="s">
        <v>14</v>
      </c>
      <c r="F1278" t="s">
        <v>15</v>
      </c>
      <c r="G1278" t="s">
        <v>16</v>
      </c>
      <c r="H1278" t="s">
        <v>17</v>
      </c>
      <c r="I1278" t="s">
        <v>18</v>
      </c>
      <c r="J1278">
        <v>207</v>
      </c>
      <c r="K1278">
        <v>296.01</v>
      </c>
      <c r="L1278">
        <v>0.69930069930069905</v>
      </c>
    </row>
    <row r="1279" spans="1:12" x14ac:dyDescent="0.3">
      <c r="A1279" t="s">
        <v>19</v>
      </c>
      <c r="B1279">
        <v>2023</v>
      </c>
      <c r="C1279" t="s">
        <v>32</v>
      </c>
      <c r="D1279" t="s">
        <v>36</v>
      </c>
      <c r="E1279" t="s">
        <v>14</v>
      </c>
      <c r="F1279" t="s">
        <v>15</v>
      </c>
      <c r="G1279" t="s">
        <v>16</v>
      </c>
      <c r="H1279" t="s">
        <v>17</v>
      </c>
      <c r="I1279" t="s">
        <v>18</v>
      </c>
      <c r="J1279">
        <v>180</v>
      </c>
      <c r="K1279">
        <v>257.39999999999998</v>
      </c>
      <c r="L1279">
        <v>0.69930069930069905</v>
      </c>
    </row>
    <row r="1280" spans="1:12" x14ac:dyDescent="0.3">
      <c r="A1280" t="s">
        <v>19</v>
      </c>
      <c r="B1280">
        <v>2024</v>
      </c>
      <c r="C1280" t="s">
        <v>29</v>
      </c>
      <c r="D1280" t="s">
        <v>36</v>
      </c>
      <c r="E1280" t="s">
        <v>38</v>
      </c>
      <c r="F1280" t="s">
        <v>39</v>
      </c>
      <c r="G1280" t="s">
        <v>25</v>
      </c>
      <c r="H1280" t="s">
        <v>37</v>
      </c>
      <c r="I1280" t="s">
        <v>40</v>
      </c>
      <c r="J1280">
        <v>183</v>
      </c>
      <c r="K1280">
        <v>261.69</v>
      </c>
      <c r="L1280">
        <v>0.69930069930069905</v>
      </c>
    </row>
    <row r="1281" spans="1:12" x14ac:dyDescent="0.3">
      <c r="A1281" t="s">
        <v>19</v>
      </c>
      <c r="B1281">
        <v>2024</v>
      </c>
      <c r="C1281" t="s">
        <v>29</v>
      </c>
      <c r="D1281" t="s">
        <v>36</v>
      </c>
      <c r="E1281" t="s">
        <v>38</v>
      </c>
      <c r="F1281" t="s">
        <v>39</v>
      </c>
      <c r="G1281" t="s">
        <v>25</v>
      </c>
      <c r="H1281" t="s">
        <v>37</v>
      </c>
      <c r="I1281" t="s">
        <v>40</v>
      </c>
      <c r="J1281">
        <v>181</v>
      </c>
      <c r="K1281">
        <v>258.83</v>
      </c>
      <c r="L1281">
        <v>0.69930069930069905</v>
      </c>
    </row>
    <row r="1282" spans="1:12" x14ac:dyDescent="0.3">
      <c r="A1282" t="s">
        <v>19</v>
      </c>
      <c r="B1282">
        <v>2022</v>
      </c>
      <c r="C1282" t="s">
        <v>33</v>
      </c>
      <c r="D1282" t="s">
        <v>13</v>
      </c>
      <c r="E1282" t="s">
        <v>38</v>
      </c>
      <c r="F1282" t="s">
        <v>15</v>
      </c>
      <c r="G1282" t="s">
        <v>16</v>
      </c>
      <c r="H1282" t="s">
        <v>17</v>
      </c>
      <c r="I1282" t="s">
        <v>20</v>
      </c>
      <c r="J1282">
        <v>364</v>
      </c>
      <c r="K1282">
        <v>520.52</v>
      </c>
      <c r="L1282">
        <v>0.69930069930069905</v>
      </c>
    </row>
    <row r="1283" spans="1:12" x14ac:dyDescent="0.3">
      <c r="A1283" t="s">
        <v>19</v>
      </c>
      <c r="B1283">
        <v>2024</v>
      </c>
      <c r="C1283" t="s">
        <v>29</v>
      </c>
      <c r="D1283" t="s">
        <v>36</v>
      </c>
      <c r="E1283" t="s">
        <v>38</v>
      </c>
      <c r="F1283" t="s">
        <v>39</v>
      </c>
      <c r="G1283" t="s">
        <v>25</v>
      </c>
      <c r="H1283" t="s">
        <v>37</v>
      </c>
      <c r="I1283" t="s">
        <v>40</v>
      </c>
      <c r="J1283">
        <v>813</v>
      </c>
      <c r="K1283">
        <v>1162.5899999999999</v>
      </c>
      <c r="L1283">
        <v>0.69930069930069905</v>
      </c>
    </row>
    <row r="1284" spans="1:12" x14ac:dyDescent="0.3">
      <c r="A1284" t="s">
        <v>19</v>
      </c>
      <c r="B1284">
        <v>2022</v>
      </c>
      <c r="C1284" t="s">
        <v>23</v>
      </c>
      <c r="D1284" t="s">
        <v>36</v>
      </c>
      <c r="E1284" t="s">
        <v>14</v>
      </c>
      <c r="F1284" t="s">
        <v>15</v>
      </c>
      <c r="G1284" t="s">
        <v>16</v>
      </c>
      <c r="H1284" t="s">
        <v>17</v>
      </c>
      <c r="I1284" t="s">
        <v>18</v>
      </c>
      <c r="J1284">
        <v>228</v>
      </c>
      <c r="K1284">
        <v>326.03999999999996</v>
      </c>
      <c r="L1284">
        <v>0.69930069930069905</v>
      </c>
    </row>
    <row r="1285" spans="1:12" x14ac:dyDescent="0.3">
      <c r="A1285" t="s">
        <v>19</v>
      </c>
      <c r="B1285">
        <v>2024</v>
      </c>
      <c r="C1285" t="s">
        <v>29</v>
      </c>
      <c r="D1285" t="s">
        <v>36</v>
      </c>
      <c r="E1285" t="s">
        <v>14</v>
      </c>
      <c r="F1285" t="s">
        <v>15</v>
      </c>
      <c r="G1285" t="s">
        <v>16</v>
      </c>
      <c r="H1285" t="s">
        <v>17</v>
      </c>
      <c r="I1285" t="s">
        <v>18</v>
      </c>
      <c r="J1285">
        <v>350</v>
      </c>
      <c r="K1285">
        <v>500.5</v>
      </c>
      <c r="L1285">
        <v>0.69930069930069905</v>
      </c>
    </row>
    <row r="1286" spans="1:12" x14ac:dyDescent="0.3">
      <c r="A1286" t="s">
        <v>19</v>
      </c>
      <c r="B1286">
        <v>2022</v>
      </c>
      <c r="C1286" t="s">
        <v>32</v>
      </c>
      <c r="D1286" t="s">
        <v>36</v>
      </c>
      <c r="E1286" t="s">
        <v>14</v>
      </c>
      <c r="F1286" t="s">
        <v>15</v>
      </c>
      <c r="G1286" t="s">
        <v>16</v>
      </c>
      <c r="H1286" t="s">
        <v>17</v>
      </c>
      <c r="I1286" t="s">
        <v>20</v>
      </c>
      <c r="J1286">
        <v>167</v>
      </c>
      <c r="K1286">
        <v>238.81</v>
      </c>
      <c r="L1286">
        <v>0.69930069930069905</v>
      </c>
    </row>
    <row r="1287" spans="1:12" x14ac:dyDescent="0.3">
      <c r="A1287" t="s">
        <v>19</v>
      </c>
      <c r="B1287">
        <v>2022</v>
      </c>
      <c r="C1287" t="s">
        <v>31</v>
      </c>
      <c r="D1287" t="s">
        <v>36</v>
      </c>
      <c r="E1287" t="s">
        <v>14</v>
      </c>
      <c r="F1287" t="s">
        <v>15</v>
      </c>
      <c r="G1287" t="s">
        <v>16</v>
      </c>
      <c r="H1287" t="s">
        <v>17</v>
      </c>
      <c r="I1287" t="s">
        <v>18</v>
      </c>
      <c r="J1287">
        <v>190</v>
      </c>
      <c r="K1287">
        <v>271.7</v>
      </c>
      <c r="L1287">
        <v>0.69930069930069905</v>
      </c>
    </row>
    <row r="1288" spans="1:12" x14ac:dyDescent="0.3">
      <c r="A1288" t="s">
        <v>19</v>
      </c>
      <c r="B1288">
        <v>2022</v>
      </c>
      <c r="C1288" t="s">
        <v>35</v>
      </c>
      <c r="D1288" t="s">
        <v>36</v>
      </c>
      <c r="E1288" t="s">
        <v>38</v>
      </c>
      <c r="F1288" t="s">
        <v>39</v>
      </c>
      <c r="G1288" t="s">
        <v>25</v>
      </c>
      <c r="H1288" t="s">
        <v>37</v>
      </c>
      <c r="I1288" t="s">
        <v>40</v>
      </c>
      <c r="J1288">
        <v>325</v>
      </c>
      <c r="K1288">
        <v>464.75</v>
      </c>
      <c r="L1288">
        <v>0.69930069930069905</v>
      </c>
    </row>
    <row r="1289" spans="1:12" x14ac:dyDescent="0.3">
      <c r="A1289" t="s">
        <v>19</v>
      </c>
      <c r="B1289">
        <v>2022</v>
      </c>
      <c r="C1289" t="s">
        <v>27</v>
      </c>
      <c r="D1289" t="s">
        <v>36</v>
      </c>
      <c r="E1289" t="s">
        <v>38</v>
      </c>
      <c r="F1289" t="s">
        <v>39</v>
      </c>
      <c r="G1289" t="s">
        <v>25</v>
      </c>
      <c r="H1289" t="s">
        <v>17</v>
      </c>
      <c r="I1289" t="s">
        <v>40</v>
      </c>
      <c r="J1289">
        <v>207</v>
      </c>
      <c r="K1289">
        <v>296.01</v>
      </c>
      <c r="L1289">
        <v>0.69930069930069905</v>
      </c>
    </row>
    <row r="1290" spans="1:12" x14ac:dyDescent="0.3">
      <c r="A1290" t="s">
        <v>19</v>
      </c>
      <c r="B1290">
        <v>2023</v>
      </c>
      <c r="C1290" t="s">
        <v>28</v>
      </c>
      <c r="D1290" t="s">
        <v>36</v>
      </c>
      <c r="E1290" t="s">
        <v>38</v>
      </c>
      <c r="F1290" t="s">
        <v>39</v>
      </c>
      <c r="G1290" t="s">
        <v>25</v>
      </c>
      <c r="H1290" t="s">
        <v>37</v>
      </c>
      <c r="I1290" t="s">
        <v>40</v>
      </c>
      <c r="J1290">
        <v>279</v>
      </c>
      <c r="K1290">
        <v>398.97</v>
      </c>
      <c r="L1290">
        <v>0.69930069930069905</v>
      </c>
    </row>
    <row r="1291" spans="1:12" x14ac:dyDescent="0.3">
      <c r="A1291" t="s">
        <v>19</v>
      </c>
      <c r="B1291">
        <v>2024</v>
      </c>
      <c r="C1291" t="s">
        <v>23</v>
      </c>
      <c r="D1291" t="s">
        <v>13</v>
      </c>
      <c r="E1291" t="s">
        <v>14</v>
      </c>
      <c r="F1291" t="s">
        <v>15</v>
      </c>
      <c r="G1291" t="s">
        <v>16</v>
      </c>
      <c r="H1291" t="s">
        <v>17</v>
      </c>
      <c r="I1291" t="s">
        <v>20</v>
      </c>
      <c r="J1291">
        <v>253</v>
      </c>
      <c r="K1291">
        <v>361.79</v>
      </c>
      <c r="L1291">
        <v>0.69930069930069905</v>
      </c>
    </row>
    <row r="1292" spans="1:12" x14ac:dyDescent="0.3">
      <c r="A1292" t="s">
        <v>19</v>
      </c>
      <c r="B1292">
        <v>2022</v>
      </c>
      <c r="C1292" t="s">
        <v>27</v>
      </c>
      <c r="D1292" t="s">
        <v>36</v>
      </c>
      <c r="E1292" t="s">
        <v>38</v>
      </c>
      <c r="F1292" t="s">
        <v>39</v>
      </c>
      <c r="G1292" t="s">
        <v>25</v>
      </c>
      <c r="H1292" t="s">
        <v>17</v>
      </c>
      <c r="I1292" t="s">
        <v>40</v>
      </c>
      <c r="J1292">
        <v>871</v>
      </c>
      <c r="K1292">
        <v>526.24</v>
      </c>
      <c r="L1292">
        <v>1.6551383399209501</v>
      </c>
    </row>
    <row r="1293" spans="1:12" x14ac:dyDescent="0.3">
      <c r="A1293" t="s">
        <v>19</v>
      </c>
      <c r="B1293">
        <v>2022</v>
      </c>
      <c r="C1293" t="s">
        <v>27</v>
      </c>
      <c r="D1293" t="s">
        <v>36</v>
      </c>
      <c r="E1293" t="s">
        <v>38</v>
      </c>
      <c r="F1293" t="s">
        <v>39</v>
      </c>
      <c r="G1293" t="s">
        <v>25</v>
      </c>
      <c r="H1293" t="s">
        <v>17</v>
      </c>
      <c r="I1293" t="s">
        <v>40</v>
      </c>
      <c r="J1293">
        <v>926</v>
      </c>
      <c r="K1293">
        <v>1324.18</v>
      </c>
      <c r="L1293">
        <v>0.69930069930069905</v>
      </c>
    </row>
    <row r="1294" spans="1:12" x14ac:dyDescent="0.3">
      <c r="A1294" t="s">
        <v>19</v>
      </c>
      <c r="B1294">
        <v>2022</v>
      </c>
      <c r="C1294" t="s">
        <v>35</v>
      </c>
      <c r="D1294" t="s">
        <v>36</v>
      </c>
      <c r="E1294" t="s">
        <v>38</v>
      </c>
      <c r="F1294" t="s">
        <v>39</v>
      </c>
      <c r="G1294" t="s">
        <v>25</v>
      </c>
      <c r="H1294" t="s">
        <v>37</v>
      </c>
      <c r="I1294" t="s">
        <v>40</v>
      </c>
      <c r="J1294">
        <v>794</v>
      </c>
      <c r="K1294">
        <v>1135.42</v>
      </c>
      <c r="L1294">
        <v>0.69930069930069905</v>
      </c>
    </row>
    <row r="1295" spans="1:12" x14ac:dyDescent="0.3">
      <c r="A1295" t="s">
        <v>19</v>
      </c>
      <c r="B1295">
        <v>2023</v>
      </c>
      <c r="C1295" t="s">
        <v>28</v>
      </c>
      <c r="D1295" t="s">
        <v>36</v>
      </c>
      <c r="E1295" t="s">
        <v>38</v>
      </c>
      <c r="F1295" t="s">
        <v>39</v>
      </c>
      <c r="G1295" t="s">
        <v>25</v>
      </c>
      <c r="H1295" t="s">
        <v>37</v>
      </c>
      <c r="I1295" t="s">
        <v>40</v>
      </c>
      <c r="J1295">
        <v>273</v>
      </c>
      <c r="K1295">
        <v>390.39</v>
      </c>
      <c r="L1295">
        <v>0.69930069930069905</v>
      </c>
    </row>
    <row r="1296" spans="1:12" x14ac:dyDescent="0.3">
      <c r="A1296" t="s">
        <v>19</v>
      </c>
      <c r="B1296">
        <v>2024</v>
      </c>
      <c r="C1296" t="s">
        <v>26</v>
      </c>
      <c r="D1296" t="s">
        <v>13</v>
      </c>
      <c r="E1296" t="s">
        <v>14</v>
      </c>
      <c r="F1296" t="s">
        <v>15</v>
      </c>
      <c r="G1296" t="s">
        <v>16</v>
      </c>
      <c r="H1296" t="s">
        <v>17</v>
      </c>
      <c r="I1296" t="s">
        <v>20</v>
      </c>
      <c r="J1296">
        <v>256</v>
      </c>
      <c r="K1296">
        <v>366.08</v>
      </c>
      <c r="L1296">
        <v>0.69930069930069905</v>
      </c>
    </row>
    <row r="1297" spans="1:12" x14ac:dyDescent="0.3">
      <c r="A1297" t="s">
        <v>19</v>
      </c>
      <c r="B1297">
        <v>2024</v>
      </c>
      <c r="C1297" t="s">
        <v>26</v>
      </c>
      <c r="D1297" t="s">
        <v>13</v>
      </c>
      <c r="E1297" t="s">
        <v>14</v>
      </c>
      <c r="F1297" t="s">
        <v>15</v>
      </c>
      <c r="G1297" t="s">
        <v>16</v>
      </c>
      <c r="H1297" t="s">
        <v>17</v>
      </c>
      <c r="I1297" t="s">
        <v>20</v>
      </c>
      <c r="J1297">
        <v>760</v>
      </c>
      <c r="K1297">
        <v>1086.8</v>
      </c>
      <c r="L1297">
        <v>0.69930069930069905</v>
      </c>
    </row>
    <row r="1298" spans="1:12" x14ac:dyDescent="0.3">
      <c r="A1298" t="s">
        <v>19</v>
      </c>
      <c r="B1298">
        <v>2022</v>
      </c>
      <c r="C1298" t="s">
        <v>27</v>
      </c>
      <c r="D1298" t="s">
        <v>36</v>
      </c>
      <c r="E1298" t="s">
        <v>38</v>
      </c>
      <c r="F1298" t="s">
        <v>39</v>
      </c>
      <c r="G1298" t="s">
        <v>25</v>
      </c>
      <c r="H1298" t="s">
        <v>17</v>
      </c>
      <c r="I1298" t="s">
        <v>40</v>
      </c>
      <c r="J1298">
        <v>832</v>
      </c>
      <c r="K1298">
        <v>1189.76</v>
      </c>
      <c r="L1298">
        <v>0.69930069930069905</v>
      </c>
    </row>
    <row r="1299" spans="1:12" x14ac:dyDescent="0.3">
      <c r="A1299" t="s">
        <v>19</v>
      </c>
      <c r="B1299">
        <v>2024</v>
      </c>
      <c r="C1299" t="s">
        <v>26</v>
      </c>
      <c r="D1299" t="s">
        <v>13</v>
      </c>
      <c r="E1299" t="s">
        <v>14</v>
      </c>
      <c r="F1299" t="s">
        <v>15</v>
      </c>
      <c r="G1299" t="s">
        <v>16</v>
      </c>
      <c r="H1299" t="s">
        <v>17</v>
      </c>
      <c r="I1299" t="s">
        <v>20</v>
      </c>
      <c r="J1299">
        <v>255</v>
      </c>
      <c r="K1299">
        <v>364.65</v>
      </c>
      <c r="L1299">
        <v>0.69930069930069905</v>
      </c>
    </row>
    <row r="1300" spans="1:12" x14ac:dyDescent="0.3">
      <c r="A1300" t="s">
        <v>19</v>
      </c>
      <c r="B1300">
        <v>2022</v>
      </c>
      <c r="C1300" t="s">
        <v>26</v>
      </c>
      <c r="D1300" t="s">
        <v>36</v>
      </c>
      <c r="E1300" t="s">
        <v>38</v>
      </c>
      <c r="F1300" t="s">
        <v>39</v>
      </c>
      <c r="G1300" t="s">
        <v>25</v>
      </c>
      <c r="H1300" t="s">
        <v>17</v>
      </c>
      <c r="I1300" t="s">
        <v>40</v>
      </c>
      <c r="J1300">
        <v>883</v>
      </c>
      <c r="K1300">
        <v>1262.69</v>
      </c>
      <c r="L1300">
        <v>0.69930069930069905</v>
      </c>
    </row>
    <row r="1301" spans="1:12" x14ac:dyDescent="0.3">
      <c r="A1301" t="s">
        <v>19</v>
      </c>
      <c r="B1301">
        <v>2022</v>
      </c>
      <c r="C1301" t="s">
        <v>26</v>
      </c>
      <c r="D1301" t="s">
        <v>36</v>
      </c>
      <c r="E1301" t="s">
        <v>38</v>
      </c>
      <c r="F1301" t="s">
        <v>39</v>
      </c>
      <c r="G1301" t="s">
        <v>25</v>
      </c>
      <c r="H1301" t="s">
        <v>17</v>
      </c>
      <c r="I1301" t="s">
        <v>40</v>
      </c>
      <c r="J1301">
        <v>796</v>
      </c>
      <c r="K1301">
        <v>1138.28</v>
      </c>
      <c r="L1301">
        <v>0.69930069930069905</v>
      </c>
    </row>
    <row r="1302" spans="1:12" x14ac:dyDescent="0.3">
      <c r="A1302" t="s">
        <v>19</v>
      </c>
      <c r="B1302">
        <v>2022</v>
      </c>
      <c r="C1302" t="s">
        <v>26</v>
      </c>
      <c r="D1302" t="s">
        <v>36</v>
      </c>
      <c r="E1302" t="s">
        <v>38</v>
      </c>
      <c r="F1302" t="s">
        <v>39</v>
      </c>
      <c r="G1302" t="s">
        <v>25</v>
      </c>
      <c r="H1302" t="s">
        <v>17</v>
      </c>
      <c r="I1302" t="s">
        <v>40</v>
      </c>
      <c r="J1302">
        <v>283</v>
      </c>
      <c r="K1302">
        <v>404.69</v>
      </c>
      <c r="L1302">
        <v>0.69930069930069905</v>
      </c>
    </row>
    <row r="1303" spans="1:12" x14ac:dyDescent="0.3">
      <c r="A1303" t="s">
        <v>19</v>
      </c>
      <c r="B1303">
        <v>2024</v>
      </c>
      <c r="C1303" t="s">
        <v>26</v>
      </c>
      <c r="D1303" t="s">
        <v>13</v>
      </c>
      <c r="E1303" t="s">
        <v>14</v>
      </c>
      <c r="F1303" t="s">
        <v>15</v>
      </c>
      <c r="G1303" t="s">
        <v>16</v>
      </c>
      <c r="H1303" t="s">
        <v>17</v>
      </c>
      <c r="I1303" t="s">
        <v>20</v>
      </c>
      <c r="J1303">
        <v>229</v>
      </c>
      <c r="K1303">
        <v>327.47000000000003</v>
      </c>
      <c r="L1303">
        <v>0.69930069930069905</v>
      </c>
    </row>
    <row r="1304" spans="1:12" x14ac:dyDescent="0.3">
      <c r="A1304" t="s">
        <v>19</v>
      </c>
      <c r="B1304">
        <v>2022</v>
      </c>
      <c r="C1304" t="s">
        <v>27</v>
      </c>
      <c r="D1304" t="s">
        <v>36</v>
      </c>
      <c r="E1304" t="s">
        <v>38</v>
      </c>
      <c r="F1304" t="s">
        <v>39</v>
      </c>
      <c r="G1304" t="s">
        <v>25</v>
      </c>
      <c r="H1304" t="s">
        <v>17</v>
      </c>
      <c r="I1304" t="s">
        <v>40</v>
      </c>
      <c r="J1304">
        <v>865</v>
      </c>
      <c r="K1304">
        <v>1236.95</v>
      </c>
      <c r="L1304">
        <v>0.69930069930069905</v>
      </c>
    </row>
    <row r="1305" spans="1:12" x14ac:dyDescent="0.3">
      <c r="A1305" t="s">
        <v>19</v>
      </c>
      <c r="B1305">
        <v>2022</v>
      </c>
      <c r="C1305" t="s">
        <v>26</v>
      </c>
      <c r="D1305" t="s">
        <v>36</v>
      </c>
      <c r="E1305" t="s">
        <v>38</v>
      </c>
      <c r="F1305" t="s">
        <v>39</v>
      </c>
      <c r="G1305" t="s">
        <v>25</v>
      </c>
      <c r="H1305" t="s">
        <v>17</v>
      </c>
      <c r="I1305" t="s">
        <v>40</v>
      </c>
      <c r="J1305">
        <v>307</v>
      </c>
      <c r="K1305">
        <v>439.01</v>
      </c>
      <c r="L1305">
        <v>0.69930069930069905</v>
      </c>
    </row>
    <row r="1306" spans="1:12" x14ac:dyDescent="0.3">
      <c r="A1306" t="s">
        <v>19</v>
      </c>
      <c r="B1306">
        <v>2022</v>
      </c>
      <c r="C1306" t="s">
        <v>27</v>
      </c>
      <c r="D1306" t="s">
        <v>36</v>
      </c>
      <c r="E1306" t="s">
        <v>38</v>
      </c>
      <c r="F1306" t="s">
        <v>39</v>
      </c>
      <c r="G1306" t="s">
        <v>25</v>
      </c>
      <c r="H1306" t="s">
        <v>17</v>
      </c>
      <c r="I1306" t="s">
        <v>40</v>
      </c>
      <c r="J1306">
        <v>337</v>
      </c>
      <c r="K1306">
        <v>481.91</v>
      </c>
      <c r="L1306">
        <v>0.69930069930069905</v>
      </c>
    </row>
    <row r="1307" spans="1:12" x14ac:dyDescent="0.3">
      <c r="A1307" t="s">
        <v>19</v>
      </c>
      <c r="B1307">
        <v>2023</v>
      </c>
      <c r="C1307" t="s">
        <v>28</v>
      </c>
      <c r="D1307" t="s">
        <v>36</v>
      </c>
      <c r="E1307" t="s">
        <v>38</v>
      </c>
      <c r="F1307" t="s">
        <v>39</v>
      </c>
      <c r="G1307" t="s">
        <v>25</v>
      </c>
      <c r="H1307" t="s">
        <v>37</v>
      </c>
      <c r="I1307" t="s">
        <v>40</v>
      </c>
      <c r="J1307">
        <v>229</v>
      </c>
      <c r="K1307">
        <v>327.47000000000003</v>
      </c>
      <c r="L1307">
        <v>0.69930069930069905</v>
      </c>
    </row>
    <row r="1308" spans="1:12" x14ac:dyDescent="0.3">
      <c r="A1308" t="s">
        <v>19</v>
      </c>
      <c r="B1308">
        <v>2022</v>
      </c>
      <c r="C1308" t="s">
        <v>29</v>
      </c>
      <c r="D1308" t="s">
        <v>36</v>
      </c>
      <c r="E1308" t="s">
        <v>38</v>
      </c>
      <c r="F1308" t="s">
        <v>39</v>
      </c>
      <c r="G1308" t="s">
        <v>25</v>
      </c>
      <c r="H1308" t="s">
        <v>37</v>
      </c>
      <c r="I1308" t="s">
        <v>40</v>
      </c>
      <c r="J1308">
        <v>309</v>
      </c>
      <c r="K1308">
        <v>441.87</v>
      </c>
      <c r="L1308">
        <v>0.69930069930069905</v>
      </c>
    </row>
    <row r="1309" spans="1:12" x14ac:dyDescent="0.3">
      <c r="A1309" t="s">
        <v>19</v>
      </c>
      <c r="B1309">
        <v>2022</v>
      </c>
      <c r="C1309" t="s">
        <v>29</v>
      </c>
      <c r="D1309" t="s">
        <v>36</v>
      </c>
      <c r="E1309" t="s">
        <v>38</v>
      </c>
      <c r="F1309" t="s">
        <v>39</v>
      </c>
      <c r="G1309" t="s">
        <v>25</v>
      </c>
      <c r="H1309" t="s">
        <v>37</v>
      </c>
      <c r="I1309" t="s">
        <v>40</v>
      </c>
      <c r="J1309">
        <v>940</v>
      </c>
      <c r="K1309">
        <v>1344.2</v>
      </c>
      <c r="L1309">
        <v>0.69930069930069905</v>
      </c>
    </row>
    <row r="1310" spans="1:12" x14ac:dyDescent="0.3">
      <c r="A1310" t="s">
        <v>19</v>
      </c>
      <c r="B1310">
        <v>2024</v>
      </c>
      <c r="C1310" t="s">
        <v>12</v>
      </c>
      <c r="D1310" t="s">
        <v>13</v>
      </c>
      <c r="E1310" t="s">
        <v>14</v>
      </c>
      <c r="F1310" t="s">
        <v>15</v>
      </c>
      <c r="G1310" t="s">
        <v>16</v>
      </c>
      <c r="H1310" t="s">
        <v>17</v>
      </c>
      <c r="I1310" t="s">
        <v>20</v>
      </c>
      <c r="J1310">
        <v>271</v>
      </c>
      <c r="K1310">
        <v>387.53</v>
      </c>
      <c r="L1310">
        <v>0.69930069930069905</v>
      </c>
    </row>
    <row r="1311" spans="1:12" x14ac:dyDescent="0.3">
      <c r="A1311" t="s">
        <v>19</v>
      </c>
      <c r="B1311">
        <v>2022</v>
      </c>
      <c r="C1311" t="s">
        <v>29</v>
      </c>
      <c r="D1311" t="s">
        <v>36</v>
      </c>
      <c r="E1311" t="s">
        <v>38</v>
      </c>
      <c r="F1311" t="s">
        <v>39</v>
      </c>
      <c r="G1311" t="s">
        <v>25</v>
      </c>
      <c r="H1311" t="s">
        <v>37</v>
      </c>
      <c r="I1311" t="s">
        <v>40</v>
      </c>
      <c r="J1311">
        <v>783</v>
      </c>
      <c r="K1311">
        <v>1119.69</v>
      </c>
      <c r="L1311">
        <v>0.69930069930069905</v>
      </c>
    </row>
    <row r="1312" spans="1:12" x14ac:dyDescent="0.3">
      <c r="A1312" t="s">
        <v>19</v>
      </c>
      <c r="B1312">
        <v>2022</v>
      </c>
      <c r="C1312" t="s">
        <v>29</v>
      </c>
      <c r="D1312" t="s">
        <v>36</v>
      </c>
      <c r="E1312" t="s">
        <v>38</v>
      </c>
      <c r="F1312" t="s">
        <v>39</v>
      </c>
      <c r="G1312" t="s">
        <v>25</v>
      </c>
      <c r="H1312" t="s">
        <v>37</v>
      </c>
      <c r="I1312" t="s">
        <v>40</v>
      </c>
      <c r="J1312">
        <v>310</v>
      </c>
      <c r="K1312">
        <v>443.3</v>
      </c>
      <c r="L1312">
        <v>0.69930069930069905</v>
      </c>
    </row>
    <row r="1313" spans="1:12" x14ac:dyDescent="0.3">
      <c r="A1313" t="s">
        <v>19</v>
      </c>
      <c r="B1313">
        <v>2024</v>
      </c>
      <c r="C1313" t="s">
        <v>12</v>
      </c>
      <c r="D1313" t="s">
        <v>13</v>
      </c>
      <c r="E1313" t="s">
        <v>14</v>
      </c>
      <c r="F1313" t="s">
        <v>15</v>
      </c>
      <c r="G1313" t="s">
        <v>16</v>
      </c>
      <c r="H1313" t="s">
        <v>17</v>
      </c>
      <c r="I1313" t="s">
        <v>20</v>
      </c>
      <c r="J1313">
        <v>761</v>
      </c>
      <c r="K1313">
        <v>1088.23</v>
      </c>
      <c r="L1313">
        <v>0.69930069930069905</v>
      </c>
    </row>
    <row r="1314" spans="1:12" x14ac:dyDescent="0.3">
      <c r="A1314" t="s">
        <v>19</v>
      </c>
      <c r="B1314">
        <v>2022</v>
      </c>
      <c r="C1314" t="s">
        <v>28</v>
      </c>
      <c r="D1314" t="s">
        <v>36</v>
      </c>
      <c r="E1314" t="s">
        <v>38</v>
      </c>
      <c r="F1314" t="s">
        <v>39</v>
      </c>
      <c r="G1314" t="s">
        <v>25</v>
      </c>
      <c r="H1314" t="s">
        <v>37</v>
      </c>
      <c r="I1314" t="s">
        <v>40</v>
      </c>
      <c r="J1314">
        <v>873</v>
      </c>
      <c r="K1314">
        <v>1248.3900000000001</v>
      </c>
      <c r="L1314">
        <v>0.69930069930069905</v>
      </c>
    </row>
    <row r="1315" spans="1:12" x14ac:dyDescent="0.3">
      <c r="A1315" t="s">
        <v>19</v>
      </c>
      <c r="B1315">
        <v>2024</v>
      </c>
      <c r="C1315" t="s">
        <v>23</v>
      </c>
      <c r="D1315" t="s">
        <v>13</v>
      </c>
      <c r="E1315" t="s">
        <v>14</v>
      </c>
      <c r="F1315" t="s">
        <v>15</v>
      </c>
      <c r="G1315" t="s">
        <v>16</v>
      </c>
      <c r="H1315" t="s">
        <v>17</v>
      </c>
      <c r="I1315" t="s">
        <v>20</v>
      </c>
      <c r="J1315">
        <v>796</v>
      </c>
      <c r="K1315">
        <v>526.24</v>
      </c>
      <c r="L1315">
        <v>1.5126178169656399</v>
      </c>
    </row>
    <row r="1316" spans="1:12" x14ac:dyDescent="0.3">
      <c r="A1316" t="s">
        <v>19</v>
      </c>
      <c r="B1316">
        <v>2023</v>
      </c>
      <c r="C1316" t="s">
        <v>29</v>
      </c>
      <c r="D1316" t="s">
        <v>36</v>
      </c>
      <c r="E1316" t="s">
        <v>38</v>
      </c>
      <c r="F1316" t="s">
        <v>39</v>
      </c>
      <c r="G1316" t="s">
        <v>25</v>
      </c>
      <c r="H1316" t="s">
        <v>37</v>
      </c>
      <c r="I1316" t="s">
        <v>40</v>
      </c>
      <c r="J1316">
        <v>794</v>
      </c>
      <c r="K1316">
        <v>1135.42</v>
      </c>
      <c r="L1316">
        <v>0.69930069930069905</v>
      </c>
    </row>
    <row r="1317" spans="1:12" x14ac:dyDescent="0.3">
      <c r="A1317" t="s">
        <v>19</v>
      </c>
      <c r="B1317">
        <v>2024</v>
      </c>
      <c r="C1317" t="s">
        <v>23</v>
      </c>
      <c r="D1317" t="s">
        <v>13</v>
      </c>
      <c r="E1317" t="s">
        <v>14</v>
      </c>
      <c r="F1317" t="s">
        <v>15</v>
      </c>
      <c r="G1317" t="s">
        <v>16</v>
      </c>
      <c r="H1317" t="s">
        <v>17</v>
      </c>
      <c r="I1317" t="s">
        <v>20</v>
      </c>
      <c r="J1317">
        <v>280</v>
      </c>
      <c r="K1317">
        <v>400.4</v>
      </c>
      <c r="L1317">
        <v>0.69930069930069905</v>
      </c>
    </row>
    <row r="1318" spans="1:12" x14ac:dyDescent="0.3">
      <c r="A1318" t="s">
        <v>19</v>
      </c>
      <c r="B1318">
        <v>2022</v>
      </c>
      <c r="C1318" t="s">
        <v>35</v>
      </c>
      <c r="D1318" t="s">
        <v>36</v>
      </c>
      <c r="E1318" t="s">
        <v>38</v>
      </c>
      <c r="F1318" t="s">
        <v>39</v>
      </c>
      <c r="G1318" t="s">
        <v>25</v>
      </c>
      <c r="H1318" t="s">
        <v>37</v>
      </c>
      <c r="I1318" t="s">
        <v>40</v>
      </c>
      <c r="J1318">
        <v>946</v>
      </c>
      <c r="K1318">
        <v>1352.78</v>
      </c>
      <c r="L1318">
        <v>0.69930069930069905</v>
      </c>
    </row>
    <row r="1319" spans="1:12" x14ac:dyDescent="0.3">
      <c r="A1319" t="s">
        <v>19</v>
      </c>
      <c r="B1319">
        <v>2022</v>
      </c>
      <c r="C1319" t="s">
        <v>28</v>
      </c>
      <c r="D1319" t="s">
        <v>36</v>
      </c>
      <c r="E1319" t="s">
        <v>38</v>
      </c>
      <c r="F1319" t="s">
        <v>39</v>
      </c>
      <c r="G1319" t="s">
        <v>25</v>
      </c>
      <c r="H1319" t="s">
        <v>17</v>
      </c>
      <c r="I1319" t="s">
        <v>40</v>
      </c>
      <c r="J1319">
        <v>339</v>
      </c>
      <c r="K1319">
        <v>484.77</v>
      </c>
      <c r="L1319">
        <v>0.69930069930069905</v>
      </c>
    </row>
    <row r="1320" spans="1:12" x14ac:dyDescent="0.3">
      <c r="A1320" t="s">
        <v>19</v>
      </c>
      <c r="B1320">
        <v>2022</v>
      </c>
      <c r="C1320" t="s">
        <v>28</v>
      </c>
      <c r="D1320" t="s">
        <v>36</v>
      </c>
      <c r="E1320" t="s">
        <v>38</v>
      </c>
      <c r="F1320" t="s">
        <v>39</v>
      </c>
      <c r="G1320" t="s">
        <v>25</v>
      </c>
      <c r="H1320" t="s">
        <v>17</v>
      </c>
      <c r="I1320" t="s">
        <v>40</v>
      </c>
      <c r="J1320">
        <v>870</v>
      </c>
      <c r="K1320">
        <v>526.24</v>
      </c>
      <c r="L1320">
        <v>1.65323806628154</v>
      </c>
    </row>
    <row r="1321" spans="1:12" x14ac:dyDescent="0.3">
      <c r="A1321" t="s">
        <v>19</v>
      </c>
      <c r="B1321">
        <v>2024</v>
      </c>
      <c r="C1321" t="s">
        <v>23</v>
      </c>
      <c r="D1321" t="s">
        <v>13</v>
      </c>
      <c r="E1321" t="s">
        <v>14</v>
      </c>
      <c r="F1321" t="s">
        <v>15</v>
      </c>
      <c r="G1321" t="s">
        <v>16</v>
      </c>
      <c r="H1321" t="s">
        <v>17</v>
      </c>
      <c r="I1321" t="s">
        <v>20</v>
      </c>
      <c r="J1321">
        <v>670</v>
      </c>
      <c r="K1321">
        <v>958.1</v>
      </c>
      <c r="L1321">
        <v>0.69930069930069905</v>
      </c>
    </row>
    <row r="1322" spans="1:12" x14ac:dyDescent="0.3">
      <c r="A1322" t="s">
        <v>19</v>
      </c>
      <c r="B1322">
        <v>2022</v>
      </c>
      <c r="C1322" t="s">
        <v>28</v>
      </c>
      <c r="D1322" t="s">
        <v>36</v>
      </c>
      <c r="E1322" t="s">
        <v>38</v>
      </c>
      <c r="F1322" t="s">
        <v>39</v>
      </c>
      <c r="G1322" t="s">
        <v>25</v>
      </c>
      <c r="H1322" t="s">
        <v>17</v>
      </c>
      <c r="I1322" t="s">
        <v>40</v>
      </c>
      <c r="J1322">
        <v>923</v>
      </c>
      <c r="K1322">
        <v>1319.89</v>
      </c>
      <c r="L1322">
        <v>0.69930069930069905</v>
      </c>
    </row>
    <row r="1323" spans="1:12" x14ac:dyDescent="0.3">
      <c r="A1323" t="s">
        <v>19</v>
      </c>
      <c r="B1323">
        <v>2022</v>
      </c>
      <c r="C1323" t="s">
        <v>28</v>
      </c>
      <c r="D1323" t="s">
        <v>36</v>
      </c>
      <c r="E1323" t="s">
        <v>38</v>
      </c>
      <c r="F1323" t="s">
        <v>39</v>
      </c>
      <c r="G1323" t="s">
        <v>25</v>
      </c>
      <c r="H1323" t="s">
        <v>17</v>
      </c>
      <c r="I1323" t="s">
        <v>40</v>
      </c>
      <c r="J1323">
        <v>864</v>
      </c>
      <c r="K1323">
        <v>1235.52</v>
      </c>
      <c r="L1323">
        <v>0.69930069930069905</v>
      </c>
    </row>
    <row r="1324" spans="1:12" x14ac:dyDescent="0.3">
      <c r="A1324" t="s">
        <v>19</v>
      </c>
      <c r="B1324">
        <v>2022</v>
      </c>
      <c r="C1324" t="s">
        <v>28</v>
      </c>
      <c r="D1324" t="s">
        <v>36</v>
      </c>
      <c r="E1324" t="s">
        <v>38</v>
      </c>
      <c r="F1324" t="s">
        <v>39</v>
      </c>
      <c r="G1324" t="s">
        <v>25</v>
      </c>
      <c r="H1324" t="s">
        <v>17</v>
      </c>
      <c r="I1324" t="s">
        <v>40</v>
      </c>
      <c r="J1324">
        <v>343</v>
      </c>
      <c r="K1324">
        <v>490.49</v>
      </c>
      <c r="L1324">
        <v>0.69930069930069905</v>
      </c>
    </row>
    <row r="1325" spans="1:12" x14ac:dyDescent="0.3">
      <c r="A1325" t="s">
        <v>19</v>
      </c>
      <c r="B1325">
        <v>2022</v>
      </c>
      <c r="C1325" t="s">
        <v>35</v>
      </c>
      <c r="D1325" t="s">
        <v>36</v>
      </c>
      <c r="E1325" t="s">
        <v>38</v>
      </c>
      <c r="F1325" t="s">
        <v>39</v>
      </c>
      <c r="G1325" t="s">
        <v>25</v>
      </c>
      <c r="H1325" t="s">
        <v>37</v>
      </c>
      <c r="I1325" t="s">
        <v>40</v>
      </c>
      <c r="J1325">
        <v>847</v>
      </c>
      <c r="K1325">
        <v>1211.21</v>
      </c>
      <c r="L1325">
        <v>0.69930069930069905</v>
      </c>
    </row>
    <row r="1326" spans="1:12" x14ac:dyDescent="0.3">
      <c r="A1326" t="s">
        <v>19</v>
      </c>
      <c r="B1326">
        <v>2023</v>
      </c>
      <c r="C1326" t="s">
        <v>28</v>
      </c>
      <c r="D1326" t="s">
        <v>36</v>
      </c>
      <c r="E1326" t="s">
        <v>38</v>
      </c>
      <c r="F1326" t="s">
        <v>39</v>
      </c>
      <c r="G1326" t="s">
        <v>25</v>
      </c>
      <c r="H1326" t="s">
        <v>37</v>
      </c>
      <c r="I1326" t="s">
        <v>40</v>
      </c>
      <c r="J1326">
        <v>279</v>
      </c>
      <c r="K1326">
        <v>398.97</v>
      </c>
      <c r="L1326">
        <v>0.69930069930069905</v>
      </c>
    </row>
    <row r="1327" spans="1:12" x14ac:dyDescent="0.3">
      <c r="A1327" t="s">
        <v>19</v>
      </c>
      <c r="B1327">
        <v>2022</v>
      </c>
      <c r="C1327" t="s">
        <v>26</v>
      </c>
      <c r="D1327" t="s">
        <v>36</v>
      </c>
      <c r="E1327" t="s">
        <v>38</v>
      </c>
      <c r="F1327" t="s">
        <v>39</v>
      </c>
      <c r="G1327" t="s">
        <v>25</v>
      </c>
      <c r="H1327" t="s">
        <v>17</v>
      </c>
      <c r="I1327" t="s">
        <v>40</v>
      </c>
      <c r="J1327">
        <v>303</v>
      </c>
      <c r="K1327">
        <v>433.29</v>
      </c>
      <c r="L1327">
        <v>0.69930069930069905</v>
      </c>
    </row>
    <row r="1328" spans="1:12" x14ac:dyDescent="0.3">
      <c r="A1328" t="s">
        <v>19</v>
      </c>
      <c r="B1328">
        <v>2022</v>
      </c>
      <c r="C1328" t="s">
        <v>23</v>
      </c>
      <c r="D1328" t="s">
        <v>36</v>
      </c>
      <c r="E1328" t="s">
        <v>38</v>
      </c>
      <c r="F1328" t="s">
        <v>39</v>
      </c>
      <c r="G1328" t="s">
        <v>25</v>
      </c>
      <c r="H1328" t="s">
        <v>17</v>
      </c>
      <c r="I1328" t="s">
        <v>40</v>
      </c>
      <c r="J1328">
        <v>879</v>
      </c>
      <c r="K1328">
        <v>1256.97</v>
      </c>
      <c r="L1328">
        <v>0.69930069930069905</v>
      </c>
    </row>
    <row r="1329" spans="1:12" x14ac:dyDescent="0.3">
      <c r="A1329" t="s">
        <v>19</v>
      </c>
      <c r="B1329">
        <v>2022</v>
      </c>
      <c r="C1329" t="s">
        <v>23</v>
      </c>
      <c r="D1329" t="s">
        <v>36</v>
      </c>
      <c r="E1329" t="s">
        <v>38</v>
      </c>
      <c r="F1329" t="s">
        <v>39</v>
      </c>
      <c r="G1329" t="s">
        <v>25</v>
      </c>
      <c r="H1329" t="s">
        <v>17</v>
      </c>
      <c r="I1329" t="s">
        <v>40</v>
      </c>
      <c r="J1329">
        <v>846</v>
      </c>
      <c r="K1329">
        <v>1209.78</v>
      </c>
      <c r="L1329">
        <v>0.69930069930069905</v>
      </c>
    </row>
    <row r="1330" spans="1:12" x14ac:dyDescent="0.3">
      <c r="A1330" t="s">
        <v>19</v>
      </c>
      <c r="B1330">
        <v>2022</v>
      </c>
      <c r="C1330" t="s">
        <v>23</v>
      </c>
      <c r="D1330" t="s">
        <v>36</v>
      </c>
      <c r="E1330" t="s">
        <v>38</v>
      </c>
      <c r="F1330" t="s">
        <v>39</v>
      </c>
      <c r="G1330" t="s">
        <v>25</v>
      </c>
      <c r="H1330" t="s">
        <v>17</v>
      </c>
      <c r="I1330" t="s">
        <v>40</v>
      </c>
      <c r="J1330">
        <v>793</v>
      </c>
      <c r="K1330">
        <v>1133.99</v>
      </c>
      <c r="L1330">
        <v>0.69930069930069905</v>
      </c>
    </row>
    <row r="1331" spans="1:12" x14ac:dyDescent="0.3">
      <c r="A1331" t="s">
        <v>19</v>
      </c>
      <c r="B1331">
        <v>2023</v>
      </c>
      <c r="C1331" t="s">
        <v>28</v>
      </c>
      <c r="D1331" t="s">
        <v>36</v>
      </c>
      <c r="E1331" t="s">
        <v>38</v>
      </c>
      <c r="F1331" t="s">
        <v>39</v>
      </c>
      <c r="G1331" t="s">
        <v>25</v>
      </c>
      <c r="H1331" t="s">
        <v>37</v>
      </c>
      <c r="I1331" t="s">
        <v>40</v>
      </c>
      <c r="J1331">
        <v>842</v>
      </c>
      <c r="K1331">
        <v>1204.06</v>
      </c>
      <c r="L1331">
        <v>0.69930069930069905</v>
      </c>
    </row>
    <row r="1332" spans="1:12" x14ac:dyDescent="0.3">
      <c r="A1332" t="s">
        <v>19</v>
      </c>
      <c r="B1332">
        <v>2022</v>
      </c>
      <c r="C1332" t="s">
        <v>23</v>
      </c>
      <c r="D1332" t="s">
        <v>36</v>
      </c>
      <c r="E1332" t="s">
        <v>38</v>
      </c>
      <c r="F1332" t="s">
        <v>39</v>
      </c>
      <c r="G1332" t="s">
        <v>25</v>
      </c>
      <c r="H1332" t="s">
        <v>17</v>
      </c>
      <c r="I1332" t="s">
        <v>40</v>
      </c>
      <c r="J1332">
        <v>259</v>
      </c>
      <c r="K1332">
        <v>370.37</v>
      </c>
      <c r="L1332">
        <v>0.69930069930069905</v>
      </c>
    </row>
    <row r="1333" spans="1:12" x14ac:dyDescent="0.3">
      <c r="A1333" t="s">
        <v>19</v>
      </c>
      <c r="B1333">
        <v>2024</v>
      </c>
      <c r="C1333" t="s">
        <v>28</v>
      </c>
      <c r="D1333" t="s">
        <v>13</v>
      </c>
      <c r="E1333" t="s">
        <v>14</v>
      </c>
      <c r="F1333" t="s">
        <v>15</v>
      </c>
      <c r="G1333" t="s">
        <v>16</v>
      </c>
      <c r="H1333" t="s">
        <v>17</v>
      </c>
      <c r="I1333" t="s">
        <v>20</v>
      </c>
      <c r="J1333">
        <v>315</v>
      </c>
      <c r="K1333">
        <v>450.45</v>
      </c>
      <c r="L1333">
        <v>0.69930069930069905</v>
      </c>
    </row>
    <row r="1334" spans="1:12" x14ac:dyDescent="0.3">
      <c r="A1334" t="s">
        <v>19</v>
      </c>
      <c r="B1334">
        <v>2023</v>
      </c>
      <c r="C1334" t="s">
        <v>28</v>
      </c>
      <c r="D1334" t="s">
        <v>36</v>
      </c>
      <c r="E1334" t="s">
        <v>38</v>
      </c>
      <c r="F1334" t="s">
        <v>39</v>
      </c>
      <c r="G1334" t="s">
        <v>25</v>
      </c>
      <c r="H1334" t="s">
        <v>37</v>
      </c>
      <c r="I1334" t="s">
        <v>40</v>
      </c>
      <c r="J1334">
        <v>788</v>
      </c>
      <c r="K1334">
        <v>1126.8399999999999</v>
      </c>
      <c r="L1334">
        <v>0.69930069930069905</v>
      </c>
    </row>
    <row r="1335" spans="1:12" x14ac:dyDescent="0.3">
      <c r="A1335" t="s">
        <v>19</v>
      </c>
      <c r="B1335">
        <v>2024</v>
      </c>
      <c r="C1335" t="s">
        <v>28</v>
      </c>
      <c r="D1335" t="s">
        <v>13</v>
      </c>
      <c r="E1335" t="s">
        <v>14</v>
      </c>
      <c r="F1335" t="s">
        <v>15</v>
      </c>
      <c r="G1335" t="s">
        <v>16</v>
      </c>
      <c r="H1335" t="s">
        <v>17</v>
      </c>
      <c r="I1335" t="s">
        <v>20</v>
      </c>
      <c r="J1335">
        <v>750</v>
      </c>
      <c r="K1335">
        <v>1072.5</v>
      </c>
      <c r="L1335">
        <v>0.69930069930069905</v>
      </c>
    </row>
    <row r="1336" spans="1:12" x14ac:dyDescent="0.3">
      <c r="A1336" t="s">
        <v>19</v>
      </c>
      <c r="B1336">
        <v>2022</v>
      </c>
      <c r="C1336" t="s">
        <v>23</v>
      </c>
      <c r="D1336" t="s">
        <v>36</v>
      </c>
      <c r="E1336" t="s">
        <v>38</v>
      </c>
      <c r="F1336" t="s">
        <v>39</v>
      </c>
      <c r="G1336" t="s">
        <v>25</v>
      </c>
      <c r="H1336" t="s">
        <v>17</v>
      </c>
      <c r="I1336" t="s">
        <v>40</v>
      </c>
      <c r="J1336">
        <v>823</v>
      </c>
      <c r="K1336">
        <v>526.24</v>
      </c>
      <c r="L1336">
        <v>1.56392520522955</v>
      </c>
    </row>
    <row r="1337" spans="1:12" x14ac:dyDescent="0.3">
      <c r="A1337" t="s">
        <v>19</v>
      </c>
      <c r="B1337">
        <v>2024</v>
      </c>
      <c r="C1337" t="s">
        <v>28</v>
      </c>
      <c r="D1337" t="s">
        <v>13</v>
      </c>
      <c r="E1337" t="s">
        <v>14</v>
      </c>
      <c r="F1337" t="s">
        <v>15</v>
      </c>
      <c r="G1337" t="s">
        <v>16</v>
      </c>
      <c r="H1337" t="s">
        <v>17</v>
      </c>
      <c r="I1337" t="s">
        <v>20</v>
      </c>
      <c r="J1337">
        <v>289</v>
      </c>
      <c r="K1337">
        <v>413.27</v>
      </c>
      <c r="L1337">
        <v>0.69930069930069905</v>
      </c>
    </row>
    <row r="1338" spans="1:12" x14ac:dyDescent="0.3">
      <c r="A1338" t="s">
        <v>19</v>
      </c>
      <c r="B1338">
        <v>2022</v>
      </c>
      <c r="C1338" t="s">
        <v>23</v>
      </c>
      <c r="D1338" t="s">
        <v>36</v>
      </c>
      <c r="E1338" t="s">
        <v>38</v>
      </c>
      <c r="F1338" t="s">
        <v>39</v>
      </c>
      <c r="G1338" t="s">
        <v>25</v>
      </c>
      <c r="H1338" t="s">
        <v>17</v>
      </c>
      <c r="I1338" t="s">
        <v>40</v>
      </c>
      <c r="J1338">
        <v>943</v>
      </c>
      <c r="K1338">
        <v>1348.49</v>
      </c>
      <c r="L1338">
        <v>0.69930069930069905</v>
      </c>
    </row>
    <row r="1339" spans="1:12" x14ac:dyDescent="0.3">
      <c r="A1339" t="s">
        <v>19</v>
      </c>
      <c r="B1339">
        <v>2024</v>
      </c>
      <c r="C1339" t="s">
        <v>28</v>
      </c>
      <c r="D1339" t="s">
        <v>13</v>
      </c>
      <c r="E1339" t="s">
        <v>14</v>
      </c>
      <c r="F1339" t="s">
        <v>15</v>
      </c>
      <c r="G1339" t="s">
        <v>16</v>
      </c>
      <c r="H1339" t="s">
        <v>17</v>
      </c>
      <c r="I1339" t="s">
        <v>20</v>
      </c>
      <c r="J1339">
        <v>317</v>
      </c>
      <c r="K1339">
        <v>453.31</v>
      </c>
      <c r="L1339">
        <v>0.69930069930069905</v>
      </c>
    </row>
    <row r="1340" spans="1:12" x14ac:dyDescent="0.3">
      <c r="A1340" t="s">
        <v>19</v>
      </c>
      <c r="B1340">
        <v>2023</v>
      </c>
      <c r="C1340" t="s">
        <v>28</v>
      </c>
      <c r="D1340" t="s">
        <v>36</v>
      </c>
      <c r="E1340" t="s">
        <v>38</v>
      </c>
      <c r="F1340" t="s">
        <v>39</v>
      </c>
      <c r="G1340" t="s">
        <v>25</v>
      </c>
      <c r="H1340" t="s">
        <v>37</v>
      </c>
      <c r="I1340" t="s">
        <v>40</v>
      </c>
      <c r="J1340">
        <v>230</v>
      </c>
      <c r="K1340">
        <v>328.9</v>
      </c>
      <c r="L1340">
        <v>0.69930069930069905</v>
      </c>
    </row>
    <row r="1341" spans="1:12" x14ac:dyDescent="0.3">
      <c r="A1341" t="s">
        <v>19</v>
      </c>
      <c r="B1341">
        <v>2022</v>
      </c>
      <c r="C1341" t="s">
        <v>23</v>
      </c>
      <c r="D1341" t="s">
        <v>36</v>
      </c>
      <c r="E1341" t="s">
        <v>38</v>
      </c>
      <c r="F1341" t="s">
        <v>39</v>
      </c>
      <c r="G1341" t="s">
        <v>25</v>
      </c>
      <c r="H1341" t="s">
        <v>17</v>
      </c>
      <c r="I1341" t="s">
        <v>40</v>
      </c>
      <c r="J1341">
        <v>942</v>
      </c>
      <c r="K1341">
        <v>1347.06</v>
      </c>
      <c r="L1341">
        <v>0.69930069930069905</v>
      </c>
    </row>
    <row r="1342" spans="1:12" x14ac:dyDescent="0.3">
      <c r="A1342" t="s">
        <v>19</v>
      </c>
      <c r="B1342">
        <v>2024</v>
      </c>
      <c r="C1342" t="s">
        <v>28</v>
      </c>
      <c r="D1342" t="s">
        <v>13</v>
      </c>
      <c r="E1342" t="s">
        <v>14</v>
      </c>
      <c r="F1342" t="s">
        <v>15</v>
      </c>
      <c r="G1342" t="s">
        <v>16</v>
      </c>
      <c r="H1342" t="s">
        <v>17</v>
      </c>
      <c r="I1342" t="s">
        <v>20</v>
      </c>
      <c r="J1342">
        <v>759</v>
      </c>
      <c r="K1342">
        <v>1085.3699999999999</v>
      </c>
      <c r="L1342">
        <v>0.69930069930069905</v>
      </c>
    </row>
    <row r="1343" spans="1:12" x14ac:dyDescent="0.3">
      <c r="A1343" t="s">
        <v>19</v>
      </c>
      <c r="B1343">
        <v>2022</v>
      </c>
      <c r="C1343" t="s">
        <v>23</v>
      </c>
      <c r="D1343" t="s">
        <v>36</v>
      </c>
      <c r="E1343" t="s">
        <v>38</v>
      </c>
      <c r="F1343" t="s">
        <v>39</v>
      </c>
      <c r="G1343" t="s">
        <v>25</v>
      </c>
      <c r="H1343" t="s">
        <v>17</v>
      </c>
      <c r="I1343" t="s">
        <v>40</v>
      </c>
      <c r="J1343">
        <v>870</v>
      </c>
      <c r="K1343">
        <v>1244.0999999999999</v>
      </c>
      <c r="L1343">
        <v>0.69930069930069905</v>
      </c>
    </row>
    <row r="1344" spans="1:12" x14ac:dyDescent="0.3">
      <c r="A1344" t="s">
        <v>19</v>
      </c>
      <c r="B1344">
        <v>2024</v>
      </c>
      <c r="C1344" t="s">
        <v>28</v>
      </c>
      <c r="D1344" t="s">
        <v>13</v>
      </c>
      <c r="E1344" t="s">
        <v>14</v>
      </c>
      <c r="F1344" t="s">
        <v>15</v>
      </c>
      <c r="G1344" t="s">
        <v>16</v>
      </c>
      <c r="H1344" t="s">
        <v>17</v>
      </c>
      <c r="I1344" t="s">
        <v>20</v>
      </c>
      <c r="J1344">
        <v>789</v>
      </c>
      <c r="K1344">
        <v>526.24</v>
      </c>
      <c r="L1344">
        <v>1.4993159014898101</v>
      </c>
    </row>
    <row r="1345" spans="1:12" x14ac:dyDescent="0.3">
      <c r="A1345" t="s">
        <v>19</v>
      </c>
      <c r="B1345">
        <v>2022</v>
      </c>
      <c r="C1345" t="s">
        <v>26</v>
      </c>
      <c r="D1345" t="s">
        <v>36</v>
      </c>
      <c r="E1345" t="s">
        <v>38</v>
      </c>
      <c r="F1345" t="s">
        <v>39</v>
      </c>
      <c r="G1345" t="s">
        <v>25</v>
      </c>
      <c r="H1345" t="s">
        <v>17</v>
      </c>
      <c r="I1345" t="s">
        <v>40</v>
      </c>
      <c r="J1345">
        <v>308</v>
      </c>
      <c r="K1345">
        <v>440.44</v>
      </c>
      <c r="L1345">
        <v>0.69930069930069905</v>
      </c>
    </row>
    <row r="1346" spans="1:12" x14ac:dyDescent="0.3">
      <c r="A1346" t="s">
        <v>19</v>
      </c>
      <c r="B1346">
        <v>2024</v>
      </c>
      <c r="C1346" t="s">
        <v>28</v>
      </c>
      <c r="D1346" t="s">
        <v>13</v>
      </c>
      <c r="E1346" t="s">
        <v>14</v>
      </c>
      <c r="F1346" t="s">
        <v>15</v>
      </c>
      <c r="G1346" t="s">
        <v>16</v>
      </c>
      <c r="H1346" t="s">
        <v>17</v>
      </c>
      <c r="I1346" t="s">
        <v>20</v>
      </c>
      <c r="J1346">
        <v>663</v>
      </c>
      <c r="K1346">
        <v>948.09</v>
      </c>
      <c r="L1346">
        <v>0.69930069930069905</v>
      </c>
    </row>
    <row r="1347" spans="1:12" x14ac:dyDescent="0.3">
      <c r="A1347" t="s">
        <v>19</v>
      </c>
      <c r="B1347">
        <v>2023</v>
      </c>
      <c r="C1347" t="s">
        <v>12</v>
      </c>
      <c r="D1347" t="s">
        <v>13</v>
      </c>
      <c r="E1347" t="s">
        <v>38</v>
      </c>
      <c r="F1347" t="s">
        <v>15</v>
      </c>
      <c r="G1347" t="s">
        <v>16</v>
      </c>
      <c r="H1347" t="s">
        <v>17</v>
      </c>
      <c r="I1347" t="s">
        <v>20</v>
      </c>
      <c r="J1347">
        <v>365</v>
      </c>
      <c r="K1347">
        <v>521.95000000000005</v>
      </c>
      <c r="L1347">
        <v>0.69930069930069905</v>
      </c>
    </row>
    <row r="1348" spans="1:12" x14ac:dyDescent="0.3">
      <c r="A1348" t="s">
        <v>19</v>
      </c>
      <c r="B1348">
        <v>2023</v>
      </c>
      <c r="C1348" t="s">
        <v>28</v>
      </c>
      <c r="D1348" t="s">
        <v>36</v>
      </c>
      <c r="E1348" t="s">
        <v>38</v>
      </c>
      <c r="F1348" t="s">
        <v>39</v>
      </c>
      <c r="G1348" t="s">
        <v>25</v>
      </c>
      <c r="H1348" t="s">
        <v>37</v>
      </c>
      <c r="I1348" t="s">
        <v>40</v>
      </c>
      <c r="J1348">
        <v>881</v>
      </c>
      <c r="K1348">
        <v>526.24</v>
      </c>
      <c r="L1348">
        <v>1.67414107631499</v>
      </c>
    </row>
    <row r="1349" spans="1:12" x14ac:dyDescent="0.3">
      <c r="A1349" t="s">
        <v>19</v>
      </c>
      <c r="B1349">
        <v>2024</v>
      </c>
      <c r="C1349" t="s">
        <v>27</v>
      </c>
      <c r="D1349" t="s">
        <v>13</v>
      </c>
      <c r="E1349" t="s">
        <v>14</v>
      </c>
      <c r="F1349" t="s">
        <v>15</v>
      </c>
      <c r="G1349" t="s">
        <v>16</v>
      </c>
      <c r="H1349" t="s">
        <v>17</v>
      </c>
      <c r="I1349" t="s">
        <v>20</v>
      </c>
      <c r="J1349">
        <v>664</v>
      </c>
      <c r="K1349">
        <v>949.52</v>
      </c>
      <c r="L1349">
        <v>0.69930069930069905</v>
      </c>
    </row>
    <row r="1350" spans="1:12" x14ac:dyDescent="0.3">
      <c r="A1350" t="s">
        <v>19</v>
      </c>
      <c r="B1350">
        <v>2023</v>
      </c>
      <c r="C1350" t="s">
        <v>12</v>
      </c>
      <c r="D1350" t="s">
        <v>13</v>
      </c>
      <c r="E1350" t="s">
        <v>38</v>
      </c>
      <c r="F1350" t="s">
        <v>15</v>
      </c>
      <c r="G1350" t="s">
        <v>16</v>
      </c>
      <c r="H1350" t="s">
        <v>17</v>
      </c>
      <c r="I1350" t="s">
        <v>20</v>
      </c>
      <c r="J1350">
        <v>338</v>
      </c>
      <c r="K1350">
        <v>483.34</v>
      </c>
      <c r="L1350">
        <v>0.69930069930069905</v>
      </c>
    </row>
    <row r="1351" spans="1:12" x14ac:dyDescent="0.3">
      <c r="A1351" t="s">
        <v>19</v>
      </c>
      <c r="B1351">
        <v>2023</v>
      </c>
      <c r="C1351" t="s">
        <v>28</v>
      </c>
      <c r="D1351" t="s">
        <v>36</v>
      </c>
      <c r="E1351" t="s">
        <v>38</v>
      </c>
      <c r="F1351" t="s">
        <v>39</v>
      </c>
      <c r="G1351" t="s">
        <v>25</v>
      </c>
      <c r="H1351" t="s">
        <v>37</v>
      </c>
      <c r="I1351" t="s">
        <v>40</v>
      </c>
      <c r="J1351">
        <v>957</v>
      </c>
      <c r="K1351">
        <v>1368.51</v>
      </c>
      <c r="L1351">
        <v>0.69930069930069905</v>
      </c>
    </row>
    <row r="1352" spans="1:12" x14ac:dyDescent="0.3">
      <c r="A1352" t="s">
        <v>19</v>
      </c>
      <c r="B1352">
        <v>2023</v>
      </c>
      <c r="C1352" t="s">
        <v>12</v>
      </c>
      <c r="D1352" t="s">
        <v>13</v>
      </c>
      <c r="E1352" t="s">
        <v>38</v>
      </c>
      <c r="F1352" t="s">
        <v>15</v>
      </c>
      <c r="G1352" t="s">
        <v>16</v>
      </c>
      <c r="H1352" t="s">
        <v>17</v>
      </c>
      <c r="I1352" t="s">
        <v>20</v>
      </c>
      <c r="J1352">
        <v>334</v>
      </c>
      <c r="K1352">
        <v>477.62</v>
      </c>
      <c r="L1352">
        <v>0.69930069930069905</v>
      </c>
    </row>
    <row r="1353" spans="1:12" x14ac:dyDescent="0.3">
      <c r="A1353" t="s">
        <v>19</v>
      </c>
      <c r="B1353">
        <v>2024</v>
      </c>
      <c r="C1353" t="s">
        <v>27</v>
      </c>
      <c r="D1353" t="s">
        <v>13</v>
      </c>
      <c r="E1353" t="s">
        <v>14</v>
      </c>
      <c r="F1353" t="s">
        <v>15</v>
      </c>
      <c r="G1353" t="s">
        <v>16</v>
      </c>
      <c r="H1353" t="s">
        <v>17</v>
      </c>
      <c r="I1353" t="s">
        <v>20</v>
      </c>
      <c r="J1353">
        <v>790</v>
      </c>
      <c r="K1353">
        <v>526.24</v>
      </c>
      <c r="L1353">
        <v>1.5012161751292199</v>
      </c>
    </row>
    <row r="1354" spans="1:12" x14ac:dyDescent="0.3">
      <c r="A1354" t="s">
        <v>19</v>
      </c>
      <c r="B1354">
        <v>2023</v>
      </c>
      <c r="C1354" t="s">
        <v>12</v>
      </c>
      <c r="D1354" t="s">
        <v>13</v>
      </c>
      <c r="E1354" t="s">
        <v>38</v>
      </c>
      <c r="F1354" t="s">
        <v>15</v>
      </c>
      <c r="G1354" t="s">
        <v>16</v>
      </c>
      <c r="H1354" t="s">
        <v>17</v>
      </c>
      <c r="I1354" t="s">
        <v>20</v>
      </c>
      <c r="J1354">
        <v>655</v>
      </c>
      <c r="K1354">
        <v>936.65</v>
      </c>
      <c r="L1354">
        <v>0.69930069930069905</v>
      </c>
    </row>
    <row r="1355" spans="1:12" x14ac:dyDescent="0.3">
      <c r="A1355" t="s">
        <v>19</v>
      </c>
      <c r="B1355">
        <v>2023</v>
      </c>
      <c r="C1355" t="s">
        <v>28</v>
      </c>
      <c r="D1355" t="s">
        <v>36</v>
      </c>
      <c r="E1355" t="s">
        <v>38</v>
      </c>
      <c r="F1355" t="s">
        <v>39</v>
      </c>
      <c r="G1355" t="s">
        <v>25</v>
      </c>
      <c r="H1355" t="s">
        <v>37</v>
      </c>
      <c r="I1355" t="s">
        <v>40</v>
      </c>
      <c r="J1355">
        <v>956</v>
      </c>
      <c r="K1355">
        <v>1367.08</v>
      </c>
      <c r="L1355">
        <v>0.69930069930069905</v>
      </c>
    </row>
    <row r="1356" spans="1:12" x14ac:dyDescent="0.3">
      <c r="A1356" t="s">
        <v>19</v>
      </c>
      <c r="B1356">
        <v>2023</v>
      </c>
      <c r="C1356" t="s">
        <v>12</v>
      </c>
      <c r="D1356" t="s">
        <v>13</v>
      </c>
      <c r="E1356" t="s">
        <v>38</v>
      </c>
      <c r="F1356" t="s">
        <v>15</v>
      </c>
      <c r="G1356" t="s">
        <v>16</v>
      </c>
      <c r="H1356" t="s">
        <v>17</v>
      </c>
      <c r="I1356" t="s">
        <v>20</v>
      </c>
      <c r="J1356">
        <v>781</v>
      </c>
      <c r="K1356">
        <v>526.24</v>
      </c>
      <c r="L1356">
        <v>1.48411371237458</v>
      </c>
    </row>
    <row r="1357" spans="1:12" x14ac:dyDescent="0.3">
      <c r="A1357" t="s">
        <v>19</v>
      </c>
      <c r="B1357">
        <v>2022</v>
      </c>
      <c r="C1357" t="s">
        <v>26</v>
      </c>
      <c r="D1357" t="s">
        <v>36</v>
      </c>
      <c r="E1357" t="s">
        <v>38</v>
      </c>
      <c r="F1357" t="s">
        <v>39</v>
      </c>
      <c r="G1357" t="s">
        <v>25</v>
      </c>
      <c r="H1357" t="s">
        <v>17</v>
      </c>
      <c r="I1357" t="s">
        <v>40</v>
      </c>
      <c r="J1357">
        <v>280</v>
      </c>
      <c r="K1357">
        <v>400.4</v>
      </c>
      <c r="L1357">
        <v>0.69930069930069905</v>
      </c>
    </row>
    <row r="1358" spans="1:12" x14ac:dyDescent="0.3">
      <c r="A1358" t="s">
        <v>19</v>
      </c>
      <c r="B1358">
        <v>2022</v>
      </c>
      <c r="C1358" t="s">
        <v>26</v>
      </c>
      <c r="D1358" t="s">
        <v>36</v>
      </c>
      <c r="E1358" t="s">
        <v>38</v>
      </c>
      <c r="F1358" t="s">
        <v>39</v>
      </c>
      <c r="G1358" t="s">
        <v>25</v>
      </c>
      <c r="H1358" t="s">
        <v>17</v>
      </c>
      <c r="I1358" t="s">
        <v>40</v>
      </c>
      <c r="J1358">
        <v>238</v>
      </c>
      <c r="K1358">
        <v>340.34000000000003</v>
      </c>
      <c r="L1358">
        <v>0.69930069930069905</v>
      </c>
    </row>
    <row r="1359" spans="1:12" x14ac:dyDescent="0.3">
      <c r="A1359" t="s">
        <v>19</v>
      </c>
      <c r="B1359">
        <v>2023</v>
      </c>
      <c r="C1359" t="s">
        <v>12</v>
      </c>
      <c r="D1359" t="s">
        <v>13</v>
      </c>
      <c r="E1359" t="s">
        <v>38</v>
      </c>
      <c r="F1359" t="s">
        <v>15</v>
      </c>
      <c r="G1359" t="s">
        <v>16</v>
      </c>
      <c r="H1359" t="s">
        <v>17</v>
      </c>
      <c r="I1359" t="s">
        <v>20</v>
      </c>
      <c r="J1359">
        <v>361</v>
      </c>
      <c r="K1359">
        <v>516.23</v>
      </c>
      <c r="L1359">
        <v>0.69930069930069905</v>
      </c>
    </row>
    <row r="1360" spans="1:12" x14ac:dyDescent="0.3">
      <c r="A1360" t="s">
        <v>19</v>
      </c>
      <c r="B1360">
        <v>2022</v>
      </c>
      <c r="C1360" t="s">
        <v>26</v>
      </c>
      <c r="D1360" t="s">
        <v>36</v>
      </c>
      <c r="E1360" t="s">
        <v>38</v>
      </c>
      <c r="F1360" t="s">
        <v>39</v>
      </c>
      <c r="G1360" t="s">
        <v>25</v>
      </c>
      <c r="H1360" t="s">
        <v>17</v>
      </c>
      <c r="I1360" t="s">
        <v>40</v>
      </c>
      <c r="J1360">
        <v>310</v>
      </c>
      <c r="K1360">
        <v>443.3</v>
      </c>
      <c r="L1360">
        <v>0.69930069930069905</v>
      </c>
    </row>
    <row r="1361" spans="1:12" x14ac:dyDescent="0.3">
      <c r="A1361" t="s">
        <v>19</v>
      </c>
      <c r="B1361">
        <v>2024</v>
      </c>
      <c r="C1361" t="s">
        <v>28</v>
      </c>
      <c r="D1361" t="s">
        <v>13</v>
      </c>
      <c r="E1361" t="s">
        <v>14</v>
      </c>
      <c r="F1361" t="s">
        <v>15</v>
      </c>
      <c r="G1361" t="s">
        <v>16</v>
      </c>
      <c r="H1361" t="s">
        <v>17</v>
      </c>
      <c r="I1361" t="s">
        <v>20</v>
      </c>
      <c r="J1361">
        <v>314</v>
      </c>
      <c r="K1361">
        <v>480.42</v>
      </c>
      <c r="L1361">
        <v>0.65359477124182996</v>
      </c>
    </row>
    <row r="1362" spans="1:12" x14ac:dyDescent="0.3">
      <c r="A1362" t="s">
        <v>19</v>
      </c>
      <c r="B1362">
        <v>2022</v>
      </c>
      <c r="C1362" t="s">
        <v>26</v>
      </c>
      <c r="D1362" t="s">
        <v>36</v>
      </c>
      <c r="E1362" t="s">
        <v>38</v>
      </c>
      <c r="F1362" t="s">
        <v>39</v>
      </c>
      <c r="G1362" t="s">
        <v>25</v>
      </c>
      <c r="H1362" t="s">
        <v>17</v>
      </c>
      <c r="I1362" t="s">
        <v>40</v>
      </c>
      <c r="J1362">
        <v>284</v>
      </c>
      <c r="K1362">
        <v>406.12</v>
      </c>
      <c r="L1362">
        <v>0.69930069930069905</v>
      </c>
    </row>
    <row r="1363" spans="1:12" x14ac:dyDescent="0.3">
      <c r="A1363" t="s">
        <v>19</v>
      </c>
      <c r="B1363">
        <v>2024</v>
      </c>
      <c r="C1363" t="s">
        <v>28</v>
      </c>
      <c r="D1363" t="s">
        <v>13</v>
      </c>
      <c r="E1363" t="s">
        <v>14</v>
      </c>
      <c r="F1363" t="s">
        <v>15</v>
      </c>
      <c r="G1363" t="s">
        <v>16</v>
      </c>
      <c r="H1363" t="s">
        <v>17</v>
      </c>
      <c r="I1363" t="s">
        <v>20</v>
      </c>
      <c r="J1363">
        <v>290</v>
      </c>
      <c r="K1363">
        <v>414.7</v>
      </c>
      <c r="L1363">
        <v>0.69930069930069905</v>
      </c>
    </row>
    <row r="1364" spans="1:12" x14ac:dyDescent="0.3">
      <c r="A1364" t="s">
        <v>19</v>
      </c>
      <c r="B1364">
        <v>2024</v>
      </c>
      <c r="C1364" t="s">
        <v>28</v>
      </c>
      <c r="D1364" t="s">
        <v>13</v>
      </c>
      <c r="E1364" t="s">
        <v>14</v>
      </c>
      <c r="F1364" t="s">
        <v>15</v>
      </c>
      <c r="G1364" t="s">
        <v>16</v>
      </c>
      <c r="H1364" t="s">
        <v>17</v>
      </c>
      <c r="I1364" t="s">
        <v>20</v>
      </c>
      <c r="J1364">
        <v>316</v>
      </c>
      <c r="K1364">
        <v>451.88</v>
      </c>
      <c r="L1364">
        <v>0.69930069930069905</v>
      </c>
    </row>
    <row r="1365" spans="1:12" x14ac:dyDescent="0.3">
      <c r="A1365" t="s">
        <v>19</v>
      </c>
      <c r="B1365">
        <v>2024</v>
      </c>
      <c r="C1365" t="s">
        <v>12</v>
      </c>
      <c r="D1365" t="s">
        <v>13</v>
      </c>
      <c r="E1365" t="s">
        <v>14</v>
      </c>
      <c r="F1365" t="s">
        <v>15</v>
      </c>
      <c r="G1365" t="s">
        <v>16</v>
      </c>
      <c r="H1365" t="s">
        <v>17</v>
      </c>
      <c r="I1365" t="s">
        <v>20</v>
      </c>
      <c r="J1365">
        <v>301</v>
      </c>
      <c r="K1365">
        <v>430.43</v>
      </c>
      <c r="L1365">
        <v>0.69930069930069905</v>
      </c>
    </row>
    <row r="1366" spans="1:12" x14ac:dyDescent="0.3">
      <c r="A1366" t="s">
        <v>19</v>
      </c>
      <c r="B1366">
        <v>2024</v>
      </c>
      <c r="C1366" t="s">
        <v>29</v>
      </c>
      <c r="D1366" t="s">
        <v>13</v>
      </c>
      <c r="E1366" t="s">
        <v>14</v>
      </c>
      <c r="F1366" t="s">
        <v>15</v>
      </c>
      <c r="G1366" t="s">
        <v>16</v>
      </c>
      <c r="H1366" t="s">
        <v>17</v>
      </c>
      <c r="I1366" t="s">
        <v>20</v>
      </c>
      <c r="J1366">
        <v>284</v>
      </c>
      <c r="K1366">
        <v>434.52</v>
      </c>
      <c r="L1366">
        <v>0.65359477124182996</v>
      </c>
    </row>
    <row r="1367" spans="1:12" x14ac:dyDescent="0.3">
      <c r="A1367" t="s">
        <v>19</v>
      </c>
      <c r="B1367">
        <v>2022</v>
      </c>
      <c r="C1367" t="s">
        <v>35</v>
      </c>
      <c r="D1367" t="s">
        <v>36</v>
      </c>
      <c r="E1367" t="s">
        <v>38</v>
      </c>
      <c r="F1367" t="s">
        <v>39</v>
      </c>
      <c r="G1367" t="s">
        <v>25</v>
      </c>
      <c r="H1367" t="s">
        <v>37</v>
      </c>
      <c r="I1367" t="s">
        <v>40</v>
      </c>
      <c r="J1367">
        <v>298</v>
      </c>
      <c r="K1367">
        <v>426.14</v>
      </c>
      <c r="L1367">
        <v>0.69930069930069905</v>
      </c>
    </row>
    <row r="1368" spans="1:12" x14ac:dyDescent="0.3">
      <c r="A1368" t="s">
        <v>19</v>
      </c>
      <c r="B1368">
        <v>2024</v>
      </c>
      <c r="C1368" t="s">
        <v>12</v>
      </c>
      <c r="D1368" t="s">
        <v>13</v>
      </c>
      <c r="E1368" t="s">
        <v>14</v>
      </c>
      <c r="F1368" t="s">
        <v>15</v>
      </c>
      <c r="G1368" t="s">
        <v>16</v>
      </c>
      <c r="H1368" t="s">
        <v>17</v>
      </c>
      <c r="I1368" t="s">
        <v>20</v>
      </c>
      <c r="J1368">
        <v>274</v>
      </c>
      <c r="K1368">
        <v>391.82</v>
      </c>
      <c r="L1368">
        <v>0.69930069930069905</v>
      </c>
    </row>
    <row r="1369" spans="1:12" x14ac:dyDescent="0.3">
      <c r="A1369" t="s">
        <v>19</v>
      </c>
      <c r="B1369">
        <v>2022</v>
      </c>
      <c r="C1369" t="s">
        <v>33</v>
      </c>
      <c r="D1369" t="s">
        <v>36</v>
      </c>
      <c r="E1369" t="s">
        <v>38</v>
      </c>
      <c r="F1369" t="s">
        <v>39</v>
      </c>
      <c r="G1369" t="s">
        <v>25</v>
      </c>
      <c r="H1369" t="s">
        <v>37</v>
      </c>
      <c r="I1369" t="s">
        <v>40</v>
      </c>
      <c r="J1369">
        <v>795</v>
      </c>
      <c r="K1369">
        <v>1136.8499999999999</v>
      </c>
      <c r="L1369">
        <v>0.69930069930069905</v>
      </c>
    </row>
    <row r="1370" spans="1:12" x14ac:dyDescent="0.3">
      <c r="A1370" t="s">
        <v>19</v>
      </c>
      <c r="B1370">
        <v>2023</v>
      </c>
      <c r="C1370" t="s">
        <v>30</v>
      </c>
      <c r="D1370" t="s">
        <v>36</v>
      </c>
      <c r="E1370" t="s">
        <v>38</v>
      </c>
      <c r="F1370" t="s">
        <v>39</v>
      </c>
      <c r="G1370" t="s">
        <v>25</v>
      </c>
      <c r="H1370" t="s">
        <v>37</v>
      </c>
      <c r="I1370" t="s">
        <v>40</v>
      </c>
      <c r="J1370">
        <v>249</v>
      </c>
      <c r="K1370">
        <v>356.07</v>
      </c>
      <c r="L1370">
        <v>0.69930069930069905</v>
      </c>
    </row>
    <row r="1371" spans="1:12" x14ac:dyDescent="0.3">
      <c r="A1371" t="s">
        <v>19</v>
      </c>
      <c r="B1371">
        <v>2023</v>
      </c>
      <c r="C1371" t="s">
        <v>32</v>
      </c>
      <c r="D1371" t="s">
        <v>36</v>
      </c>
      <c r="E1371" t="s">
        <v>38</v>
      </c>
      <c r="F1371" t="s">
        <v>39</v>
      </c>
      <c r="G1371" t="s">
        <v>25</v>
      </c>
      <c r="H1371" t="s">
        <v>37</v>
      </c>
      <c r="I1371" t="s">
        <v>40</v>
      </c>
      <c r="J1371">
        <v>283</v>
      </c>
      <c r="K1371">
        <v>404.69</v>
      </c>
      <c r="L1371">
        <v>0.69930069930069905</v>
      </c>
    </row>
    <row r="1372" spans="1:12" x14ac:dyDescent="0.3">
      <c r="A1372" t="s">
        <v>19</v>
      </c>
      <c r="B1372">
        <v>2022</v>
      </c>
      <c r="C1372" t="s">
        <v>32</v>
      </c>
      <c r="D1372" t="s">
        <v>36</v>
      </c>
      <c r="E1372" t="s">
        <v>38</v>
      </c>
      <c r="F1372" t="s">
        <v>39</v>
      </c>
      <c r="G1372" t="s">
        <v>25</v>
      </c>
      <c r="H1372" t="s">
        <v>37</v>
      </c>
      <c r="I1372" t="s">
        <v>40</v>
      </c>
      <c r="J1372">
        <v>271</v>
      </c>
      <c r="K1372">
        <v>387.53</v>
      </c>
      <c r="L1372">
        <v>0.69930069930069905</v>
      </c>
    </row>
    <row r="1373" spans="1:12" x14ac:dyDescent="0.3">
      <c r="A1373" t="s">
        <v>19</v>
      </c>
      <c r="B1373">
        <v>2023</v>
      </c>
      <c r="C1373" t="s">
        <v>32</v>
      </c>
      <c r="D1373" t="s">
        <v>36</v>
      </c>
      <c r="E1373" t="s">
        <v>38</v>
      </c>
      <c r="F1373" t="s">
        <v>39</v>
      </c>
      <c r="G1373" t="s">
        <v>25</v>
      </c>
      <c r="H1373" t="s">
        <v>37</v>
      </c>
      <c r="I1373" t="s">
        <v>40</v>
      </c>
      <c r="J1373">
        <v>257</v>
      </c>
      <c r="K1373">
        <v>367.51</v>
      </c>
      <c r="L1373">
        <v>0.69930069930069905</v>
      </c>
    </row>
    <row r="1374" spans="1:12" x14ac:dyDescent="0.3">
      <c r="A1374" t="s">
        <v>19</v>
      </c>
      <c r="B1374">
        <v>2022</v>
      </c>
      <c r="C1374" t="s">
        <v>33</v>
      </c>
      <c r="D1374" t="s">
        <v>36</v>
      </c>
      <c r="E1374" t="s">
        <v>38</v>
      </c>
      <c r="F1374" t="s">
        <v>39</v>
      </c>
      <c r="G1374" t="s">
        <v>25</v>
      </c>
      <c r="H1374" t="s">
        <v>37</v>
      </c>
      <c r="I1374" t="s">
        <v>40</v>
      </c>
      <c r="J1374">
        <v>849</v>
      </c>
      <c r="K1374">
        <v>1214.07</v>
      </c>
      <c r="L1374">
        <v>0.69930069930069905</v>
      </c>
    </row>
    <row r="1375" spans="1:12" x14ac:dyDescent="0.3">
      <c r="A1375" t="s">
        <v>19</v>
      </c>
      <c r="B1375">
        <v>2022</v>
      </c>
      <c r="C1375" t="s">
        <v>33</v>
      </c>
      <c r="D1375" t="s">
        <v>36</v>
      </c>
      <c r="E1375" t="s">
        <v>38</v>
      </c>
      <c r="F1375" t="s">
        <v>39</v>
      </c>
      <c r="G1375" t="s">
        <v>25</v>
      </c>
      <c r="H1375" t="s">
        <v>37</v>
      </c>
      <c r="I1375" t="s">
        <v>40</v>
      </c>
      <c r="J1375">
        <v>882</v>
      </c>
      <c r="K1375">
        <v>1261.26</v>
      </c>
      <c r="L1375">
        <v>0.69930069930069905</v>
      </c>
    </row>
    <row r="1376" spans="1:12" x14ac:dyDescent="0.3">
      <c r="A1376" t="s">
        <v>19</v>
      </c>
      <c r="B1376">
        <v>2023</v>
      </c>
      <c r="C1376" t="s">
        <v>32</v>
      </c>
      <c r="D1376" t="s">
        <v>36</v>
      </c>
      <c r="E1376" t="s">
        <v>38</v>
      </c>
      <c r="F1376" t="s">
        <v>39</v>
      </c>
      <c r="G1376" t="s">
        <v>25</v>
      </c>
      <c r="H1376" t="s">
        <v>37</v>
      </c>
      <c r="I1376" t="s">
        <v>40</v>
      </c>
      <c r="J1376">
        <v>255</v>
      </c>
      <c r="K1376">
        <v>364.65</v>
      </c>
      <c r="L1376">
        <v>0.69930069930069905</v>
      </c>
    </row>
    <row r="1377" spans="1:12" x14ac:dyDescent="0.3">
      <c r="A1377" t="s">
        <v>19</v>
      </c>
      <c r="B1377">
        <v>2022</v>
      </c>
      <c r="C1377" t="s">
        <v>32</v>
      </c>
      <c r="D1377" t="s">
        <v>36</v>
      </c>
      <c r="E1377" t="s">
        <v>38</v>
      </c>
      <c r="F1377" t="s">
        <v>39</v>
      </c>
      <c r="G1377" t="s">
        <v>25</v>
      </c>
      <c r="H1377" t="s">
        <v>37</v>
      </c>
      <c r="I1377" t="s">
        <v>40</v>
      </c>
      <c r="J1377">
        <v>321</v>
      </c>
      <c r="K1377">
        <v>459.03</v>
      </c>
      <c r="L1377">
        <v>0.69930069930069905</v>
      </c>
    </row>
    <row r="1378" spans="1:12" x14ac:dyDescent="0.3">
      <c r="A1378" t="s">
        <v>19</v>
      </c>
      <c r="B1378">
        <v>2022</v>
      </c>
      <c r="C1378" t="s">
        <v>34</v>
      </c>
      <c r="D1378" t="s">
        <v>36</v>
      </c>
      <c r="E1378" t="s">
        <v>38</v>
      </c>
      <c r="F1378" t="s">
        <v>39</v>
      </c>
      <c r="G1378" t="s">
        <v>25</v>
      </c>
      <c r="H1378" t="s">
        <v>37</v>
      </c>
      <c r="I1378" t="s">
        <v>40</v>
      </c>
      <c r="J1378">
        <v>320</v>
      </c>
      <c r="K1378">
        <v>457.6</v>
      </c>
      <c r="L1378">
        <v>0.69930069930069905</v>
      </c>
    </row>
    <row r="1379" spans="1:12" x14ac:dyDescent="0.3">
      <c r="A1379" t="s">
        <v>19</v>
      </c>
      <c r="B1379">
        <v>2022</v>
      </c>
      <c r="C1379" t="s">
        <v>34</v>
      </c>
      <c r="D1379" t="s">
        <v>36</v>
      </c>
      <c r="E1379" t="s">
        <v>38</v>
      </c>
      <c r="F1379" t="s">
        <v>39</v>
      </c>
      <c r="G1379" t="s">
        <v>25</v>
      </c>
      <c r="H1379" t="s">
        <v>37</v>
      </c>
      <c r="I1379" t="s">
        <v>40</v>
      </c>
      <c r="J1379">
        <v>248</v>
      </c>
      <c r="K1379">
        <v>354.64</v>
      </c>
      <c r="L1379">
        <v>0.69930069930069905</v>
      </c>
    </row>
    <row r="1380" spans="1:12" x14ac:dyDescent="0.3">
      <c r="A1380" t="s">
        <v>19</v>
      </c>
      <c r="B1380">
        <v>2022</v>
      </c>
      <c r="C1380" t="s">
        <v>34</v>
      </c>
      <c r="D1380" t="s">
        <v>36</v>
      </c>
      <c r="E1380" t="s">
        <v>38</v>
      </c>
      <c r="F1380" t="s">
        <v>39</v>
      </c>
      <c r="G1380" t="s">
        <v>25</v>
      </c>
      <c r="H1380" t="s">
        <v>37</v>
      </c>
      <c r="I1380" t="s">
        <v>40</v>
      </c>
      <c r="J1380">
        <v>322</v>
      </c>
      <c r="K1380">
        <v>460.46</v>
      </c>
      <c r="L1380">
        <v>0.69930069930069905</v>
      </c>
    </row>
    <row r="1381" spans="1:12" x14ac:dyDescent="0.3">
      <c r="A1381" t="s">
        <v>19</v>
      </c>
      <c r="B1381">
        <v>2022</v>
      </c>
      <c r="C1381" t="s">
        <v>34</v>
      </c>
      <c r="D1381" t="s">
        <v>36</v>
      </c>
      <c r="E1381" t="s">
        <v>38</v>
      </c>
      <c r="F1381" t="s">
        <v>39</v>
      </c>
      <c r="G1381" t="s">
        <v>25</v>
      </c>
      <c r="H1381" t="s">
        <v>37</v>
      </c>
      <c r="I1381" t="s">
        <v>40</v>
      </c>
      <c r="J1381">
        <v>244</v>
      </c>
      <c r="K1381">
        <v>348.92</v>
      </c>
      <c r="L1381">
        <v>0.69930069930069905</v>
      </c>
    </row>
    <row r="1382" spans="1:12" x14ac:dyDescent="0.3">
      <c r="A1382" t="s">
        <v>19</v>
      </c>
      <c r="B1382">
        <v>2022</v>
      </c>
      <c r="C1382" t="s">
        <v>34</v>
      </c>
      <c r="D1382" t="s">
        <v>36</v>
      </c>
      <c r="E1382" t="s">
        <v>38</v>
      </c>
      <c r="F1382" t="s">
        <v>39</v>
      </c>
      <c r="G1382" t="s">
        <v>25</v>
      </c>
      <c r="H1382" t="s">
        <v>37</v>
      </c>
      <c r="I1382" t="s">
        <v>40</v>
      </c>
      <c r="J1382">
        <v>786</v>
      </c>
      <c r="K1382">
        <v>1123.98</v>
      </c>
      <c r="L1382">
        <v>0.69930069930069905</v>
      </c>
    </row>
    <row r="1383" spans="1:12" x14ac:dyDescent="0.3">
      <c r="A1383" t="s">
        <v>19</v>
      </c>
      <c r="B1383">
        <v>2022</v>
      </c>
      <c r="C1383" t="s">
        <v>34</v>
      </c>
      <c r="D1383" t="s">
        <v>36</v>
      </c>
      <c r="E1383" t="s">
        <v>38</v>
      </c>
      <c r="F1383" t="s">
        <v>39</v>
      </c>
      <c r="G1383" t="s">
        <v>25</v>
      </c>
      <c r="H1383" t="s">
        <v>37</v>
      </c>
      <c r="I1383" t="s">
        <v>40</v>
      </c>
      <c r="J1383">
        <v>839</v>
      </c>
      <c r="K1383">
        <v>1199.77</v>
      </c>
      <c r="L1383">
        <v>0.69930069930069905</v>
      </c>
    </row>
    <row r="1384" spans="1:12" x14ac:dyDescent="0.3">
      <c r="A1384" t="s">
        <v>19</v>
      </c>
      <c r="B1384">
        <v>2023</v>
      </c>
      <c r="C1384" t="s">
        <v>30</v>
      </c>
      <c r="D1384" t="s">
        <v>36</v>
      </c>
      <c r="E1384" t="s">
        <v>38</v>
      </c>
      <c r="F1384" t="s">
        <v>39</v>
      </c>
      <c r="G1384" t="s">
        <v>25</v>
      </c>
      <c r="H1384" t="s">
        <v>37</v>
      </c>
      <c r="I1384" t="s">
        <v>40</v>
      </c>
      <c r="J1384">
        <v>793</v>
      </c>
      <c r="K1384">
        <v>1133.99</v>
      </c>
      <c r="L1384">
        <v>0.69930069930069905</v>
      </c>
    </row>
    <row r="1385" spans="1:12" x14ac:dyDescent="0.3">
      <c r="A1385" t="s">
        <v>19</v>
      </c>
      <c r="B1385">
        <v>2022</v>
      </c>
      <c r="C1385" t="s">
        <v>32</v>
      </c>
      <c r="D1385" t="s">
        <v>36</v>
      </c>
      <c r="E1385" t="s">
        <v>38</v>
      </c>
      <c r="F1385" t="s">
        <v>39</v>
      </c>
      <c r="G1385" t="s">
        <v>25</v>
      </c>
      <c r="H1385" t="s">
        <v>37</v>
      </c>
      <c r="I1385" t="s">
        <v>40</v>
      </c>
      <c r="J1385">
        <v>936</v>
      </c>
      <c r="K1385">
        <v>1338.48</v>
      </c>
      <c r="L1385">
        <v>0.69930069930069905</v>
      </c>
    </row>
    <row r="1386" spans="1:12" x14ac:dyDescent="0.3">
      <c r="A1386" t="s">
        <v>19</v>
      </c>
      <c r="B1386">
        <v>2022</v>
      </c>
      <c r="C1386" t="s">
        <v>31</v>
      </c>
      <c r="D1386" t="s">
        <v>36</v>
      </c>
      <c r="E1386" t="s">
        <v>38</v>
      </c>
      <c r="F1386" t="s">
        <v>39</v>
      </c>
      <c r="G1386" t="s">
        <v>25</v>
      </c>
      <c r="H1386" t="s">
        <v>37</v>
      </c>
      <c r="I1386" t="s">
        <v>40</v>
      </c>
      <c r="J1386">
        <v>875</v>
      </c>
      <c r="K1386">
        <v>1251.25</v>
      </c>
      <c r="L1386">
        <v>0.69930069930069905</v>
      </c>
    </row>
    <row r="1387" spans="1:12" x14ac:dyDescent="0.3">
      <c r="A1387" t="s">
        <v>19</v>
      </c>
      <c r="B1387">
        <v>2023</v>
      </c>
      <c r="C1387" t="s">
        <v>32</v>
      </c>
      <c r="D1387" t="s">
        <v>36</v>
      </c>
      <c r="E1387" t="s">
        <v>38</v>
      </c>
      <c r="F1387" t="s">
        <v>39</v>
      </c>
      <c r="G1387" t="s">
        <v>25</v>
      </c>
      <c r="H1387" t="s">
        <v>37</v>
      </c>
      <c r="I1387" t="s">
        <v>40</v>
      </c>
      <c r="J1387">
        <v>831</v>
      </c>
      <c r="K1387">
        <v>526.24</v>
      </c>
      <c r="L1387">
        <v>1.5791273943447901</v>
      </c>
    </row>
    <row r="1388" spans="1:12" x14ac:dyDescent="0.3">
      <c r="A1388" t="s">
        <v>19</v>
      </c>
      <c r="B1388">
        <v>2022</v>
      </c>
      <c r="C1388" t="s">
        <v>33</v>
      </c>
      <c r="D1388" t="s">
        <v>36</v>
      </c>
      <c r="E1388" t="s">
        <v>38</v>
      </c>
      <c r="F1388" t="s">
        <v>39</v>
      </c>
      <c r="G1388" t="s">
        <v>25</v>
      </c>
      <c r="H1388" t="s">
        <v>37</v>
      </c>
      <c r="I1388" t="s">
        <v>40</v>
      </c>
      <c r="J1388">
        <v>290</v>
      </c>
      <c r="K1388">
        <v>414.7</v>
      </c>
      <c r="L1388">
        <v>0.69930069930069905</v>
      </c>
    </row>
    <row r="1389" spans="1:12" x14ac:dyDescent="0.3">
      <c r="A1389" t="s">
        <v>19</v>
      </c>
      <c r="B1389">
        <v>2023</v>
      </c>
      <c r="C1389" t="s">
        <v>31</v>
      </c>
      <c r="D1389" t="s">
        <v>36</v>
      </c>
      <c r="E1389" t="s">
        <v>38</v>
      </c>
      <c r="F1389" t="s">
        <v>39</v>
      </c>
      <c r="G1389" t="s">
        <v>25</v>
      </c>
      <c r="H1389" t="s">
        <v>37</v>
      </c>
      <c r="I1389" t="s">
        <v>40</v>
      </c>
      <c r="J1389">
        <v>292</v>
      </c>
      <c r="K1389">
        <v>417.56</v>
      </c>
      <c r="L1389">
        <v>0.69930069930069905</v>
      </c>
    </row>
    <row r="1390" spans="1:12" x14ac:dyDescent="0.3">
      <c r="A1390" t="s">
        <v>19</v>
      </c>
      <c r="B1390">
        <v>2023</v>
      </c>
      <c r="C1390" t="s">
        <v>31</v>
      </c>
      <c r="D1390" t="s">
        <v>36</v>
      </c>
      <c r="E1390" t="s">
        <v>38</v>
      </c>
      <c r="F1390" t="s">
        <v>39</v>
      </c>
      <c r="G1390" t="s">
        <v>25</v>
      </c>
      <c r="H1390" t="s">
        <v>37</v>
      </c>
      <c r="I1390" t="s">
        <v>40</v>
      </c>
      <c r="J1390">
        <v>877</v>
      </c>
      <c r="K1390">
        <v>1254.1099999999999</v>
      </c>
      <c r="L1390">
        <v>0.69930069930069905</v>
      </c>
    </row>
    <row r="1391" spans="1:12" x14ac:dyDescent="0.3">
      <c r="A1391" t="s">
        <v>19</v>
      </c>
      <c r="B1391">
        <v>2022</v>
      </c>
      <c r="C1391" t="s">
        <v>33</v>
      </c>
      <c r="D1391" t="s">
        <v>36</v>
      </c>
      <c r="E1391" t="s">
        <v>38</v>
      </c>
      <c r="F1391" t="s">
        <v>39</v>
      </c>
      <c r="G1391" t="s">
        <v>25</v>
      </c>
      <c r="H1391" t="s">
        <v>37</v>
      </c>
      <c r="I1391" t="s">
        <v>40</v>
      </c>
      <c r="J1391">
        <v>313</v>
      </c>
      <c r="K1391">
        <v>447.59</v>
      </c>
      <c r="L1391">
        <v>0.69930069930069905</v>
      </c>
    </row>
    <row r="1392" spans="1:12" x14ac:dyDescent="0.3">
      <c r="A1392" t="s">
        <v>19</v>
      </c>
      <c r="B1392">
        <v>2022</v>
      </c>
      <c r="C1392" t="s">
        <v>33</v>
      </c>
      <c r="D1392" t="s">
        <v>36</v>
      </c>
      <c r="E1392" t="s">
        <v>38</v>
      </c>
      <c r="F1392" t="s">
        <v>39</v>
      </c>
      <c r="G1392" t="s">
        <v>25</v>
      </c>
      <c r="H1392" t="s">
        <v>37</v>
      </c>
      <c r="I1392" t="s">
        <v>40</v>
      </c>
      <c r="J1392">
        <v>289</v>
      </c>
      <c r="K1392">
        <v>413.27</v>
      </c>
      <c r="L1392">
        <v>0.69930069930069905</v>
      </c>
    </row>
    <row r="1393" spans="1:12" x14ac:dyDescent="0.3">
      <c r="A1393" t="s">
        <v>19</v>
      </c>
      <c r="B1393">
        <v>2022</v>
      </c>
      <c r="C1393" t="s">
        <v>33</v>
      </c>
      <c r="D1393" t="s">
        <v>36</v>
      </c>
      <c r="E1393" t="s">
        <v>38</v>
      </c>
      <c r="F1393" t="s">
        <v>39</v>
      </c>
      <c r="G1393" t="s">
        <v>25</v>
      </c>
      <c r="H1393" t="s">
        <v>37</v>
      </c>
      <c r="I1393" t="s">
        <v>40</v>
      </c>
      <c r="J1393">
        <v>879</v>
      </c>
      <c r="K1393">
        <v>526.24</v>
      </c>
      <c r="L1393">
        <v>1.6703405290361799</v>
      </c>
    </row>
    <row r="1394" spans="1:12" x14ac:dyDescent="0.3">
      <c r="A1394" t="s">
        <v>19</v>
      </c>
      <c r="B1394">
        <v>2023</v>
      </c>
      <c r="C1394" t="s">
        <v>31</v>
      </c>
      <c r="D1394" t="s">
        <v>36</v>
      </c>
      <c r="E1394" t="s">
        <v>38</v>
      </c>
      <c r="F1394" t="s">
        <v>39</v>
      </c>
      <c r="G1394" t="s">
        <v>25</v>
      </c>
      <c r="H1394" t="s">
        <v>37</v>
      </c>
      <c r="I1394" t="s">
        <v>40</v>
      </c>
      <c r="J1394">
        <v>830</v>
      </c>
      <c r="K1394">
        <v>526.24</v>
      </c>
      <c r="L1394">
        <v>1.5772271207053801</v>
      </c>
    </row>
    <row r="1395" spans="1:12" x14ac:dyDescent="0.3">
      <c r="A1395" t="s">
        <v>19</v>
      </c>
      <c r="B1395">
        <v>2022</v>
      </c>
      <c r="C1395" t="s">
        <v>33</v>
      </c>
      <c r="D1395" t="s">
        <v>36</v>
      </c>
      <c r="E1395" t="s">
        <v>38</v>
      </c>
      <c r="F1395" t="s">
        <v>39</v>
      </c>
      <c r="G1395" t="s">
        <v>25</v>
      </c>
      <c r="H1395" t="s">
        <v>37</v>
      </c>
      <c r="I1395" t="s">
        <v>40</v>
      </c>
      <c r="J1395">
        <v>952</v>
      </c>
      <c r="K1395">
        <v>1361.36</v>
      </c>
      <c r="L1395">
        <v>0.69930069930069905</v>
      </c>
    </row>
    <row r="1396" spans="1:12" x14ac:dyDescent="0.3">
      <c r="A1396" t="s">
        <v>19</v>
      </c>
      <c r="B1396">
        <v>2022</v>
      </c>
      <c r="C1396" t="s">
        <v>33</v>
      </c>
      <c r="D1396" t="s">
        <v>36</v>
      </c>
      <c r="E1396" t="s">
        <v>38</v>
      </c>
      <c r="F1396" t="s">
        <v>39</v>
      </c>
      <c r="G1396" t="s">
        <v>25</v>
      </c>
      <c r="H1396" t="s">
        <v>37</v>
      </c>
      <c r="I1396" t="s">
        <v>40</v>
      </c>
      <c r="J1396">
        <v>314</v>
      </c>
      <c r="K1396">
        <v>449.02</v>
      </c>
      <c r="L1396">
        <v>0.69930069930069905</v>
      </c>
    </row>
    <row r="1397" spans="1:12" x14ac:dyDescent="0.3">
      <c r="A1397" t="s">
        <v>19</v>
      </c>
      <c r="B1397">
        <v>2023</v>
      </c>
      <c r="C1397" t="s">
        <v>31</v>
      </c>
      <c r="D1397" t="s">
        <v>36</v>
      </c>
      <c r="E1397" t="s">
        <v>38</v>
      </c>
      <c r="F1397" t="s">
        <v>39</v>
      </c>
      <c r="G1397" t="s">
        <v>25</v>
      </c>
      <c r="H1397" t="s">
        <v>37</v>
      </c>
      <c r="I1397" t="s">
        <v>40</v>
      </c>
      <c r="J1397">
        <v>265</v>
      </c>
      <c r="K1397">
        <v>378.95</v>
      </c>
      <c r="L1397">
        <v>0.69930069930069905</v>
      </c>
    </row>
    <row r="1398" spans="1:12" x14ac:dyDescent="0.3">
      <c r="A1398" t="s">
        <v>19</v>
      </c>
      <c r="B1398">
        <v>2022</v>
      </c>
      <c r="C1398" t="s">
        <v>33</v>
      </c>
      <c r="D1398" t="s">
        <v>36</v>
      </c>
      <c r="E1398" t="s">
        <v>38</v>
      </c>
      <c r="F1398" t="s">
        <v>39</v>
      </c>
      <c r="G1398" t="s">
        <v>25</v>
      </c>
      <c r="H1398" t="s">
        <v>37</v>
      </c>
      <c r="I1398" t="s">
        <v>40</v>
      </c>
      <c r="J1398">
        <v>950</v>
      </c>
      <c r="K1398">
        <v>1358.5</v>
      </c>
      <c r="L1398">
        <v>0.69930069930069905</v>
      </c>
    </row>
    <row r="1399" spans="1:12" x14ac:dyDescent="0.3">
      <c r="A1399" t="s">
        <v>19</v>
      </c>
      <c r="B1399">
        <v>2023</v>
      </c>
      <c r="C1399" t="s">
        <v>32</v>
      </c>
      <c r="D1399" t="s">
        <v>36</v>
      </c>
      <c r="E1399" t="s">
        <v>38</v>
      </c>
      <c r="F1399" t="s">
        <v>39</v>
      </c>
      <c r="G1399" t="s">
        <v>25</v>
      </c>
      <c r="H1399" t="s">
        <v>37</v>
      </c>
      <c r="I1399" t="s">
        <v>40</v>
      </c>
      <c r="J1399">
        <v>284</v>
      </c>
      <c r="K1399">
        <v>406.12</v>
      </c>
      <c r="L1399">
        <v>0.69930069930069905</v>
      </c>
    </row>
    <row r="1400" spans="1:12" x14ac:dyDescent="0.3">
      <c r="A1400" t="s">
        <v>19</v>
      </c>
      <c r="B1400">
        <v>2023</v>
      </c>
      <c r="C1400" t="s">
        <v>32</v>
      </c>
      <c r="D1400" t="s">
        <v>36</v>
      </c>
      <c r="E1400" t="s">
        <v>38</v>
      </c>
      <c r="F1400" t="s">
        <v>39</v>
      </c>
      <c r="G1400" t="s">
        <v>25</v>
      </c>
      <c r="H1400" t="s">
        <v>37</v>
      </c>
      <c r="I1400" t="s">
        <v>40</v>
      </c>
      <c r="J1400">
        <v>256</v>
      </c>
      <c r="K1400">
        <v>366.08</v>
      </c>
      <c r="L1400">
        <v>0.69930069930069905</v>
      </c>
    </row>
    <row r="1401" spans="1:12" x14ac:dyDescent="0.3">
      <c r="A1401" t="s">
        <v>19</v>
      </c>
      <c r="B1401">
        <v>2023</v>
      </c>
      <c r="C1401" t="s">
        <v>32</v>
      </c>
      <c r="D1401" t="s">
        <v>36</v>
      </c>
      <c r="E1401" t="s">
        <v>38</v>
      </c>
      <c r="F1401" t="s">
        <v>39</v>
      </c>
      <c r="G1401" t="s">
        <v>25</v>
      </c>
      <c r="H1401" t="s">
        <v>37</v>
      </c>
      <c r="I1401" t="s">
        <v>40</v>
      </c>
      <c r="J1401">
        <v>792</v>
      </c>
      <c r="K1401">
        <v>1132.56</v>
      </c>
      <c r="L1401">
        <v>0.69930069930069905</v>
      </c>
    </row>
    <row r="1402" spans="1:12" x14ac:dyDescent="0.3">
      <c r="A1402" t="s">
        <v>19</v>
      </c>
      <c r="B1402">
        <v>2023</v>
      </c>
      <c r="C1402" t="s">
        <v>32</v>
      </c>
      <c r="D1402" t="s">
        <v>36</v>
      </c>
      <c r="E1402" t="s">
        <v>38</v>
      </c>
      <c r="F1402" t="s">
        <v>39</v>
      </c>
      <c r="G1402" t="s">
        <v>25</v>
      </c>
      <c r="H1402" t="s">
        <v>37</v>
      </c>
      <c r="I1402" t="s">
        <v>40</v>
      </c>
      <c r="J1402">
        <v>878</v>
      </c>
      <c r="K1402">
        <v>1255.54</v>
      </c>
      <c r="L1402">
        <v>0.69930069930069905</v>
      </c>
    </row>
    <row r="1403" spans="1:12" x14ac:dyDescent="0.3">
      <c r="A1403" t="s">
        <v>19</v>
      </c>
      <c r="B1403">
        <v>2022</v>
      </c>
      <c r="C1403" t="s">
        <v>33</v>
      </c>
      <c r="D1403" t="s">
        <v>36</v>
      </c>
      <c r="E1403" t="s">
        <v>38</v>
      </c>
      <c r="F1403" t="s">
        <v>39</v>
      </c>
      <c r="G1403" t="s">
        <v>25</v>
      </c>
      <c r="H1403" t="s">
        <v>37</v>
      </c>
      <c r="I1403" t="s">
        <v>40</v>
      </c>
      <c r="J1403">
        <v>286</v>
      </c>
      <c r="K1403">
        <v>408.98</v>
      </c>
      <c r="L1403">
        <v>0.69930069930069905</v>
      </c>
    </row>
    <row r="1404" spans="1:12" x14ac:dyDescent="0.3">
      <c r="A1404" t="s">
        <v>19</v>
      </c>
      <c r="B1404">
        <v>2022</v>
      </c>
      <c r="C1404" t="s">
        <v>33</v>
      </c>
      <c r="D1404" t="s">
        <v>36</v>
      </c>
      <c r="E1404" t="s">
        <v>38</v>
      </c>
      <c r="F1404" t="s">
        <v>39</v>
      </c>
      <c r="G1404" t="s">
        <v>25</v>
      </c>
      <c r="H1404" t="s">
        <v>37</v>
      </c>
      <c r="I1404" t="s">
        <v>40</v>
      </c>
      <c r="J1404">
        <v>316</v>
      </c>
      <c r="K1404">
        <v>451.88</v>
      </c>
      <c r="L1404">
        <v>0.69930069930069905</v>
      </c>
    </row>
    <row r="1405" spans="1:12" x14ac:dyDescent="0.3">
      <c r="A1405" t="s">
        <v>19</v>
      </c>
      <c r="B1405">
        <v>2022</v>
      </c>
      <c r="C1405" t="s">
        <v>33</v>
      </c>
      <c r="D1405" t="s">
        <v>36</v>
      </c>
      <c r="E1405" t="s">
        <v>38</v>
      </c>
      <c r="F1405" t="s">
        <v>39</v>
      </c>
      <c r="G1405" t="s">
        <v>25</v>
      </c>
      <c r="H1405" t="s">
        <v>37</v>
      </c>
      <c r="I1405" t="s">
        <v>40</v>
      </c>
      <c r="J1405">
        <v>951</v>
      </c>
      <c r="K1405">
        <v>1359.93</v>
      </c>
      <c r="L1405">
        <v>0.69930069930069905</v>
      </c>
    </row>
    <row r="1406" spans="1:12" x14ac:dyDescent="0.3">
      <c r="A1406" t="s">
        <v>19</v>
      </c>
      <c r="B1406">
        <v>2022</v>
      </c>
      <c r="C1406" t="s">
        <v>31</v>
      </c>
      <c r="D1406" t="s">
        <v>36</v>
      </c>
      <c r="E1406" t="s">
        <v>38</v>
      </c>
      <c r="F1406" t="s">
        <v>39</v>
      </c>
      <c r="G1406" t="s">
        <v>25</v>
      </c>
      <c r="H1406" t="s">
        <v>37</v>
      </c>
      <c r="I1406" t="s">
        <v>40</v>
      </c>
      <c r="J1406">
        <v>331</v>
      </c>
      <c r="K1406">
        <v>473.33</v>
      </c>
      <c r="L1406">
        <v>0.69930069930069905</v>
      </c>
    </row>
    <row r="1407" spans="1:12" x14ac:dyDescent="0.3">
      <c r="A1407" t="s">
        <v>19</v>
      </c>
      <c r="B1407">
        <v>2023</v>
      </c>
      <c r="C1407" t="s">
        <v>34</v>
      </c>
      <c r="D1407" t="s">
        <v>36</v>
      </c>
      <c r="E1407" t="s">
        <v>38</v>
      </c>
      <c r="F1407" t="s">
        <v>39</v>
      </c>
      <c r="G1407" t="s">
        <v>25</v>
      </c>
      <c r="H1407" t="s">
        <v>37</v>
      </c>
      <c r="I1407" t="s">
        <v>40</v>
      </c>
      <c r="J1407">
        <v>254</v>
      </c>
      <c r="K1407">
        <v>363.22</v>
      </c>
      <c r="L1407">
        <v>0.69930069930069905</v>
      </c>
    </row>
    <row r="1408" spans="1:12" x14ac:dyDescent="0.3">
      <c r="A1408" t="s">
        <v>19</v>
      </c>
      <c r="B1408">
        <v>2022</v>
      </c>
      <c r="C1408" t="s">
        <v>31</v>
      </c>
      <c r="D1408" t="s">
        <v>36</v>
      </c>
      <c r="E1408" t="s">
        <v>38</v>
      </c>
      <c r="F1408" t="s">
        <v>39</v>
      </c>
      <c r="G1408" t="s">
        <v>25</v>
      </c>
      <c r="H1408" t="s">
        <v>37</v>
      </c>
      <c r="I1408" t="s">
        <v>40</v>
      </c>
      <c r="J1408">
        <v>283</v>
      </c>
      <c r="K1408">
        <v>404.69</v>
      </c>
      <c r="L1408">
        <v>0.69930069930069905</v>
      </c>
    </row>
    <row r="1409" spans="1:12" x14ac:dyDescent="0.3">
      <c r="A1409" t="s">
        <v>19</v>
      </c>
      <c r="B1409">
        <v>2022</v>
      </c>
      <c r="C1409" t="s">
        <v>34</v>
      </c>
      <c r="D1409" t="s">
        <v>36</v>
      </c>
      <c r="E1409" t="s">
        <v>38</v>
      </c>
      <c r="F1409" t="s">
        <v>39</v>
      </c>
      <c r="G1409" t="s">
        <v>25</v>
      </c>
      <c r="H1409" t="s">
        <v>37</v>
      </c>
      <c r="I1409" t="s">
        <v>40</v>
      </c>
      <c r="J1409">
        <v>295</v>
      </c>
      <c r="K1409">
        <v>421.85</v>
      </c>
      <c r="L1409">
        <v>0.69930069930069905</v>
      </c>
    </row>
    <row r="1410" spans="1:12" x14ac:dyDescent="0.3">
      <c r="A1410" t="s">
        <v>19</v>
      </c>
      <c r="B1410">
        <v>2022</v>
      </c>
      <c r="C1410" t="s">
        <v>30</v>
      </c>
      <c r="D1410" t="s">
        <v>36</v>
      </c>
      <c r="E1410" t="s">
        <v>38</v>
      </c>
      <c r="F1410" t="s">
        <v>39</v>
      </c>
      <c r="G1410" t="s">
        <v>25</v>
      </c>
      <c r="H1410" t="s">
        <v>37</v>
      </c>
      <c r="I1410" t="s">
        <v>40</v>
      </c>
      <c r="J1410">
        <v>153</v>
      </c>
      <c r="K1410">
        <v>218.79</v>
      </c>
      <c r="L1410">
        <v>0.69930069930069905</v>
      </c>
    </row>
    <row r="1411" spans="1:12" x14ac:dyDescent="0.3">
      <c r="A1411" t="s">
        <v>19</v>
      </c>
      <c r="B1411">
        <v>2023</v>
      </c>
      <c r="C1411" t="s">
        <v>35</v>
      </c>
      <c r="D1411" t="s">
        <v>36</v>
      </c>
      <c r="E1411" t="s">
        <v>38</v>
      </c>
      <c r="F1411" t="s">
        <v>39</v>
      </c>
      <c r="G1411" t="s">
        <v>25</v>
      </c>
      <c r="H1411" t="s">
        <v>37</v>
      </c>
      <c r="I1411" t="s">
        <v>40</v>
      </c>
      <c r="J1411">
        <v>882</v>
      </c>
      <c r="K1411">
        <v>1261.26</v>
      </c>
      <c r="L1411">
        <v>0.69930069930069905</v>
      </c>
    </row>
    <row r="1412" spans="1:12" x14ac:dyDescent="0.3">
      <c r="A1412" t="s">
        <v>19</v>
      </c>
      <c r="B1412">
        <v>2023</v>
      </c>
      <c r="C1412" t="s">
        <v>35</v>
      </c>
      <c r="D1412" t="s">
        <v>36</v>
      </c>
      <c r="E1412" t="s">
        <v>38</v>
      </c>
      <c r="F1412" t="s">
        <v>39</v>
      </c>
      <c r="G1412" t="s">
        <v>25</v>
      </c>
      <c r="H1412" t="s">
        <v>37</v>
      </c>
      <c r="I1412" t="s">
        <v>40</v>
      </c>
      <c r="J1412">
        <v>835</v>
      </c>
      <c r="K1412">
        <v>526.24</v>
      </c>
      <c r="L1412">
        <v>1.5867284889024</v>
      </c>
    </row>
    <row r="1413" spans="1:12" x14ac:dyDescent="0.3">
      <c r="A1413" t="s">
        <v>19</v>
      </c>
      <c r="B1413">
        <v>2022</v>
      </c>
      <c r="C1413" t="s">
        <v>30</v>
      </c>
      <c r="D1413" t="s">
        <v>36</v>
      </c>
      <c r="E1413" t="s">
        <v>38</v>
      </c>
      <c r="F1413" t="s">
        <v>39</v>
      </c>
      <c r="G1413" t="s">
        <v>25</v>
      </c>
      <c r="H1413" t="s">
        <v>37</v>
      </c>
      <c r="I1413" t="s">
        <v>40</v>
      </c>
      <c r="J1413">
        <v>937</v>
      </c>
      <c r="K1413">
        <v>1339.91</v>
      </c>
      <c r="L1413">
        <v>0.69930069930069905</v>
      </c>
    </row>
    <row r="1414" spans="1:12" x14ac:dyDescent="0.3">
      <c r="A1414" t="s">
        <v>19</v>
      </c>
      <c r="B1414">
        <v>2022</v>
      </c>
      <c r="C1414" t="s">
        <v>30</v>
      </c>
      <c r="D1414" t="s">
        <v>36</v>
      </c>
      <c r="E1414" t="s">
        <v>38</v>
      </c>
      <c r="F1414" t="s">
        <v>39</v>
      </c>
      <c r="G1414" t="s">
        <v>25</v>
      </c>
      <c r="H1414" t="s">
        <v>37</v>
      </c>
      <c r="I1414" t="s">
        <v>40</v>
      </c>
      <c r="J1414">
        <v>869</v>
      </c>
      <c r="K1414">
        <v>1242.67</v>
      </c>
      <c r="L1414">
        <v>0.69930069930069905</v>
      </c>
    </row>
    <row r="1415" spans="1:12" x14ac:dyDescent="0.3">
      <c r="A1415" t="s">
        <v>19</v>
      </c>
      <c r="B1415">
        <v>2022</v>
      </c>
      <c r="C1415" t="s">
        <v>34</v>
      </c>
      <c r="D1415" t="s">
        <v>36</v>
      </c>
      <c r="E1415" t="s">
        <v>38</v>
      </c>
      <c r="F1415" t="s">
        <v>39</v>
      </c>
      <c r="G1415" t="s">
        <v>25</v>
      </c>
      <c r="H1415" t="s">
        <v>37</v>
      </c>
      <c r="I1415" t="s">
        <v>40</v>
      </c>
      <c r="J1415">
        <v>881</v>
      </c>
      <c r="K1415">
        <v>1259.83</v>
      </c>
      <c r="L1415">
        <v>0.69930069930069905</v>
      </c>
    </row>
    <row r="1416" spans="1:12" x14ac:dyDescent="0.3">
      <c r="A1416" t="s">
        <v>19</v>
      </c>
      <c r="B1416">
        <v>2022</v>
      </c>
      <c r="C1416" t="s">
        <v>30</v>
      </c>
      <c r="D1416" t="s">
        <v>36</v>
      </c>
      <c r="E1416" t="s">
        <v>38</v>
      </c>
      <c r="F1416" t="s">
        <v>39</v>
      </c>
      <c r="G1416" t="s">
        <v>25</v>
      </c>
      <c r="H1416" t="s">
        <v>37</v>
      </c>
      <c r="I1416" t="s">
        <v>40</v>
      </c>
      <c r="J1416">
        <v>147</v>
      </c>
      <c r="K1416">
        <v>210.21</v>
      </c>
      <c r="L1416">
        <v>0.69930069930069905</v>
      </c>
    </row>
    <row r="1417" spans="1:12" x14ac:dyDescent="0.3">
      <c r="A1417" t="s">
        <v>19</v>
      </c>
      <c r="B1417">
        <v>2023</v>
      </c>
      <c r="C1417" t="s">
        <v>35</v>
      </c>
      <c r="D1417" t="s">
        <v>36</v>
      </c>
      <c r="E1417" t="s">
        <v>38</v>
      </c>
      <c r="F1417" t="s">
        <v>39</v>
      </c>
      <c r="G1417" t="s">
        <v>25</v>
      </c>
      <c r="H1417" t="s">
        <v>37</v>
      </c>
      <c r="I1417" t="s">
        <v>40</v>
      </c>
      <c r="J1417">
        <v>235</v>
      </c>
      <c r="K1417">
        <v>336.05</v>
      </c>
      <c r="L1417">
        <v>0.69930069930069905</v>
      </c>
    </row>
    <row r="1418" spans="1:12" x14ac:dyDescent="0.3">
      <c r="A1418" t="s">
        <v>19</v>
      </c>
      <c r="B1418">
        <v>2022</v>
      </c>
      <c r="C1418" t="s">
        <v>30</v>
      </c>
      <c r="D1418" t="s">
        <v>36</v>
      </c>
      <c r="E1418" t="s">
        <v>38</v>
      </c>
      <c r="F1418" t="s">
        <v>39</v>
      </c>
      <c r="G1418" t="s">
        <v>25</v>
      </c>
      <c r="H1418" t="s">
        <v>37</v>
      </c>
      <c r="I1418" t="s">
        <v>40</v>
      </c>
      <c r="J1418">
        <v>268</v>
      </c>
      <c r="K1418">
        <v>383.24</v>
      </c>
      <c r="L1418">
        <v>0.69930069930069905</v>
      </c>
    </row>
    <row r="1419" spans="1:12" x14ac:dyDescent="0.3">
      <c r="A1419" t="s">
        <v>19</v>
      </c>
      <c r="B1419">
        <v>2024</v>
      </c>
      <c r="C1419" t="s">
        <v>12</v>
      </c>
      <c r="D1419" t="s">
        <v>13</v>
      </c>
      <c r="E1419" t="s">
        <v>14</v>
      </c>
      <c r="F1419" t="s">
        <v>15</v>
      </c>
      <c r="G1419" t="s">
        <v>16</v>
      </c>
      <c r="H1419" t="s">
        <v>17</v>
      </c>
      <c r="I1419" t="s">
        <v>20</v>
      </c>
      <c r="J1419">
        <v>302</v>
      </c>
      <c r="K1419">
        <v>462.06</v>
      </c>
      <c r="L1419">
        <v>0.65359477124182996</v>
      </c>
    </row>
    <row r="1420" spans="1:12" x14ac:dyDescent="0.3">
      <c r="A1420" t="s">
        <v>19</v>
      </c>
      <c r="B1420">
        <v>2022</v>
      </c>
      <c r="C1420" t="s">
        <v>29</v>
      </c>
      <c r="D1420" t="s">
        <v>36</v>
      </c>
      <c r="E1420" t="s">
        <v>38</v>
      </c>
      <c r="F1420" t="s">
        <v>39</v>
      </c>
      <c r="G1420" t="s">
        <v>25</v>
      </c>
      <c r="H1420" t="s">
        <v>37</v>
      </c>
      <c r="I1420" t="s">
        <v>40</v>
      </c>
      <c r="J1420">
        <v>845</v>
      </c>
      <c r="K1420">
        <v>1208.3499999999999</v>
      </c>
      <c r="L1420">
        <v>0.69930069930069905</v>
      </c>
    </row>
    <row r="1421" spans="1:12" x14ac:dyDescent="0.3">
      <c r="A1421" t="s">
        <v>19</v>
      </c>
      <c r="B1421">
        <v>2023</v>
      </c>
      <c r="C1421" t="s">
        <v>29</v>
      </c>
      <c r="D1421" t="s">
        <v>36</v>
      </c>
      <c r="E1421" t="s">
        <v>38</v>
      </c>
      <c r="F1421" t="s">
        <v>39</v>
      </c>
      <c r="G1421" t="s">
        <v>25</v>
      </c>
      <c r="H1421" t="s">
        <v>37</v>
      </c>
      <c r="I1421" t="s">
        <v>40</v>
      </c>
      <c r="J1421">
        <v>833</v>
      </c>
      <c r="K1421">
        <v>526.24</v>
      </c>
      <c r="L1421">
        <v>1.58292794162359</v>
      </c>
    </row>
    <row r="1422" spans="1:12" x14ac:dyDescent="0.3">
      <c r="A1422" t="s">
        <v>19</v>
      </c>
      <c r="B1422">
        <v>2022</v>
      </c>
      <c r="C1422" t="s">
        <v>29</v>
      </c>
      <c r="D1422" t="s">
        <v>36</v>
      </c>
      <c r="E1422" t="s">
        <v>38</v>
      </c>
      <c r="F1422" t="s">
        <v>39</v>
      </c>
      <c r="G1422" t="s">
        <v>25</v>
      </c>
      <c r="H1422" t="s">
        <v>37</v>
      </c>
      <c r="I1422" t="s">
        <v>40</v>
      </c>
      <c r="J1422">
        <v>337</v>
      </c>
      <c r="K1422">
        <v>481.91</v>
      </c>
      <c r="L1422">
        <v>0.69930069930069905</v>
      </c>
    </row>
    <row r="1423" spans="1:12" x14ac:dyDescent="0.3">
      <c r="A1423" t="s">
        <v>19</v>
      </c>
      <c r="B1423">
        <v>2024</v>
      </c>
      <c r="C1423" t="s">
        <v>12</v>
      </c>
      <c r="D1423" t="s">
        <v>13</v>
      </c>
      <c r="E1423" t="s">
        <v>14</v>
      </c>
      <c r="F1423" t="s">
        <v>15</v>
      </c>
      <c r="G1423" t="s">
        <v>16</v>
      </c>
      <c r="H1423" t="s">
        <v>17</v>
      </c>
      <c r="I1423" t="s">
        <v>20</v>
      </c>
      <c r="J1423">
        <v>298</v>
      </c>
      <c r="K1423">
        <v>426.14</v>
      </c>
      <c r="L1423">
        <v>0.69930069930069905</v>
      </c>
    </row>
    <row r="1424" spans="1:12" x14ac:dyDescent="0.3">
      <c r="A1424" t="s">
        <v>19</v>
      </c>
      <c r="B1424">
        <v>2022</v>
      </c>
      <c r="C1424" t="s">
        <v>35</v>
      </c>
      <c r="D1424" t="s">
        <v>36</v>
      </c>
      <c r="E1424" t="s">
        <v>38</v>
      </c>
      <c r="F1424" t="s">
        <v>39</v>
      </c>
      <c r="G1424" t="s">
        <v>25</v>
      </c>
      <c r="H1424" t="s">
        <v>37</v>
      </c>
      <c r="I1424" t="s">
        <v>40</v>
      </c>
      <c r="J1424">
        <v>296</v>
      </c>
      <c r="K1424">
        <v>423.28</v>
      </c>
      <c r="L1424">
        <v>0.69930069930069905</v>
      </c>
    </row>
    <row r="1425" spans="1:12" x14ac:dyDescent="0.3">
      <c r="A1425" t="s">
        <v>19</v>
      </c>
      <c r="B1425">
        <v>2022</v>
      </c>
      <c r="C1425" t="s">
        <v>30</v>
      </c>
      <c r="D1425" t="s">
        <v>36</v>
      </c>
      <c r="E1425" t="s">
        <v>38</v>
      </c>
      <c r="F1425" t="s">
        <v>39</v>
      </c>
      <c r="G1425" t="s">
        <v>25</v>
      </c>
      <c r="H1425" t="s">
        <v>37</v>
      </c>
      <c r="I1425" t="s">
        <v>40</v>
      </c>
      <c r="J1425">
        <v>835</v>
      </c>
      <c r="K1425">
        <v>1194.05</v>
      </c>
      <c r="L1425">
        <v>0.69930069930069905</v>
      </c>
    </row>
    <row r="1426" spans="1:12" x14ac:dyDescent="0.3">
      <c r="A1426" t="s">
        <v>19</v>
      </c>
      <c r="B1426">
        <v>2023</v>
      </c>
      <c r="C1426" t="s">
        <v>35</v>
      </c>
      <c r="D1426" t="s">
        <v>36</v>
      </c>
      <c r="E1426" t="s">
        <v>38</v>
      </c>
      <c r="F1426" t="s">
        <v>39</v>
      </c>
      <c r="G1426" t="s">
        <v>25</v>
      </c>
      <c r="H1426" t="s">
        <v>37</v>
      </c>
      <c r="I1426" t="s">
        <v>40</v>
      </c>
      <c r="J1426">
        <v>262</v>
      </c>
      <c r="K1426">
        <v>374.66</v>
      </c>
      <c r="L1426">
        <v>0.69930069930069905</v>
      </c>
    </row>
    <row r="1427" spans="1:12" x14ac:dyDescent="0.3">
      <c r="A1427" t="s">
        <v>19</v>
      </c>
      <c r="B1427">
        <v>2022</v>
      </c>
      <c r="C1427" t="s">
        <v>34</v>
      </c>
      <c r="D1427" t="s">
        <v>36</v>
      </c>
      <c r="E1427" t="s">
        <v>38</v>
      </c>
      <c r="F1427" t="s">
        <v>39</v>
      </c>
      <c r="G1427" t="s">
        <v>25</v>
      </c>
      <c r="H1427" t="s">
        <v>37</v>
      </c>
      <c r="I1427" t="s">
        <v>40</v>
      </c>
      <c r="J1427">
        <v>321</v>
      </c>
      <c r="K1427">
        <v>459.03</v>
      </c>
      <c r="L1427">
        <v>0.69930069930069905</v>
      </c>
    </row>
    <row r="1428" spans="1:12" x14ac:dyDescent="0.3">
      <c r="A1428" t="s">
        <v>19</v>
      </c>
      <c r="B1428">
        <v>2023</v>
      </c>
      <c r="C1428" t="s">
        <v>34</v>
      </c>
      <c r="D1428" t="s">
        <v>36</v>
      </c>
      <c r="E1428" t="s">
        <v>38</v>
      </c>
      <c r="F1428" t="s">
        <v>39</v>
      </c>
      <c r="G1428" t="s">
        <v>25</v>
      </c>
      <c r="H1428" t="s">
        <v>37</v>
      </c>
      <c r="I1428" t="s">
        <v>40</v>
      </c>
      <c r="J1428">
        <v>227</v>
      </c>
      <c r="K1428">
        <v>324.61</v>
      </c>
      <c r="L1428">
        <v>0.69930069930069905</v>
      </c>
    </row>
    <row r="1429" spans="1:12" x14ac:dyDescent="0.3">
      <c r="A1429" t="s">
        <v>19</v>
      </c>
      <c r="B1429">
        <v>2022</v>
      </c>
      <c r="C1429" t="s">
        <v>31</v>
      </c>
      <c r="D1429" t="s">
        <v>36</v>
      </c>
      <c r="E1429" t="s">
        <v>38</v>
      </c>
      <c r="F1429" t="s">
        <v>39</v>
      </c>
      <c r="G1429" t="s">
        <v>25</v>
      </c>
      <c r="H1429" t="s">
        <v>37</v>
      </c>
      <c r="I1429" t="s">
        <v>40</v>
      </c>
      <c r="J1429">
        <v>195</v>
      </c>
      <c r="K1429">
        <v>278.85000000000002</v>
      </c>
      <c r="L1429">
        <v>0.69930069930069905</v>
      </c>
    </row>
    <row r="1430" spans="1:12" x14ac:dyDescent="0.3">
      <c r="A1430" t="s">
        <v>19</v>
      </c>
      <c r="B1430">
        <v>2023</v>
      </c>
      <c r="C1430" t="s">
        <v>34</v>
      </c>
      <c r="D1430" t="s">
        <v>36</v>
      </c>
      <c r="E1430" t="s">
        <v>38</v>
      </c>
      <c r="F1430" t="s">
        <v>39</v>
      </c>
      <c r="G1430" t="s">
        <v>25</v>
      </c>
      <c r="H1430" t="s">
        <v>37</v>
      </c>
      <c r="I1430" t="s">
        <v>40</v>
      </c>
      <c r="J1430">
        <v>230</v>
      </c>
      <c r="K1430">
        <v>328.9</v>
      </c>
      <c r="L1430">
        <v>0.69930069930069905</v>
      </c>
    </row>
    <row r="1431" spans="1:12" x14ac:dyDescent="0.3">
      <c r="A1431" t="s">
        <v>19</v>
      </c>
      <c r="B1431">
        <v>2022</v>
      </c>
      <c r="C1431" t="s">
        <v>31</v>
      </c>
      <c r="D1431" t="s">
        <v>36</v>
      </c>
      <c r="E1431" t="s">
        <v>38</v>
      </c>
      <c r="F1431" t="s">
        <v>39</v>
      </c>
      <c r="G1431" t="s">
        <v>25</v>
      </c>
      <c r="H1431" t="s">
        <v>37</v>
      </c>
      <c r="I1431" t="s">
        <v>40</v>
      </c>
      <c r="J1431">
        <v>201</v>
      </c>
      <c r="K1431">
        <v>287.43</v>
      </c>
      <c r="L1431">
        <v>0.69930069930069905</v>
      </c>
    </row>
    <row r="1432" spans="1:12" x14ac:dyDescent="0.3">
      <c r="A1432" t="s">
        <v>19</v>
      </c>
      <c r="B1432">
        <v>2023</v>
      </c>
      <c r="C1432" t="s">
        <v>34</v>
      </c>
      <c r="D1432" t="s">
        <v>36</v>
      </c>
      <c r="E1432" t="s">
        <v>38</v>
      </c>
      <c r="F1432" t="s">
        <v>39</v>
      </c>
      <c r="G1432" t="s">
        <v>25</v>
      </c>
      <c r="H1432" t="s">
        <v>37</v>
      </c>
      <c r="I1432" t="s">
        <v>40</v>
      </c>
      <c r="J1432">
        <v>256</v>
      </c>
      <c r="K1432">
        <v>366.08</v>
      </c>
      <c r="L1432">
        <v>0.69930069930069905</v>
      </c>
    </row>
    <row r="1433" spans="1:12" x14ac:dyDescent="0.3">
      <c r="A1433" t="s">
        <v>19</v>
      </c>
      <c r="B1433">
        <v>2022</v>
      </c>
      <c r="C1433" t="s">
        <v>31</v>
      </c>
      <c r="D1433" t="s">
        <v>36</v>
      </c>
      <c r="E1433" t="s">
        <v>38</v>
      </c>
      <c r="F1433" t="s">
        <v>39</v>
      </c>
      <c r="G1433" t="s">
        <v>25</v>
      </c>
      <c r="H1433" t="s">
        <v>37</v>
      </c>
      <c r="I1433" t="s">
        <v>40</v>
      </c>
      <c r="J1433">
        <v>930</v>
      </c>
      <c r="K1433">
        <v>1329.9</v>
      </c>
      <c r="L1433">
        <v>0.69930069930069905</v>
      </c>
    </row>
    <row r="1434" spans="1:12" x14ac:dyDescent="0.3">
      <c r="A1434" t="s">
        <v>19</v>
      </c>
      <c r="B1434">
        <v>2023</v>
      </c>
      <c r="C1434" t="s">
        <v>29</v>
      </c>
      <c r="D1434" t="s">
        <v>36</v>
      </c>
      <c r="E1434" t="s">
        <v>38</v>
      </c>
      <c r="F1434" t="s">
        <v>39</v>
      </c>
      <c r="G1434" t="s">
        <v>25</v>
      </c>
      <c r="H1434" t="s">
        <v>37</v>
      </c>
      <c r="I1434" t="s">
        <v>40</v>
      </c>
      <c r="J1434">
        <v>243</v>
      </c>
      <c r="K1434">
        <v>347.49</v>
      </c>
      <c r="L1434">
        <v>0.69930069930069905</v>
      </c>
    </row>
    <row r="1435" spans="1:12" x14ac:dyDescent="0.3">
      <c r="A1435" t="s">
        <v>19</v>
      </c>
      <c r="B1435">
        <v>2023</v>
      </c>
      <c r="C1435" t="s">
        <v>34</v>
      </c>
      <c r="D1435" t="s">
        <v>36</v>
      </c>
      <c r="E1435" t="s">
        <v>38</v>
      </c>
      <c r="F1435" t="s">
        <v>39</v>
      </c>
      <c r="G1435" t="s">
        <v>25</v>
      </c>
      <c r="H1435" t="s">
        <v>37</v>
      </c>
      <c r="I1435" t="s">
        <v>40</v>
      </c>
      <c r="J1435">
        <v>796</v>
      </c>
      <c r="K1435">
        <v>1138.28</v>
      </c>
      <c r="L1435">
        <v>0.69930069930069905</v>
      </c>
    </row>
    <row r="1436" spans="1:12" x14ac:dyDescent="0.3">
      <c r="A1436" t="s">
        <v>19</v>
      </c>
      <c r="B1436">
        <v>2022</v>
      </c>
      <c r="C1436" t="s">
        <v>34</v>
      </c>
      <c r="D1436" t="s">
        <v>36</v>
      </c>
      <c r="E1436" t="s">
        <v>38</v>
      </c>
      <c r="F1436" t="s">
        <v>39</v>
      </c>
      <c r="G1436" t="s">
        <v>25</v>
      </c>
      <c r="H1436" t="s">
        <v>37</v>
      </c>
      <c r="I1436" t="s">
        <v>40</v>
      </c>
      <c r="J1436">
        <v>291</v>
      </c>
      <c r="K1436">
        <v>416.13</v>
      </c>
      <c r="L1436">
        <v>0.69930069930069905</v>
      </c>
    </row>
    <row r="1437" spans="1:12" x14ac:dyDescent="0.3">
      <c r="A1437" t="s">
        <v>19</v>
      </c>
      <c r="B1437">
        <v>2022</v>
      </c>
      <c r="C1437" t="s">
        <v>31</v>
      </c>
      <c r="D1437" t="s">
        <v>36</v>
      </c>
      <c r="E1437" t="s">
        <v>38</v>
      </c>
      <c r="F1437" t="s">
        <v>39</v>
      </c>
      <c r="G1437" t="s">
        <v>25</v>
      </c>
      <c r="H1437" t="s">
        <v>37</v>
      </c>
      <c r="I1437" t="s">
        <v>40</v>
      </c>
      <c r="J1437">
        <v>286</v>
      </c>
      <c r="K1437">
        <v>408.98</v>
      </c>
      <c r="L1437">
        <v>0.69930069930069905</v>
      </c>
    </row>
    <row r="1438" spans="1:12" x14ac:dyDescent="0.3">
      <c r="A1438" t="s">
        <v>19</v>
      </c>
      <c r="B1438">
        <v>2022</v>
      </c>
      <c r="C1438" t="s">
        <v>34</v>
      </c>
      <c r="D1438" t="s">
        <v>36</v>
      </c>
      <c r="E1438" t="s">
        <v>38</v>
      </c>
      <c r="F1438" t="s">
        <v>39</v>
      </c>
      <c r="G1438" t="s">
        <v>25</v>
      </c>
      <c r="H1438" t="s">
        <v>37</v>
      </c>
      <c r="I1438" t="s">
        <v>40</v>
      </c>
      <c r="J1438">
        <v>333</v>
      </c>
      <c r="K1438">
        <v>476.19</v>
      </c>
      <c r="L1438">
        <v>0.69930069930069905</v>
      </c>
    </row>
    <row r="1439" spans="1:12" x14ac:dyDescent="0.3">
      <c r="A1439" t="s">
        <v>19</v>
      </c>
      <c r="B1439">
        <v>2023</v>
      </c>
      <c r="C1439" t="s">
        <v>34</v>
      </c>
      <c r="D1439" t="s">
        <v>36</v>
      </c>
      <c r="E1439" t="s">
        <v>38</v>
      </c>
      <c r="F1439" t="s">
        <v>39</v>
      </c>
      <c r="G1439" t="s">
        <v>25</v>
      </c>
      <c r="H1439" t="s">
        <v>37</v>
      </c>
      <c r="I1439" t="s">
        <v>40</v>
      </c>
      <c r="J1439">
        <v>231</v>
      </c>
      <c r="K1439">
        <v>330.33</v>
      </c>
      <c r="L1439">
        <v>0.69930069930069905</v>
      </c>
    </row>
    <row r="1440" spans="1:12" x14ac:dyDescent="0.3">
      <c r="A1440" t="s">
        <v>19</v>
      </c>
      <c r="B1440">
        <v>2023</v>
      </c>
      <c r="C1440" t="s">
        <v>34</v>
      </c>
      <c r="D1440" t="s">
        <v>36</v>
      </c>
      <c r="E1440" t="s">
        <v>38</v>
      </c>
      <c r="F1440" t="s">
        <v>39</v>
      </c>
      <c r="G1440" t="s">
        <v>25</v>
      </c>
      <c r="H1440" t="s">
        <v>37</v>
      </c>
      <c r="I1440" t="s">
        <v>40</v>
      </c>
      <c r="J1440">
        <v>229</v>
      </c>
      <c r="K1440">
        <v>327.47000000000003</v>
      </c>
      <c r="L1440">
        <v>0.69930069930069905</v>
      </c>
    </row>
    <row r="1441" spans="1:12" x14ac:dyDescent="0.3">
      <c r="A1441" t="s">
        <v>19</v>
      </c>
      <c r="B1441">
        <v>2023</v>
      </c>
      <c r="C1441" t="s">
        <v>34</v>
      </c>
      <c r="D1441" t="s">
        <v>36</v>
      </c>
      <c r="E1441" t="s">
        <v>38</v>
      </c>
      <c r="F1441" t="s">
        <v>39</v>
      </c>
      <c r="G1441" t="s">
        <v>25</v>
      </c>
      <c r="H1441" t="s">
        <v>37</v>
      </c>
      <c r="I1441" t="s">
        <v>40</v>
      </c>
      <c r="J1441">
        <v>805</v>
      </c>
      <c r="K1441">
        <v>1151.1500000000001</v>
      </c>
      <c r="L1441">
        <v>0.69930069930069905</v>
      </c>
    </row>
    <row r="1442" spans="1:12" x14ac:dyDescent="0.3">
      <c r="A1442" t="s">
        <v>19</v>
      </c>
      <c r="B1442">
        <v>2022</v>
      </c>
      <c r="C1442" t="s">
        <v>31</v>
      </c>
      <c r="D1442" t="s">
        <v>36</v>
      </c>
      <c r="E1442" t="s">
        <v>38</v>
      </c>
      <c r="F1442" t="s">
        <v>39</v>
      </c>
      <c r="G1442" t="s">
        <v>25</v>
      </c>
      <c r="H1442" t="s">
        <v>37</v>
      </c>
      <c r="I1442" t="s">
        <v>40</v>
      </c>
      <c r="J1442">
        <v>284</v>
      </c>
      <c r="K1442">
        <v>406.12</v>
      </c>
      <c r="L1442">
        <v>0.69930069930069905</v>
      </c>
    </row>
    <row r="1443" spans="1:12" x14ac:dyDescent="0.3">
      <c r="A1443" t="s">
        <v>19</v>
      </c>
      <c r="B1443">
        <v>2022</v>
      </c>
      <c r="C1443" t="s">
        <v>34</v>
      </c>
      <c r="D1443" t="s">
        <v>36</v>
      </c>
      <c r="E1443" t="s">
        <v>38</v>
      </c>
      <c r="F1443" t="s">
        <v>39</v>
      </c>
      <c r="G1443" t="s">
        <v>25</v>
      </c>
      <c r="H1443" t="s">
        <v>37</v>
      </c>
      <c r="I1443" t="s">
        <v>40</v>
      </c>
      <c r="J1443">
        <v>327</v>
      </c>
      <c r="K1443">
        <v>467.61</v>
      </c>
      <c r="L1443">
        <v>0.69930069930069905</v>
      </c>
    </row>
    <row r="1444" spans="1:12" x14ac:dyDescent="0.3">
      <c r="A1444" t="s">
        <v>19</v>
      </c>
      <c r="B1444">
        <v>2022</v>
      </c>
      <c r="C1444" t="s">
        <v>30</v>
      </c>
      <c r="D1444" t="s">
        <v>36</v>
      </c>
      <c r="E1444" t="s">
        <v>38</v>
      </c>
      <c r="F1444" t="s">
        <v>39</v>
      </c>
      <c r="G1444" t="s">
        <v>25</v>
      </c>
      <c r="H1444" t="s">
        <v>37</v>
      </c>
      <c r="I1444" t="s">
        <v>40</v>
      </c>
      <c r="J1444">
        <v>877</v>
      </c>
      <c r="K1444">
        <v>1254.1099999999999</v>
      </c>
      <c r="L1444">
        <v>0.69930069930069905</v>
      </c>
    </row>
    <row r="1445" spans="1:12" x14ac:dyDescent="0.3">
      <c r="A1445" t="s">
        <v>19</v>
      </c>
      <c r="B1445">
        <v>2022</v>
      </c>
      <c r="C1445" t="s">
        <v>30</v>
      </c>
      <c r="D1445" t="s">
        <v>36</v>
      </c>
      <c r="E1445" t="s">
        <v>38</v>
      </c>
      <c r="F1445" t="s">
        <v>39</v>
      </c>
      <c r="G1445" t="s">
        <v>25</v>
      </c>
      <c r="H1445" t="s">
        <v>37</v>
      </c>
      <c r="I1445" t="s">
        <v>40</v>
      </c>
      <c r="J1445">
        <v>844</v>
      </c>
      <c r="K1445">
        <v>1206.92</v>
      </c>
      <c r="L1445">
        <v>0.69930069930069905</v>
      </c>
    </row>
    <row r="1446" spans="1:12" x14ac:dyDescent="0.3">
      <c r="A1446" t="s">
        <v>19</v>
      </c>
      <c r="B1446">
        <v>2023</v>
      </c>
      <c r="C1446" t="s">
        <v>29</v>
      </c>
      <c r="D1446" t="s">
        <v>36</v>
      </c>
      <c r="E1446" t="s">
        <v>38</v>
      </c>
      <c r="F1446" t="s">
        <v>39</v>
      </c>
      <c r="G1446" t="s">
        <v>25</v>
      </c>
      <c r="H1446" t="s">
        <v>37</v>
      </c>
      <c r="I1446" t="s">
        <v>40</v>
      </c>
      <c r="J1446">
        <v>880</v>
      </c>
      <c r="K1446">
        <v>1258.4000000000001</v>
      </c>
      <c r="L1446">
        <v>0.69930069930069905</v>
      </c>
    </row>
    <row r="1447" spans="1:12" x14ac:dyDescent="0.3">
      <c r="A1447" t="s">
        <v>19</v>
      </c>
      <c r="B1447">
        <v>2022</v>
      </c>
      <c r="C1447" t="s">
        <v>31</v>
      </c>
      <c r="D1447" t="s">
        <v>36</v>
      </c>
      <c r="E1447" t="s">
        <v>14</v>
      </c>
      <c r="F1447" t="s">
        <v>15</v>
      </c>
      <c r="G1447" t="s">
        <v>16</v>
      </c>
      <c r="H1447" t="s">
        <v>17</v>
      </c>
      <c r="I1447" t="s">
        <v>18</v>
      </c>
      <c r="J1447">
        <v>196</v>
      </c>
      <c r="K1447">
        <v>280.27999999999997</v>
      </c>
      <c r="L1447">
        <v>0.69930069930069905</v>
      </c>
    </row>
    <row r="1448" spans="1:12" x14ac:dyDescent="0.3">
      <c r="A1448" t="s">
        <v>19</v>
      </c>
      <c r="B1448">
        <v>2022</v>
      </c>
      <c r="C1448" t="s">
        <v>23</v>
      </c>
      <c r="D1448" t="s">
        <v>36</v>
      </c>
      <c r="E1448" t="s">
        <v>38</v>
      </c>
      <c r="F1448" t="s">
        <v>39</v>
      </c>
      <c r="G1448" t="s">
        <v>25</v>
      </c>
      <c r="H1448" t="s">
        <v>17</v>
      </c>
      <c r="I1448" t="s">
        <v>40</v>
      </c>
      <c r="J1448">
        <v>302</v>
      </c>
      <c r="K1448">
        <v>431.86</v>
      </c>
      <c r="L1448">
        <v>0.69930069930069905</v>
      </c>
    </row>
    <row r="1449" spans="1:12" x14ac:dyDescent="0.3">
      <c r="A1449" t="s">
        <v>19</v>
      </c>
      <c r="B1449">
        <v>2022</v>
      </c>
      <c r="C1449" t="s">
        <v>23</v>
      </c>
      <c r="D1449" t="s">
        <v>36</v>
      </c>
      <c r="E1449" t="s">
        <v>38</v>
      </c>
      <c r="F1449" t="s">
        <v>39</v>
      </c>
      <c r="G1449" t="s">
        <v>25</v>
      </c>
      <c r="H1449" t="s">
        <v>17</v>
      </c>
      <c r="I1449" t="s">
        <v>40</v>
      </c>
      <c r="J1449">
        <v>332</v>
      </c>
      <c r="K1449">
        <v>474.76</v>
      </c>
      <c r="L1449">
        <v>0.69930069930069905</v>
      </c>
    </row>
    <row r="1450" spans="1:12" x14ac:dyDescent="0.3">
      <c r="A1450" t="s">
        <v>19</v>
      </c>
      <c r="B1450">
        <v>2023</v>
      </c>
      <c r="C1450" t="s">
        <v>26</v>
      </c>
      <c r="D1450" t="s">
        <v>36</v>
      </c>
      <c r="E1450" t="s">
        <v>38</v>
      </c>
      <c r="F1450" t="s">
        <v>39</v>
      </c>
      <c r="G1450" t="s">
        <v>25</v>
      </c>
      <c r="H1450" t="s">
        <v>37</v>
      </c>
      <c r="I1450" t="s">
        <v>40</v>
      </c>
      <c r="J1450">
        <v>220</v>
      </c>
      <c r="K1450">
        <v>314.60000000000002</v>
      </c>
      <c r="L1450">
        <v>0.69930069930069905</v>
      </c>
    </row>
    <row r="1451" spans="1:12" x14ac:dyDescent="0.3">
      <c r="A1451" t="s">
        <v>19</v>
      </c>
      <c r="B1451">
        <v>2022</v>
      </c>
      <c r="C1451" t="s">
        <v>34</v>
      </c>
      <c r="D1451" t="s">
        <v>36</v>
      </c>
      <c r="E1451" t="s">
        <v>14</v>
      </c>
      <c r="F1451" t="s">
        <v>15</v>
      </c>
      <c r="G1451" t="s">
        <v>16</v>
      </c>
      <c r="H1451" t="s">
        <v>17</v>
      </c>
      <c r="I1451" t="s">
        <v>18</v>
      </c>
      <c r="J1451">
        <v>214</v>
      </c>
      <c r="K1451">
        <v>526.24</v>
      </c>
      <c r="L1451">
        <v>0.40665855883247198</v>
      </c>
    </row>
    <row r="1452" spans="1:12" x14ac:dyDescent="0.3">
      <c r="A1452" t="s">
        <v>19</v>
      </c>
      <c r="B1452">
        <v>2022</v>
      </c>
      <c r="C1452" t="s">
        <v>34</v>
      </c>
      <c r="D1452" t="s">
        <v>36</v>
      </c>
      <c r="E1452" t="s">
        <v>14</v>
      </c>
      <c r="F1452" t="s">
        <v>15</v>
      </c>
      <c r="G1452" t="s">
        <v>16</v>
      </c>
      <c r="H1452" t="s">
        <v>17</v>
      </c>
      <c r="I1452" t="s">
        <v>18</v>
      </c>
      <c r="J1452">
        <v>244</v>
      </c>
      <c r="K1452">
        <v>526.24</v>
      </c>
      <c r="L1452">
        <v>0.463666768014594</v>
      </c>
    </row>
    <row r="1453" spans="1:12" x14ac:dyDescent="0.3">
      <c r="A1453" t="s">
        <v>19</v>
      </c>
      <c r="B1453">
        <v>2022</v>
      </c>
      <c r="C1453" t="s">
        <v>34</v>
      </c>
      <c r="D1453" t="s">
        <v>36</v>
      </c>
      <c r="E1453" t="s">
        <v>14</v>
      </c>
      <c r="F1453" t="s">
        <v>15</v>
      </c>
      <c r="G1453" t="s">
        <v>16</v>
      </c>
      <c r="H1453" t="s">
        <v>17</v>
      </c>
      <c r="I1453" t="s">
        <v>18</v>
      </c>
      <c r="J1453">
        <v>322</v>
      </c>
      <c r="K1453">
        <v>460.46</v>
      </c>
      <c r="L1453">
        <v>0.69930069930069905</v>
      </c>
    </row>
    <row r="1454" spans="1:12" x14ac:dyDescent="0.3">
      <c r="A1454" t="s">
        <v>19</v>
      </c>
      <c r="B1454">
        <v>2023</v>
      </c>
      <c r="C1454" t="s">
        <v>26</v>
      </c>
      <c r="D1454" t="s">
        <v>36</v>
      </c>
      <c r="E1454" t="s">
        <v>38</v>
      </c>
      <c r="F1454" t="s">
        <v>39</v>
      </c>
      <c r="G1454" t="s">
        <v>25</v>
      </c>
      <c r="H1454" t="s">
        <v>37</v>
      </c>
      <c r="I1454" t="s">
        <v>40</v>
      </c>
      <c r="J1454">
        <v>244</v>
      </c>
      <c r="K1454">
        <v>348.92</v>
      </c>
      <c r="L1454">
        <v>0.69930069930069905</v>
      </c>
    </row>
    <row r="1455" spans="1:12" x14ac:dyDescent="0.3">
      <c r="A1455" t="s">
        <v>19</v>
      </c>
      <c r="B1455">
        <v>2023</v>
      </c>
      <c r="C1455" t="s">
        <v>28</v>
      </c>
      <c r="D1455" t="s">
        <v>13</v>
      </c>
      <c r="E1455" t="s">
        <v>14</v>
      </c>
      <c r="F1455" t="s">
        <v>15</v>
      </c>
      <c r="G1455" t="s">
        <v>16</v>
      </c>
      <c r="H1455" t="s">
        <v>17</v>
      </c>
      <c r="I1455" t="s">
        <v>20</v>
      </c>
      <c r="J1455">
        <v>706</v>
      </c>
      <c r="K1455">
        <v>1009.58</v>
      </c>
      <c r="L1455">
        <v>0.69930069930069905</v>
      </c>
    </row>
    <row r="1456" spans="1:12" x14ac:dyDescent="0.3">
      <c r="A1456" t="s">
        <v>19</v>
      </c>
      <c r="B1456">
        <v>2023</v>
      </c>
      <c r="C1456" t="s">
        <v>26</v>
      </c>
      <c r="D1456" t="s">
        <v>36</v>
      </c>
      <c r="E1456" t="s">
        <v>38</v>
      </c>
      <c r="F1456" t="s">
        <v>39</v>
      </c>
      <c r="G1456" t="s">
        <v>25</v>
      </c>
      <c r="H1456" t="s">
        <v>37</v>
      </c>
      <c r="I1456" t="s">
        <v>40</v>
      </c>
      <c r="J1456">
        <v>248</v>
      </c>
      <c r="K1456">
        <v>354.64</v>
      </c>
      <c r="L1456">
        <v>0.69930069930069905</v>
      </c>
    </row>
    <row r="1457" spans="1:12" x14ac:dyDescent="0.3">
      <c r="A1457" t="s">
        <v>19</v>
      </c>
      <c r="B1457">
        <v>2024</v>
      </c>
      <c r="C1457" t="s">
        <v>12</v>
      </c>
      <c r="D1457" t="s">
        <v>36</v>
      </c>
      <c r="E1457" t="s">
        <v>14</v>
      </c>
      <c r="F1457" t="s">
        <v>15</v>
      </c>
      <c r="G1457" t="s">
        <v>16</v>
      </c>
      <c r="H1457" t="s">
        <v>17</v>
      </c>
      <c r="I1457" t="s">
        <v>18</v>
      </c>
      <c r="J1457">
        <v>365</v>
      </c>
      <c r="K1457">
        <v>521.95000000000005</v>
      </c>
      <c r="L1457">
        <v>0.69930069930069905</v>
      </c>
    </row>
    <row r="1458" spans="1:12" x14ac:dyDescent="0.3">
      <c r="A1458" t="s">
        <v>19</v>
      </c>
      <c r="B1458">
        <v>2024</v>
      </c>
      <c r="C1458" t="s">
        <v>23</v>
      </c>
      <c r="D1458" t="s">
        <v>36</v>
      </c>
      <c r="E1458" t="s">
        <v>14</v>
      </c>
      <c r="F1458" t="s">
        <v>15</v>
      </c>
      <c r="G1458" t="s">
        <v>16</v>
      </c>
      <c r="H1458" t="s">
        <v>17</v>
      </c>
      <c r="I1458" t="s">
        <v>18</v>
      </c>
      <c r="J1458">
        <v>982</v>
      </c>
      <c r="K1458">
        <v>1404.26</v>
      </c>
      <c r="L1458">
        <v>0.69930069930069905</v>
      </c>
    </row>
    <row r="1459" spans="1:12" x14ac:dyDescent="0.3">
      <c r="A1459" t="s">
        <v>19</v>
      </c>
      <c r="B1459">
        <v>2022</v>
      </c>
      <c r="C1459" t="s">
        <v>34</v>
      </c>
      <c r="D1459" t="s">
        <v>36</v>
      </c>
      <c r="E1459" t="s">
        <v>14</v>
      </c>
      <c r="F1459" t="s">
        <v>15</v>
      </c>
      <c r="G1459" t="s">
        <v>16</v>
      </c>
      <c r="H1459" t="s">
        <v>17</v>
      </c>
      <c r="I1459" t="s">
        <v>20</v>
      </c>
      <c r="J1459">
        <v>326</v>
      </c>
      <c r="K1459">
        <v>466.18</v>
      </c>
      <c r="L1459">
        <v>0.69930069930069905</v>
      </c>
    </row>
    <row r="1460" spans="1:12" x14ac:dyDescent="0.3">
      <c r="A1460" t="s">
        <v>19</v>
      </c>
      <c r="B1460">
        <v>2024</v>
      </c>
      <c r="C1460" t="s">
        <v>23</v>
      </c>
      <c r="D1460" t="s">
        <v>36</v>
      </c>
      <c r="E1460" t="s">
        <v>14</v>
      </c>
      <c r="F1460" t="s">
        <v>15</v>
      </c>
      <c r="G1460" t="s">
        <v>16</v>
      </c>
      <c r="H1460" t="s">
        <v>17</v>
      </c>
      <c r="I1460" t="s">
        <v>18</v>
      </c>
      <c r="J1460">
        <v>345</v>
      </c>
      <c r="K1460">
        <v>493.35</v>
      </c>
      <c r="L1460">
        <v>0.69930069930069905</v>
      </c>
    </row>
    <row r="1461" spans="1:12" x14ac:dyDescent="0.3">
      <c r="A1461" t="s">
        <v>19</v>
      </c>
      <c r="B1461">
        <v>2022</v>
      </c>
      <c r="C1461" t="s">
        <v>33</v>
      </c>
      <c r="D1461" t="s">
        <v>36</v>
      </c>
      <c r="E1461" t="s">
        <v>14</v>
      </c>
      <c r="F1461" t="s">
        <v>15</v>
      </c>
      <c r="G1461" t="s">
        <v>16</v>
      </c>
      <c r="H1461" t="s">
        <v>17</v>
      </c>
      <c r="I1461" t="s">
        <v>18</v>
      </c>
      <c r="J1461">
        <v>831</v>
      </c>
      <c r="K1461">
        <v>1188.33</v>
      </c>
      <c r="L1461">
        <v>0.69930069930069905</v>
      </c>
    </row>
    <row r="1462" spans="1:12" x14ac:dyDescent="0.3">
      <c r="A1462" t="s">
        <v>19</v>
      </c>
      <c r="B1462">
        <v>2023</v>
      </c>
      <c r="C1462" t="s">
        <v>28</v>
      </c>
      <c r="D1462" t="s">
        <v>13</v>
      </c>
      <c r="E1462" t="s">
        <v>14</v>
      </c>
      <c r="F1462" t="s">
        <v>15</v>
      </c>
      <c r="G1462" t="s">
        <v>16</v>
      </c>
      <c r="H1462" t="s">
        <v>17</v>
      </c>
      <c r="I1462" t="s">
        <v>20</v>
      </c>
      <c r="J1462">
        <v>305</v>
      </c>
      <c r="K1462">
        <v>436.15</v>
      </c>
      <c r="L1462">
        <v>0.69930069930069905</v>
      </c>
    </row>
    <row r="1463" spans="1:12" x14ac:dyDescent="0.3">
      <c r="A1463" t="s">
        <v>19</v>
      </c>
      <c r="B1463">
        <v>2022</v>
      </c>
      <c r="C1463" t="s">
        <v>33</v>
      </c>
      <c r="D1463" t="s">
        <v>36</v>
      </c>
      <c r="E1463" t="s">
        <v>14</v>
      </c>
      <c r="F1463" t="s">
        <v>15</v>
      </c>
      <c r="G1463" t="s">
        <v>16</v>
      </c>
      <c r="H1463" t="s">
        <v>17</v>
      </c>
      <c r="I1463" t="s">
        <v>18</v>
      </c>
      <c r="J1463">
        <v>313</v>
      </c>
      <c r="K1463">
        <v>447.59</v>
      </c>
      <c r="L1463">
        <v>0.69930069930069905</v>
      </c>
    </row>
    <row r="1464" spans="1:12" x14ac:dyDescent="0.3">
      <c r="A1464" t="s">
        <v>19</v>
      </c>
      <c r="B1464">
        <v>2022</v>
      </c>
      <c r="C1464" t="s">
        <v>33</v>
      </c>
      <c r="D1464" t="s">
        <v>36</v>
      </c>
      <c r="E1464" t="s">
        <v>14</v>
      </c>
      <c r="F1464" t="s">
        <v>15</v>
      </c>
      <c r="G1464" t="s">
        <v>16</v>
      </c>
      <c r="H1464" t="s">
        <v>17</v>
      </c>
      <c r="I1464" t="s">
        <v>18</v>
      </c>
      <c r="J1464">
        <v>319</v>
      </c>
      <c r="K1464">
        <v>456.17</v>
      </c>
      <c r="L1464">
        <v>0.69930069930069905</v>
      </c>
    </row>
    <row r="1465" spans="1:12" x14ac:dyDescent="0.3">
      <c r="A1465" t="s">
        <v>19</v>
      </c>
      <c r="B1465">
        <v>2022</v>
      </c>
      <c r="C1465" t="s">
        <v>33</v>
      </c>
      <c r="D1465" t="s">
        <v>36</v>
      </c>
      <c r="E1465" t="s">
        <v>14</v>
      </c>
      <c r="F1465" t="s">
        <v>15</v>
      </c>
      <c r="G1465" t="s">
        <v>16</v>
      </c>
      <c r="H1465" t="s">
        <v>17</v>
      </c>
      <c r="I1465" t="s">
        <v>18</v>
      </c>
      <c r="J1465">
        <v>165</v>
      </c>
      <c r="K1465">
        <v>235.95</v>
      </c>
      <c r="L1465">
        <v>0.69930069930069905</v>
      </c>
    </row>
    <row r="1466" spans="1:12" x14ac:dyDescent="0.3">
      <c r="A1466" t="s">
        <v>19</v>
      </c>
      <c r="B1466">
        <v>2023</v>
      </c>
      <c r="C1466" t="s">
        <v>23</v>
      </c>
      <c r="D1466" t="s">
        <v>36</v>
      </c>
      <c r="E1466" t="s">
        <v>38</v>
      </c>
      <c r="F1466" t="s">
        <v>39</v>
      </c>
      <c r="G1466" t="s">
        <v>25</v>
      </c>
      <c r="H1466" t="s">
        <v>37</v>
      </c>
      <c r="I1466" t="s">
        <v>40</v>
      </c>
      <c r="J1466">
        <v>239</v>
      </c>
      <c r="K1466">
        <v>341.77</v>
      </c>
      <c r="L1466">
        <v>0.69930069930069905</v>
      </c>
    </row>
    <row r="1467" spans="1:12" x14ac:dyDescent="0.3">
      <c r="A1467" t="s">
        <v>19</v>
      </c>
      <c r="B1467">
        <v>2024</v>
      </c>
      <c r="C1467" t="s">
        <v>26</v>
      </c>
      <c r="D1467" t="s">
        <v>36</v>
      </c>
      <c r="E1467" t="s">
        <v>14</v>
      </c>
      <c r="F1467" t="s">
        <v>15</v>
      </c>
      <c r="G1467" t="s">
        <v>16</v>
      </c>
      <c r="H1467" t="s">
        <v>17</v>
      </c>
      <c r="I1467" t="s">
        <v>18</v>
      </c>
      <c r="J1467">
        <v>322</v>
      </c>
      <c r="K1467">
        <v>526.24</v>
      </c>
      <c r="L1467">
        <v>0.61188811188811199</v>
      </c>
    </row>
    <row r="1468" spans="1:12" x14ac:dyDescent="0.3">
      <c r="A1468" t="s">
        <v>19</v>
      </c>
      <c r="B1468">
        <v>2022</v>
      </c>
      <c r="C1468" t="s">
        <v>34</v>
      </c>
      <c r="D1468" t="s">
        <v>36</v>
      </c>
      <c r="E1468" t="s">
        <v>14</v>
      </c>
      <c r="F1468" t="s">
        <v>15</v>
      </c>
      <c r="G1468" t="s">
        <v>16</v>
      </c>
      <c r="H1468" t="s">
        <v>17</v>
      </c>
      <c r="I1468" t="s">
        <v>18</v>
      </c>
      <c r="J1468">
        <v>216</v>
      </c>
      <c r="K1468">
        <v>308.88</v>
      </c>
      <c r="L1468">
        <v>0.69930069930069905</v>
      </c>
    </row>
    <row r="1469" spans="1:12" x14ac:dyDescent="0.3">
      <c r="A1469" t="s">
        <v>19</v>
      </c>
      <c r="B1469">
        <v>2023</v>
      </c>
      <c r="C1469" t="s">
        <v>28</v>
      </c>
      <c r="D1469" t="s">
        <v>13</v>
      </c>
      <c r="E1469" t="s">
        <v>14</v>
      </c>
      <c r="F1469" t="s">
        <v>15</v>
      </c>
      <c r="G1469" t="s">
        <v>16</v>
      </c>
      <c r="H1469" t="s">
        <v>17</v>
      </c>
      <c r="I1469" t="s">
        <v>20</v>
      </c>
      <c r="J1469">
        <v>308</v>
      </c>
      <c r="K1469">
        <v>440.44</v>
      </c>
      <c r="L1469">
        <v>0.69930069930069905</v>
      </c>
    </row>
    <row r="1470" spans="1:12" x14ac:dyDescent="0.3">
      <c r="A1470" t="s">
        <v>19</v>
      </c>
      <c r="B1470">
        <v>2024</v>
      </c>
      <c r="C1470" t="s">
        <v>34</v>
      </c>
      <c r="D1470" t="s">
        <v>13</v>
      </c>
      <c r="E1470" t="s">
        <v>14</v>
      </c>
      <c r="F1470" t="s">
        <v>15</v>
      </c>
      <c r="G1470" t="s">
        <v>16</v>
      </c>
      <c r="H1470" t="s">
        <v>17</v>
      </c>
      <c r="I1470" t="s">
        <v>20</v>
      </c>
      <c r="J1470">
        <v>797</v>
      </c>
      <c r="K1470">
        <v>526.24</v>
      </c>
      <c r="L1470">
        <v>1.5145180906050499</v>
      </c>
    </row>
    <row r="1471" spans="1:12" x14ac:dyDescent="0.3">
      <c r="A1471" t="s">
        <v>19</v>
      </c>
      <c r="B1471">
        <v>2022</v>
      </c>
      <c r="C1471" t="s">
        <v>35</v>
      </c>
      <c r="D1471" t="s">
        <v>36</v>
      </c>
      <c r="E1471" t="s">
        <v>14</v>
      </c>
      <c r="F1471" t="s">
        <v>15</v>
      </c>
      <c r="G1471" t="s">
        <v>16</v>
      </c>
      <c r="H1471" t="s">
        <v>17</v>
      </c>
      <c r="I1471" t="s">
        <v>20</v>
      </c>
      <c r="J1471">
        <v>338</v>
      </c>
      <c r="K1471">
        <v>483.34</v>
      </c>
      <c r="L1471">
        <v>0.69930069930069905</v>
      </c>
    </row>
    <row r="1472" spans="1:12" x14ac:dyDescent="0.3">
      <c r="A1472" t="s">
        <v>19</v>
      </c>
      <c r="B1472">
        <v>2024</v>
      </c>
      <c r="C1472" t="s">
        <v>34</v>
      </c>
      <c r="D1472" t="s">
        <v>13</v>
      </c>
      <c r="E1472" t="s">
        <v>14</v>
      </c>
      <c r="F1472" t="s">
        <v>15</v>
      </c>
      <c r="G1472" t="s">
        <v>16</v>
      </c>
      <c r="H1472" t="s">
        <v>17</v>
      </c>
      <c r="I1472" t="s">
        <v>20</v>
      </c>
      <c r="J1472">
        <v>265</v>
      </c>
      <c r="K1472">
        <v>378.95</v>
      </c>
      <c r="L1472">
        <v>0.69930069930069905</v>
      </c>
    </row>
    <row r="1473" spans="1:12" x14ac:dyDescent="0.3">
      <c r="A1473" t="s">
        <v>19</v>
      </c>
      <c r="B1473">
        <v>2024</v>
      </c>
      <c r="C1473" t="s">
        <v>34</v>
      </c>
      <c r="D1473" t="s">
        <v>13</v>
      </c>
      <c r="E1473" t="s">
        <v>14</v>
      </c>
      <c r="F1473" t="s">
        <v>15</v>
      </c>
      <c r="G1473" t="s">
        <v>16</v>
      </c>
      <c r="H1473" t="s">
        <v>17</v>
      </c>
      <c r="I1473" t="s">
        <v>20</v>
      </c>
      <c r="J1473">
        <v>241</v>
      </c>
      <c r="K1473">
        <v>344.63</v>
      </c>
      <c r="L1473">
        <v>0.69930069930069905</v>
      </c>
    </row>
    <row r="1474" spans="1:12" x14ac:dyDescent="0.3">
      <c r="A1474" t="s">
        <v>19</v>
      </c>
      <c r="B1474">
        <v>2024</v>
      </c>
      <c r="C1474" t="s">
        <v>34</v>
      </c>
      <c r="D1474" t="s">
        <v>13</v>
      </c>
      <c r="E1474" t="s">
        <v>14</v>
      </c>
      <c r="F1474" t="s">
        <v>15</v>
      </c>
      <c r="G1474" t="s">
        <v>16</v>
      </c>
      <c r="H1474" t="s">
        <v>17</v>
      </c>
      <c r="I1474" t="s">
        <v>20</v>
      </c>
      <c r="J1474">
        <v>767</v>
      </c>
      <c r="K1474">
        <v>1096.81</v>
      </c>
      <c r="L1474">
        <v>0.69930069930069905</v>
      </c>
    </row>
    <row r="1475" spans="1:12" x14ac:dyDescent="0.3">
      <c r="A1475" t="s">
        <v>19</v>
      </c>
      <c r="B1475">
        <v>2023</v>
      </c>
      <c r="C1475" t="s">
        <v>26</v>
      </c>
      <c r="D1475" t="s">
        <v>36</v>
      </c>
      <c r="E1475" t="s">
        <v>38</v>
      </c>
      <c r="F1475" t="s">
        <v>39</v>
      </c>
      <c r="G1475" t="s">
        <v>25</v>
      </c>
      <c r="H1475" t="s">
        <v>37</v>
      </c>
      <c r="I1475" t="s">
        <v>40</v>
      </c>
      <c r="J1475">
        <v>217</v>
      </c>
      <c r="K1475">
        <v>310.31</v>
      </c>
      <c r="L1475">
        <v>0.69930069930069905</v>
      </c>
    </row>
    <row r="1476" spans="1:12" x14ac:dyDescent="0.3">
      <c r="A1476" t="s">
        <v>19</v>
      </c>
      <c r="B1476">
        <v>2022</v>
      </c>
      <c r="C1476" t="s">
        <v>34</v>
      </c>
      <c r="D1476" t="s">
        <v>36</v>
      </c>
      <c r="E1476" t="s">
        <v>14</v>
      </c>
      <c r="F1476" t="s">
        <v>15</v>
      </c>
      <c r="G1476" t="s">
        <v>16</v>
      </c>
      <c r="H1476" t="s">
        <v>17</v>
      </c>
      <c r="I1476" t="s">
        <v>18</v>
      </c>
      <c r="J1476">
        <v>167</v>
      </c>
      <c r="K1476">
        <v>238.81</v>
      </c>
      <c r="L1476">
        <v>0.69930069930069905</v>
      </c>
    </row>
    <row r="1477" spans="1:12" x14ac:dyDescent="0.3">
      <c r="A1477" t="s">
        <v>19</v>
      </c>
      <c r="B1477">
        <v>2022</v>
      </c>
      <c r="C1477" t="s">
        <v>34</v>
      </c>
      <c r="D1477" t="s">
        <v>36</v>
      </c>
      <c r="E1477" t="s">
        <v>14</v>
      </c>
      <c r="F1477" t="s">
        <v>15</v>
      </c>
      <c r="G1477" t="s">
        <v>16</v>
      </c>
      <c r="H1477" t="s">
        <v>17</v>
      </c>
      <c r="I1477" t="s">
        <v>18</v>
      </c>
      <c r="J1477">
        <v>243</v>
      </c>
      <c r="K1477">
        <v>347.49</v>
      </c>
      <c r="L1477">
        <v>0.69930069930069905</v>
      </c>
    </row>
    <row r="1478" spans="1:12" x14ac:dyDescent="0.3">
      <c r="A1478" t="s">
        <v>19</v>
      </c>
      <c r="B1478">
        <v>2023</v>
      </c>
      <c r="C1478" t="s">
        <v>26</v>
      </c>
      <c r="D1478" t="s">
        <v>36</v>
      </c>
      <c r="E1478" t="s">
        <v>38</v>
      </c>
      <c r="F1478" t="s">
        <v>39</v>
      </c>
      <c r="G1478" t="s">
        <v>25</v>
      </c>
      <c r="H1478" t="s">
        <v>37</v>
      </c>
      <c r="I1478" t="s">
        <v>40</v>
      </c>
      <c r="J1478">
        <v>247</v>
      </c>
      <c r="K1478">
        <v>353.21</v>
      </c>
      <c r="L1478">
        <v>0.69930069930069905</v>
      </c>
    </row>
    <row r="1479" spans="1:12" x14ac:dyDescent="0.3">
      <c r="A1479" t="s">
        <v>19</v>
      </c>
      <c r="B1479">
        <v>2022</v>
      </c>
      <c r="C1479" t="s">
        <v>34</v>
      </c>
      <c r="D1479" t="s">
        <v>36</v>
      </c>
      <c r="E1479" t="s">
        <v>14</v>
      </c>
      <c r="F1479" t="s">
        <v>15</v>
      </c>
      <c r="G1479" t="s">
        <v>16</v>
      </c>
      <c r="H1479" t="s">
        <v>17</v>
      </c>
      <c r="I1479" t="s">
        <v>18</v>
      </c>
      <c r="J1479">
        <v>830</v>
      </c>
      <c r="K1479">
        <v>1186.9000000000001</v>
      </c>
      <c r="L1479">
        <v>0.69930069930069905</v>
      </c>
    </row>
    <row r="1480" spans="1:12" x14ac:dyDescent="0.3">
      <c r="A1480" t="s">
        <v>19</v>
      </c>
      <c r="B1480">
        <v>2022</v>
      </c>
      <c r="C1480" t="s">
        <v>34</v>
      </c>
      <c r="D1480" t="s">
        <v>36</v>
      </c>
      <c r="E1480" t="s">
        <v>14</v>
      </c>
      <c r="F1480" t="s">
        <v>15</v>
      </c>
      <c r="G1480" t="s">
        <v>16</v>
      </c>
      <c r="H1480" t="s">
        <v>17</v>
      </c>
      <c r="I1480" t="s">
        <v>18</v>
      </c>
      <c r="J1480">
        <v>241</v>
      </c>
      <c r="K1480">
        <v>344.63</v>
      </c>
      <c r="L1480">
        <v>0.69930069930069905</v>
      </c>
    </row>
    <row r="1481" spans="1:12" x14ac:dyDescent="0.3">
      <c r="A1481" t="s">
        <v>19</v>
      </c>
      <c r="B1481">
        <v>2024</v>
      </c>
      <c r="C1481" t="s">
        <v>35</v>
      </c>
      <c r="D1481" t="s">
        <v>13</v>
      </c>
      <c r="E1481" t="s">
        <v>14</v>
      </c>
      <c r="F1481" t="s">
        <v>15</v>
      </c>
      <c r="G1481" t="s">
        <v>16</v>
      </c>
      <c r="H1481" t="s">
        <v>17</v>
      </c>
      <c r="I1481" t="s">
        <v>20</v>
      </c>
      <c r="J1481">
        <v>757</v>
      </c>
      <c r="K1481">
        <v>1082.51</v>
      </c>
      <c r="L1481">
        <v>0.69930069930069905</v>
      </c>
    </row>
    <row r="1482" spans="1:12" x14ac:dyDescent="0.3">
      <c r="A1482" t="s">
        <v>19</v>
      </c>
      <c r="B1482">
        <v>2024</v>
      </c>
      <c r="C1482" t="s">
        <v>35</v>
      </c>
      <c r="D1482" t="s">
        <v>13</v>
      </c>
      <c r="E1482" t="s">
        <v>14</v>
      </c>
      <c r="F1482" t="s">
        <v>15</v>
      </c>
      <c r="G1482" t="s">
        <v>16</v>
      </c>
      <c r="H1482" t="s">
        <v>17</v>
      </c>
      <c r="I1482" t="s">
        <v>20</v>
      </c>
      <c r="J1482">
        <v>273</v>
      </c>
      <c r="K1482">
        <v>390.39</v>
      </c>
      <c r="L1482">
        <v>0.69930069930069905</v>
      </c>
    </row>
    <row r="1483" spans="1:12" x14ac:dyDescent="0.3">
      <c r="A1483" t="s">
        <v>19</v>
      </c>
      <c r="B1483">
        <v>2023</v>
      </c>
      <c r="C1483" t="s">
        <v>27</v>
      </c>
      <c r="D1483" t="s">
        <v>13</v>
      </c>
      <c r="E1483" t="s">
        <v>14</v>
      </c>
      <c r="F1483" t="s">
        <v>15</v>
      </c>
      <c r="G1483" t="s">
        <v>16</v>
      </c>
      <c r="H1483" t="s">
        <v>17</v>
      </c>
      <c r="I1483" t="s">
        <v>20</v>
      </c>
      <c r="J1483">
        <v>301</v>
      </c>
      <c r="K1483">
        <v>430.43</v>
      </c>
      <c r="L1483">
        <v>0.69930069930069905</v>
      </c>
    </row>
    <row r="1484" spans="1:12" x14ac:dyDescent="0.3">
      <c r="A1484" t="s">
        <v>19</v>
      </c>
      <c r="B1484">
        <v>2023</v>
      </c>
      <c r="C1484" t="s">
        <v>26</v>
      </c>
      <c r="D1484" t="s">
        <v>36</v>
      </c>
      <c r="E1484" t="s">
        <v>38</v>
      </c>
      <c r="F1484" t="s">
        <v>39</v>
      </c>
      <c r="G1484" t="s">
        <v>25</v>
      </c>
      <c r="H1484" t="s">
        <v>37</v>
      </c>
      <c r="I1484" t="s">
        <v>40</v>
      </c>
      <c r="J1484">
        <v>885</v>
      </c>
      <c r="K1484">
        <v>1265.55</v>
      </c>
      <c r="L1484">
        <v>0.69930069930069905</v>
      </c>
    </row>
    <row r="1485" spans="1:12" x14ac:dyDescent="0.3">
      <c r="A1485" t="s">
        <v>19</v>
      </c>
      <c r="B1485">
        <v>2024</v>
      </c>
      <c r="C1485" t="s">
        <v>12</v>
      </c>
      <c r="D1485" t="s">
        <v>36</v>
      </c>
      <c r="E1485" t="s">
        <v>14</v>
      </c>
      <c r="F1485" t="s">
        <v>15</v>
      </c>
      <c r="G1485" t="s">
        <v>16</v>
      </c>
      <c r="H1485" t="s">
        <v>17</v>
      </c>
      <c r="I1485" t="s">
        <v>18</v>
      </c>
      <c r="J1485">
        <v>146</v>
      </c>
      <c r="K1485">
        <v>208.78</v>
      </c>
      <c r="L1485">
        <v>0.69930069930069905</v>
      </c>
    </row>
    <row r="1486" spans="1:12" x14ac:dyDescent="0.3">
      <c r="A1486" t="s">
        <v>19</v>
      </c>
      <c r="B1486">
        <v>2023</v>
      </c>
      <c r="C1486" t="s">
        <v>26</v>
      </c>
      <c r="D1486" t="s">
        <v>36</v>
      </c>
      <c r="E1486" t="s">
        <v>38</v>
      </c>
      <c r="F1486" t="s">
        <v>39</v>
      </c>
      <c r="G1486" t="s">
        <v>25</v>
      </c>
      <c r="H1486" t="s">
        <v>37</v>
      </c>
      <c r="I1486" t="s">
        <v>40</v>
      </c>
      <c r="J1486">
        <v>838</v>
      </c>
      <c r="K1486">
        <v>526.24</v>
      </c>
      <c r="L1486">
        <v>1.5924293098206099</v>
      </c>
    </row>
    <row r="1487" spans="1:12" x14ac:dyDescent="0.3">
      <c r="A1487" t="s">
        <v>19</v>
      </c>
      <c r="B1487">
        <v>2024</v>
      </c>
      <c r="C1487" t="s">
        <v>26</v>
      </c>
      <c r="D1487" t="s">
        <v>36</v>
      </c>
      <c r="E1487" t="s">
        <v>14</v>
      </c>
      <c r="F1487" t="s">
        <v>15</v>
      </c>
      <c r="G1487" t="s">
        <v>16</v>
      </c>
      <c r="H1487" t="s">
        <v>17</v>
      </c>
      <c r="I1487" t="s">
        <v>18</v>
      </c>
      <c r="J1487">
        <v>986</v>
      </c>
      <c r="K1487">
        <v>1409.98</v>
      </c>
      <c r="L1487">
        <v>0.69930069930069905</v>
      </c>
    </row>
    <row r="1488" spans="1:12" x14ac:dyDescent="0.3">
      <c r="A1488" t="s">
        <v>19</v>
      </c>
      <c r="B1488">
        <v>2024</v>
      </c>
      <c r="C1488" t="s">
        <v>26</v>
      </c>
      <c r="D1488" t="s">
        <v>36</v>
      </c>
      <c r="E1488" t="s">
        <v>14</v>
      </c>
      <c r="F1488" t="s">
        <v>15</v>
      </c>
      <c r="G1488" t="s">
        <v>16</v>
      </c>
      <c r="H1488" t="s">
        <v>17</v>
      </c>
      <c r="I1488" t="s">
        <v>18</v>
      </c>
      <c r="J1488">
        <v>321</v>
      </c>
      <c r="K1488">
        <v>459.03</v>
      </c>
      <c r="L1488">
        <v>0.69930069930069905</v>
      </c>
    </row>
    <row r="1489" spans="1:12" x14ac:dyDescent="0.3">
      <c r="A1489" t="s">
        <v>19</v>
      </c>
      <c r="B1489">
        <v>2022</v>
      </c>
      <c r="C1489" t="s">
        <v>33</v>
      </c>
      <c r="D1489" t="s">
        <v>36</v>
      </c>
      <c r="E1489" t="s">
        <v>14</v>
      </c>
      <c r="F1489" t="s">
        <v>15</v>
      </c>
      <c r="G1489" t="s">
        <v>16</v>
      </c>
      <c r="H1489" t="s">
        <v>17</v>
      </c>
      <c r="I1489" t="s">
        <v>18</v>
      </c>
      <c r="J1489">
        <v>166</v>
      </c>
      <c r="K1489">
        <v>526.24</v>
      </c>
      <c r="L1489">
        <v>0.31544542414107601</v>
      </c>
    </row>
    <row r="1490" spans="1:12" x14ac:dyDescent="0.3">
      <c r="A1490" t="s">
        <v>19</v>
      </c>
      <c r="B1490">
        <v>2022</v>
      </c>
      <c r="C1490" t="s">
        <v>31</v>
      </c>
      <c r="D1490" t="s">
        <v>36</v>
      </c>
      <c r="E1490" t="s">
        <v>14</v>
      </c>
      <c r="F1490" t="s">
        <v>15</v>
      </c>
      <c r="G1490" t="s">
        <v>16</v>
      </c>
      <c r="H1490" t="s">
        <v>17</v>
      </c>
      <c r="I1490" t="s">
        <v>18</v>
      </c>
      <c r="J1490">
        <v>824</v>
      </c>
      <c r="K1490">
        <v>1178.32</v>
      </c>
      <c r="L1490">
        <v>0.69930069930069905</v>
      </c>
    </row>
    <row r="1491" spans="1:12" x14ac:dyDescent="0.3">
      <c r="A1491" t="s">
        <v>19</v>
      </c>
      <c r="B1491">
        <v>2024</v>
      </c>
      <c r="C1491" t="s">
        <v>28</v>
      </c>
      <c r="D1491" t="s">
        <v>36</v>
      </c>
      <c r="E1491" t="s">
        <v>14</v>
      </c>
      <c r="F1491" t="s">
        <v>15</v>
      </c>
      <c r="G1491" t="s">
        <v>16</v>
      </c>
      <c r="H1491" t="s">
        <v>17</v>
      </c>
      <c r="I1491" t="s">
        <v>18</v>
      </c>
      <c r="J1491">
        <v>136</v>
      </c>
      <c r="K1491">
        <v>526.24</v>
      </c>
      <c r="L1491">
        <v>0.258437214958954</v>
      </c>
    </row>
    <row r="1492" spans="1:12" x14ac:dyDescent="0.3">
      <c r="A1492" t="s">
        <v>19</v>
      </c>
      <c r="B1492">
        <v>2024</v>
      </c>
      <c r="C1492" t="s">
        <v>28</v>
      </c>
      <c r="D1492" t="s">
        <v>36</v>
      </c>
      <c r="E1492" t="s">
        <v>14</v>
      </c>
      <c r="F1492" t="s">
        <v>15</v>
      </c>
      <c r="G1492" t="s">
        <v>16</v>
      </c>
      <c r="H1492" t="s">
        <v>17</v>
      </c>
      <c r="I1492" t="s">
        <v>18</v>
      </c>
      <c r="J1492">
        <v>976</v>
      </c>
      <c r="K1492">
        <v>1395.68</v>
      </c>
      <c r="L1492">
        <v>0.69930069930069905</v>
      </c>
    </row>
    <row r="1493" spans="1:12" x14ac:dyDescent="0.3">
      <c r="A1493" t="s">
        <v>19</v>
      </c>
      <c r="B1493">
        <v>2024</v>
      </c>
      <c r="C1493" t="s">
        <v>28</v>
      </c>
      <c r="D1493" t="s">
        <v>36</v>
      </c>
      <c r="E1493" t="s">
        <v>14</v>
      </c>
      <c r="F1493" t="s">
        <v>15</v>
      </c>
      <c r="G1493" t="s">
        <v>16</v>
      </c>
      <c r="H1493" t="s">
        <v>17</v>
      </c>
      <c r="I1493" t="s">
        <v>18</v>
      </c>
      <c r="J1493">
        <v>138</v>
      </c>
      <c r="K1493">
        <v>197.34</v>
      </c>
      <c r="L1493">
        <v>0.69930069930069905</v>
      </c>
    </row>
    <row r="1494" spans="1:12" x14ac:dyDescent="0.3">
      <c r="A1494" t="s">
        <v>19</v>
      </c>
      <c r="B1494">
        <v>2023</v>
      </c>
      <c r="C1494" t="s">
        <v>30</v>
      </c>
      <c r="D1494" t="s">
        <v>13</v>
      </c>
      <c r="E1494" t="s">
        <v>14</v>
      </c>
      <c r="F1494" t="s">
        <v>15</v>
      </c>
      <c r="G1494" t="s">
        <v>16</v>
      </c>
      <c r="H1494" t="s">
        <v>17</v>
      </c>
      <c r="I1494" t="s">
        <v>20</v>
      </c>
      <c r="J1494">
        <v>783</v>
      </c>
      <c r="K1494">
        <v>526.24</v>
      </c>
      <c r="L1494">
        <v>1.4879142596533901</v>
      </c>
    </row>
    <row r="1495" spans="1:12" x14ac:dyDescent="0.3">
      <c r="A1495" t="s">
        <v>19</v>
      </c>
      <c r="B1495">
        <v>2022</v>
      </c>
      <c r="C1495" t="s">
        <v>31</v>
      </c>
      <c r="D1495" t="s">
        <v>36</v>
      </c>
      <c r="E1495" t="s">
        <v>14</v>
      </c>
      <c r="F1495" t="s">
        <v>15</v>
      </c>
      <c r="G1495" t="s">
        <v>16</v>
      </c>
      <c r="H1495" t="s">
        <v>17</v>
      </c>
      <c r="I1495" t="s">
        <v>18</v>
      </c>
      <c r="J1495">
        <v>791</v>
      </c>
      <c r="K1495">
        <v>1131.1300000000001</v>
      </c>
      <c r="L1495">
        <v>0.69930069930069905</v>
      </c>
    </row>
    <row r="1496" spans="1:12" x14ac:dyDescent="0.3">
      <c r="A1496" t="s">
        <v>19</v>
      </c>
      <c r="B1496">
        <v>2022</v>
      </c>
      <c r="C1496" t="s">
        <v>31</v>
      </c>
      <c r="D1496" t="s">
        <v>36</v>
      </c>
      <c r="E1496" t="s">
        <v>14</v>
      </c>
      <c r="F1496" t="s">
        <v>15</v>
      </c>
      <c r="G1496" t="s">
        <v>16</v>
      </c>
      <c r="H1496" t="s">
        <v>17</v>
      </c>
      <c r="I1496" t="s">
        <v>18</v>
      </c>
      <c r="J1496">
        <v>187</v>
      </c>
      <c r="K1496">
        <v>267.40999999999997</v>
      </c>
      <c r="L1496">
        <v>0.69930069930069905</v>
      </c>
    </row>
    <row r="1497" spans="1:12" x14ac:dyDescent="0.3">
      <c r="A1497" t="s">
        <v>19</v>
      </c>
      <c r="B1497">
        <v>2023</v>
      </c>
      <c r="C1497" t="s">
        <v>12</v>
      </c>
      <c r="D1497" t="s">
        <v>36</v>
      </c>
      <c r="E1497" t="s">
        <v>38</v>
      </c>
      <c r="F1497" t="s">
        <v>39</v>
      </c>
      <c r="G1497" t="s">
        <v>25</v>
      </c>
      <c r="H1497" t="s">
        <v>37</v>
      </c>
      <c r="I1497" t="s">
        <v>40</v>
      </c>
      <c r="J1497">
        <v>289</v>
      </c>
      <c r="K1497">
        <v>413.27</v>
      </c>
      <c r="L1497">
        <v>0.69930069930069905</v>
      </c>
    </row>
    <row r="1498" spans="1:12" x14ac:dyDescent="0.3">
      <c r="A1498" t="s">
        <v>19</v>
      </c>
      <c r="B1498">
        <v>2022</v>
      </c>
      <c r="C1498" t="s">
        <v>31</v>
      </c>
      <c r="D1498" t="s">
        <v>36</v>
      </c>
      <c r="E1498" t="s">
        <v>14</v>
      </c>
      <c r="F1498" t="s">
        <v>15</v>
      </c>
      <c r="G1498" t="s">
        <v>16</v>
      </c>
      <c r="H1498" t="s">
        <v>17</v>
      </c>
      <c r="I1498" t="s">
        <v>18</v>
      </c>
      <c r="J1498">
        <v>193</v>
      </c>
      <c r="K1498">
        <v>275.99</v>
      </c>
      <c r="L1498">
        <v>0.69930069930069905</v>
      </c>
    </row>
    <row r="1499" spans="1:12" x14ac:dyDescent="0.3">
      <c r="A1499" t="s">
        <v>19</v>
      </c>
      <c r="B1499">
        <v>2024</v>
      </c>
      <c r="C1499" t="s">
        <v>28</v>
      </c>
      <c r="D1499" t="s">
        <v>36</v>
      </c>
      <c r="E1499" t="s">
        <v>14</v>
      </c>
      <c r="F1499" t="s">
        <v>15</v>
      </c>
      <c r="G1499" t="s">
        <v>16</v>
      </c>
      <c r="H1499" t="s">
        <v>17</v>
      </c>
      <c r="I1499" t="s">
        <v>18</v>
      </c>
      <c r="J1499">
        <v>135</v>
      </c>
      <c r="K1499">
        <v>193.05</v>
      </c>
      <c r="L1499">
        <v>0.69930069930069905</v>
      </c>
    </row>
    <row r="1500" spans="1:12" x14ac:dyDescent="0.3">
      <c r="A1500" t="s">
        <v>19</v>
      </c>
      <c r="B1500">
        <v>2023</v>
      </c>
      <c r="C1500" t="s">
        <v>12</v>
      </c>
      <c r="D1500" t="s">
        <v>36</v>
      </c>
      <c r="E1500" t="s">
        <v>38</v>
      </c>
      <c r="F1500" t="s">
        <v>39</v>
      </c>
      <c r="G1500" t="s">
        <v>25</v>
      </c>
      <c r="H1500" t="s">
        <v>37</v>
      </c>
      <c r="I1500" t="s">
        <v>40</v>
      </c>
      <c r="J1500">
        <v>262</v>
      </c>
      <c r="K1500">
        <v>374.66</v>
      </c>
      <c r="L1500">
        <v>0.69930069930069905</v>
      </c>
    </row>
    <row r="1501" spans="1:12" x14ac:dyDescent="0.3">
      <c r="A1501" t="s">
        <v>19</v>
      </c>
      <c r="B1501">
        <v>2023</v>
      </c>
      <c r="C1501" t="s">
        <v>12</v>
      </c>
      <c r="D1501" t="s">
        <v>36</v>
      </c>
      <c r="E1501" t="s">
        <v>38</v>
      </c>
      <c r="F1501" t="s">
        <v>39</v>
      </c>
      <c r="G1501" t="s">
        <v>25</v>
      </c>
      <c r="H1501" t="s">
        <v>37</v>
      </c>
      <c r="I1501" t="s">
        <v>40</v>
      </c>
      <c r="J1501">
        <v>286</v>
      </c>
      <c r="K1501">
        <v>408.98</v>
      </c>
      <c r="L1501">
        <v>0.69930069930069905</v>
      </c>
    </row>
    <row r="1502" spans="1:12" x14ac:dyDescent="0.3">
      <c r="A1502" t="s">
        <v>19</v>
      </c>
      <c r="B1502">
        <v>2022</v>
      </c>
      <c r="C1502" t="s">
        <v>31</v>
      </c>
      <c r="D1502" t="s">
        <v>36</v>
      </c>
      <c r="E1502" t="s">
        <v>14</v>
      </c>
      <c r="F1502" t="s">
        <v>15</v>
      </c>
      <c r="G1502" t="s">
        <v>16</v>
      </c>
      <c r="H1502" t="s">
        <v>17</v>
      </c>
      <c r="I1502" t="s">
        <v>18</v>
      </c>
      <c r="J1502">
        <v>207</v>
      </c>
      <c r="K1502">
        <v>296.01</v>
      </c>
      <c r="L1502">
        <v>0.69930069930069905</v>
      </c>
    </row>
    <row r="1503" spans="1:12" x14ac:dyDescent="0.3">
      <c r="A1503" t="s">
        <v>19</v>
      </c>
      <c r="B1503">
        <v>2024</v>
      </c>
      <c r="C1503" t="s">
        <v>28</v>
      </c>
      <c r="D1503" t="s">
        <v>36</v>
      </c>
      <c r="E1503" t="s">
        <v>14</v>
      </c>
      <c r="F1503" t="s">
        <v>15</v>
      </c>
      <c r="G1503" t="s">
        <v>16</v>
      </c>
      <c r="H1503" t="s">
        <v>17</v>
      </c>
      <c r="I1503" t="s">
        <v>18</v>
      </c>
      <c r="J1503">
        <v>757</v>
      </c>
      <c r="K1503">
        <v>1082.51</v>
      </c>
      <c r="L1503">
        <v>0.69930069930069905</v>
      </c>
    </row>
    <row r="1504" spans="1:12" x14ac:dyDescent="0.3">
      <c r="A1504" t="s">
        <v>19</v>
      </c>
      <c r="B1504">
        <v>2022</v>
      </c>
      <c r="C1504" t="s">
        <v>31</v>
      </c>
      <c r="D1504" t="s">
        <v>36</v>
      </c>
      <c r="E1504" t="s">
        <v>14</v>
      </c>
      <c r="F1504" t="s">
        <v>15</v>
      </c>
      <c r="G1504" t="s">
        <v>16</v>
      </c>
      <c r="H1504" t="s">
        <v>17</v>
      </c>
      <c r="I1504" t="s">
        <v>18</v>
      </c>
      <c r="J1504">
        <v>1010</v>
      </c>
      <c r="K1504">
        <v>1444.3</v>
      </c>
      <c r="L1504">
        <v>0.69930069930069905</v>
      </c>
    </row>
    <row r="1505" spans="1:12" x14ac:dyDescent="0.3">
      <c r="A1505" t="s">
        <v>19</v>
      </c>
      <c r="B1505">
        <v>2023</v>
      </c>
      <c r="C1505" t="s">
        <v>30</v>
      </c>
      <c r="D1505" t="s">
        <v>13</v>
      </c>
      <c r="E1505" t="s">
        <v>14</v>
      </c>
      <c r="F1505" t="s">
        <v>15</v>
      </c>
      <c r="G1505" t="s">
        <v>16</v>
      </c>
      <c r="H1505" t="s">
        <v>17</v>
      </c>
      <c r="I1505" t="s">
        <v>20</v>
      </c>
      <c r="J1505">
        <v>325</v>
      </c>
      <c r="K1505">
        <v>464.75</v>
      </c>
      <c r="L1505">
        <v>0.69930069930069905</v>
      </c>
    </row>
    <row r="1506" spans="1:12" x14ac:dyDescent="0.3">
      <c r="A1506" t="s">
        <v>19</v>
      </c>
      <c r="B1506">
        <v>2024</v>
      </c>
      <c r="C1506" t="s">
        <v>28</v>
      </c>
      <c r="D1506" t="s">
        <v>36</v>
      </c>
      <c r="E1506" t="s">
        <v>14</v>
      </c>
      <c r="F1506" t="s">
        <v>15</v>
      </c>
      <c r="G1506" t="s">
        <v>16</v>
      </c>
      <c r="H1506" t="s">
        <v>17</v>
      </c>
      <c r="I1506" t="s">
        <v>18</v>
      </c>
      <c r="J1506">
        <v>165</v>
      </c>
      <c r="K1506">
        <v>235.95</v>
      </c>
      <c r="L1506">
        <v>0.69930069930069905</v>
      </c>
    </row>
    <row r="1507" spans="1:12" x14ac:dyDescent="0.3">
      <c r="A1507" t="s">
        <v>19</v>
      </c>
      <c r="B1507">
        <v>2024</v>
      </c>
      <c r="C1507" t="s">
        <v>27</v>
      </c>
      <c r="D1507" t="s">
        <v>36</v>
      </c>
      <c r="E1507" t="s">
        <v>14</v>
      </c>
      <c r="F1507" t="s">
        <v>15</v>
      </c>
      <c r="G1507" t="s">
        <v>16</v>
      </c>
      <c r="H1507" t="s">
        <v>17</v>
      </c>
      <c r="I1507" t="s">
        <v>18</v>
      </c>
      <c r="J1507">
        <v>758</v>
      </c>
      <c r="K1507">
        <v>1083.94</v>
      </c>
      <c r="L1507">
        <v>0.69930069930069905</v>
      </c>
    </row>
    <row r="1508" spans="1:12" x14ac:dyDescent="0.3">
      <c r="A1508" t="s">
        <v>19</v>
      </c>
      <c r="B1508">
        <v>2022</v>
      </c>
      <c r="C1508" t="s">
        <v>32</v>
      </c>
      <c r="D1508" t="s">
        <v>36</v>
      </c>
      <c r="E1508" t="s">
        <v>14</v>
      </c>
      <c r="F1508" t="s">
        <v>15</v>
      </c>
      <c r="G1508" t="s">
        <v>16</v>
      </c>
      <c r="H1508" t="s">
        <v>17</v>
      </c>
      <c r="I1508" t="s">
        <v>18</v>
      </c>
      <c r="J1508">
        <v>160</v>
      </c>
      <c r="K1508">
        <v>228.8</v>
      </c>
      <c r="L1508">
        <v>0.69930069930069905</v>
      </c>
    </row>
    <row r="1509" spans="1:12" x14ac:dyDescent="0.3">
      <c r="A1509" t="s">
        <v>19</v>
      </c>
      <c r="B1509">
        <v>2024</v>
      </c>
      <c r="C1509" t="s">
        <v>27</v>
      </c>
      <c r="D1509" t="s">
        <v>36</v>
      </c>
      <c r="E1509" t="s">
        <v>14</v>
      </c>
      <c r="F1509" t="s">
        <v>15</v>
      </c>
      <c r="G1509" t="s">
        <v>16</v>
      </c>
      <c r="H1509" t="s">
        <v>17</v>
      </c>
      <c r="I1509" t="s">
        <v>18</v>
      </c>
      <c r="J1509">
        <v>129</v>
      </c>
      <c r="K1509">
        <v>184.47</v>
      </c>
      <c r="L1509">
        <v>0.69930069930069905</v>
      </c>
    </row>
    <row r="1510" spans="1:12" x14ac:dyDescent="0.3">
      <c r="A1510" t="s">
        <v>19</v>
      </c>
      <c r="B1510">
        <v>2022</v>
      </c>
      <c r="C1510" t="s">
        <v>33</v>
      </c>
      <c r="D1510" t="s">
        <v>36</v>
      </c>
      <c r="E1510" t="s">
        <v>14</v>
      </c>
      <c r="F1510" t="s">
        <v>15</v>
      </c>
      <c r="G1510" t="s">
        <v>16</v>
      </c>
      <c r="H1510" t="s">
        <v>17</v>
      </c>
      <c r="I1510" t="s">
        <v>18</v>
      </c>
      <c r="J1510">
        <v>238</v>
      </c>
      <c r="K1510">
        <v>526.24</v>
      </c>
      <c r="L1510">
        <v>0.45226512617817</v>
      </c>
    </row>
    <row r="1511" spans="1:12" x14ac:dyDescent="0.3">
      <c r="A1511" t="s">
        <v>19</v>
      </c>
      <c r="B1511">
        <v>2024</v>
      </c>
      <c r="C1511" t="s">
        <v>26</v>
      </c>
      <c r="D1511" t="s">
        <v>36</v>
      </c>
      <c r="E1511" t="s">
        <v>14</v>
      </c>
      <c r="F1511" t="s">
        <v>15</v>
      </c>
      <c r="G1511" t="s">
        <v>16</v>
      </c>
      <c r="H1511" t="s">
        <v>17</v>
      </c>
      <c r="I1511" t="s">
        <v>18</v>
      </c>
      <c r="J1511">
        <v>767</v>
      </c>
      <c r="K1511">
        <v>1096.81</v>
      </c>
      <c r="L1511">
        <v>0.69930069930069905</v>
      </c>
    </row>
    <row r="1512" spans="1:12" x14ac:dyDescent="0.3">
      <c r="A1512" t="s">
        <v>19</v>
      </c>
      <c r="B1512">
        <v>2023</v>
      </c>
      <c r="C1512" t="s">
        <v>23</v>
      </c>
      <c r="D1512" t="s">
        <v>36</v>
      </c>
      <c r="E1512" t="s">
        <v>38</v>
      </c>
      <c r="F1512" t="s">
        <v>39</v>
      </c>
      <c r="G1512" t="s">
        <v>25</v>
      </c>
      <c r="H1512" t="s">
        <v>37</v>
      </c>
      <c r="I1512" t="s">
        <v>40</v>
      </c>
      <c r="J1512">
        <v>266</v>
      </c>
      <c r="K1512">
        <v>380.38</v>
      </c>
      <c r="L1512">
        <v>0.69930069930069905</v>
      </c>
    </row>
    <row r="1513" spans="1:12" x14ac:dyDescent="0.3">
      <c r="A1513" t="s">
        <v>19</v>
      </c>
      <c r="B1513">
        <v>2022</v>
      </c>
      <c r="C1513" t="s">
        <v>33</v>
      </c>
      <c r="D1513" t="s">
        <v>36</v>
      </c>
      <c r="E1513" t="s">
        <v>14</v>
      </c>
      <c r="F1513" t="s">
        <v>15</v>
      </c>
      <c r="G1513" t="s">
        <v>16</v>
      </c>
      <c r="H1513" t="s">
        <v>17</v>
      </c>
      <c r="I1513" t="s">
        <v>18</v>
      </c>
      <c r="J1513">
        <v>316</v>
      </c>
      <c r="K1513">
        <v>451.88</v>
      </c>
      <c r="L1513">
        <v>0.69930069930069905</v>
      </c>
    </row>
    <row r="1514" spans="1:12" x14ac:dyDescent="0.3">
      <c r="A1514" t="s">
        <v>19</v>
      </c>
      <c r="B1514">
        <v>2023</v>
      </c>
      <c r="C1514" t="s">
        <v>12</v>
      </c>
      <c r="D1514" t="s">
        <v>36</v>
      </c>
      <c r="E1514" t="s">
        <v>38</v>
      </c>
      <c r="F1514" t="s">
        <v>39</v>
      </c>
      <c r="G1514" t="s">
        <v>25</v>
      </c>
      <c r="H1514" t="s">
        <v>37</v>
      </c>
      <c r="I1514" t="s">
        <v>40</v>
      </c>
      <c r="J1514">
        <v>886</v>
      </c>
      <c r="K1514">
        <v>1266.98</v>
      </c>
      <c r="L1514">
        <v>0.69930069930069905</v>
      </c>
    </row>
    <row r="1515" spans="1:12" x14ac:dyDescent="0.3">
      <c r="A1515" t="s">
        <v>19</v>
      </c>
      <c r="B1515">
        <v>2024</v>
      </c>
      <c r="C1515" t="s">
        <v>27</v>
      </c>
      <c r="D1515" t="s">
        <v>36</v>
      </c>
      <c r="E1515" t="s">
        <v>14</v>
      </c>
      <c r="F1515" t="s">
        <v>15</v>
      </c>
      <c r="G1515" t="s">
        <v>16</v>
      </c>
      <c r="H1515" t="s">
        <v>17</v>
      </c>
      <c r="I1515" t="s">
        <v>18</v>
      </c>
      <c r="J1515">
        <v>130</v>
      </c>
      <c r="K1515">
        <v>526.24</v>
      </c>
      <c r="L1515">
        <v>0.24703557312252999</v>
      </c>
    </row>
    <row r="1516" spans="1:12" x14ac:dyDescent="0.3">
      <c r="A1516" t="s">
        <v>19</v>
      </c>
      <c r="B1516">
        <v>2022</v>
      </c>
      <c r="C1516" t="s">
        <v>33</v>
      </c>
      <c r="D1516" t="s">
        <v>36</v>
      </c>
      <c r="E1516" t="s">
        <v>14</v>
      </c>
      <c r="F1516" t="s">
        <v>15</v>
      </c>
      <c r="G1516" t="s">
        <v>16</v>
      </c>
      <c r="H1516" t="s">
        <v>17</v>
      </c>
      <c r="I1516" t="s">
        <v>18</v>
      </c>
      <c r="J1516">
        <v>164</v>
      </c>
      <c r="K1516">
        <v>234.52</v>
      </c>
      <c r="L1516">
        <v>0.69930069930069905</v>
      </c>
    </row>
    <row r="1517" spans="1:12" x14ac:dyDescent="0.3">
      <c r="A1517" t="s">
        <v>19</v>
      </c>
      <c r="B1517">
        <v>2024</v>
      </c>
      <c r="C1517" t="s">
        <v>27</v>
      </c>
      <c r="D1517" t="s">
        <v>36</v>
      </c>
      <c r="E1517" t="s">
        <v>14</v>
      </c>
      <c r="F1517" t="s">
        <v>15</v>
      </c>
      <c r="G1517" t="s">
        <v>16</v>
      </c>
      <c r="H1517" t="s">
        <v>17</v>
      </c>
      <c r="I1517" t="s">
        <v>18</v>
      </c>
      <c r="J1517">
        <v>977</v>
      </c>
      <c r="K1517">
        <v>1397.11</v>
      </c>
      <c r="L1517">
        <v>0.69930069930069905</v>
      </c>
    </row>
    <row r="1518" spans="1:12" x14ac:dyDescent="0.3">
      <c r="A1518" t="s">
        <v>19</v>
      </c>
      <c r="B1518">
        <v>2023</v>
      </c>
      <c r="C1518" t="s">
        <v>12</v>
      </c>
      <c r="D1518" t="s">
        <v>36</v>
      </c>
      <c r="E1518" t="s">
        <v>38</v>
      </c>
      <c r="F1518" t="s">
        <v>39</v>
      </c>
      <c r="G1518" t="s">
        <v>25</v>
      </c>
      <c r="H1518" t="s">
        <v>37</v>
      </c>
      <c r="I1518" t="s">
        <v>40</v>
      </c>
      <c r="J1518">
        <v>259</v>
      </c>
      <c r="K1518">
        <v>370.37</v>
      </c>
      <c r="L1518">
        <v>0.69930069930069905</v>
      </c>
    </row>
    <row r="1519" spans="1:12" x14ac:dyDescent="0.3">
      <c r="A1519" t="s">
        <v>19</v>
      </c>
      <c r="B1519">
        <v>2022</v>
      </c>
      <c r="C1519" t="s">
        <v>33</v>
      </c>
      <c r="D1519" t="s">
        <v>36</v>
      </c>
      <c r="E1519" t="s">
        <v>14</v>
      </c>
      <c r="F1519" t="s">
        <v>15</v>
      </c>
      <c r="G1519" t="s">
        <v>16</v>
      </c>
      <c r="H1519" t="s">
        <v>17</v>
      </c>
      <c r="I1519" t="s">
        <v>20</v>
      </c>
      <c r="J1519">
        <v>320</v>
      </c>
      <c r="K1519">
        <v>457.6</v>
      </c>
      <c r="L1519">
        <v>0.69930069930069905</v>
      </c>
    </row>
    <row r="1520" spans="1:12" x14ac:dyDescent="0.3">
      <c r="A1520" t="s">
        <v>19</v>
      </c>
      <c r="B1520">
        <v>2022</v>
      </c>
      <c r="C1520" t="s">
        <v>32</v>
      </c>
      <c r="D1520" t="s">
        <v>36</v>
      </c>
      <c r="E1520" t="s">
        <v>14</v>
      </c>
      <c r="F1520" t="s">
        <v>15</v>
      </c>
      <c r="G1520" t="s">
        <v>16</v>
      </c>
      <c r="H1520" t="s">
        <v>17</v>
      </c>
      <c r="I1520" t="s">
        <v>20</v>
      </c>
      <c r="J1520">
        <v>155</v>
      </c>
      <c r="K1520">
        <v>221.65</v>
      </c>
      <c r="L1520">
        <v>0.69930069930069905</v>
      </c>
    </row>
    <row r="1521" spans="1:12" x14ac:dyDescent="0.3">
      <c r="A1521" t="s">
        <v>19</v>
      </c>
      <c r="B1521">
        <v>2022</v>
      </c>
      <c r="C1521" t="s">
        <v>32</v>
      </c>
      <c r="D1521" t="s">
        <v>36</v>
      </c>
      <c r="E1521" t="s">
        <v>14</v>
      </c>
      <c r="F1521" t="s">
        <v>15</v>
      </c>
      <c r="G1521" t="s">
        <v>16</v>
      </c>
      <c r="H1521" t="s">
        <v>17</v>
      </c>
      <c r="I1521" t="s">
        <v>20</v>
      </c>
      <c r="J1521">
        <v>161</v>
      </c>
      <c r="K1521">
        <v>230.23</v>
      </c>
      <c r="L1521">
        <v>0.69930069930069905</v>
      </c>
    </row>
    <row r="1522" spans="1:12" x14ac:dyDescent="0.3">
      <c r="A1522" t="s">
        <v>19</v>
      </c>
      <c r="B1522">
        <v>2022</v>
      </c>
      <c r="C1522" t="s">
        <v>32</v>
      </c>
      <c r="D1522" t="s">
        <v>36</v>
      </c>
      <c r="E1522" t="s">
        <v>14</v>
      </c>
      <c r="F1522" t="s">
        <v>15</v>
      </c>
      <c r="G1522" t="s">
        <v>16</v>
      </c>
      <c r="H1522" t="s">
        <v>17</v>
      </c>
      <c r="I1522" t="s">
        <v>18</v>
      </c>
      <c r="J1522">
        <v>826</v>
      </c>
      <c r="K1522">
        <v>1181.18</v>
      </c>
      <c r="L1522">
        <v>0.69930069930069905</v>
      </c>
    </row>
    <row r="1523" spans="1:12" x14ac:dyDescent="0.3">
      <c r="A1523" t="s">
        <v>19</v>
      </c>
      <c r="B1523">
        <v>2023</v>
      </c>
      <c r="C1523" t="s">
        <v>30</v>
      </c>
      <c r="D1523" t="s">
        <v>13</v>
      </c>
      <c r="E1523" t="s">
        <v>14</v>
      </c>
      <c r="F1523" t="s">
        <v>15</v>
      </c>
      <c r="G1523" t="s">
        <v>16</v>
      </c>
      <c r="H1523" t="s">
        <v>17</v>
      </c>
      <c r="I1523" t="s">
        <v>20</v>
      </c>
      <c r="J1523">
        <v>352</v>
      </c>
      <c r="K1523">
        <v>503.36</v>
      </c>
      <c r="L1523">
        <v>0.69930069930069905</v>
      </c>
    </row>
    <row r="1524" spans="1:12" x14ac:dyDescent="0.3">
      <c r="A1524" t="s">
        <v>19</v>
      </c>
      <c r="B1524">
        <v>2023</v>
      </c>
      <c r="C1524" t="s">
        <v>30</v>
      </c>
      <c r="D1524" t="s">
        <v>13</v>
      </c>
      <c r="E1524" t="s">
        <v>14</v>
      </c>
      <c r="F1524" t="s">
        <v>15</v>
      </c>
      <c r="G1524" t="s">
        <v>16</v>
      </c>
      <c r="H1524" t="s">
        <v>17</v>
      </c>
      <c r="I1524" t="s">
        <v>20</v>
      </c>
      <c r="J1524">
        <v>657</v>
      </c>
      <c r="K1524">
        <v>939.51</v>
      </c>
      <c r="L1524">
        <v>0.69930069930069905</v>
      </c>
    </row>
    <row r="1525" spans="1:12" x14ac:dyDescent="0.3">
      <c r="A1525" t="s">
        <v>19</v>
      </c>
      <c r="B1525">
        <v>2022</v>
      </c>
      <c r="C1525" t="s">
        <v>32</v>
      </c>
      <c r="D1525" t="s">
        <v>36</v>
      </c>
      <c r="E1525" t="s">
        <v>14</v>
      </c>
      <c r="F1525" t="s">
        <v>15</v>
      </c>
      <c r="G1525" t="s">
        <v>16</v>
      </c>
      <c r="H1525" t="s">
        <v>17</v>
      </c>
      <c r="I1525" t="s">
        <v>18</v>
      </c>
      <c r="J1525">
        <v>243</v>
      </c>
      <c r="K1525">
        <v>347.49</v>
      </c>
      <c r="L1525">
        <v>0.69930069930069905</v>
      </c>
    </row>
    <row r="1526" spans="1:12" x14ac:dyDescent="0.3">
      <c r="A1526" t="s">
        <v>19</v>
      </c>
      <c r="B1526">
        <v>2022</v>
      </c>
      <c r="C1526" t="s">
        <v>32</v>
      </c>
      <c r="D1526" t="s">
        <v>36</v>
      </c>
      <c r="E1526" t="s">
        <v>14</v>
      </c>
      <c r="F1526" t="s">
        <v>15</v>
      </c>
      <c r="G1526" t="s">
        <v>16</v>
      </c>
      <c r="H1526" t="s">
        <v>17</v>
      </c>
      <c r="I1526" t="s">
        <v>18</v>
      </c>
      <c r="J1526">
        <v>195</v>
      </c>
      <c r="K1526">
        <v>278.85000000000002</v>
      </c>
      <c r="L1526">
        <v>0.69930069930069905</v>
      </c>
    </row>
    <row r="1527" spans="1:12" x14ac:dyDescent="0.3">
      <c r="A1527" t="s">
        <v>19</v>
      </c>
      <c r="B1527">
        <v>2022</v>
      </c>
      <c r="C1527" t="s">
        <v>35</v>
      </c>
      <c r="D1527" t="s">
        <v>36</v>
      </c>
      <c r="E1527" t="s">
        <v>14</v>
      </c>
      <c r="F1527" t="s">
        <v>15</v>
      </c>
      <c r="G1527" t="s">
        <v>16</v>
      </c>
      <c r="H1527" t="s">
        <v>17</v>
      </c>
      <c r="I1527" t="s">
        <v>18</v>
      </c>
      <c r="J1527">
        <v>352</v>
      </c>
      <c r="K1527">
        <v>503.36</v>
      </c>
      <c r="L1527">
        <v>0.69930069930069905</v>
      </c>
    </row>
    <row r="1528" spans="1:12" x14ac:dyDescent="0.3">
      <c r="A1528" t="s">
        <v>19</v>
      </c>
      <c r="B1528">
        <v>2024</v>
      </c>
      <c r="C1528" t="s">
        <v>29</v>
      </c>
      <c r="D1528" t="s">
        <v>13</v>
      </c>
      <c r="E1528" t="s">
        <v>14</v>
      </c>
      <c r="F1528" t="s">
        <v>15</v>
      </c>
      <c r="G1528" t="s">
        <v>16</v>
      </c>
      <c r="H1528" t="s">
        <v>17</v>
      </c>
      <c r="I1528" t="s">
        <v>20</v>
      </c>
      <c r="J1528">
        <v>254</v>
      </c>
      <c r="K1528">
        <v>363.22</v>
      </c>
      <c r="L1528">
        <v>0.69930069930069905</v>
      </c>
    </row>
    <row r="1529" spans="1:12" x14ac:dyDescent="0.3">
      <c r="A1529" t="s">
        <v>19</v>
      </c>
      <c r="B1529">
        <v>2023</v>
      </c>
      <c r="C1529" t="s">
        <v>27</v>
      </c>
      <c r="D1529" t="s">
        <v>13</v>
      </c>
      <c r="E1529" t="s">
        <v>14</v>
      </c>
      <c r="F1529" t="s">
        <v>15</v>
      </c>
      <c r="G1529" t="s">
        <v>16</v>
      </c>
      <c r="H1529" t="s">
        <v>17</v>
      </c>
      <c r="I1529" t="s">
        <v>20</v>
      </c>
      <c r="J1529">
        <v>780</v>
      </c>
      <c r="K1529">
        <v>526.24</v>
      </c>
      <c r="L1529">
        <v>1.48221343873518</v>
      </c>
    </row>
    <row r="1530" spans="1:12" x14ac:dyDescent="0.3">
      <c r="A1530" t="s">
        <v>19</v>
      </c>
      <c r="B1530">
        <v>2023</v>
      </c>
      <c r="C1530" t="s">
        <v>26</v>
      </c>
      <c r="D1530" t="s">
        <v>36</v>
      </c>
      <c r="E1530" t="s">
        <v>38</v>
      </c>
      <c r="F1530" t="s">
        <v>39</v>
      </c>
      <c r="G1530" t="s">
        <v>25</v>
      </c>
      <c r="H1530" t="s">
        <v>37</v>
      </c>
      <c r="I1530" t="s">
        <v>40</v>
      </c>
      <c r="J1530">
        <v>221</v>
      </c>
      <c r="K1530">
        <v>316.02999999999997</v>
      </c>
      <c r="L1530">
        <v>0.69930069930069905</v>
      </c>
    </row>
    <row r="1531" spans="1:12" x14ac:dyDescent="0.3">
      <c r="A1531" t="s">
        <v>19</v>
      </c>
      <c r="B1531">
        <v>2024</v>
      </c>
      <c r="C1531" t="s">
        <v>31</v>
      </c>
      <c r="D1531" t="s">
        <v>13</v>
      </c>
      <c r="E1531" t="s">
        <v>14</v>
      </c>
      <c r="F1531" t="s">
        <v>15</v>
      </c>
      <c r="G1531" t="s">
        <v>16</v>
      </c>
      <c r="H1531" t="s">
        <v>17</v>
      </c>
      <c r="I1531" t="s">
        <v>20</v>
      </c>
      <c r="J1531">
        <v>280</v>
      </c>
      <c r="K1531">
        <v>400.4</v>
      </c>
      <c r="L1531">
        <v>0.69930069930069905</v>
      </c>
    </row>
    <row r="1532" spans="1:12" x14ac:dyDescent="0.3">
      <c r="A1532" t="s">
        <v>19</v>
      </c>
      <c r="B1532">
        <v>2024</v>
      </c>
      <c r="C1532" t="s">
        <v>31</v>
      </c>
      <c r="D1532" t="s">
        <v>13</v>
      </c>
      <c r="E1532" t="s">
        <v>14</v>
      </c>
      <c r="F1532" t="s">
        <v>15</v>
      </c>
      <c r="G1532" t="s">
        <v>16</v>
      </c>
      <c r="H1532" t="s">
        <v>17</v>
      </c>
      <c r="I1532" t="s">
        <v>20</v>
      </c>
      <c r="J1532">
        <v>665</v>
      </c>
      <c r="K1532">
        <v>950.95</v>
      </c>
      <c r="L1532">
        <v>0.69930069930069905</v>
      </c>
    </row>
    <row r="1533" spans="1:12" x14ac:dyDescent="0.3">
      <c r="A1533" t="s">
        <v>19</v>
      </c>
      <c r="B1533">
        <v>2023</v>
      </c>
      <c r="C1533" t="s">
        <v>23</v>
      </c>
      <c r="D1533" t="s">
        <v>13</v>
      </c>
      <c r="E1533" t="s">
        <v>14</v>
      </c>
      <c r="F1533" t="s">
        <v>15</v>
      </c>
      <c r="G1533" t="s">
        <v>16</v>
      </c>
      <c r="H1533" t="s">
        <v>17</v>
      </c>
      <c r="I1533" t="s">
        <v>20</v>
      </c>
      <c r="J1533">
        <v>659</v>
      </c>
      <c r="K1533">
        <v>942.37</v>
      </c>
      <c r="L1533">
        <v>0.69930069930069905</v>
      </c>
    </row>
    <row r="1534" spans="1:12" x14ac:dyDescent="0.3">
      <c r="A1534" t="s">
        <v>19</v>
      </c>
      <c r="B1534">
        <v>2024</v>
      </c>
      <c r="C1534" t="s">
        <v>31</v>
      </c>
      <c r="D1534" t="s">
        <v>13</v>
      </c>
      <c r="E1534" t="s">
        <v>14</v>
      </c>
      <c r="F1534" t="s">
        <v>15</v>
      </c>
      <c r="G1534" t="s">
        <v>16</v>
      </c>
      <c r="H1534" t="s">
        <v>17</v>
      </c>
      <c r="I1534" t="s">
        <v>20</v>
      </c>
      <c r="J1534">
        <v>791</v>
      </c>
      <c r="K1534">
        <v>526.24</v>
      </c>
      <c r="L1534">
        <v>1.5031164487686199</v>
      </c>
    </row>
    <row r="1535" spans="1:12" x14ac:dyDescent="0.3">
      <c r="A1535" t="s">
        <v>19</v>
      </c>
      <c r="B1535">
        <v>2023</v>
      </c>
      <c r="C1535" t="s">
        <v>23</v>
      </c>
      <c r="D1535" t="s">
        <v>13</v>
      </c>
      <c r="E1535" t="s">
        <v>14</v>
      </c>
      <c r="F1535" t="s">
        <v>15</v>
      </c>
      <c r="G1535" t="s">
        <v>16</v>
      </c>
      <c r="H1535" t="s">
        <v>17</v>
      </c>
      <c r="I1535" t="s">
        <v>20</v>
      </c>
      <c r="J1535">
        <v>785</v>
      </c>
      <c r="K1535">
        <v>526.24</v>
      </c>
      <c r="L1535">
        <v>1.4917148069321999</v>
      </c>
    </row>
    <row r="1536" spans="1:12" x14ac:dyDescent="0.3">
      <c r="A1536" t="s">
        <v>19</v>
      </c>
      <c r="B1536">
        <v>2024</v>
      </c>
      <c r="C1536" t="s">
        <v>31</v>
      </c>
      <c r="D1536" t="s">
        <v>13</v>
      </c>
      <c r="E1536" t="s">
        <v>14</v>
      </c>
      <c r="F1536" t="s">
        <v>15</v>
      </c>
      <c r="G1536" t="s">
        <v>16</v>
      </c>
      <c r="H1536" t="s">
        <v>17</v>
      </c>
      <c r="I1536" t="s">
        <v>20</v>
      </c>
      <c r="J1536">
        <v>307</v>
      </c>
      <c r="K1536">
        <v>439.01</v>
      </c>
      <c r="L1536">
        <v>0.69930069930069905</v>
      </c>
    </row>
    <row r="1537" spans="1:12" x14ac:dyDescent="0.3">
      <c r="A1537" t="s">
        <v>19</v>
      </c>
      <c r="B1537">
        <v>2023</v>
      </c>
      <c r="C1537" t="s">
        <v>28</v>
      </c>
      <c r="D1537" t="s">
        <v>36</v>
      </c>
      <c r="E1537" t="s">
        <v>14</v>
      </c>
      <c r="F1537" t="s">
        <v>15</v>
      </c>
      <c r="G1537" t="s">
        <v>16</v>
      </c>
      <c r="H1537" t="s">
        <v>17</v>
      </c>
      <c r="I1537" t="s">
        <v>18</v>
      </c>
      <c r="J1537">
        <v>155</v>
      </c>
      <c r="K1537">
        <v>221.65</v>
      </c>
      <c r="L1537">
        <v>0.69930069930069905</v>
      </c>
    </row>
    <row r="1538" spans="1:12" x14ac:dyDescent="0.3">
      <c r="A1538" t="s">
        <v>19</v>
      </c>
      <c r="B1538">
        <v>2022</v>
      </c>
      <c r="C1538" t="s">
        <v>12</v>
      </c>
      <c r="D1538" t="s">
        <v>36</v>
      </c>
      <c r="E1538" t="s">
        <v>38</v>
      </c>
      <c r="F1538" t="s">
        <v>39</v>
      </c>
      <c r="G1538" t="s">
        <v>25</v>
      </c>
      <c r="H1538" t="s">
        <v>17</v>
      </c>
      <c r="I1538" t="s">
        <v>40</v>
      </c>
      <c r="J1538">
        <v>278</v>
      </c>
      <c r="K1538">
        <v>397.54</v>
      </c>
      <c r="L1538">
        <v>0.69930069930069905</v>
      </c>
    </row>
    <row r="1539" spans="1:12" x14ac:dyDescent="0.3">
      <c r="A1539" t="s">
        <v>19</v>
      </c>
      <c r="B1539">
        <v>2022</v>
      </c>
      <c r="C1539" t="s">
        <v>32</v>
      </c>
      <c r="D1539" t="s">
        <v>13</v>
      </c>
      <c r="E1539" t="s">
        <v>38</v>
      </c>
      <c r="F1539" t="s">
        <v>39</v>
      </c>
      <c r="G1539" t="s">
        <v>25</v>
      </c>
      <c r="H1539" t="s">
        <v>17</v>
      </c>
      <c r="I1539" t="s">
        <v>40</v>
      </c>
      <c r="J1539">
        <v>196</v>
      </c>
      <c r="K1539">
        <v>280.27999999999997</v>
      </c>
      <c r="L1539">
        <v>0.69930069930069905</v>
      </c>
    </row>
    <row r="1540" spans="1:12" x14ac:dyDescent="0.3">
      <c r="A1540" t="s">
        <v>19</v>
      </c>
      <c r="B1540">
        <v>2022</v>
      </c>
      <c r="C1540" t="s">
        <v>31</v>
      </c>
      <c r="D1540" t="s">
        <v>13</v>
      </c>
      <c r="E1540" t="s">
        <v>38</v>
      </c>
      <c r="F1540" t="s">
        <v>39</v>
      </c>
      <c r="G1540" t="s">
        <v>25</v>
      </c>
      <c r="H1540" t="s">
        <v>17</v>
      </c>
      <c r="I1540" t="s">
        <v>40</v>
      </c>
      <c r="J1540">
        <v>220</v>
      </c>
      <c r="K1540">
        <v>314.60000000000002</v>
      </c>
      <c r="L1540">
        <v>0.69930069930069905</v>
      </c>
    </row>
    <row r="1541" spans="1:12" x14ac:dyDescent="0.3">
      <c r="A1541" t="s">
        <v>19</v>
      </c>
      <c r="B1541">
        <v>2022</v>
      </c>
      <c r="C1541" t="s">
        <v>31</v>
      </c>
      <c r="D1541" t="s">
        <v>13</v>
      </c>
      <c r="E1541" t="s">
        <v>38</v>
      </c>
      <c r="F1541" t="s">
        <v>39</v>
      </c>
      <c r="G1541" t="s">
        <v>25</v>
      </c>
      <c r="H1541" t="s">
        <v>17</v>
      </c>
      <c r="I1541" t="s">
        <v>40</v>
      </c>
      <c r="J1541">
        <v>226</v>
      </c>
      <c r="K1541">
        <v>323.18</v>
      </c>
      <c r="L1541">
        <v>0.69930069930069905</v>
      </c>
    </row>
    <row r="1542" spans="1:12" x14ac:dyDescent="0.3">
      <c r="A1542" t="s">
        <v>19</v>
      </c>
      <c r="B1542">
        <v>2024</v>
      </c>
      <c r="C1542" t="s">
        <v>32</v>
      </c>
      <c r="D1542" t="s">
        <v>13</v>
      </c>
      <c r="E1542" t="s">
        <v>14</v>
      </c>
      <c r="F1542" t="s">
        <v>15</v>
      </c>
      <c r="G1542" t="s">
        <v>16</v>
      </c>
      <c r="H1542" t="s">
        <v>17</v>
      </c>
      <c r="I1542" t="s">
        <v>20</v>
      </c>
      <c r="J1542">
        <v>296</v>
      </c>
      <c r="K1542">
        <v>452.88</v>
      </c>
      <c r="L1542">
        <v>0.65359477124182996</v>
      </c>
    </row>
    <row r="1543" spans="1:12" x14ac:dyDescent="0.3">
      <c r="A1543" t="s">
        <v>19</v>
      </c>
      <c r="B1543">
        <v>2024</v>
      </c>
      <c r="C1543" t="s">
        <v>32</v>
      </c>
      <c r="D1543" t="s">
        <v>13</v>
      </c>
      <c r="E1543" t="s">
        <v>14</v>
      </c>
      <c r="F1543" t="s">
        <v>15</v>
      </c>
      <c r="G1543" t="s">
        <v>16</v>
      </c>
      <c r="H1543" t="s">
        <v>17</v>
      </c>
      <c r="I1543" t="s">
        <v>20</v>
      </c>
      <c r="J1543">
        <v>266</v>
      </c>
      <c r="K1543">
        <v>380.38</v>
      </c>
      <c r="L1543">
        <v>0.69930069930069905</v>
      </c>
    </row>
    <row r="1544" spans="1:12" x14ac:dyDescent="0.3">
      <c r="A1544" t="s">
        <v>19</v>
      </c>
      <c r="B1544">
        <v>2022</v>
      </c>
      <c r="C1544" t="s">
        <v>30</v>
      </c>
      <c r="D1544" t="s">
        <v>13</v>
      </c>
      <c r="E1544" t="s">
        <v>38</v>
      </c>
      <c r="F1544" t="s">
        <v>39</v>
      </c>
      <c r="G1544" t="s">
        <v>25</v>
      </c>
      <c r="H1544" t="s">
        <v>17</v>
      </c>
      <c r="I1544" t="s">
        <v>40</v>
      </c>
      <c r="J1544">
        <v>169</v>
      </c>
      <c r="K1544">
        <v>241.67</v>
      </c>
      <c r="L1544">
        <v>0.69930069930069905</v>
      </c>
    </row>
    <row r="1545" spans="1:12" x14ac:dyDescent="0.3">
      <c r="A1545" t="s">
        <v>19</v>
      </c>
      <c r="B1545">
        <v>2023</v>
      </c>
      <c r="C1545" t="s">
        <v>23</v>
      </c>
      <c r="D1545" t="s">
        <v>13</v>
      </c>
      <c r="E1545" t="s">
        <v>14</v>
      </c>
      <c r="F1545" t="s">
        <v>15</v>
      </c>
      <c r="G1545" t="s">
        <v>16</v>
      </c>
      <c r="H1545" t="s">
        <v>17</v>
      </c>
      <c r="I1545" t="s">
        <v>20</v>
      </c>
      <c r="J1545">
        <v>313</v>
      </c>
      <c r="K1545">
        <v>447.59</v>
      </c>
      <c r="L1545">
        <v>0.69930069930069905</v>
      </c>
    </row>
    <row r="1546" spans="1:12" x14ac:dyDescent="0.3">
      <c r="A1546" t="s">
        <v>19</v>
      </c>
      <c r="B1546">
        <v>2024</v>
      </c>
      <c r="C1546" t="s">
        <v>32</v>
      </c>
      <c r="D1546" t="s">
        <v>13</v>
      </c>
      <c r="E1546" t="s">
        <v>14</v>
      </c>
      <c r="F1546" t="s">
        <v>15</v>
      </c>
      <c r="G1546" t="s">
        <v>16</v>
      </c>
      <c r="H1546" t="s">
        <v>17</v>
      </c>
      <c r="I1546" t="s">
        <v>20</v>
      </c>
      <c r="J1546">
        <v>292</v>
      </c>
      <c r="K1546">
        <v>417.56</v>
      </c>
      <c r="L1546">
        <v>0.69930069930069905</v>
      </c>
    </row>
    <row r="1547" spans="1:12" x14ac:dyDescent="0.3">
      <c r="A1547" t="s">
        <v>19</v>
      </c>
      <c r="B1547">
        <v>2023</v>
      </c>
      <c r="C1547" t="s">
        <v>27</v>
      </c>
      <c r="D1547" t="s">
        <v>36</v>
      </c>
      <c r="E1547" t="s">
        <v>38</v>
      </c>
      <c r="F1547" t="s">
        <v>39</v>
      </c>
      <c r="G1547" t="s">
        <v>25</v>
      </c>
      <c r="H1547" t="s">
        <v>37</v>
      </c>
      <c r="I1547" t="s">
        <v>40</v>
      </c>
      <c r="J1547">
        <v>273</v>
      </c>
      <c r="K1547">
        <v>390.39</v>
      </c>
      <c r="L1547">
        <v>0.69930069930069905</v>
      </c>
    </row>
    <row r="1548" spans="1:12" x14ac:dyDescent="0.3">
      <c r="A1548" t="s">
        <v>19</v>
      </c>
      <c r="B1548">
        <v>2022</v>
      </c>
      <c r="C1548" t="s">
        <v>30</v>
      </c>
      <c r="D1548" t="s">
        <v>13</v>
      </c>
      <c r="E1548" t="s">
        <v>38</v>
      </c>
      <c r="F1548" t="s">
        <v>39</v>
      </c>
      <c r="G1548" t="s">
        <v>25</v>
      </c>
      <c r="H1548" t="s">
        <v>17</v>
      </c>
      <c r="I1548" t="s">
        <v>40</v>
      </c>
      <c r="J1548">
        <v>184</v>
      </c>
      <c r="K1548">
        <v>263.12</v>
      </c>
      <c r="L1548">
        <v>0.69930069930069905</v>
      </c>
    </row>
    <row r="1549" spans="1:12" x14ac:dyDescent="0.3">
      <c r="A1549" t="s">
        <v>19</v>
      </c>
      <c r="B1549">
        <v>2024</v>
      </c>
      <c r="C1549" t="s">
        <v>31</v>
      </c>
      <c r="D1549" t="s">
        <v>13</v>
      </c>
      <c r="E1549" t="s">
        <v>14</v>
      </c>
      <c r="F1549" t="s">
        <v>15</v>
      </c>
      <c r="G1549" t="s">
        <v>16</v>
      </c>
      <c r="H1549" t="s">
        <v>17</v>
      </c>
      <c r="I1549" t="s">
        <v>20</v>
      </c>
      <c r="J1549">
        <v>304</v>
      </c>
      <c r="K1549">
        <v>434.72</v>
      </c>
      <c r="L1549">
        <v>0.69930069930069905</v>
      </c>
    </row>
    <row r="1550" spans="1:12" x14ac:dyDescent="0.3">
      <c r="A1550" t="s">
        <v>19</v>
      </c>
      <c r="B1550">
        <v>2024</v>
      </c>
      <c r="C1550" t="s">
        <v>30</v>
      </c>
      <c r="D1550" t="s">
        <v>13</v>
      </c>
      <c r="E1550" t="s">
        <v>14</v>
      </c>
      <c r="F1550" t="s">
        <v>15</v>
      </c>
      <c r="G1550" t="s">
        <v>16</v>
      </c>
      <c r="H1550" t="s">
        <v>17</v>
      </c>
      <c r="I1550" t="s">
        <v>20</v>
      </c>
      <c r="J1550">
        <v>289</v>
      </c>
      <c r="K1550">
        <v>413.27</v>
      </c>
      <c r="L1550">
        <v>0.69930069930069905</v>
      </c>
    </row>
    <row r="1551" spans="1:12" x14ac:dyDescent="0.3">
      <c r="A1551" t="s">
        <v>19</v>
      </c>
      <c r="B1551">
        <v>2022</v>
      </c>
      <c r="C1551" t="s">
        <v>12</v>
      </c>
      <c r="D1551" t="s">
        <v>36</v>
      </c>
      <c r="E1551" t="s">
        <v>38</v>
      </c>
      <c r="F1551" t="s">
        <v>39</v>
      </c>
      <c r="G1551" t="s">
        <v>25</v>
      </c>
      <c r="H1551" t="s">
        <v>17</v>
      </c>
      <c r="I1551" t="s">
        <v>40</v>
      </c>
      <c r="J1551">
        <v>876</v>
      </c>
      <c r="K1551">
        <v>1252.68</v>
      </c>
      <c r="L1551">
        <v>0.69930069930069905</v>
      </c>
    </row>
    <row r="1552" spans="1:12" x14ac:dyDescent="0.3">
      <c r="A1552" t="s">
        <v>19</v>
      </c>
      <c r="B1552">
        <v>2024</v>
      </c>
      <c r="C1552" t="s">
        <v>29</v>
      </c>
      <c r="D1552" t="s">
        <v>13</v>
      </c>
      <c r="E1552" t="s">
        <v>14</v>
      </c>
      <c r="F1552" t="s">
        <v>15</v>
      </c>
      <c r="G1552" t="s">
        <v>16</v>
      </c>
      <c r="H1552" t="s">
        <v>17</v>
      </c>
      <c r="I1552" t="s">
        <v>20</v>
      </c>
      <c r="J1552">
        <v>286</v>
      </c>
      <c r="K1552">
        <v>408.98</v>
      </c>
      <c r="L1552">
        <v>0.69930069930069905</v>
      </c>
    </row>
    <row r="1553" spans="1:12" x14ac:dyDescent="0.3">
      <c r="A1553" t="s">
        <v>19</v>
      </c>
      <c r="B1553">
        <v>2024</v>
      </c>
      <c r="C1553" t="s">
        <v>29</v>
      </c>
      <c r="D1553" t="s">
        <v>13</v>
      </c>
      <c r="E1553" t="s">
        <v>14</v>
      </c>
      <c r="F1553" t="s">
        <v>15</v>
      </c>
      <c r="G1553" t="s">
        <v>16</v>
      </c>
      <c r="H1553" t="s">
        <v>17</v>
      </c>
      <c r="I1553" t="s">
        <v>20</v>
      </c>
      <c r="J1553">
        <v>669</v>
      </c>
      <c r="K1553">
        <v>956.67</v>
      </c>
      <c r="L1553">
        <v>0.69930069930069905</v>
      </c>
    </row>
    <row r="1554" spans="1:12" x14ac:dyDescent="0.3">
      <c r="A1554" t="s">
        <v>19</v>
      </c>
      <c r="B1554">
        <v>2022</v>
      </c>
      <c r="C1554" t="s">
        <v>12</v>
      </c>
      <c r="D1554" t="s">
        <v>36</v>
      </c>
      <c r="E1554" t="s">
        <v>38</v>
      </c>
      <c r="F1554" t="s">
        <v>39</v>
      </c>
      <c r="G1554" t="s">
        <v>25</v>
      </c>
      <c r="H1554" t="s">
        <v>17</v>
      </c>
      <c r="I1554" t="s">
        <v>40</v>
      </c>
      <c r="J1554">
        <v>842</v>
      </c>
      <c r="K1554">
        <v>1204.06</v>
      </c>
      <c r="L1554">
        <v>0.69930069930069905</v>
      </c>
    </row>
    <row r="1555" spans="1:12" x14ac:dyDescent="0.3">
      <c r="A1555" t="s">
        <v>19</v>
      </c>
      <c r="B1555">
        <v>2023</v>
      </c>
      <c r="C1555" t="s">
        <v>27</v>
      </c>
      <c r="D1555" t="s">
        <v>36</v>
      </c>
      <c r="E1555" t="s">
        <v>38</v>
      </c>
      <c r="F1555" t="s">
        <v>39</v>
      </c>
      <c r="G1555" t="s">
        <v>25</v>
      </c>
      <c r="H1555" t="s">
        <v>37</v>
      </c>
      <c r="I1555" t="s">
        <v>40</v>
      </c>
      <c r="J1555">
        <v>798</v>
      </c>
      <c r="K1555">
        <v>1141.1400000000001</v>
      </c>
      <c r="L1555">
        <v>0.69930069930069905</v>
      </c>
    </row>
    <row r="1556" spans="1:12" x14ac:dyDescent="0.3">
      <c r="A1556" t="s">
        <v>19</v>
      </c>
      <c r="B1556">
        <v>2024</v>
      </c>
      <c r="C1556" t="s">
        <v>29</v>
      </c>
      <c r="D1556" t="s">
        <v>13</v>
      </c>
      <c r="E1556" t="s">
        <v>14</v>
      </c>
      <c r="F1556" t="s">
        <v>15</v>
      </c>
      <c r="G1556" t="s">
        <v>16</v>
      </c>
      <c r="H1556" t="s">
        <v>17</v>
      </c>
      <c r="I1556" t="s">
        <v>20</v>
      </c>
      <c r="J1556">
        <v>795</v>
      </c>
      <c r="K1556">
        <v>526.24</v>
      </c>
      <c r="L1556">
        <v>1.5107175433262401</v>
      </c>
    </row>
    <row r="1557" spans="1:12" x14ac:dyDescent="0.3">
      <c r="A1557" t="s">
        <v>19</v>
      </c>
      <c r="B1557">
        <v>2023</v>
      </c>
      <c r="C1557" t="s">
        <v>27</v>
      </c>
      <c r="D1557" t="s">
        <v>36</v>
      </c>
      <c r="E1557" t="s">
        <v>38</v>
      </c>
      <c r="F1557" t="s">
        <v>39</v>
      </c>
      <c r="G1557" t="s">
        <v>25</v>
      </c>
      <c r="H1557" t="s">
        <v>37</v>
      </c>
      <c r="I1557" t="s">
        <v>40</v>
      </c>
      <c r="J1557">
        <v>271</v>
      </c>
      <c r="K1557">
        <v>387.53</v>
      </c>
      <c r="L1557">
        <v>0.69930069930069905</v>
      </c>
    </row>
    <row r="1558" spans="1:12" x14ac:dyDescent="0.3">
      <c r="A1558" t="s">
        <v>19</v>
      </c>
      <c r="B1558">
        <v>2023</v>
      </c>
      <c r="C1558" t="s">
        <v>27</v>
      </c>
      <c r="D1558" t="s">
        <v>36</v>
      </c>
      <c r="E1558" t="s">
        <v>38</v>
      </c>
      <c r="F1558" t="s">
        <v>39</v>
      </c>
      <c r="G1558" t="s">
        <v>25</v>
      </c>
      <c r="H1558" t="s">
        <v>37</v>
      </c>
      <c r="I1558" t="s">
        <v>40</v>
      </c>
      <c r="J1558">
        <v>301</v>
      </c>
      <c r="K1558">
        <v>430.43</v>
      </c>
      <c r="L1558">
        <v>0.69930069930069905</v>
      </c>
    </row>
    <row r="1559" spans="1:12" x14ac:dyDescent="0.3">
      <c r="A1559" t="s">
        <v>19</v>
      </c>
      <c r="B1559">
        <v>2023</v>
      </c>
      <c r="C1559" t="s">
        <v>23</v>
      </c>
      <c r="D1559" t="s">
        <v>13</v>
      </c>
      <c r="E1559" t="s">
        <v>14</v>
      </c>
      <c r="F1559" t="s">
        <v>15</v>
      </c>
      <c r="G1559" t="s">
        <v>16</v>
      </c>
      <c r="H1559" t="s">
        <v>17</v>
      </c>
      <c r="I1559" t="s">
        <v>20</v>
      </c>
      <c r="J1559">
        <v>340</v>
      </c>
      <c r="K1559">
        <v>486.2</v>
      </c>
      <c r="L1559">
        <v>0.69930069930069905</v>
      </c>
    </row>
    <row r="1560" spans="1:12" x14ac:dyDescent="0.3">
      <c r="A1560" t="s">
        <v>19</v>
      </c>
      <c r="B1560">
        <v>2024</v>
      </c>
      <c r="C1560" t="s">
        <v>29</v>
      </c>
      <c r="D1560" t="s">
        <v>13</v>
      </c>
      <c r="E1560" t="s">
        <v>14</v>
      </c>
      <c r="F1560" t="s">
        <v>15</v>
      </c>
      <c r="G1560" t="s">
        <v>16</v>
      </c>
      <c r="H1560" t="s">
        <v>17</v>
      </c>
      <c r="I1560" t="s">
        <v>20</v>
      </c>
      <c r="J1560">
        <v>259</v>
      </c>
      <c r="K1560">
        <v>370.37</v>
      </c>
      <c r="L1560">
        <v>0.69930069930069905</v>
      </c>
    </row>
    <row r="1561" spans="1:12" x14ac:dyDescent="0.3">
      <c r="A1561" t="s">
        <v>19</v>
      </c>
      <c r="B1561">
        <v>2024</v>
      </c>
      <c r="C1561" t="s">
        <v>29</v>
      </c>
      <c r="D1561" t="s">
        <v>13</v>
      </c>
      <c r="E1561" t="s">
        <v>14</v>
      </c>
      <c r="F1561" t="s">
        <v>15</v>
      </c>
      <c r="G1561" t="s">
        <v>16</v>
      </c>
      <c r="H1561" t="s">
        <v>17</v>
      </c>
      <c r="I1561" t="s">
        <v>20</v>
      </c>
      <c r="J1561">
        <v>281</v>
      </c>
      <c r="K1561">
        <v>401.83</v>
      </c>
      <c r="L1561">
        <v>0.69930069930069905</v>
      </c>
    </row>
    <row r="1562" spans="1:12" x14ac:dyDescent="0.3">
      <c r="A1562" t="s">
        <v>19</v>
      </c>
      <c r="B1562">
        <v>2024</v>
      </c>
      <c r="C1562" t="s">
        <v>29</v>
      </c>
      <c r="D1562" t="s">
        <v>13</v>
      </c>
      <c r="E1562" t="s">
        <v>14</v>
      </c>
      <c r="F1562" t="s">
        <v>15</v>
      </c>
      <c r="G1562" t="s">
        <v>16</v>
      </c>
      <c r="H1562" t="s">
        <v>17</v>
      </c>
      <c r="I1562" t="s">
        <v>20</v>
      </c>
      <c r="J1562">
        <v>764</v>
      </c>
      <c r="K1562">
        <v>1092.52</v>
      </c>
      <c r="L1562">
        <v>0.69930069930069905</v>
      </c>
    </row>
    <row r="1563" spans="1:12" x14ac:dyDescent="0.3">
      <c r="A1563" t="s">
        <v>19</v>
      </c>
      <c r="B1563">
        <v>2022</v>
      </c>
      <c r="C1563" t="s">
        <v>12</v>
      </c>
      <c r="D1563" t="s">
        <v>36</v>
      </c>
      <c r="E1563" t="s">
        <v>38</v>
      </c>
      <c r="F1563" t="s">
        <v>39</v>
      </c>
      <c r="G1563" t="s">
        <v>25</v>
      </c>
      <c r="H1563" t="s">
        <v>17</v>
      </c>
      <c r="I1563" t="s">
        <v>40</v>
      </c>
      <c r="J1563">
        <v>873</v>
      </c>
      <c r="K1563">
        <v>526.24</v>
      </c>
      <c r="L1563">
        <v>1.6589388871997599</v>
      </c>
    </row>
    <row r="1564" spans="1:12" x14ac:dyDescent="0.3">
      <c r="A1564" t="s">
        <v>19</v>
      </c>
      <c r="B1564">
        <v>2024</v>
      </c>
      <c r="C1564" t="s">
        <v>30</v>
      </c>
      <c r="D1564" t="s">
        <v>13</v>
      </c>
      <c r="E1564" t="s">
        <v>14</v>
      </c>
      <c r="F1564" t="s">
        <v>15</v>
      </c>
      <c r="G1564" t="s">
        <v>16</v>
      </c>
      <c r="H1564" t="s">
        <v>17</v>
      </c>
      <c r="I1564" t="s">
        <v>20</v>
      </c>
      <c r="J1564">
        <v>262</v>
      </c>
      <c r="K1564">
        <v>374.66</v>
      </c>
      <c r="L1564">
        <v>0.69930069930069905</v>
      </c>
    </row>
    <row r="1565" spans="1:12" x14ac:dyDescent="0.3">
      <c r="A1565" t="s">
        <v>19</v>
      </c>
      <c r="B1565">
        <v>2022</v>
      </c>
      <c r="C1565" t="s">
        <v>12</v>
      </c>
      <c r="D1565" t="s">
        <v>36</v>
      </c>
      <c r="E1565" t="s">
        <v>38</v>
      </c>
      <c r="F1565" t="s">
        <v>39</v>
      </c>
      <c r="G1565" t="s">
        <v>25</v>
      </c>
      <c r="H1565" t="s">
        <v>17</v>
      </c>
      <c r="I1565" t="s">
        <v>40</v>
      </c>
      <c r="J1565">
        <v>932</v>
      </c>
      <c r="K1565">
        <v>1332.76</v>
      </c>
      <c r="L1565">
        <v>0.69930069930069905</v>
      </c>
    </row>
    <row r="1566" spans="1:12" x14ac:dyDescent="0.3">
      <c r="A1566" t="s">
        <v>19</v>
      </c>
      <c r="B1566">
        <v>2022</v>
      </c>
      <c r="C1566" t="s">
        <v>12</v>
      </c>
      <c r="D1566" t="s">
        <v>36</v>
      </c>
      <c r="E1566" t="s">
        <v>38</v>
      </c>
      <c r="F1566" t="s">
        <v>39</v>
      </c>
      <c r="G1566" t="s">
        <v>25</v>
      </c>
      <c r="H1566" t="s">
        <v>17</v>
      </c>
      <c r="I1566" t="s">
        <v>40</v>
      </c>
      <c r="J1566">
        <v>931</v>
      </c>
      <c r="K1566">
        <v>1331.33</v>
      </c>
      <c r="L1566">
        <v>0.69930069930069905</v>
      </c>
    </row>
    <row r="1567" spans="1:12" x14ac:dyDescent="0.3">
      <c r="A1567" t="s">
        <v>19</v>
      </c>
      <c r="B1567">
        <v>2022</v>
      </c>
      <c r="C1567" t="s">
        <v>12</v>
      </c>
      <c r="D1567" t="s">
        <v>36</v>
      </c>
      <c r="E1567" t="s">
        <v>38</v>
      </c>
      <c r="F1567" t="s">
        <v>39</v>
      </c>
      <c r="G1567" t="s">
        <v>25</v>
      </c>
      <c r="H1567" t="s">
        <v>17</v>
      </c>
      <c r="I1567" t="s">
        <v>40</v>
      </c>
      <c r="J1567">
        <v>177</v>
      </c>
      <c r="K1567">
        <v>253.11</v>
      </c>
      <c r="L1567">
        <v>0.69930069930069905</v>
      </c>
    </row>
    <row r="1568" spans="1:12" x14ac:dyDescent="0.3">
      <c r="A1568" t="s">
        <v>19</v>
      </c>
      <c r="B1568">
        <v>2022</v>
      </c>
      <c r="C1568" t="s">
        <v>28</v>
      </c>
      <c r="D1568" t="s">
        <v>13</v>
      </c>
      <c r="E1568" t="s">
        <v>38</v>
      </c>
      <c r="F1568" t="s">
        <v>39</v>
      </c>
      <c r="G1568" t="s">
        <v>25</v>
      </c>
      <c r="H1568" t="s">
        <v>17</v>
      </c>
      <c r="I1568" t="s">
        <v>40</v>
      </c>
      <c r="J1568">
        <v>259</v>
      </c>
      <c r="K1568">
        <v>370.37</v>
      </c>
      <c r="L1568">
        <v>0.69930069930069905</v>
      </c>
    </row>
    <row r="1569" spans="1:12" x14ac:dyDescent="0.3">
      <c r="A1569" t="s">
        <v>19</v>
      </c>
      <c r="B1569">
        <v>2024</v>
      </c>
      <c r="C1569" t="s">
        <v>32</v>
      </c>
      <c r="D1569" t="s">
        <v>13</v>
      </c>
      <c r="E1569" t="s">
        <v>14</v>
      </c>
      <c r="F1569" t="s">
        <v>15</v>
      </c>
      <c r="G1569" t="s">
        <v>16</v>
      </c>
      <c r="H1569" t="s">
        <v>17</v>
      </c>
      <c r="I1569" t="s">
        <v>20</v>
      </c>
      <c r="J1569">
        <v>268</v>
      </c>
      <c r="K1569">
        <v>383.24</v>
      </c>
      <c r="L1569">
        <v>0.69930069930069905</v>
      </c>
    </row>
    <row r="1570" spans="1:12" x14ac:dyDescent="0.3">
      <c r="A1570" t="s">
        <v>19</v>
      </c>
      <c r="B1570">
        <v>2022</v>
      </c>
      <c r="C1570" t="s">
        <v>28</v>
      </c>
      <c r="D1570" t="s">
        <v>13</v>
      </c>
      <c r="E1570" t="s">
        <v>38</v>
      </c>
      <c r="F1570" t="s">
        <v>39</v>
      </c>
      <c r="G1570" t="s">
        <v>25</v>
      </c>
      <c r="H1570" t="s">
        <v>17</v>
      </c>
      <c r="I1570" t="s">
        <v>40</v>
      </c>
      <c r="J1570">
        <v>250</v>
      </c>
      <c r="K1570">
        <v>357.5</v>
      </c>
      <c r="L1570">
        <v>0.69930069930069905</v>
      </c>
    </row>
    <row r="1571" spans="1:12" x14ac:dyDescent="0.3">
      <c r="A1571" t="s">
        <v>19</v>
      </c>
      <c r="B1571">
        <v>2024</v>
      </c>
      <c r="C1571" t="s">
        <v>33</v>
      </c>
      <c r="D1571" t="s">
        <v>13</v>
      </c>
      <c r="E1571" t="s">
        <v>14</v>
      </c>
      <c r="F1571" t="s">
        <v>15</v>
      </c>
      <c r="G1571" t="s">
        <v>16</v>
      </c>
      <c r="H1571" t="s">
        <v>17</v>
      </c>
      <c r="I1571" t="s">
        <v>20</v>
      </c>
      <c r="J1571">
        <v>261</v>
      </c>
      <c r="K1571">
        <v>373.23</v>
      </c>
      <c r="L1571">
        <v>0.69930069930069905</v>
      </c>
    </row>
    <row r="1572" spans="1:12" x14ac:dyDescent="0.3">
      <c r="A1572" t="s">
        <v>19</v>
      </c>
      <c r="B1572">
        <v>2022</v>
      </c>
      <c r="C1572" t="s">
        <v>35</v>
      </c>
      <c r="D1572" t="s">
        <v>13</v>
      </c>
      <c r="E1572" t="s">
        <v>14</v>
      </c>
      <c r="F1572" t="s">
        <v>15</v>
      </c>
      <c r="G1572" t="s">
        <v>25</v>
      </c>
      <c r="H1572" t="s">
        <v>17</v>
      </c>
      <c r="I1572" t="s">
        <v>20</v>
      </c>
      <c r="J1572">
        <v>153</v>
      </c>
      <c r="K1572">
        <v>218.79</v>
      </c>
      <c r="L1572">
        <v>0.69930069930069905</v>
      </c>
    </row>
    <row r="1573" spans="1:12" x14ac:dyDescent="0.3">
      <c r="A1573" t="s">
        <v>19</v>
      </c>
      <c r="B1573">
        <v>2023</v>
      </c>
      <c r="C1573" t="s">
        <v>27</v>
      </c>
      <c r="D1573" t="s">
        <v>13</v>
      </c>
      <c r="E1573" t="s">
        <v>14</v>
      </c>
      <c r="F1573" t="s">
        <v>15</v>
      </c>
      <c r="G1573" t="s">
        <v>16</v>
      </c>
      <c r="H1573" t="s">
        <v>17</v>
      </c>
      <c r="I1573" t="s">
        <v>20</v>
      </c>
      <c r="J1573">
        <v>372</v>
      </c>
      <c r="K1573">
        <v>531.96</v>
      </c>
      <c r="L1573">
        <v>0.69930069930069905</v>
      </c>
    </row>
    <row r="1574" spans="1:12" x14ac:dyDescent="0.3">
      <c r="A1574" t="s">
        <v>19</v>
      </c>
      <c r="B1574">
        <v>2022</v>
      </c>
      <c r="C1574" t="s">
        <v>35</v>
      </c>
      <c r="D1574" t="s">
        <v>36</v>
      </c>
      <c r="E1574" t="s">
        <v>14</v>
      </c>
      <c r="F1574" t="s">
        <v>15</v>
      </c>
      <c r="G1574" t="s">
        <v>16</v>
      </c>
      <c r="H1574" t="s">
        <v>17</v>
      </c>
      <c r="I1574" t="s">
        <v>18</v>
      </c>
      <c r="J1574">
        <v>219</v>
      </c>
      <c r="K1574">
        <v>313.17</v>
      </c>
      <c r="L1574">
        <v>0.69930069930069905</v>
      </c>
    </row>
    <row r="1575" spans="1:12" x14ac:dyDescent="0.3">
      <c r="A1575" t="s">
        <v>19</v>
      </c>
      <c r="B1575">
        <v>2022</v>
      </c>
      <c r="C1575" t="s">
        <v>35</v>
      </c>
      <c r="D1575" t="s">
        <v>36</v>
      </c>
      <c r="E1575" t="s">
        <v>14</v>
      </c>
      <c r="F1575" t="s">
        <v>15</v>
      </c>
      <c r="G1575" t="s">
        <v>16</v>
      </c>
      <c r="H1575" t="s">
        <v>17</v>
      </c>
      <c r="I1575" t="s">
        <v>18</v>
      </c>
      <c r="J1575">
        <v>177</v>
      </c>
      <c r="K1575">
        <v>253.11</v>
      </c>
      <c r="L1575">
        <v>0.69930069930069905</v>
      </c>
    </row>
    <row r="1576" spans="1:12" x14ac:dyDescent="0.3">
      <c r="A1576" t="s">
        <v>19</v>
      </c>
      <c r="B1576">
        <v>2024</v>
      </c>
      <c r="C1576" t="s">
        <v>33</v>
      </c>
      <c r="D1576" t="s">
        <v>13</v>
      </c>
      <c r="E1576" t="s">
        <v>14</v>
      </c>
      <c r="F1576" t="s">
        <v>15</v>
      </c>
      <c r="G1576" t="s">
        <v>16</v>
      </c>
      <c r="H1576" t="s">
        <v>17</v>
      </c>
      <c r="I1576" t="s">
        <v>20</v>
      </c>
      <c r="J1576">
        <v>263</v>
      </c>
      <c r="K1576">
        <v>376.09</v>
      </c>
      <c r="L1576">
        <v>0.69930069930069905</v>
      </c>
    </row>
    <row r="1577" spans="1:12" x14ac:dyDescent="0.3">
      <c r="A1577" t="s">
        <v>19</v>
      </c>
      <c r="B1577">
        <v>2023</v>
      </c>
      <c r="C1577" t="s">
        <v>27</v>
      </c>
      <c r="D1577" t="s">
        <v>36</v>
      </c>
      <c r="E1577" t="s">
        <v>38</v>
      </c>
      <c r="F1577" t="s">
        <v>39</v>
      </c>
      <c r="G1577" t="s">
        <v>25</v>
      </c>
      <c r="H1577" t="s">
        <v>37</v>
      </c>
      <c r="I1577" t="s">
        <v>40</v>
      </c>
      <c r="J1577">
        <v>298</v>
      </c>
      <c r="K1577">
        <v>426.14</v>
      </c>
      <c r="L1577">
        <v>0.69930069930069905</v>
      </c>
    </row>
    <row r="1578" spans="1:12" x14ac:dyDescent="0.3">
      <c r="A1578" t="s">
        <v>19</v>
      </c>
      <c r="B1578">
        <v>2022</v>
      </c>
      <c r="C1578" t="s">
        <v>35</v>
      </c>
      <c r="D1578" t="s">
        <v>36</v>
      </c>
      <c r="E1578" t="s">
        <v>14</v>
      </c>
      <c r="F1578" t="s">
        <v>15</v>
      </c>
      <c r="G1578" t="s">
        <v>16</v>
      </c>
      <c r="H1578" t="s">
        <v>17</v>
      </c>
      <c r="I1578" t="s">
        <v>18</v>
      </c>
      <c r="J1578">
        <v>343</v>
      </c>
      <c r="K1578">
        <v>490.49</v>
      </c>
      <c r="L1578">
        <v>0.69930069930069905</v>
      </c>
    </row>
    <row r="1579" spans="1:12" x14ac:dyDescent="0.3">
      <c r="A1579" t="s">
        <v>19</v>
      </c>
      <c r="B1579">
        <v>2022</v>
      </c>
      <c r="C1579" t="s">
        <v>35</v>
      </c>
      <c r="D1579" t="s">
        <v>36</v>
      </c>
      <c r="E1579" t="s">
        <v>14</v>
      </c>
      <c r="F1579" t="s">
        <v>15</v>
      </c>
      <c r="G1579" t="s">
        <v>16</v>
      </c>
      <c r="H1579" t="s">
        <v>17</v>
      </c>
      <c r="I1579" t="s">
        <v>18</v>
      </c>
      <c r="J1579">
        <v>222</v>
      </c>
      <c r="K1579">
        <v>317.45999999999998</v>
      </c>
      <c r="L1579">
        <v>0.69930069930069905</v>
      </c>
    </row>
    <row r="1580" spans="1:12" x14ac:dyDescent="0.3">
      <c r="A1580" t="s">
        <v>19</v>
      </c>
      <c r="B1580">
        <v>2024</v>
      </c>
      <c r="C1580" t="s">
        <v>34</v>
      </c>
      <c r="D1580" t="s">
        <v>13</v>
      </c>
      <c r="E1580" t="s">
        <v>14</v>
      </c>
      <c r="F1580" t="s">
        <v>15</v>
      </c>
      <c r="G1580" t="s">
        <v>16</v>
      </c>
      <c r="H1580" t="s">
        <v>17</v>
      </c>
      <c r="I1580" t="s">
        <v>20</v>
      </c>
      <c r="J1580">
        <v>268</v>
      </c>
      <c r="K1580">
        <v>383.24</v>
      </c>
      <c r="L1580">
        <v>0.69930069930069905</v>
      </c>
    </row>
    <row r="1581" spans="1:12" x14ac:dyDescent="0.3">
      <c r="A1581" t="s">
        <v>19</v>
      </c>
      <c r="B1581">
        <v>2022</v>
      </c>
      <c r="C1581" t="s">
        <v>35</v>
      </c>
      <c r="D1581" t="s">
        <v>36</v>
      </c>
      <c r="E1581" t="s">
        <v>14</v>
      </c>
      <c r="F1581" t="s">
        <v>15</v>
      </c>
      <c r="G1581" t="s">
        <v>16</v>
      </c>
      <c r="H1581" t="s">
        <v>17</v>
      </c>
      <c r="I1581" t="s">
        <v>18</v>
      </c>
      <c r="J1581">
        <v>1015</v>
      </c>
      <c r="K1581">
        <v>1451.45</v>
      </c>
      <c r="L1581">
        <v>0.69930069930069905</v>
      </c>
    </row>
    <row r="1582" spans="1:12" x14ac:dyDescent="0.3">
      <c r="A1582" t="s">
        <v>19</v>
      </c>
      <c r="B1582">
        <v>2024</v>
      </c>
      <c r="C1582" t="s">
        <v>34</v>
      </c>
      <c r="D1582" t="s">
        <v>13</v>
      </c>
      <c r="E1582" t="s">
        <v>14</v>
      </c>
      <c r="F1582" t="s">
        <v>15</v>
      </c>
      <c r="G1582" t="s">
        <v>16</v>
      </c>
      <c r="H1582" t="s">
        <v>17</v>
      </c>
      <c r="I1582" t="s">
        <v>20</v>
      </c>
      <c r="J1582">
        <v>238</v>
      </c>
      <c r="K1582">
        <v>340.34000000000003</v>
      </c>
      <c r="L1582">
        <v>0.69930069930069905</v>
      </c>
    </row>
    <row r="1583" spans="1:12" x14ac:dyDescent="0.3">
      <c r="A1583" t="s">
        <v>19</v>
      </c>
      <c r="B1583">
        <v>2023</v>
      </c>
      <c r="C1583" t="s">
        <v>27</v>
      </c>
      <c r="D1583" t="s">
        <v>36</v>
      </c>
      <c r="E1583" t="s">
        <v>38</v>
      </c>
      <c r="F1583" t="s">
        <v>39</v>
      </c>
      <c r="G1583" t="s">
        <v>25</v>
      </c>
      <c r="H1583" t="s">
        <v>37</v>
      </c>
      <c r="I1583" t="s">
        <v>40</v>
      </c>
      <c r="J1583">
        <v>272</v>
      </c>
      <c r="K1583">
        <v>388.96</v>
      </c>
      <c r="L1583">
        <v>0.69930069930069905</v>
      </c>
    </row>
    <row r="1584" spans="1:12" x14ac:dyDescent="0.3">
      <c r="A1584" t="s">
        <v>19</v>
      </c>
      <c r="B1584">
        <v>2022</v>
      </c>
      <c r="C1584" t="s">
        <v>35</v>
      </c>
      <c r="D1584" t="s">
        <v>36</v>
      </c>
      <c r="E1584" t="s">
        <v>14</v>
      </c>
      <c r="F1584" t="s">
        <v>15</v>
      </c>
      <c r="G1584" t="s">
        <v>16</v>
      </c>
      <c r="H1584" t="s">
        <v>17</v>
      </c>
      <c r="I1584" t="s">
        <v>18</v>
      </c>
      <c r="J1584">
        <v>962</v>
      </c>
      <c r="K1584">
        <v>1375.66</v>
      </c>
      <c r="L1584">
        <v>0.69930069930069905</v>
      </c>
    </row>
    <row r="1585" spans="1:12" x14ac:dyDescent="0.3">
      <c r="A1585" t="s">
        <v>19</v>
      </c>
      <c r="B1585">
        <v>2023</v>
      </c>
      <c r="C1585" t="s">
        <v>27</v>
      </c>
      <c r="D1585" t="s">
        <v>13</v>
      </c>
      <c r="E1585" t="s">
        <v>14</v>
      </c>
      <c r="F1585" t="s">
        <v>15</v>
      </c>
      <c r="G1585" t="s">
        <v>16</v>
      </c>
      <c r="H1585" t="s">
        <v>17</v>
      </c>
      <c r="I1585" t="s">
        <v>20</v>
      </c>
      <c r="J1585">
        <v>746</v>
      </c>
      <c r="K1585">
        <v>526.24</v>
      </c>
      <c r="L1585">
        <v>1.41760413499544</v>
      </c>
    </row>
    <row r="1586" spans="1:12" x14ac:dyDescent="0.3">
      <c r="A1586" t="s">
        <v>19</v>
      </c>
      <c r="B1586">
        <v>2024</v>
      </c>
      <c r="C1586" t="s">
        <v>34</v>
      </c>
      <c r="D1586" t="s">
        <v>13</v>
      </c>
      <c r="E1586" t="s">
        <v>14</v>
      </c>
      <c r="F1586" t="s">
        <v>15</v>
      </c>
      <c r="G1586" t="s">
        <v>16</v>
      </c>
      <c r="H1586" t="s">
        <v>17</v>
      </c>
      <c r="I1586" t="s">
        <v>20</v>
      </c>
      <c r="J1586">
        <v>671</v>
      </c>
      <c r="K1586">
        <v>959.53</v>
      </c>
      <c r="L1586">
        <v>0.69930069930069905</v>
      </c>
    </row>
    <row r="1587" spans="1:12" x14ac:dyDescent="0.3">
      <c r="A1587" t="s">
        <v>19</v>
      </c>
      <c r="B1587">
        <v>2024</v>
      </c>
      <c r="C1587" t="s">
        <v>34</v>
      </c>
      <c r="D1587" t="s">
        <v>13</v>
      </c>
      <c r="E1587" t="s">
        <v>14</v>
      </c>
      <c r="F1587" t="s">
        <v>15</v>
      </c>
      <c r="G1587" t="s">
        <v>16</v>
      </c>
      <c r="H1587" t="s">
        <v>17</v>
      </c>
      <c r="I1587" t="s">
        <v>20</v>
      </c>
      <c r="J1587">
        <v>266</v>
      </c>
      <c r="K1587">
        <v>406.98</v>
      </c>
      <c r="L1587">
        <v>0.65359477124182996</v>
      </c>
    </row>
    <row r="1588" spans="1:12" x14ac:dyDescent="0.3">
      <c r="A1588" t="s">
        <v>19</v>
      </c>
      <c r="B1588">
        <v>2023</v>
      </c>
      <c r="C1588" t="s">
        <v>27</v>
      </c>
      <c r="D1588" t="s">
        <v>36</v>
      </c>
      <c r="E1588" t="s">
        <v>38</v>
      </c>
      <c r="F1588" t="s">
        <v>39</v>
      </c>
      <c r="G1588" t="s">
        <v>25</v>
      </c>
      <c r="H1588" t="s">
        <v>37</v>
      </c>
      <c r="I1588" t="s">
        <v>40</v>
      </c>
      <c r="J1588">
        <v>274</v>
      </c>
      <c r="K1588">
        <v>391.82</v>
      </c>
      <c r="L1588">
        <v>0.69930069930069905</v>
      </c>
    </row>
    <row r="1589" spans="1:12" x14ac:dyDescent="0.3">
      <c r="A1589" t="s">
        <v>19</v>
      </c>
      <c r="B1589">
        <v>2024</v>
      </c>
      <c r="C1589" t="s">
        <v>33</v>
      </c>
      <c r="D1589" t="s">
        <v>13</v>
      </c>
      <c r="E1589" t="s">
        <v>14</v>
      </c>
      <c r="F1589" t="s">
        <v>15</v>
      </c>
      <c r="G1589" t="s">
        <v>16</v>
      </c>
      <c r="H1589" t="s">
        <v>17</v>
      </c>
      <c r="I1589" t="s">
        <v>20</v>
      </c>
      <c r="J1589">
        <v>759</v>
      </c>
      <c r="K1589">
        <v>1085.3699999999999</v>
      </c>
      <c r="L1589">
        <v>0.69930069930069905</v>
      </c>
    </row>
    <row r="1590" spans="1:12" x14ac:dyDescent="0.3">
      <c r="A1590" t="s">
        <v>19</v>
      </c>
      <c r="B1590">
        <v>2022</v>
      </c>
      <c r="C1590" t="s">
        <v>35</v>
      </c>
      <c r="D1590" t="s">
        <v>36</v>
      </c>
      <c r="E1590" t="s">
        <v>14</v>
      </c>
      <c r="F1590" t="s">
        <v>15</v>
      </c>
      <c r="G1590" t="s">
        <v>16</v>
      </c>
      <c r="H1590" t="s">
        <v>17</v>
      </c>
      <c r="I1590" t="s">
        <v>18</v>
      </c>
      <c r="J1590">
        <v>796</v>
      </c>
      <c r="K1590">
        <v>1138.28</v>
      </c>
      <c r="L1590">
        <v>0.69930069930069905</v>
      </c>
    </row>
    <row r="1591" spans="1:12" x14ac:dyDescent="0.3">
      <c r="A1591" t="s">
        <v>19</v>
      </c>
      <c r="B1591">
        <v>2022</v>
      </c>
      <c r="C1591" t="s">
        <v>28</v>
      </c>
      <c r="D1591" t="s">
        <v>13</v>
      </c>
      <c r="E1591" t="s">
        <v>38</v>
      </c>
      <c r="F1591" t="s">
        <v>39</v>
      </c>
      <c r="G1591" t="s">
        <v>25</v>
      </c>
      <c r="H1591" t="s">
        <v>17</v>
      </c>
      <c r="I1591" t="s">
        <v>40</v>
      </c>
      <c r="J1591">
        <v>256</v>
      </c>
      <c r="K1591">
        <v>366.08</v>
      </c>
      <c r="L1591">
        <v>0.69930069930069905</v>
      </c>
    </row>
    <row r="1592" spans="1:12" x14ac:dyDescent="0.3">
      <c r="A1592" t="s">
        <v>19</v>
      </c>
      <c r="B1592">
        <v>2022</v>
      </c>
      <c r="C1592" t="s">
        <v>28</v>
      </c>
      <c r="D1592" t="s">
        <v>13</v>
      </c>
      <c r="E1592" t="s">
        <v>38</v>
      </c>
      <c r="F1592" t="s">
        <v>39</v>
      </c>
      <c r="G1592" t="s">
        <v>25</v>
      </c>
      <c r="H1592" t="s">
        <v>17</v>
      </c>
      <c r="I1592" t="s">
        <v>18</v>
      </c>
      <c r="J1592">
        <v>262</v>
      </c>
      <c r="K1592">
        <v>374.66</v>
      </c>
      <c r="L1592">
        <v>0.69930069930069905</v>
      </c>
    </row>
    <row r="1593" spans="1:12" x14ac:dyDescent="0.3">
      <c r="A1593" t="s">
        <v>19</v>
      </c>
      <c r="B1593">
        <v>2022</v>
      </c>
      <c r="C1593" t="s">
        <v>27</v>
      </c>
      <c r="D1593" t="s">
        <v>13</v>
      </c>
      <c r="E1593" t="s">
        <v>38</v>
      </c>
      <c r="F1593" t="s">
        <v>39</v>
      </c>
      <c r="G1593" t="s">
        <v>25</v>
      </c>
      <c r="H1593" t="s">
        <v>17</v>
      </c>
      <c r="I1593" t="s">
        <v>40</v>
      </c>
      <c r="J1593">
        <v>241</v>
      </c>
      <c r="K1593">
        <v>344.63</v>
      </c>
      <c r="L1593">
        <v>0.69930069930069905</v>
      </c>
    </row>
    <row r="1594" spans="1:12" x14ac:dyDescent="0.3">
      <c r="A1594" t="s">
        <v>19</v>
      </c>
      <c r="B1594">
        <v>2023</v>
      </c>
      <c r="C1594" t="s">
        <v>27</v>
      </c>
      <c r="D1594" t="s">
        <v>36</v>
      </c>
      <c r="E1594" t="s">
        <v>38</v>
      </c>
      <c r="F1594" t="s">
        <v>39</v>
      </c>
      <c r="G1594" t="s">
        <v>25</v>
      </c>
      <c r="H1594" t="s">
        <v>37</v>
      </c>
      <c r="I1594" t="s">
        <v>40</v>
      </c>
      <c r="J1594">
        <v>789</v>
      </c>
      <c r="K1594">
        <v>1128.27</v>
      </c>
      <c r="L1594">
        <v>0.69930069930069905</v>
      </c>
    </row>
    <row r="1595" spans="1:12" x14ac:dyDescent="0.3">
      <c r="A1595" t="s">
        <v>19</v>
      </c>
      <c r="B1595">
        <v>2024</v>
      </c>
      <c r="C1595" t="s">
        <v>32</v>
      </c>
      <c r="D1595" t="s">
        <v>13</v>
      </c>
      <c r="E1595" t="s">
        <v>14</v>
      </c>
      <c r="F1595" t="s">
        <v>15</v>
      </c>
      <c r="G1595" t="s">
        <v>16</v>
      </c>
      <c r="H1595" t="s">
        <v>17</v>
      </c>
      <c r="I1595" t="s">
        <v>20</v>
      </c>
      <c r="J1595">
        <v>295</v>
      </c>
      <c r="K1595">
        <v>421.85</v>
      </c>
      <c r="L1595">
        <v>0.69930069930069905</v>
      </c>
    </row>
    <row r="1596" spans="1:12" x14ac:dyDescent="0.3">
      <c r="A1596" t="s">
        <v>19</v>
      </c>
      <c r="B1596">
        <v>2022</v>
      </c>
      <c r="C1596" t="s">
        <v>27</v>
      </c>
      <c r="D1596" t="s">
        <v>13</v>
      </c>
      <c r="E1596" t="s">
        <v>38</v>
      </c>
      <c r="F1596" t="s">
        <v>39</v>
      </c>
      <c r="G1596" t="s">
        <v>25</v>
      </c>
      <c r="H1596" t="s">
        <v>17</v>
      </c>
      <c r="I1596" t="s">
        <v>40</v>
      </c>
      <c r="J1596">
        <v>244</v>
      </c>
      <c r="K1596">
        <v>348.92</v>
      </c>
      <c r="L1596">
        <v>0.69930069930069905</v>
      </c>
    </row>
    <row r="1597" spans="1:12" x14ac:dyDescent="0.3">
      <c r="A1597" t="s">
        <v>19</v>
      </c>
      <c r="B1597">
        <v>2023</v>
      </c>
      <c r="C1597" t="s">
        <v>26</v>
      </c>
      <c r="D1597" t="s">
        <v>13</v>
      </c>
      <c r="E1597" t="s">
        <v>14</v>
      </c>
      <c r="F1597" t="s">
        <v>15</v>
      </c>
      <c r="G1597" t="s">
        <v>16</v>
      </c>
      <c r="H1597" t="s">
        <v>17</v>
      </c>
      <c r="I1597" t="s">
        <v>20</v>
      </c>
      <c r="J1597">
        <v>322</v>
      </c>
      <c r="K1597">
        <v>460.46</v>
      </c>
      <c r="L1597">
        <v>0.69930069930069905</v>
      </c>
    </row>
    <row r="1598" spans="1:12" x14ac:dyDescent="0.3">
      <c r="A1598" t="s">
        <v>19</v>
      </c>
      <c r="B1598">
        <v>2022</v>
      </c>
      <c r="C1598" t="s">
        <v>12</v>
      </c>
      <c r="D1598" t="s">
        <v>13</v>
      </c>
      <c r="E1598" t="s">
        <v>38</v>
      </c>
      <c r="F1598" t="s">
        <v>39</v>
      </c>
      <c r="G1598" t="s">
        <v>25</v>
      </c>
      <c r="H1598" t="s">
        <v>17</v>
      </c>
      <c r="I1598" t="s">
        <v>40</v>
      </c>
      <c r="J1598">
        <v>202</v>
      </c>
      <c r="K1598">
        <v>288.86</v>
      </c>
      <c r="L1598">
        <v>0.69930069930069905</v>
      </c>
    </row>
    <row r="1599" spans="1:12" x14ac:dyDescent="0.3">
      <c r="A1599" t="s">
        <v>19</v>
      </c>
      <c r="B1599">
        <v>2023</v>
      </c>
      <c r="C1599" t="s">
        <v>26</v>
      </c>
      <c r="D1599" t="s">
        <v>13</v>
      </c>
      <c r="E1599" t="s">
        <v>14</v>
      </c>
      <c r="F1599" t="s">
        <v>15</v>
      </c>
      <c r="G1599" t="s">
        <v>16</v>
      </c>
      <c r="H1599" t="s">
        <v>17</v>
      </c>
      <c r="I1599" t="s">
        <v>20</v>
      </c>
      <c r="J1599">
        <v>292</v>
      </c>
      <c r="K1599">
        <v>417.56</v>
      </c>
      <c r="L1599">
        <v>0.69930069930069905</v>
      </c>
    </row>
    <row r="1600" spans="1:12" x14ac:dyDescent="0.3">
      <c r="A1600" t="s">
        <v>19</v>
      </c>
      <c r="B1600">
        <v>2024</v>
      </c>
      <c r="C1600" t="s">
        <v>32</v>
      </c>
      <c r="D1600" t="s">
        <v>13</v>
      </c>
      <c r="E1600" t="s">
        <v>14</v>
      </c>
      <c r="F1600" t="s">
        <v>15</v>
      </c>
      <c r="G1600" t="s">
        <v>16</v>
      </c>
      <c r="H1600" t="s">
        <v>17</v>
      </c>
      <c r="I1600" t="s">
        <v>20</v>
      </c>
      <c r="J1600">
        <v>265</v>
      </c>
      <c r="K1600">
        <v>378.95</v>
      </c>
      <c r="L1600">
        <v>0.69930069930069905</v>
      </c>
    </row>
    <row r="1601" spans="1:12" x14ac:dyDescent="0.3">
      <c r="A1601" t="s">
        <v>19</v>
      </c>
      <c r="B1601">
        <v>2024</v>
      </c>
      <c r="C1601" t="s">
        <v>32</v>
      </c>
      <c r="D1601" t="s">
        <v>13</v>
      </c>
      <c r="E1601" t="s">
        <v>14</v>
      </c>
      <c r="F1601" t="s">
        <v>15</v>
      </c>
      <c r="G1601" t="s">
        <v>16</v>
      </c>
      <c r="H1601" t="s">
        <v>17</v>
      </c>
      <c r="I1601" t="s">
        <v>20</v>
      </c>
      <c r="J1601">
        <v>293</v>
      </c>
      <c r="K1601">
        <v>418.99</v>
      </c>
      <c r="L1601">
        <v>0.69930069930069905</v>
      </c>
    </row>
    <row r="1602" spans="1:12" x14ac:dyDescent="0.3">
      <c r="A1602" t="s">
        <v>19</v>
      </c>
      <c r="B1602">
        <v>2023</v>
      </c>
      <c r="C1602" t="s">
        <v>26</v>
      </c>
      <c r="D1602" t="s">
        <v>13</v>
      </c>
      <c r="E1602" t="s">
        <v>14</v>
      </c>
      <c r="F1602" t="s">
        <v>15</v>
      </c>
      <c r="G1602" t="s">
        <v>16</v>
      </c>
      <c r="H1602" t="s">
        <v>17</v>
      </c>
      <c r="I1602" t="s">
        <v>20</v>
      </c>
      <c r="J1602">
        <v>749</v>
      </c>
      <c r="K1602">
        <v>1071.07</v>
      </c>
      <c r="L1602">
        <v>0.69930069930069905</v>
      </c>
    </row>
    <row r="1603" spans="1:12" x14ac:dyDescent="0.3">
      <c r="A1603" t="s">
        <v>19</v>
      </c>
      <c r="B1603">
        <v>2023</v>
      </c>
      <c r="C1603" t="s">
        <v>26</v>
      </c>
      <c r="D1603" t="s">
        <v>13</v>
      </c>
      <c r="E1603" t="s">
        <v>14</v>
      </c>
      <c r="F1603" t="s">
        <v>15</v>
      </c>
      <c r="G1603" t="s">
        <v>16</v>
      </c>
      <c r="H1603" t="s">
        <v>17</v>
      </c>
      <c r="I1603" t="s">
        <v>20</v>
      </c>
      <c r="J1603">
        <v>321</v>
      </c>
      <c r="K1603">
        <v>459.03</v>
      </c>
      <c r="L1603">
        <v>0.69930069930069905</v>
      </c>
    </row>
    <row r="1604" spans="1:12" x14ac:dyDescent="0.3">
      <c r="A1604" t="s">
        <v>19</v>
      </c>
      <c r="B1604">
        <v>2023</v>
      </c>
      <c r="C1604" t="s">
        <v>26</v>
      </c>
      <c r="D1604" t="s">
        <v>13</v>
      </c>
      <c r="E1604" t="s">
        <v>14</v>
      </c>
      <c r="F1604" t="s">
        <v>15</v>
      </c>
      <c r="G1604" t="s">
        <v>16</v>
      </c>
      <c r="H1604" t="s">
        <v>17</v>
      </c>
      <c r="I1604" t="s">
        <v>20</v>
      </c>
      <c r="J1604">
        <v>319</v>
      </c>
      <c r="K1604">
        <v>456.17</v>
      </c>
      <c r="L1604">
        <v>0.69930069930069905</v>
      </c>
    </row>
    <row r="1605" spans="1:12" x14ac:dyDescent="0.3">
      <c r="A1605" t="s">
        <v>19</v>
      </c>
      <c r="B1605">
        <v>2024</v>
      </c>
      <c r="C1605" t="s">
        <v>32</v>
      </c>
      <c r="D1605" t="s">
        <v>13</v>
      </c>
      <c r="E1605" t="s">
        <v>14</v>
      </c>
      <c r="F1605" t="s">
        <v>15</v>
      </c>
      <c r="G1605" t="s">
        <v>16</v>
      </c>
      <c r="H1605" t="s">
        <v>17</v>
      </c>
      <c r="I1605" t="s">
        <v>20</v>
      </c>
      <c r="J1605">
        <v>762</v>
      </c>
      <c r="K1605">
        <v>1089.6600000000001</v>
      </c>
      <c r="L1605">
        <v>0.69930069930069905</v>
      </c>
    </row>
    <row r="1606" spans="1:12" x14ac:dyDescent="0.3">
      <c r="A1606" t="s">
        <v>19</v>
      </c>
      <c r="B1606">
        <v>2023</v>
      </c>
      <c r="C1606" t="s">
        <v>26</v>
      </c>
      <c r="D1606" t="s">
        <v>13</v>
      </c>
      <c r="E1606" t="s">
        <v>14</v>
      </c>
      <c r="F1606" t="s">
        <v>15</v>
      </c>
      <c r="G1606" t="s">
        <v>16</v>
      </c>
      <c r="H1606" t="s">
        <v>17</v>
      </c>
      <c r="I1606" t="s">
        <v>20</v>
      </c>
      <c r="J1606">
        <v>295</v>
      </c>
      <c r="K1606">
        <v>421.85</v>
      </c>
      <c r="L1606">
        <v>0.69930069930069905</v>
      </c>
    </row>
    <row r="1607" spans="1:12" x14ac:dyDescent="0.3">
      <c r="A1607" t="s">
        <v>19</v>
      </c>
      <c r="B1607">
        <v>2024</v>
      </c>
      <c r="C1607" t="s">
        <v>33</v>
      </c>
      <c r="D1607" t="s">
        <v>13</v>
      </c>
      <c r="E1607" t="s">
        <v>14</v>
      </c>
      <c r="F1607" t="s">
        <v>15</v>
      </c>
      <c r="G1607" t="s">
        <v>16</v>
      </c>
      <c r="H1607" t="s">
        <v>17</v>
      </c>
      <c r="I1607" t="s">
        <v>20</v>
      </c>
      <c r="J1607">
        <v>236</v>
      </c>
      <c r="K1607">
        <v>337.48</v>
      </c>
      <c r="L1607">
        <v>0.69930069930069905</v>
      </c>
    </row>
    <row r="1608" spans="1:12" x14ac:dyDescent="0.3">
      <c r="A1608" t="s">
        <v>19</v>
      </c>
      <c r="B1608">
        <v>2022</v>
      </c>
      <c r="C1608" t="s">
        <v>35</v>
      </c>
      <c r="D1608" t="s">
        <v>36</v>
      </c>
      <c r="E1608" t="s">
        <v>14</v>
      </c>
      <c r="F1608" t="s">
        <v>15</v>
      </c>
      <c r="G1608" t="s">
        <v>16</v>
      </c>
      <c r="H1608" t="s">
        <v>17</v>
      </c>
      <c r="I1608" t="s">
        <v>18</v>
      </c>
      <c r="J1608">
        <v>346</v>
      </c>
      <c r="K1608">
        <v>494.78</v>
      </c>
      <c r="L1608">
        <v>0.69930069930069905</v>
      </c>
    </row>
    <row r="1609" spans="1:12" x14ac:dyDescent="0.3">
      <c r="A1609" t="s">
        <v>19</v>
      </c>
      <c r="B1609">
        <v>2024</v>
      </c>
      <c r="C1609" t="s">
        <v>31</v>
      </c>
      <c r="D1609" t="s">
        <v>13</v>
      </c>
      <c r="E1609" t="s">
        <v>14</v>
      </c>
      <c r="F1609" t="s">
        <v>15</v>
      </c>
      <c r="G1609" t="s">
        <v>16</v>
      </c>
      <c r="H1609" t="s">
        <v>17</v>
      </c>
      <c r="I1609" t="s">
        <v>20</v>
      </c>
      <c r="J1609">
        <v>277</v>
      </c>
      <c r="K1609">
        <v>396.11</v>
      </c>
      <c r="L1609">
        <v>0.69930069930069905</v>
      </c>
    </row>
    <row r="1610" spans="1:12" x14ac:dyDescent="0.3">
      <c r="A1610" t="s">
        <v>19</v>
      </c>
      <c r="B1610">
        <v>2022</v>
      </c>
      <c r="C1610" t="s">
        <v>27</v>
      </c>
      <c r="D1610" t="s">
        <v>13</v>
      </c>
      <c r="E1610" t="s">
        <v>14</v>
      </c>
      <c r="F1610" t="s">
        <v>15</v>
      </c>
      <c r="G1610" t="s">
        <v>25</v>
      </c>
      <c r="H1610" t="s">
        <v>17</v>
      </c>
      <c r="I1610" t="s">
        <v>18</v>
      </c>
      <c r="J1610">
        <v>239</v>
      </c>
      <c r="K1610">
        <v>341.77</v>
      </c>
      <c r="L1610">
        <v>0.69930069930069905</v>
      </c>
    </row>
    <row r="1611" spans="1:12" x14ac:dyDescent="0.3">
      <c r="A1611" t="s">
        <v>19</v>
      </c>
      <c r="B1611">
        <v>2021</v>
      </c>
      <c r="C1611" t="s">
        <v>26</v>
      </c>
      <c r="D1611" t="s">
        <v>13</v>
      </c>
      <c r="E1611" t="s">
        <v>14</v>
      </c>
      <c r="F1611" t="s">
        <v>15</v>
      </c>
      <c r="G1611" t="s">
        <v>25</v>
      </c>
      <c r="H1611" t="s">
        <v>17</v>
      </c>
      <c r="I1611" t="s">
        <v>18</v>
      </c>
      <c r="J1611">
        <v>269</v>
      </c>
      <c r="K1611">
        <v>384.67</v>
      </c>
      <c r="L1611">
        <v>0.69930069930069905</v>
      </c>
    </row>
    <row r="1612" spans="1:12" x14ac:dyDescent="0.3">
      <c r="A1612" t="s">
        <v>19</v>
      </c>
      <c r="B1612">
        <v>2021</v>
      </c>
      <c r="C1612" t="s">
        <v>26</v>
      </c>
      <c r="D1612" t="s">
        <v>13</v>
      </c>
      <c r="E1612" t="s">
        <v>14</v>
      </c>
      <c r="F1612" t="s">
        <v>15</v>
      </c>
      <c r="G1612" t="s">
        <v>25</v>
      </c>
      <c r="H1612" t="s">
        <v>17</v>
      </c>
      <c r="I1612" t="s">
        <v>18</v>
      </c>
      <c r="J1612">
        <v>279</v>
      </c>
      <c r="K1612">
        <v>398.97</v>
      </c>
      <c r="L1612">
        <v>0.69930069930069905</v>
      </c>
    </row>
    <row r="1613" spans="1:12" x14ac:dyDescent="0.3">
      <c r="A1613" t="s">
        <v>19</v>
      </c>
      <c r="B1613">
        <v>2021</v>
      </c>
      <c r="C1613" t="s">
        <v>26</v>
      </c>
      <c r="D1613" t="s">
        <v>13</v>
      </c>
      <c r="E1613" t="s">
        <v>14</v>
      </c>
      <c r="F1613" t="s">
        <v>15</v>
      </c>
      <c r="G1613" t="s">
        <v>25</v>
      </c>
      <c r="H1613" t="s">
        <v>17</v>
      </c>
      <c r="I1613" t="s">
        <v>18</v>
      </c>
      <c r="J1613">
        <v>270</v>
      </c>
      <c r="K1613">
        <v>526.24</v>
      </c>
      <c r="L1613">
        <v>0.51307388263910003</v>
      </c>
    </row>
    <row r="1614" spans="1:12" x14ac:dyDescent="0.3">
      <c r="A1614" t="s">
        <v>19</v>
      </c>
      <c r="B1614">
        <v>2021</v>
      </c>
      <c r="C1614" t="s">
        <v>26</v>
      </c>
      <c r="D1614" t="s">
        <v>13</v>
      </c>
      <c r="E1614" t="s">
        <v>14</v>
      </c>
      <c r="F1614" t="s">
        <v>15</v>
      </c>
      <c r="G1614" t="s">
        <v>25</v>
      </c>
      <c r="H1614" t="s">
        <v>17</v>
      </c>
      <c r="I1614" t="s">
        <v>18</v>
      </c>
      <c r="J1614">
        <v>278</v>
      </c>
      <c r="K1614">
        <v>397.54</v>
      </c>
      <c r="L1614">
        <v>0.69930069930069905</v>
      </c>
    </row>
    <row r="1615" spans="1:12" x14ac:dyDescent="0.3">
      <c r="A1615" t="s">
        <v>19</v>
      </c>
      <c r="B1615">
        <v>2020</v>
      </c>
      <c r="C1615" t="s">
        <v>31</v>
      </c>
      <c r="D1615" t="s">
        <v>36</v>
      </c>
      <c r="E1615" t="s">
        <v>38</v>
      </c>
      <c r="F1615" t="s">
        <v>15</v>
      </c>
      <c r="G1615" t="s">
        <v>16</v>
      </c>
      <c r="H1615" t="s">
        <v>37</v>
      </c>
      <c r="I1615" t="s">
        <v>20</v>
      </c>
      <c r="J1615">
        <v>822</v>
      </c>
      <c r="K1615">
        <v>526.24</v>
      </c>
      <c r="L1615">
        <v>1.56202493159015</v>
      </c>
    </row>
    <row r="1616" spans="1:12" x14ac:dyDescent="0.3">
      <c r="A1616" t="s">
        <v>19</v>
      </c>
      <c r="B1616">
        <v>2020</v>
      </c>
      <c r="C1616" t="s">
        <v>27</v>
      </c>
      <c r="D1616" t="s">
        <v>36</v>
      </c>
      <c r="E1616" t="s">
        <v>38</v>
      </c>
      <c r="F1616" t="s">
        <v>15</v>
      </c>
      <c r="G1616" t="s">
        <v>16</v>
      </c>
      <c r="H1616" t="s">
        <v>37</v>
      </c>
      <c r="I1616" t="s">
        <v>20</v>
      </c>
      <c r="J1616">
        <v>821</v>
      </c>
      <c r="K1616">
        <v>526.24</v>
      </c>
      <c r="L1616">
        <v>1.56012465795074</v>
      </c>
    </row>
    <row r="1617" spans="1:12" x14ac:dyDescent="0.3">
      <c r="A1617" t="s">
        <v>19</v>
      </c>
      <c r="B1617">
        <v>2020</v>
      </c>
      <c r="C1617" t="s">
        <v>27</v>
      </c>
      <c r="D1617" t="s">
        <v>36</v>
      </c>
      <c r="E1617" t="s">
        <v>38</v>
      </c>
      <c r="F1617" t="s">
        <v>15</v>
      </c>
      <c r="G1617" t="s">
        <v>16</v>
      </c>
      <c r="H1617" t="s">
        <v>37</v>
      </c>
      <c r="I1617" t="s">
        <v>20</v>
      </c>
      <c r="J1617">
        <v>820</v>
      </c>
      <c r="K1617">
        <v>526.24</v>
      </c>
      <c r="L1617">
        <v>1.5582243843113399</v>
      </c>
    </row>
    <row r="1618" spans="1:12" x14ac:dyDescent="0.3">
      <c r="A1618" t="s">
        <v>19</v>
      </c>
      <c r="B1618">
        <v>2020</v>
      </c>
      <c r="C1618" t="s">
        <v>31</v>
      </c>
      <c r="D1618" t="s">
        <v>13</v>
      </c>
      <c r="E1618" t="s">
        <v>38</v>
      </c>
      <c r="F1618" t="s">
        <v>15</v>
      </c>
      <c r="G1618" t="s">
        <v>25</v>
      </c>
      <c r="H1618" t="s">
        <v>37</v>
      </c>
      <c r="I1618" t="s">
        <v>18</v>
      </c>
      <c r="J1618">
        <v>358</v>
      </c>
      <c r="K1618">
        <v>511.94</v>
      </c>
      <c r="L1618">
        <v>0.69930069930069905</v>
      </c>
    </row>
    <row r="1619" spans="1:12" x14ac:dyDescent="0.3">
      <c r="A1619" t="s">
        <v>19</v>
      </c>
      <c r="B1619">
        <v>2020</v>
      </c>
      <c r="C1619" t="s">
        <v>35</v>
      </c>
      <c r="D1619" t="s">
        <v>36</v>
      </c>
      <c r="E1619" t="s">
        <v>38</v>
      </c>
      <c r="F1619" t="s">
        <v>39</v>
      </c>
      <c r="G1619" t="s">
        <v>25</v>
      </c>
      <c r="H1619" t="s">
        <v>37</v>
      </c>
      <c r="I1619" t="s">
        <v>40</v>
      </c>
      <c r="J1619">
        <v>355</v>
      </c>
      <c r="K1619">
        <v>507.65</v>
      </c>
      <c r="L1619">
        <v>0.69930069930069905</v>
      </c>
    </row>
    <row r="1620" spans="1:12" x14ac:dyDescent="0.3">
      <c r="A1620" t="s">
        <v>19</v>
      </c>
      <c r="B1620">
        <v>2020</v>
      </c>
      <c r="C1620" t="s">
        <v>35</v>
      </c>
      <c r="D1620" t="s">
        <v>36</v>
      </c>
      <c r="E1620" t="s">
        <v>38</v>
      </c>
      <c r="F1620" t="s">
        <v>39</v>
      </c>
      <c r="G1620" t="s">
        <v>25</v>
      </c>
      <c r="H1620" t="s">
        <v>37</v>
      </c>
      <c r="I1620" t="s">
        <v>40</v>
      </c>
      <c r="J1620">
        <v>351</v>
      </c>
      <c r="K1620">
        <v>501.93</v>
      </c>
      <c r="L1620">
        <v>0.69930069930069905</v>
      </c>
    </row>
    <row r="1621" spans="1:12" x14ac:dyDescent="0.3">
      <c r="A1621" t="s">
        <v>19</v>
      </c>
      <c r="B1621">
        <v>2020</v>
      </c>
      <c r="C1621" t="s">
        <v>35</v>
      </c>
      <c r="D1621" t="s">
        <v>36</v>
      </c>
      <c r="E1621" t="s">
        <v>38</v>
      </c>
      <c r="F1621" t="s">
        <v>39</v>
      </c>
      <c r="G1621" t="s">
        <v>25</v>
      </c>
      <c r="H1621" t="s">
        <v>37</v>
      </c>
      <c r="I1621" t="s">
        <v>40</v>
      </c>
      <c r="J1621">
        <v>183</v>
      </c>
      <c r="K1621">
        <v>526.24</v>
      </c>
      <c r="L1621">
        <v>0.34775007601094599</v>
      </c>
    </row>
    <row r="1622" spans="1:12" x14ac:dyDescent="0.3">
      <c r="A1622" t="s">
        <v>19</v>
      </c>
      <c r="B1622">
        <v>2021</v>
      </c>
      <c r="C1622" t="s">
        <v>26</v>
      </c>
      <c r="D1622" t="s">
        <v>13</v>
      </c>
      <c r="E1622" t="s">
        <v>14</v>
      </c>
      <c r="F1622" t="s">
        <v>15</v>
      </c>
      <c r="G1622" t="s">
        <v>25</v>
      </c>
      <c r="H1622" t="s">
        <v>17</v>
      </c>
      <c r="I1622" t="s">
        <v>18</v>
      </c>
      <c r="J1622">
        <v>273</v>
      </c>
      <c r="K1622">
        <v>390.39</v>
      </c>
      <c r="L1622">
        <v>0.69930069930069905</v>
      </c>
    </row>
    <row r="1623" spans="1:12" x14ac:dyDescent="0.3">
      <c r="A1623" t="s">
        <v>19</v>
      </c>
      <c r="B1623">
        <v>2020</v>
      </c>
      <c r="C1623" t="s">
        <v>35</v>
      </c>
      <c r="D1623" t="s">
        <v>36</v>
      </c>
      <c r="E1623" t="s">
        <v>38</v>
      </c>
      <c r="F1623" t="s">
        <v>39</v>
      </c>
      <c r="G1623" t="s">
        <v>25</v>
      </c>
      <c r="H1623" t="s">
        <v>37</v>
      </c>
      <c r="I1623" t="s">
        <v>40</v>
      </c>
      <c r="J1623">
        <v>817</v>
      </c>
      <c r="K1623">
        <v>1168.31</v>
      </c>
      <c r="L1623">
        <v>0.69930069930069905</v>
      </c>
    </row>
    <row r="1624" spans="1:12" x14ac:dyDescent="0.3">
      <c r="A1624" t="s">
        <v>19</v>
      </c>
      <c r="B1624">
        <v>2020</v>
      </c>
      <c r="C1624" t="s">
        <v>35</v>
      </c>
      <c r="D1624" t="s">
        <v>36</v>
      </c>
      <c r="E1624" t="s">
        <v>38</v>
      </c>
      <c r="F1624" t="s">
        <v>39</v>
      </c>
      <c r="G1624" t="s">
        <v>25</v>
      </c>
      <c r="H1624" t="s">
        <v>37</v>
      </c>
      <c r="I1624" t="s">
        <v>40</v>
      </c>
      <c r="J1624">
        <v>182</v>
      </c>
      <c r="K1624">
        <v>260.26</v>
      </c>
      <c r="L1624">
        <v>0.69930069930069905</v>
      </c>
    </row>
    <row r="1625" spans="1:12" x14ac:dyDescent="0.3">
      <c r="A1625" t="s">
        <v>19</v>
      </c>
      <c r="B1625">
        <v>2020</v>
      </c>
      <c r="C1625" t="s">
        <v>34</v>
      </c>
      <c r="D1625" t="s">
        <v>36</v>
      </c>
      <c r="E1625" t="s">
        <v>38</v>
      </c>
      <c r="F1625" t="s">
        <v>39</v>
      </c>
      <c r="G1625" t="s">
        <v>25</v>
      </c>
      <c r="H1625" t="s">
        <v>37</v>
      </c>
      <c r="I1625" t="s">
        <v>40</v>
      </c>
      <c r="J1625">
        <v>347</v>
      </c>
      <c r="K1625">
        <v>496.21</v>
      </c>
      <c r="L1625">
        <v>0.69930069930069905</v>
      </c>
    </row>
    <row r="1626" spans="1:12" x14ac:dyDescent="0.3">
      <c r="A1626" t="s">
        <v>19</v>
      </c>
      <c r="B1626">
        <v>2020</v>
      </c>
      <c r="C1626" t="s">
        <v>34</v>
      </c>
      <c r="D1626" t="s">
        <v>36</v>
      </c>
      <c r="E1626" t="s">
        <v>38</v>
      </c>
      <c r="F1626" t="s">
        <v>39</v>
      </c>
      <c r="G1626" t="s">
        <v>25</v>
      </c>
      <c r="H1626" t="s">
        <v>37</v>
      </c>
      <c r="I1626" t="s">
        <v>40</v>
      </c>
      <c r="J1626">
        <v>826</v>
      </c>
      <c r="K1626">
        <v>1181.18</v>
      </c>
      <c r="L1626">
        <v>0.69930069930069905</v>
      </c>
    </row>
    <row r="1627" spans="1:12" x14ac:dyDescent="0.3">
      <c r="A1627" t="s">
        <v>19</v>
      </c>
      <c r="B1627">
        <v>2020</v>
      </c>
      <c r="C1627" t="s">
        <v>34</v>
      </c>
      <c r="D1627" t="s">
        <v>36</v>
      </c>
      <c r="E1627" t="s">
        <v>38</v>
      </c>
      <c r="F1627" t="s">
        <v>39</v>
      </c>
      <c r="G1627" t="s">
        <v>25</v>
      </c>
      <c r="H1627" t="s">
        <v>37</v>
      </c>
      <c r="I1627" t="s">
        <v>40</v>
      </c>
      <c r="J1627">
        <v>349</v>
      </c>
      <c r="K1627">
        <v>499.07</v>
      </c>
      <c r="L1627">
        <v>0.69930069930069905</v>
      </c>
    </row>
    <row r="1628" spans="1:12" x14ac:dyDescent="0.3">
      <c r="A1628" t="s">
        <v>19</v>
      </c>
      <c r="B1628">
        <v>2020</v>
      </c>
      <c r="C1628" t="s">
        <v>34</v>
      </c>
      <c r="D1628" t="s">
        <v>36</v>
      </c>
      <c r="E1628" t="s">
        <v>38</v>
      </c>
      <c r="F1628" t="s">
        <v>39</v>
      </c>
      <c r="G1628" t="s">
        <v>25</v>
      </c>
      <c r="H1628" t="s">
        <v>37</v>
      </c>
      <c r="I1628" t="s">
        <v>40</v>
      </c>
      <c r="J1628">
        <v>345</v>
      </c>
      <c r="K1628">
        <v>493.35</v>
      </c>
      <c r="L1628">
        <v>0.69930069930069905</v>
      </c>
    </row>
    <row r="1629" spans="1:12" x14ac:dyDescent="0.3">
      <c r="A1629" t="s">
        <v>19</v>
      </c>
      <c r="B1629">
        <v>2020</v>
      </c>
      <c r="C1629" t="s">
        <v>34</v>
      </c>
      <c r="D1629" t="s">
        <v>36</v>
      </c>
      <c r="E1629" t="s">
        <v>38</v>
      </c>
      <c r="F1629" t="s">
        <v>39</v>
      </c>
      <c r="G1629" t="s">
        <v>25</v>
      </c>
      <c r="H1629" t="s">
        <v>37</v>
      </c>
      <c r="I1629" t="s">
        <v>40</v>
      </c>
      <c r="J1629">
        <v>177</v>
      </c>
      <c r="K1629">
        <v>526.24</v>
      </c>
      <c r="L1629">
        <v>0.33634843417452098</v>
      </c>
    </row>
    <row r="1630" spans="1:12" x14ac:dyDescent="0.3">
      <c r="A1630" t="s">
        <v>19</v>
      </c>
      <c r="B1630">
        <v>2020</v>
      </c>
      <c r="C1630" t="s">
        <v>34</v>
      </c>
      <c r="D1630" t="s">
        <v>36</v>
      </c>
      <c r="E1630" t="s">
        <v>38</v>
      </c>
      <c r="F1630" t="s">
        <v>39</v>
      </c>
      <c r="G1630" t="s">
        <v>25</v>
      </c>
      <c r="H1630" t="s">
        <v>37</v>
      </c>
      <c r="I1630" t="s">
        <v>40</v>
      </c>
      <c r="J1630">
        <v>818</v>
      </c>
      <c r="K1630">
        <v>1169.74</v>
      </c>
      <c r="L1630">
        <v>0.69930069930069905</v>
      </c>
    </row>
    <row r="1631" spans="1:12" x14ac:dyDescent="0.3">
      <c r="A1631" t="s">
        <v>19</v>
      </c>
      <c r="B1631">
        <v>2020</v>
      </c>
      <c r="C1631" t="s">
        <v>34</v>
      </c>
      <c r="D1631" t="s">
        <v>36</v>
      </c>
      <c r="E1631" t="s">
        <v>38</v>
      </c>
      <c r="F1631" t="s">
        <v>39</v>
      </c>
      <c r="G1631" t="s">
        <v>25</v>
      </c>
      <c r="H1631" t="s">
        <v>37</v>
      </c>
      <c r="I1631" t="s">
        <v>40</v>
      </c>
      <c r="J1631">
        <v>130</v>
      </c>
      <c r="K1631">
        <v>185.9</v>
      </c>
      <c r="L1631">
        <v>0.69930069930069905</v>
      </c>
    </row>
    <row r="1632" spans="1:12" x14ac:dyDescent="0.3">
      <c r="A1632" t="s">
        <v>19</v>
      </c>
      <c r="B1632">
        <v>2020</v>
      </c>
      <c r="C1632" t="s">
        <v>34</v>
      </c>
      <c r="D1632" t="s">
        <v>36</v>
      </c>
      <c r="E1632" t="s">
        <v>38</v>
      </c>
      <c r="F1632" t="s">
        <v>39</v>
      </c>
      <c r="G1632" t="s">
        <v>25</v>
      </c>
      <c r="H1632" t="s">
        <v>37</v>
      </c>
      <c r="I1632" t="s">
        <v>40</v>
      </c>
      <c r="J1632">
        <v>350</v>
      </c>
      <c r="K1632">
        <v>500.5</v>
      </c>
      <c r="L1632">
        <v>0.69930069930069905</v>
      </c>
    </row>
    <row r="1633" spans="1:12" x14ac:dyDescent="0.3">
      <c r="A1633" t="s">
        <v>19</v>
      </c>
      <c r="B1633">
        <v>2020</v>
      </c>
      <c r="C1633" t="s">
        <v>34</v>
      </c>
      <c r="D1633" t="s">
        <v>36</v>
      </c>
      <c r="E1633" t="s">
        <v>38</v>
      </c>
      <c r="F1633" t="s">
        <v>39</v>
      </c>
      <c r="G1633" t="s">
        <v>25</v>
      </c>
      <c r="H1633" t="s">
        <v>37</v>
      </c>
      <c r="I1633" t="s">
        <v>40</v>
      </c>
      <c r="J1633">
        <v>176</v>
      </c>
      <c r="K1633">
        <v>251.68</v>
      </c>
      <c r="L1633">
        <v>0.69930069930069905</v>
      </c>
    </row>
    <row r="1634" spans="1:12" x14ac:dyDescent="0.3">
      <c r="A1634" t="s">
        <v>19</v>
      </c>
      <c r="B1634">
        <v>2020</v>
      </c>
      <c r="C1634" t="s">
        <v>35</v>
      </c>
      <c r="D1634" t="s">
        <v>36</v>
      </c>
      <c r="E1634" t="s">
        <v>38</v>
      </c>
      <c r="F1634" t="s">
        <v>39</v>
      </c>
      <c r="G1634" t="s">
        <v>25</v>
      </c>
      <c r="H1634" t="s">
        <v>37</v>
      </c>
      <c r="I1634" t="s">
        <v>40</v>
      </c>
      <c r="J1634">
        <v>136</v>
      </c>
      <c r="K1634">
        <v>194.48</v>
      </c>
      <c r="L1634">
        <v>0.69930069930069905</v>
      </c>
    </row>
    <row r="1635" spans="1:12" x14ac:dyDescent="0.3">
      <c r="A1635" t="s">
        <v>19</v>
      </c>
      <c r="B1635">
        <v>2021</v>
      </c>
      <c r="C1635" t="s">
        <v>26</v>
      </c>
      <c r="D1635" t="s">
        <v>13</v>
      </c>
      <c r="E1635" t="s">
        <v>14</v>
      </c>
      <c r="F1635" t="s">
        <v>15</v>
      </c>
      <c r="G1635" t="s">
        <v>25</v>
      </c>
      <c r="H1635" t="s">
        <v>17</v>
      </c>
      <c r="I1635" t="s">
        <v>18</v>
      </c>
      <c r="J1635">
        <v>275</v>
      </c>
      <c r="K1635">
        <v>393.25</v>
      </c>
      <c r="L1635">
        <v>0.69930069930069905</v>
      </c>
    </row>
    <row r="1636" spans="1:12" x14ac:dyDescent="0.3">
      <c r="A1636" t="s">
        <v>19</v>
      </c>
      <c r="B1636">
        <v>2022</v>
      </c>
      <c r="C1636" t="s">
        <v>35</v>
      </c>
      <c r="D1636" t="s">
        <v>13</v>
      </c>
      <c r="E1636" t="s">
        <v>14</v>
      </c>
      <c r="F1636" t="s">
        <v>15</v>
      </c>
      <c r="G1636" t="s">
        <v>25</v>
      </c>
      <c r="H1636" t="s">
        <v>17</v>
      </c>
      <c r="I1636" t="s">
        <v>20</v>
      </c>
      <c r="J1636">
        <v>156</v>
      </c>
      <c r="K1636">
        <v>223.08</v>
      </c>
      <c r="L1636">
        <v>0.69930069930069905</v>
      </c>
    </row>
    <row r="1637" spans="1:12" x14ac:dyDescent="0.3">
      <c r="A1637" t="s">
        <v>19</v>
      </c>
      <c r="B1637">
        <v>2021</v>
      </c>
      <c r="C1637" t="s">
        <v>33</v>
      </c>
      <c r="D1637" t="s">
        <v>13</v>
      </c>
      <c r="E1637" t="s">
        <v>14</v>
      </c>
      <c r="F1637" t="s">
        <v>15</v>
      </c>
      <c r="G1637" t="s">
        <v>25</v>
      </c>
      <c r="H1637" t="s">
        <v>17</v>
      </c>
      <c r="I1637" t="s">
        <v>18</v>
      </c>
      <c r="J1637">
        <v>290</v>
      </c>
      <c r="K1637">
        <v>414.7</v>
      </c>
      <c r="L1637">
        <v>0.69930069930069905</v>
      </c>
    </row>
    <row r="1638" spans="1:12" x14ac:dyDescent="0.3">
      <c r="A1638" t="s">
        <v>19</v>
      </c>
      <c r="B1638">
        <v>2021</v>
      </c>
      <c r="C1638" t="s">
        <v>26</v>
      </c>
      <c r="D1638" t="s">
        <v>13</v>
      </c>
      <c r="E1638" t="s">
        <v>14</v>
      </c>
      <c r="F1638" t="s">
        <v>15</v>
      </c>
      <c r="G1638" t="s">
        <v>16</v>
      </c>
      <c r="H1638" t="s">
        <v>17</v>
      </c>
      <c r="I1638" t="s">
        <v>20</v>
      </c>
      <c r="J1638">
        <v>178</v>
      </c>
      <c r="K1638">
        <v>254.54</v>
      </c>
      <c r="L1638">
        <v>0.69930069930069905</v>
      </c>
    </row>
    <row r="1639" spans="1:12" x14ac:dyDescent="0.3">
      <c r="A1639" t="s">
        <v>19</v>
      </c>
      <c r="B1639">
        <v>2021</v>
      </c>
      <c r="C1639" t="s">
        <v>26</v>
      </c>
      <c r="D1639" t="s">
        <v>13</v>
      </c>
      <c r="E1639" t="s">
        <v>14</v>
      </c>
      <c r="F1639" t="s">
        <v>15</v>
      </c>
      <c r="G1639" t="s">
        <v>16</v>
      </c>
      <c r="H1639" t="s">
        <v>17</v>
      </c>
      <c r="I1639" t="s">
        <v>20</v>
      </c>
      <c r="J1639">
        <v>176</v>
      </c>
      <c r="K1639">
        <v>251.68</v>
      </c>
      <c r="L1639">
        <v>0.69930069930069905</v>
      </c>
    </row>
    <row r="1640" spans="1:12" x14ac:dyDescent="0.3">
      <c r="A1640" t="s">
        <v>19</v>
      </c>
      <c r="B1640">
        <v>2021</v>
      </c>
      <c r="C1640" t="s">
        <v>23</v>
      </c>
      <c r="D1640" t="s">
        <v>13</v>
      </c>
      <c r="E1640" t="s">
        <v>14</v>
      </c>
      <c r="F1640" t="s">
        <v>15</v>
      </c>
      <c r="G1640" t="s">
        <v>16</v>
      </c>
      <c r="H1640" t="s">
        <v>17</v>
      </c>
      <c r="I1640" t="s">
        <v>20</v>
      </c>
      <c r="J1640">
        <v>197</v>
      </c>
      <c r="K1640">
        <v>281.70999999999998</v>
      </c>
      <c r="L1640">
        <v>0.69930069930069905</v>
      </c>
    </row>
    <row r="1641" spans="1:12" x14ac:dyDescent="0.3">
      <c r="A1641" t="s">
        <v>19</v>
      </c>
      <c r="B1641">
        <v>2021</v>
      </c>
      <c r="C1641" t="s">
        <v>23</v>
      </c>
      <c r="D1641" t="s">
        <v>13</v>
      </c>
      <c r="E1641" t="s">
        <v>14</v>
      </c>
      <c r="F1641" t="s">
        <v>15</v>
      </c>
      <c r="G1641" t="s">
        <v>16</v>
      </c>
      <c r="H1641" t="s">
        <v>17</v>
      </c>
      <c r="I1641" t="s">
        <v>18</v>
      </c>
      <c r="J1641">
        <v>329</v>
      </c>
      <c r="K1641">
        <v>470.47</v>
      </c>
      <c r="L1641">
        <v>0.69930069930069905</v>
      </c>
    </row>
    <row r="1642" spans="1:12" x14ac:dyDescent="0.3">
      <c r="A1642" t="s">
        <v>19</v>
      </c>
      <c r="B1642">
        <v>2021</v>
      </c>
      <c r="C1642" t="s">
        <v>23</v>
      </c>
      <c r="D1642" t="s">
        <v>13</v>
      </c>
      <c r="E1642" t="s">
        <v>14</v>
      </c>
      <c r="F1642" t="s">
        <v>15</v>
      </c>
      <c r="G1642" t="s">
        <v>16</v>
      </c>
      <c r="H1642" t="s">
        <v>17</v>
      </c>
      <c r="I1642" t="s">
        <v>20</v>
      </c>
      <c r="J1642">
        <v>153</v>
      </c>
      <c r="K1642">
        <v>218.79</v>
      </c>
      <c r="L1642">
        <v>0.69930069930069905</v>
      </c>
    </row>
    <row r="1643" spans="1:12" x14ac:dyDescent="0.3">
      <c r="A1643" t="s">
        <v>19</v>
      </c>
      <c r="B1643">
        <v>2021</v>
      </c>
      <c r="C1643" t="s">
        <v>23</v>
      </c>
      <c r="D1643" t="s">
        <v>13</v>
      </c>
      <c r="E1643" t="s">
        <v>14</v>
      </c>
      <c r="F1643" t="s">
        <v>15</v>
      </c>
      <c r="G1643" t="s">
        <v>16</v>
      </c>
      <c r="H1643" t="s">
        <v>17</v>
      </c>
      <c r="I1643" t="s">
        <v>20</v>
      </c>
      <c r="J1643">
        <v>777</v>
      </c>
      <c r="K1643">
        <v>1111.1099999999999</v>
      </c>
      <c r="L1643">
        <v>0.69930069930069905</v>
      </c>
    </row>
    <row r="1644" spans="1:12" x14ac:dyDescent="0.3">
      <c r="A1644" t="s">
        <v>19</v>
      </c>
      <c r="B1644">
        <v>2021</v>
      </c>
      <c r="C1644" t="s">
        <v>23</v>
      </c>
      <c r="D1644" t="s">
        <v>13</v>
      </c>
      <c r="E1644" t="s">
        <v>14</v>
      </c>
      <c r="F1644" t="s">
        <v>15</v>
      </c>
      <c r="G1644" t="s">
        <v>16</v>
      </c>
      <c r="H1644" t="s">
        <v>17</v>
      </c>
      <c r="I1644" t="s">
        <v>18</v>
      </c>
      <c r="J1644">
        <v>336</v>
      </c>
      <c r="K1644">
        <v>526.24</v>
      </c>
      <c r="L1644">
        <v>0.63849194283976896</v>
      </c>
    </row>
    <row r="1645" spans="1:12" x14ac:dyDescent="0.3">
      <c r="A1645" t="s">
        <v>19</v>
      </c>
      <c r="B1645">
        <v>2021</v>
      </c>
      <c r="C1645" t="s">
        <v>12</v>
      </c>
      <c r="D1645" t="s">
        <v>13</v>
      </c>
      <c r="E1645" t="s">
        <v>14</v>
      </c>
      <c r="F1645" t="s">
        <v>15</v>
      </c>
      <c r="G1645" t="s">
        <v>16</v>
      </c>
      <c r="H1645" t="s">
        <v>17</v>
      </c>
      <c r="I1645" t="s">
        <v>20</v>
      </c>
      <c r="J1645">
        <v>783</v>
      </c>
      <c r="K1645">
        <v>1119.69</v>
      </c>
      <c r="L1645">
        <v>0.69930069930069905</v>
      </c>
    </row>
    <row r="1646" spans="1:12" x14ac:dyDescent="0.3">
      <c r="A1646" t="s">
        <v>19</v>
      </c>
      <c r="B1646">
        <v>2021</v>
      </c>
      <c r="C1646" t="s">
        <v>12</v>
      </c>
      <c r="D1646" t="s">
        <v>13</v>
      </c>
      <c r="E1646" t="s">
        <v>14</v>
      </c>
      <c r="F1646" t="s">
        <v>15</v>
      </c>
      <c r="G1646" t="s">
        <v>16</v>
      </c>
      <c r="H1646" t="s">
        <v>17</v>
      </c>
      <c r="I1646" t="s">
        <v>18</v>
      </c>
      <c r="J1646">
        <v>149</v>
      </c>
      <c r="K1646">
        <v>213.07</v>
      </c>
      <c r="L1646">
        <v>0.69930069930069905</v>
      </c>
    </row>
    <row r="1647" spans="1:12" x14ac:dyDescent="0.3">
      <c r="A1647" t="s">
        <v>19</v>
      </c>
      <c r="B1647">
        <v>2021</v>
      </c>
      <c r="C1647" t="s">
        <v>12</v>
      </c>
      <c r="D1647" t="s">
        <v>13</v>
      </c>
      <c r="E1647" t="s">
        <v>14</v>
      </c>
      <c r="F1647" t="s">
        <v>15</v>
      </c>
      <c r="G1647" t="s">
        <v>16</v>
      </c>
      <c r="H1647" t="s">
        <v>17</v>
      </c>
      <c r="I1647" t="s">
        <v>18</v>
      </c>
      <c r="J1647">
        <v>161</v>
      </c>
      <c r="K1647">
        <v>230.23</v>
      </c>
      <c r="L1647">
        <v>0.69930069930069905</v>
      </c>
    </row>
    <row r="1648" spans="1:12" x14ac:dyDescent="0.3">
      <c r="A1648" t="s">
        <v>19</v>
      </c>
      <c r="B1648">
        <v>2021</v>
      </c>
      <c r="C1648" t="s">
        <v>12</v>
      </c>
      <c r="D1648" t="s">
        <v>13</v>
      </c>
      <c r="E1648" t="s">
        <v>14</v>
      </c>
      <c r="F1648" t="s">
        <v>15</v>
      </c>
      <c r="G1648" t="s">
        <v>16</v>
      </c>
      <c r="H1648" t="s">
        <v>17</v>
      </c>
      <c r="I1648" t="s">
        <v>20</v>
      </c>
      <c r="J1648">
        <v>217</v>
      </c>
      <c r="K1648">
        <v>310.31</v>
      </c>
      <c r="L1648">
        <v>0.69930069930069905</v>
      </c>
    </row>
    <row r="1649" spans="1:12" x14ac:dyDescent="0.3">
      <c r="A1649" t="s">
        <v>19</v>
      </c>
      <c r="B1649">
        <v>2021</v>
      </c>
      <c r="C1649" t="s">
        <v>12</v>
      </c>
      <c r="D1649" t="s">
        <v>13</v>
      </c>
      <c r="E1649" t="s">
        <v>14</v>
      </c>
      <c r="F1649" t="s">
        <v>15</v>
      </c>
      <c r="G1649" t="s">
        <v>16</v>
      </c>
      <c r="H1649" t="s">
        <v>17</v>
      </c>
      <c r="I1649" t="s">
        <v>20</v>
      </c>
      <c r="J1649">
        <v>813</v>
      </c>
      <c r="K1649">
        <v>526.24</v>
      </c>
      <c r="L1649">
        <v>1.5449224688355101</v>
      </c>
    </row>
    <row r="1650" spans="1:12" x14ac:dyDescent="0.3">
      <c r="A1650" t="s">
        <v>19</v>
      </c>
      <c r="B1650">
        <v>2021</v>
      </c>
      <c r="C1650" t="s">
        <v>12</v>
      </c>
      <c r="D1650" t="s">
        <v>13</v>
      </c>
      <c r="E1650" t="s">
        <v>14</v>
      </c>
      <c r="F1650" t="s">
        <v>15</v>
      </c>
      <c r="G1650" t="s">
        <v>16</v>
      </c>
      <c r="H1650" t="s">
        <v>17</v>
      </c>
      <c r="I1650" t="s">
        <v>20</v>
      </c>
      <c r="J1650">
        <v>760</v>
      </c>
      <c r="K1650">
        <v>526.24</v>
      </c>
      <c r="L1650">
        <v>1.4442079659471001</v>
      </c>
    </row>
    <row r="1651" spans="1:12" x14ac:dyDescent="0.3">
      <c r="A1651" t="s">
        <v>19</v>
      </c>
      <c r="B1651">
        <v>2021</v>
      </c>
      <c r="C1651" t="s">
        <v>12</v>
      </c>
      <c r="D1651" t="s">
        <v>13</v>
      </c>
      <c r="E1651" t="s">
        <v>14</v>
      </c>
      <c r="F1651" t="s">
        <v>15</v>
      </c>
      <c r="G1651" t="s">
        <v>16</v>
      </c>
      <c r="H1651" t="s">
        <v>17</v>
      </c>
      <c r="I1651" t="s">
        <v>20</v>
      </c>
      <c r="J1651">
        <v>171</v>
      </c>
      <c r="K1651">
        <v>244.53</v>
      </c>
      <c r="L1651">
        <v>0.69930069930069905</v>
      </c>
    </row>
    <row r="1652" spans="1:12" x14ac:dyDescent="0.3">
      <c r="A1652" t="s">
        <v>19</v>
      </c>
      <c r="B1652">
        <v>2021</v>
      </c>
      <c r="C1652" t="s">
        <v>12</v>
      </c>
      <c r="D1652" t="s">
        <v>13</v>
      </c>
      <c r="E1652" t="s">
        <v>14</v>
      </c>
      <c r="F1652" t="s">
        <v>15</v>
      </c>
      <c r="G1652" t="s">
        <v>16</v>
      </c>
      <c r="H1652" t="s">
        <v>17</v>
      </c>
      <c r="I1652" t="s">
        <v>20</v>
      </c>
      <c r="J1652">
        <v>153</v>
      </c>
      <c r="K1652">
        <v>218.79</v>
      </c>
      <c r="L1652">
        <v>0.69930069930069905</v>
      </c>
    </row>
    <row r="1653" spans="1:12" x14ac:dyDescent="0.3">
      <c r="A1653" t="s">
        <v>19</v>
      </c>
      <c r="B1653">
        <v>2021</v>
      </c>
      <c r="C1653" t="s">
        <v>12</v>
      </c>
      <c r="D1653" t="s">
        <v>13</v>
      </c>
      <c r="E1653" t="s">
        <v>14</v>
      </c>
      <c r="F1653" t="s">
        <v>15</v>
      </c>
      <c r="G1653" t="s">
        <v>16</v>
      </c>
      <c r="H1653" t="s">
        <v>17</v>
      </c>
      <c r="I1653" t="s">
        <v>20</v>
      </c>
      <c r="J1653">
        <v>774</v>
      </c>
      <c r="K1653">
        <v>1106.82</v>
      </c>
      <c r="L1653">
        <v>0.69930069930069905</v>
      </c>
    </row>
    <row r="1654" spans="1:12" x14ac:dyDescent="0.3">
      <c r="A1654" t="s">
        <v>19</v>
      </c>
      <c r="B1654">
        <v>2021</v>
      </c>
      <c r="C1654" t="s">
        <v>12</v>
      </c>
      <c r="D1654" t="s">
        <v>13</v>
      </c>
      <c r="E1654" t="s">
        <v>14</v>
      </c>
      <c r="F1654" t="s">
        <v>15</v>
      </c>
      <c r="G1654" t="s">
        <v>16</v>
      </c>
      <c r="H1654" t="s">
        <v>17</v>
      </c>
      <c r="I1654" t="s">
        <v>20</v>
      </c>
      <c r="J1654">
        <v>687</v>
      </c>
      <c r="K1654">
        <v>982.41</v>
      </c>
      <c r="L1654">
        <v>0.69930069930069905</v>
      </c>
    </row>
    <row r="1655" spans="1:12" x14ac:dyDescent="0.3">
      <c r="A1655" t="s">
        <v>19</v>
      </c>
      <c r="B1655">
        <v>2021</v>
      </c>
      <c r="C1655" t="s">
        <v>12</v>
      </c>
      <c r="D1655" t="s">
        <v>13</v>
      </c>
      <c r="E1655" t="s">
        <v>14</v>
      </c>
      <c r="F1655" t="s">
        <v>15</v>
      </c>
      <c r="G1655" t="s">
        <v>16</v>
      </c>
      <c r="H1655" t="s">
        <v>17</v>
      </c>
      <c r="I1655" t="s">
        <v>20</v>
      </c>
      <c r="J1655">
        <v>150</v>
      </c>
      <c r="K1655">
        <v>526.24</v>
      </c>
      <c r="L1655">
        <v>0.28504104591061102</v>
      </c>
    </row>
    <row r="1656" spans="1:12" x14ac:dyDescent="0.3">
      <c r="A1656" t="s">
        <v>19</v>
      </c>
      <c r="B1656">
        <v>2021</v>
      </c>
      <c r="C1656" t="s">
        <v>12</v>
      </c>
      <c r="D1656" t="s">
        <v>13</v>
      </c>
      <c r="E1656" t="s">
        <v>14</v>
      </c>
      <c r="F1656" t="s">
        <v>15</v>
      </c>
      <c r="G1656" t="s">
        <v>16</v>
      </c>
      <c r="H1656" t="s">
        <v>17</v>
      </c>
      <c r="I1656" t="s">
        <v>20</v>
      </c>
      <c r="J1656">
        <v>156</v>
      </c>
      <c r="K1656">
        <v>526.24</v>
      </c>
      <c r="L1656">
        <v>0.29644268774703603</v>
      </c>
    </row>
    <row r="1657" spans="1:12" x14ac:dyDescent="0.3">
      <c r="A1657" t="s">
        <v>19</v>
      </c>
      <c r="B1657">
        <v>2021</v>
      </c>
      <c r="C1657" t="s">
        <v>12</v>
      </c>
      <c r="D1657" t="s">
        <v>13</v>
      </c>
      <c r="E1657" t="s">
        <v>14</v>
      </c>
      <c r="F1657" t="s">
        <v>15</v>
      </c>
      <c r="G1657" t="s">
        <v>16</v>
      </c>
      <c r="H1657" t="s">
        <v>17</v>
      </c>
      <c r="I1657" t="s">
        <v>20</v>
      </c>
      <c r="J1657">
        <v>218</v>
      </c>
      <c r="K1657">
        <v>311.74</v>
      </c>
      <c r="L1657">
        <v>0.69930069930069905</v>
      </c>
    </row>
    <row r="1658" spans="1:12" x14ac:dyDescent="0.3">
      <c r="A1658" t="s">
        <v>19</v>
      </c>
      <c r="B1658">
        <v>2021</v>
      </c>
      <c r="C1658" t="s">
        <v>12</v>
      </c>
      <c r="D1658" t="s">
        <v>13</v>
      </c>
      <c r="E1658" t="s">
        <v>14</v>
      </c>
      <c r="F1658" t="s">
        <v>15</v>
      </c>
      <c r="G1658" t="s">
        <v>16</v>
      </c>
      <c r="H1658" t="s">
        <v>17</v>
      </c>
      <c r="I1658" t="s">
        <v>20</v>
      </c>
      <c r="J1658">
        <v>170</v>
      </c>
      <c r="K1658">
        <v>243.1</v>
      </c>
      <c r="L1658">
        <v>0.69930069930069905</v>
      </c>
    </row>
    <row r="1659" spans="1:12" x14ac:dyDescent="0.3">
      <c r="A1659" t="s">
        <v>19</v>
      </c>
      <c r="B1659">
        <v>2021</v>
      </c>
      <c r="C1659" t="s">
        <v>34</v>
      </c>
      <c r="D1659" t="s">
        <v>13</v>
      </c>
      <c r="E1659" t="s">
        <v>14</v>
      </c>
      <c r="F1659" t="s">
        <v>15</v>
      </c>
      <c r="G1659" t="s">
        <v>25</v>
      </c>
      <c r="H1659" t="s">
        <v>17</v>
      </c>
      <c r="I1659" t="s">
        <v>18</v>
      </c>
      <c r="J1659">
        <v>306</v>
      </c>
      <c r="K1659">
        <v>526.24</v>
      </c>
      <c r="L1659">
        <v>0.58148373365764705</v>
      </c>
    </row>
    <row r="1660" spans="1:12" x14ac:dyDescent="0.3">
      <c r="A1660" t="s">
        <v>19</v>
      </c>
      <c r="B1660">
        <v>2021</v>
      </c>
      <c r="C1660" t="s">
        <v>34</v>
      </c>
      <c r="D1660" t="s">
        <v>13</v>
      </c>
      <c r="E1660" t="s">
        <v>14</v>
      </c>
      <c r="F1660" t="s">
        <v>15</v>
      </c>
      <c r="G1660" t="s">
        <v>25</v>
      </c>
      <c r="H1660" t="s">
        <v>17</v>
      </c>
      <c r="I1660" t="s">
        <v>18</v>
      </c>
      <c r="J1660">
        <v>302</v>
      </c>
      <c r="K1660">
        <v>431.86</v>
      </c>
      <c r="L1660">
        <v>0.69930069930069905</v>
      </c>
    </row>
    <row r="1661" spans="1:12" x14ac:dyDescent="0.3">
      <c r="A1661" t="s">
        <v>19</v>
      </c>
      <c r="B1661">
        <v>2020</v>
      </c>
      <c r="C1661" t="s">
        <v>34</v>
      </c>
      <c r="D1661" t="s">
        <v>36</v>
      </c>
      <c r="E1661" t="s">
        <v>38</v>
      </c>
      <c r="F1661" t="s">
        <v>39</v>
      </c>
      <c r="G1661" t="s">
        <v>25</v>
      </c>
      <c r="H1661" t="s">
        <v>37</v>
      </c>
      <c r="I1661" t="s">
        <v>40</v>
      </c>
      <c r="J1661">
        <v>128</v>
      </c>
      <c r="K1661">
        <v>183.04</v>
      </c>
      <c r="L1661">
        <v>0.69930069930069905</v>
      </c>
    </row>
    <row r="1662" spans="1:12" x14ac:dyDescent="0.3">
      <c r="A1662" t="s">
        <v>19</v>
      </c>
      <c r="B1662">
        <v>2020</v>
      </c>
      <c r="C1662" t="s">
        <v>33</v>
      </c>
      <c r="D1662" t="s">
        <v>36</v>
      </c>
      <c r="E1662" t="s">
        <v>38</v>
      </c>
      <c r="F1662" t="s">
        <v>39</v>
      </c>
      <c r="G1662" t="s">
        <v>25</v>
      </c>
      <c r="H1662" t="s">
        <v>37</v>
      </c>
      <c r="I1662" t="s">
        <v>40</v>
      </c>
      <c r="J1662">
        <v>827</v>
      </c>
      <c r="K1662">
        <v>1182.6099999999999</v>
      </c>
      <c r="L1662">
        <v>0.69930069930069905</v>
      </c>
    </row>
    <row r="1663" spans="1:12" x14ac:dyDescent="0.3">
      <c r="A1663" t="s">
        <v>19</v>
      </c>
      <c r="B1663">
        <v>2020</v>
      </c>
      <c r="C1663" t="s">
        <v>33</v>
      </c>
      <c r="D1663" t="s">
        <v>36</v>
      </c>
      <c r="E1663" t="s">
        <v>38</v>
      </c>
      <c r="F1663" t="s">
        <v>39</v>
      </c>
      <c r="G1663" t="s">
        <v>25</v>
      </c>
      <c r="H1663" t="s">
        <v>37</v>
      </c>
      <c r="I1663" t="s">
        <v>40</v>
      </c>
      <c r="J1663">
        <v>343</v>
      </c>
      <c r="K1663">
        <v>490.49</v>
      </c>
      <c r="L1663">
        <v>0.69930069930069905</v>
      </c>
    </row>
    <row r="1664" spans="1:12" x14ac:dyDescent="0.3">
      <c r="A1664" t="s">
        <v>19</v>
      </c>
      <c r="B1664">
        <v>2020</v>
      </c>
      <c r="C1664" t="s">
        <v>33</v>
      </c>
      <c r="D1664" t="s">
        <v>36</v>
      </c>
      <c r="E1664" t="s">
        <v>38</v>
      </c>
      <c r="F1664" t="s">
        <v>39</v>
      </c>
      <c r="G1664" t="s">
        <v>25</v>
      </c>
      <c r="H1664" t="s">
        <v>37</v>
      </c>
      <c r="I1664" t="s">
        <v>40</v>
      </c>
      <c r="J1664">
        <v>858</v>
      </c>
      <c r="K1664">
        <v>526.24</v>
      </c>
      <c r="L1664">
        <v>1.6304347826087</v>
      </c>
    </row>
    <row r="1665" spans="1:12" x14ac:dyDescent="0.3">
      <c r="A1665" t="s">
        <v>19</v>
      </c>
      <c r="B1665">
        <v>2020</v>
      </c>
      <c r="C1665" t="s">
        <v>30</v>
      </c>
      <c r="D1665" t="s">
        <v>36</v>
      </c>
      <c r="E1665" t="s">
        <v>38</v>
      </c>
      <c r="F1665" t="s">
        <v>39</v>
      </c>
      <c r="G1665" t="s">
        <v>25</v>
      </c>
      <c r="H1665" t="s">
        <v>17</v>
      </c>
      <c r="I1665" t="s">
        <v>40</v>
      </c>
      <c r="J1665">
        <v>194</v>
      </c>
      <c r="K1665">
        <v>277.42</v>
      </c>
      <c r="L1665">
        <v>0.69930069930069905</v>
      </c>
    </row>
    <row r="1666" spans="1:12" x14ac:dyDescent="0.3">
      <c r="A1666" t="s">
        <v>19</v>
      </c>
      <c r="B1666">
        <v>2020</v>
      </c>
      <c r="C1666" t="s">
        <v>30</v>
      </c>
      <c r="D1666" t="s">
        <v>36</v>
      </c>
      <c r="E1666" t="s">
        <v>38</v>
      </c>
      <c r="F1666" t="s">
        <v>39</v>
      </c>
      <c r="G1666" t="s">
        <v>25</v>
      </c>
      <c r="H1666" t="s">
        <v>17</v>
      </c>
      <c r="I1666" t="s">
        <v>40</v>
      </c>
      <c r="J1666">
        <v>152</v>
      </c>
      <c r="K1666">
        <v>217.36</v>
      </c>
      <c r="L1666">
        <v>0.69930069930069905</v>
      </c>
    </row>
    <row r="1667" spans="1:12" x14ac:dyDescent="0.3">
      <c r="A1667" t="s">
        <v>19</v>
      </c>
      <c r="B1667">
        <v>2020</v>
      </c>
      <c r="C1667" t="s">
        <v>29</v>
      </c>
      <c r="D1667" t="s">
        <v>36</v>
      </c>
      <c r="E1667" t="s">
        <v>38</v>
      </c>
      <c r="F1667" t="s">
        <v>39</v>
      </c>
      <c r="G1667" t="s">
        <v>25</v>
      </c>
      <c r="H1667" t="s">
        <v>17</v>
      </c>
      <c r="I1667" t="s">
        <v>40</v>
      </c>
      <c r="J1667">
        <v>365</v>
      </c>
      <c r="K1667">
        <v>521.95000000000005</v>
      </c>
      <c r="L1667">
        <v>0.69930069930069905</v>
      </c>
    </row>
    <row r="1668" spans="1:12" x14ac:dyDescent="0.3">
      <c r="A1668" t="s">
        <v>19</v>
      </c>
      <c r="B1668">
        <v>2020</v>
      </c>
      <c r="C1668" t="s">
        <v>29</v>
      </c>
      <c r="D1668" t="s">
        <v>36</v>
      </c>
      <c r="E1668" t="s">
        <v>38</v>
      </c>
      <c r="F1668" t="s">
        <v>39</v>
      </c>
      <c r="G1668" t="s">
        <v>25</v>
      </c>
      <c r="H1668" t="s">
        <v>17</v>
      </c>
      <c r="I1668" t="s">
        <v>40</v>
      </c>
      <c r="J1668">
        <v>857</v>
      </c>
      <c r="K1668">
        <v>1225.51</v>
      </c>
      <c r="L1668">
        <v>0.69930069930069905</v>
      </c>
    </row>
    <row r="1669" spans="1:12" x14ac:dyDescent="0.3">
      <c r="A1669" t="s">
        <v>19</v>
      </c>
      <c r="B1669">
        <v>2020</v>
      </c>
      <c r="C1669" t="s">
        <v>29</v>
      </c>
      <c r="D1669" t="s">
        <v>36</v>
      </c>
      <c r="E1669" t="s">
        <v>38</v>
      </c>
      <c r="F1669" t="s">
        <v>39</v>
      </c>
      <c r="G1669" t="s">
        <v>25</v>
      </c>
      <c r="H1669" t="s">
        <v>17</v>
      </c>
      <c r="I1669" t="s">
        <v>40</v>
      </c>
      <c r="J1669">
        <v>361</v>
      </c>
      <c r="K1669">
        <v>516.23</v>
      </c>
      <c r="L1669">
        <v>0.69930069930069905</v>
      </c>
    </row>
    <row r="1670" spans="1:12" x14ac:dyDescent="0.3">
      <c r="A1670" t="s">
        <v>19</v>
      </c>
      <c r="B1670">
        <v>2020</v>
      </c>
      <c r="C1670" t="s">
        <v>29</v>
      </c>
      <c r="D1670" t="s">
        <v>36</v>
      </c>
      <c r="E1670" t="s">
        <v>38</v>
      </c>
      <c r="F1670" t="s">
        <v>39</v>
      </c>
      <c r="G1670" t="s">
        <v>25</v>
      </c>
      <c r="H1670" t="s">
        <v>17</v>
      </c>
      <c r="I1670" t="s">
        <v>40</v>
      </c>
      <c r="J1670">
        <v>189</v>
      </c>
      <c r="K1670">
        <v>526.24</v>
      </c>
      <c r="L1670">
        <v>0.35915171784736999</v>
      </c>
    </row>
    <row r="1671" spans="1:12" x14ac:dyDescent="0.3">
      <c r="A1671" t="s">
        <v>19</v>
      </c>
      <c r="B1671">
        <v>2020</v>
      </c>
      <c r="C1671" t="s">
        <v>29</v>
      </c>
      <c r="D1671" t="s">
        <v>36</v>
      </c>
      <c r="E1671" t="s">
        <v>38</v>
      </c>
      <c r="F1671" t="s">
        <v>39</v>
      </c>
      <c r="G1671" t="s">
        <v>25</v>
      </c>
      <c r="H1671" t="s">
        <v>17</v>
      </c>
      <c r="I1671" t="s">
        <v>40</v>
      </c>
      <c r="J1671">
        <v>190</v>
      </c>
      <c r="K1671">
        <v>271.7</v>
      </c>
      <c r="L1671">
        <v>0.69930069930069905</v>
      </c>
    </row>
    <row r="1672" spans="1:12" x14ac:dyDescent="0.3">
      <c r="A1672" t="s">
        <v>19</v>
      </c>
      <c r="B1672">
        <v>2020</v>
      </c>
      <c r="C1672" t="s">
        <v>29</v>
      </c>
      <c r="D1672" t="s">
        <v>36</v>
      </c>
      <c r="E1672" t="s">
        <v>38</v>
      </c>
      <c r="F1672" t="s">
        <v>39</v>
      </c>
      <c r="G1672" t="s">
        <v>25</v>
      </c>
      <c r="H1672" t="s">
        <v>17</v>
      </c>
      <c r="I1672" t="s">
        <v>40</v>
      </c>
      <c r="J1672">
        <v>142</v>
      </c>
      <c r="K1672">
        <v>203.06</v>
      </c>
      <c r="L1672">
        <v>0.69930069930069905</v>
      </c>
    </row>
    <row r="1673" spans="1:12" x14ac:dyDescent="0.3">
      <c r="A1673" t="s">
        <v>19</v>
      </c>
      <c r="B1673">
        <v>2020</v>
      </c>
      <c r="C1673" t="s">
        <v>29</v>
      </c>
      <c r="D1673" t="s">
        <v>36</v>
      </c>
      <c r="E1673" t="s">
        <v>38</v>
      </c>
      <c r="F1673" t="s">
        <v>39</v>
      </c>
      <c r="G1673" t="s">
        <v>25</v>
      </c>
      <c r="H1673" t="s">
        <v>17</v>
      </c>
      <c r="I1673" t="s">
        <v>40</v>
      </c>
      <c r="J1673">
        <v>146</v>
      </c>
      <c r="K1673">
        <v>208.78</v>
      </c>
      <c r="L1673">
        <v>0.69930069930069905</v>
      </c>
    </row>
    <row r="1674" spans="1:12" x14ac:dyDescent="0.3">
      <c r="A1674" t="s">
        <v>19</v>
      </c>
      <c r="B1674">
        <v>2020</v>
      </c>
      <c r="C1674" t="s">
        <v>28</v>
      </c>
      <c r="D1674" t="s">
        <v>36</v>
      </c>
      <c r="E1674" t="s">
        <v>38</v>
      </c>
      <c r="F1674" t="s">
        <v>39</v>
      </c>
      <c r="G1674" t="s">
        <v>25</v>
      </c>
      <c r="H1674" t="s">
        <v>17</v>
      </c>
      <c r="I1674" t="s">
        <v>40</v>
      </c>
      <c r="J1674">
        <v>151</v>
      </c>
      <c r="K1674">
        <v>215.93</v>
      </c>
      <c r="L1674">
        <v>0.69930069930069905</v>
      </c>
    </row>
    <row r="1675" spans="1:12" x14ac:dyDescent="0.3">
      <c r="A1675" t="s">
        <v>19</v>
      </c>
      <c r="B1675">
        <v>2020</v>
      </c>
      <c r="C1675" t="s">
        <v>28</v>
      </c>
      <c r="D1675" t="s">
        <v>36</v>
      </c>
      <c r="E1675" t="s">
        <v>38</v>
      </c>
      <c r="F1675" t="s">
        <v>39</v>
      </c>
      <c r="G1675" t="s">
        <v>25</v>
      </c>
      <c r="H1675" t="s">
        <v>17</v>
      </c>
      <c r="I1675" t="s">
        <v>40</v>
      </c>
      <c r="J1675">
        <v>147</v>
      </c>
      <c r="K1675">
        <v>210.21</v>
      </c>
      <c r="L1675">
        <v>0.69930069930069905</v>
      </c>
    </row>
    <row r="1676" spans="1:12" x14ac:dyDescent="0.3">
      <c r="A1676" t="s">
        <v>19</v>
      </c>
      <c r="B1676">
        <v>2020</v>
      </c>
      <c r="C1676" t="s">
        <v>28</v>
      </c>
      <c r="D1676" t="s">
        <v>36</v>
      </c>
      <c r="E1676" t="s">
        <v>38</v>
      </c>
      <c r="F1676" t="s">
        <v>39</v>
      </c>
      <c r="G1676" t="s">
        <v>25</v>
      </c>
      <c r="H1676" t="s">
        <v>17</v>
      </c>
      <c r="I1676" t="s">
        <v>40</v>
      </c>
      <c r="J1676">
        <v>810</v>
      </c>
      <c r="K1676">
        <v>1158.3</v>
      </c>
      <c r="L1676">
        <v>0.69930069930069905</v>
      </c>
    </row>
    <row r="1677" spans="1:12" x14ac:dyDescent="0.3">
      <c r="A1677" t="s">
        <v>19</v>
      </c>
      <c r="B1677">
        <v>2020</v>
      </c>
      <c r="C1677" t="s">
        <v>28</v>
      </c>
      <c r="D1677" t="s">
        <v>36</v>
      </c>
      <c r="E1677" t="s">
        <v>38</v>
      </c>
      <c r="F1677" t="s">
        <v>39</v>
      </c>
      <c r="G1677" t="s">
        <v>25</v>
      </c>
      <c r="H1677" t="s">
        <v>17</v>
      </c>
      <c r="I1677" t="s">
        <v>40</v>
      </c>
      <c r="J1677">
        <v>178</v>
      </c>
      <c r="K1677">
        <v>254.54</v>
      </c>
      <c r="L1677">
        <v>0.69930069930069905</v>
      </c>
    </row>
    <row r="1678" spans="1:12" x14ac:dyDescent="0.3">
      <c r="A1678" t="s">
        <v>19</v>
      </c>
      <c r="B1678">
        <v>2020</v>
      </c>
      <c r="C1678" t="s">
        <v>27</v>
      </c>
      <c r="D1678" t="s">
        <v>36</v>
      </c>
      <c r="E1678" t="s">
        <v>38</v>
      </c>
      <c r="F1678" t="s">
        <v>39</v>
      </c>
      <c r="G1678" t="s">
        <v>25</v>
      </c>
      <c r="H1678" t="s">
        <v>17</v>
      </c>
      <c r="I1678" t="s">
        <v>40</v>
      </c>
      <c r="J1678">
        <v>819</v>
      </c>
      <c r="K1678">
        <v>1171.17</v>
      </c>
      <c r="L1678">
        <v>0.69930069930069905</v>
      </c>
    </row>
    <row r="1679" spans="1:12" x14ac:dyDescent="0.3">
      <c r="A1679" t="s">
        <v>19</v>
      </c>
      <c r="B1679">
        <v>2020</v>
      </c>
      <c r="C1679" t="s">
        <v>27</v>
      </c>
      <c r="D1679" t="s">
        <v>36</v>
      </c>
      <c r="E1679" t="s">
        <v>38</v>
      </c>
      <c r="F1679" t="s">
        <v>39</v>
      </c>
      <c r="G1679" t="s">
        <v>25</v>
      </c>
      <c r="H1679" t="s">
        <v>17</v>
      </c>
      <c r="I1679" t="s">
        <v>40</v>
      </c>
      <c r="J1679">
        <v>217</v>
      </c>
      <c r="K1679">
        <v>310.31</v>
      </c>
      <c r="L1679">
        <v>0.69930069930069905</v>
      </c>
    </row>
    <row r="1680" spans="1:12" x14ac:dyDescent="0.3">
      <c r="A1680" t="s">
        <v>19</v>
      </c>
      <c r="B1680">
        <v>2020</v>
      </c>
      <c r="C1680" t="s">
        <v>27</v>
      </c>
      <c r="D1680" t="s">
        <v>36</v>
      </c>
      <c r="E1680" t="s">
        <v>38</v>
      </c>
      <c r="F1680" t="s">
        <v>39</v>
      </c>
      <c r="G1680" t="s">
        <v>25</v>
      </c>
      <c r="H1680" t="s">
        <v>17</v>
      </c>
      <c r="I1680" t="s">
        <v>40</v>
      </c>
      <c r="J1680">
        <v>883</v>
      </c>
      <c r="K1680">
        <v>526.24</v>
      </c>
      <c r="L1680">
        <v>1.6779416235938001</v>
      </c>
    </row>
    <row r="1681" spans="1:12" x14ac:dyDescent="0.3">
      <c r="A1681" t="s">
        <v>19</v>
      </c>
      <c r="B1681">
        <v>2020</v>
      </c>
      <c r="C1681" t="s">
        <v>27</v>
      </c>
      <c r="D1681" t="s">
        <v>36</v>
      </c>
      <c r="E1681" t="s">
        <v>38</v>
      </c>
      <c r="F1681" t="s">
        <v>39</v>
      </c>
      <c r="G1681" t="s">
        <v>25</v>
      </c>
      <c r="H1681" t="s">
        <v>17</v>
      </c>
      <c r="I1681" t="s">
        <v>40</v>
      </c>
      <c r="J1681">
        <v>146</v>
      </c>
      <c r="K1681">
        <v>208.78</v>
      </c>
      <c r="L1681">
        <v>0.69930069930069905</v>
      </c>
    </row>
    <row r="1682" spans="1:12" x14ac:dyDescent="0.3">
      <c r="A1682" t="s">
        <v>19</v>
      </c>
      <c r="B1682">
        <v>2020</v>
      </c>
      <c r="C1682" t="s">
        <v>26</v>
      </c>
      <c r="D1682" t="s">
        <v>36</v>
      </c>
      <c r="E1682" t="s">
        <v>38</v>
      </c>
      <c r="F1682" t="s">
        <v>39</v>
      </c>
      <c r="G1682" t="s">
        <v>25</v>
      </c>
      <c r="H1682" t="s">
        <v>17</v>
      </c>
      <c r="I1682" t="s">
        <v>40</v>
      </c>
      <c r="J1682">
        <v>861</v>
      </c>
      <c r="K1682">
        <v>1231.23</v>
      </c>
      <c r="L1682">
        <v>0.69930069930069905</v>
      </c>
    </row>
    <row r="1683" spans="1:12" x14ac:dyDescent="0.3">
      <c r="A1683" t="s">
        <v>19</v>
      </c>
      <c r="B1683">
        <v>2020</v>
      </c>
      <c r="C1683" t="s">
        <v>26</v>
      </c>
      <c r="D1683" t="s">
        <v>36</v>
      </c>
      <c r="E1683" t="s">
        <v>38</v>
      </c>
      <c r="F1683" t="s">
        <v>39</v>
      </c>
      <c r="G1683" t="s">
        <v>25</v>
      </c>
      <c r="H1683" t="s">
        <v>17</v>
      </c>
      <c r="I1683" t="s">
        <v>40</v>
      </c>
      <c r="J1683">
        <v>828</v>
      </c>
      <c r="K1683">
        <v>1184.04</v>
      </c>
      <c r="L1683">
        <v>0.69930069930069905</v>
      </c>
    </row>
    <row r="1684" spans="1:12" x14ac:dyDescent="0.3">
      <c r="A1684" t="s">
        <v>19</v>
      </c>
      <c r="B1684">
        <v>2020</v>
      </c>
      <c r="C1684" t="s">
        <v>26</v>
      </c>
      <c r="D1684" t="s">
        <v>36</v>
      </c>
      <c r="E1684" t="s">
        <v>38</v>
      </c>
      <c r="F1684" t="s">
        <v>39</v>
      </c>
      <c r="G1684" t="s">
        <v>25</v>
      </c>
      <c r="H1684" t="s">
        <v>17</v>
      </c>
      <c r="I1684" t="s">
        <v>40</v>
      </c>
      <c r="J1684">
        <v>338</v>
      </c>
      <c r="K1684">
        <v>483.34</v>
      </c>
      <c r="L1684">
        <v>0.69930069930069905</v>
      </c>
    </row>
    <row r="1685" spans="1:12" x14ac:dyDescent="0.3">
      <c r="A1685" t="s">
        <v>19</v>
      </c>
      <c r="B1685">
        <v>2020</v>
      </c>
      <c r="C1685" t="s">
        <v>23</v>
      </c>
      <c r="D1685" t="s">
        <v>36</v>
      </c>
      <c r="E1685" t="s">
        <v>38</v>
      </c>
      <c r="F1685" t="s">
        <v>39</v>
      </c>
      <c r="G1685" t="s">
        <v>25</v>
      </c>
      <c r="H1685" t="s">
        <v>17</v>
      </c>
      <c r="I1685" t="s">
        <v>40</v>
      </c>
      <c r="J1685">
        <v>858</v>
      </c>
      <c r="K1685">
        <v>1226.94</v>
      </c>
      <c r="L1685">
        <v>0.69930069930069905</v>
      </c>
    </row>
    <row r="1686" spans="1:12" x14ac:dyDescent="0.3">
      <c r="A1686" t="s">
        <v>19</v>
      </c>
      <c r="B1686">
        <v>2020</v>
      </c>
      <c r="C1686" t="s">
        <v>23</v>
      </c>
      <c r="D1686" t="s">
        <v>36</v>
      </c>
      <c r="E1686" t="s">
        <v>38</v>
      </c>
      <c r="F1686" t="s">
        <v>39</v>
      </c>
      <c r="G1686" t="s">
        <v>25</v>
      </c>
      <c r="H1686" t="s">
        <v>17</v>
      </c>
      <c r="I1686" t="s">
        <v>40</v>
      </c>
      <c r="J1686">
        <v>139</v>
      </c>
      <c r="K1686">
        <v>198.77</v>
      </c>
      <c r="L1686">
        <v>0.69930069930069905</v>
      </c>
    </row>
    <row r="1687" spans="1:12" x14ac:dyDescent="0.3">
      <c r="A1687" t="s">
        <v>19</v>
      </c>
      <c r="B1687">
        <v>2020</v>
      </c>
      <c r="C1687" t="s">
        <v>23</v>
      </c>
      <c r="D1687" t="s">
        <v>36</v>
      </c>
      <c r="E1687" t="s">
        <v>38</v>
      </c>
      <c r="F1687" t="s">
        <v>39</v>
      </c>
      <c r="G1687" t="s">
        <v>25</v>
      </c>
      <c r="H1687" t="s">
        <v>17</v>
      </c>
      <c r="I1687" t="s">
        <v>40</v>
      </c>
      <c r="J1687">
        <v>358</v>
      </c>
      <c r="K1687">
        <v>511.94</v>
      </c>
      <c r="L1687">
        <v>0.69930069930069905</v>
      </c>
    </row>
    <row r="1688" spans="1:12" x14ac:dyDescent="0.3">
      <c r="A1688" t="s">
        <v>19</v>
      </c>
      <c r="B1688">
        <v>2020</v>
      </c>
      <c r="C1688" t="s">
        <v>30</v>
      </c>
      <c r="D1688" t="s">
        <v>36</v>
      </c>
      <c r="E1688" t="s">
        <v>38</v>
      </c>
      <c r="F1688" t="s">
        <v>39</v>
      </c>
      <c r="G1688" t="s">
        <v>25</v>
      </c>
      <c r="H1688" t="s">
        <v>17</v>
      </c>
      <c r="I1688" t="s">
        <v>40</v>
      </c>
      <c r="J1688">
        <v>196</v>
      </c>
      <c r="K1688">
        <v>280.27999999999997</v>
      </c>
      <c r="L1688">
        <v>0.69930069930069905</v>
      </c>
    </row>
    <row r="1689" spans="1:12" x14ac:dyDescent="0.3">
      <c r="A1689" t="s">
        <v>19</v>
      </c>
      <c r="B1689">
        <v>2021</v>
      </c>
      <c r="C1689" t="s">
        <v>26</v>
      </c>
      <c r="D1689" t="s">
        <v>13</v>
      </c>
      <c r="E1689" t="s">
        <v>14</v>
      </c>
      <c r="F1689" t="s">
        <v>15</v>
      </c>
      <c r="G1689" t="s">
        <v>16</v>
      </c>
      <c r="H1689" t="s">
        <v>17</v>
      </c>
      <c r="I1689" t="s">
        <v>20</v>
      </c>
      <c r="J1689">
        <v>127</v>
      </c>
      <c r="K1689">
        <v>181.61</v>
      </c>
      <c r="L1689">
        <v>0.69930069930069905</v>
      </c>
    </row>
    <row r="1690" spans="1:12" x14ac:dyDescent="0.3">
      <c r="A1690" t="s">
        <v>19</v>
      </c>
      <c r="B1690">
        <v>2020</v>
      </c>
      <c r="C1690" t="s">
        <v>30</v>
      </c>
      <c r="D1690" t="s">
        <v>36</v>
      </c>
      <c r="E1690" t="s">
        <v>38</v>
      </c>
      <c r="F1690" t="s">
        <v>39</v>
      </c>
      <c r="G1690" t="s">
        <v>25</v>
      </c>
      <c r="H1690" t="s">
        <v>17</v>
      </c>
      <c r="I1690" t="s">
        <v>40</v>
      </c>
      <c r="J1690">
        <v>814</v>
      </c>
      <c r="K1690">
        <v>1164.02</v>
      </c>
      <c r="L1690">
        <v>0.69930069930069905</v>
      </c>
    </row>
    <row r="1691" spans="1:12" x14ac:dyDescent="0.3">
      <c r="A1691" t="s">
        <v>19</v>
      </c>
      <c r="B1691">
        <v>2020</v>
      </c>
      <c r="C1691" t="s">
        <v>30</v>
      </c>
      <c r="D1691" t="s">
        <v>36</v>
      </c>
      <c r="E1691" t="s">
        <v>38</v>
      </c>
      <c r="F1691" t="s">
        <v>39</v>
      </c>
      <c r="G1691" t="s">
        <v>25</v>
      </c>
      <c r="H1691" t="s">
        <v>17</v>
      </c>
      <c r="I1691" t="s">
        <v>40</v>
      </c>
      <c r="J1691">
        <v>199</v>
      </c>
      <c r="K1691">
        <v>284.57</v>
      </c>
      <c r="L1691">
        <v>0.69930069930069905</v>
      </c>
    </row>
    <row r="1692" spans="1:12" x14ac:dyDescent="0.3">
      <c r="A1692" t="s">
        <v>19</v>
      </c>
      <c r="B1692">
        <v>2020</v>
      </c>
      <c r="C1692" t="s">
        <v>33</v>
      </c>
      <c r="D1692" t="s">
        <v>36</v>
      </c>
      <c r="E1692" t="s">
        <v>38</v>
      </c>
      <c r="F1692" t="s">
        <v>39</v>
      </c>
      <c r="G1692" t="s">
        <v>25</v>
      </c>
      <c r="H1692" t="s">
        <v>37</v>
      </c>
      <c r="I1692" t="s">
        <v>40</v>
      </c>
      <c r="J1692">
        <v>905</v>
      </c>
      <c r="K1692">
        <v>1294.1500000000001</v>
      </c>
      <c r="L1692">
        <v>0.69930069930069905</v>
      </c>
    </row>
    <row r="1693" spans="1:12" x14ac:dyDescent="0.3">
      <c r="A1693" t="s">
        <v>19</v>
      </c>
      <c r="B1693">
        <v>2020</v>
      </c>
      <c r="C1693" t="s">
        <v>33</v>
      </c>
      <c r="D1693" t="s">
        <v>36</v>
      </c>
      <c r="E1693" t="s">
        <v>38</v>
      </c>
      <c r="F1693" t="s">
        <v>39</v>
      </c>
      <c r="G1693" t="s">
        <v>25</v>
      </c>
      <c r="H1693" t="s">
        <v>37</v>
      </c>
      <c r="I1693" t="s">
        <v>40</v>
      </c>
      <c r="J1693">
        <v>852</v>
      </c>
      <c r="K1693">
        <v>1218.3599999999999</v>
      </c>
      <c r="L1693">
        <v>0.69930069930069905</v>
      </c>
    </row>
    <row r="1694" spans="1:12" x14ac:dyDescent="0.3">
      <c r="A1694" t="s">
        <v>19</v>
      </c>
      <c r="B1694">
        <v>2020</v>
      </c>
      <c r="C1694" t="s">
        <v>33</v>
      </c>
      <c r="D1694" t="s">
        <v>36</v>
      </c>
      <c r="E1694" t="s">
        <v>38</v>
      </c>
      <c r="F1694" t="s">
        <v>39</v>
      </c>
      <c r="G1694" t="s">
        <v>25</v>
      </c>
      <c r="H1694" t="s">
        <v>37</v>
      </c>
      <c r="I1694" t="s">
        <v>40</v>
      </c>
      <c r="J1694">
        <v>370</v>
      </c>
      <c r="K1694">
        <v>529.1</v>
      </c>
      <c r="L1694">
        <v>0.69930069930069905</v>
      </c>
    </row>
    <row r="1695" spans="1:12" x14ac:dyDescent="0.3">
      <c r="A1695" t="s">
        <v>19</v>
      </c>
      <c r="B1695">
        <v>2020</v>
      </c>
      <c r="C1695" t="s">
        <v>33</v>
      </c>
      <c r="D1695" t="s">
        <v>36</v>
      </c>
      <c r="E1695" t="s">
        <v>38</v>
      </c>
      <c r="F1695" t="s">
        <v>39</v>
      </c>
      <c r="G1695" t="s">
        <v>25</v>
      </c>
      <c r="H1695" t="s">
        <v>37</v>
      </c>
      <c r="I1695" t="s">
        <v>40</v>
      </c>
      <c r="J1695">
        <v>344</v>
      </c>
      <c r="K1695">
        <v>491.92</v>
      </c>
      <c r="L1695">
        <v>0.69930069930069905</v>
      </c>
    </row>
    <row r="1696" spans="1:12" x14ac:dyDescent="0.3">
      <c r="A1696" t="s">
        <v>19</v>
      </c>
      <c r="B1696">
        <v>2020</v>
      </c>
      <c r="C1696" t="s">
        <v>32</v>
      </c>
      <c r="D1696" t="s">
        <v>36</v>
      </c>
      <c r="E1696" t="s">
        <v>38</v>
      </c>
      <c r="F1696" t="s">
        <v>39</v>
      </c>
      <c r="G1696" t="s">
        <v>25</v>
      </c>
      <c r="H1696" t="s">
        <v>37</v>
      </c>
      <c r="I1696" t="s">
        <v>40</v>
      </c>
      <c r="J1696">
        <v>822</v>
      </c>
      <c r="K1696">
        <v>1175.46</v>
      </c>
      <c r="L1696">
        <v>0.69930069930069905</v>
      </c>
    </row>
    <row r="1697" spans="1:12" x14ac:dyDescent="0.3">
      <c r="A1697" t="s">
        <v>19</v>
      </c>
      <c r="B1697">
        <v>2020</v>
      </c>
      <c r="C1697" t="s">
        <v>32</v>
      </c>
      <c r="D1697" t="s">
        <v>36</v>
      </c>
      <c r="E1697" t="s">
        <v>38</v>
      </c>
      <c r="F1697" t="s">
        <v>39</v>
      </c>
      <c r="G1697" t="s">
        <v>25</v>
      </c>
      <c r="H1697" t="s">
        <v>37</v>
      </c>
      <c r="I1697" t="s">
        <v>40</v>
      </c>
      <c r="J1697">
        <v>127</v>
      </c>
      <c r="K1697">
        <v>181.61</v>
      </c>
      <c r="L1697">
        <v>0.69930069930069905</v>
      </c>
    </row>
    <row r="1698" spans="1:12" x14ac:dyDescent="0.3">
      <c r="A1698" t="s">
        <v>19</v>
      </c>
      <c r="B1698">
        <v>2020</v>
      </c>
      <c r="C1698" t="s">
        <v>32</v>
      </c>
      <c r="D1698" t="s">
        <v>36</v>
      </c>
      <c r="E1698" t="s">
        <v>38</v>
      </c>
      <c r="F1698" t="s">
        <v>39</v>
      </c>
      <c r="G1698" t="s">
        <v>25</v>
      </c>
      <c r="H1698" t="s">
        <v>37</v>
      </c>
      <c r="I1698" t="s">
        <v>40</v>
      </c>
      <c r="J1698">
        <v>157</v>
      </c>
      <c r="K1698">
        <v>224.51</v>
      </c>
      <c r="L1698">
        <v>0.69930069930069905</v>
      </c>
    </row>
    <row r="1699" spans="1:12" x14ac:dyDescent="0.3">
      <c r="A1699" t="s">
        <v>19</v>
      </c>
      <c r="B1699">
        <v>2020</v>
      </c>
      <c r="C1699" t="s">
        <v>32</v>
      </c>
      <c r="D1699" t="s">
        <v>36</v>
      </c>
      <c r="E1699" t="s">
        <v>38</v>
      </c>
      <c r="F1699" t="s">
        <v>39</v>
      </c>
      <c r="G1699" t="s">
        <v>25</v>
      </c>
      <c r="H1699" t="s">
        <v>37</v>
      </c>
      <c r="I1699" t="s">
        <v>40</v>
      </c>
      <c r="J1699">
        <v>886</v>
      </c>
      <c r="K1699">
        <v>526.24</v>
      </c>
      <c r="L1699">
        <v>1.68364244451201</v>
      </c>
    </row>
    <row r="1700" spans="1:12" x14ac:dyDescent="0.3">
      <c r="A1700" t="s">
        <v>19</v>
      </c>
      <c r="B1700">
        <v>2020</v>
      </c>
      <c r="C1700" t="s">
        <v>32</v>
      </c>
      <c r="D1700" t="s">
        <v>36</v>
      </c>
      <c r="E1700" t="s">
        <v>38</v>
      </c>
      <c r="F1700" t="s">
        <v>39</v>
      </c>
      <c r="G1700" t="s">
        <v>25</v>
      </c>
      <c r="H1700" t="s">
        <v>17</v>
      </c>
      <c r="I1700" t="s">
        <v>40</v>
      </c>
      <c r="J1700">
        <v>130</v>
      </c>
      <c r="K1700">
        <v>185.9</v>
      </c>
      <c r="L1700">
        <v>0.69930069930069905</v>
      </c>
    </row>
    <row r="1701" spans="1:12" x14ac:dyDescent="0.3">
      <c r="A1701" t="s">
        <v>19</v>
      </c>
      <c r="B1701">
        <v>2020</v>
      </c>
      <c r="C1701" t="s">
        <v>32</v>
      </c>
      <c r="D1701" t="s">
        <v>36</v>
      </c>
      <c r="E1701" t="s">
        <v>38</v>
      </c>
      <c r="F1701" t="s">
        <v>39</v>
      </c>
      <c r="G1701" t="s">
        <v>25</v>
      </c>
      <c r="H1701" t="s">
        <v>17</v>
      </c>
      <c r="I1701" t="s">
        <v>40</v>
      </c>
      <c r="J1701">
        <v>202</v>
      </c>
      <c r="K1701">
        <v>288.86</v>
      </c>
      <c r="L1701">
        <v>0.69930069930069905</v>
      </c>
    </row>
    <row r="1702" spans="1:12" x14ac:dyDescent="0.3">
      <c r="A1702" t="s">
        <v>19</v>
      </c>
      <c r="B1702">
        <v>2020</v>
      </c>
      <c r="C1702" t="s">
        <v>32</v>
      </c>
      <c r="D1702" t="s">
        <v>36</v>
      </c>
      <c r="E1702" t="s">
        <v>38</v>
      </c>
      <c r="F1702" t="s">
        <v>39</v>
      </c>
      <c r="G1702" t="s">
        <v>25</v>
      </c>
      <c r="H1702" t="s">
        <v>17</v>
      </c>
      <c r="I1702" t="s">
        <v>40</v>
      </c>
      <c r="J1702">
        <v>154</v>
      </c>
      <c r="K1702">
        <v>220.22</v>
      </c>
      <c r="L1702">
        <v>0.69930069930069905</v>
      </c>
    </row>
    <row r="1703" spans="1:12" x14ac:dyDescent="0.3">
      <c r="A1703" t="s">
        <v>19</v>
      </c>
      <c r="B1703">
        <v>2020</v>
      </c>
      <c r="C1703" t="s">
        <v>32</v>
      </c>
      <c r="D1703" t="s">
        <v>36</v>
      </c>
      <c r="E1703" t="s">
        <v>38</v>
      </c>
      <c r="F1703" t="s">
        <v>39</v>
      </c>
      <c r="G1703" t="s">
        <v>25</v>
      </c>
      <c r="H1703" t="s">
        <v>17</v>
      </c>
      <c r="I1703" t="s">
        <v>40</v>
      </c>
      <c r="J1703">
        <v>128</v>
      </c>
      <c r="K1703">
        <v>183.04</v>
      </c>
      <c r="L1703">
        <v>0.69930069930069905</v>
      </c>
    </row>
    <row r="1704" spans="1:12" x14ac:dyDescent="0.3">
      <c r="A1704" t="s">
        <v>19</v>
      </c>
      <c r="B1704">
        <v>2020</v>
      </c>
      <c r="C1704" t="s">
        <v>31</v>
      </c>
      <c r="D1704" t="s">
        <v>36</v>
      </c>
      <c r="E1704" t="s">
        <v>38</v>
      </c>
      <c r="F1704" t="s">
        <v>39</v>
      </c>
      <c r="G1704" t="s">
        <v>25</v>
      </c>
      <c r="H1704" t="s">
        <v>17</v>
      </c>
      <c r="I1704" t="s">
        <v>40</v>
      </c>
      <c r="J1704">
        <v>137</v>
      </c>
      <c r="K1704">
        <v>195.91</v>
      </c>
      <c r="L1704">
        <v>0.69930069930069905</v>
      </c>
    </row>
    <row r="1705" spans="1:12" x14ac:dyDescent="0.3">
      <c r="A1705" t="s">
        <v>19</v>
      </c>
      <c r="B1705">
        <v>2020</v>
      </c>
      <c r="C1705" t="s">
        <v>31</v>
      </c>
      <c r="D1705" t="s">
        <v>36</v>
      </c>
      <c r="E1705" t="s">
        <v>38</v>
      </c>
      <c r="F1705" t="s">
        <v>39</v>
      </c>
      <c r="G1705" t="s">
        <v>25</v>
      </c>
      <c r="H1705" t="s">
        <v>17</v>
      </c>
      <c r="I1705" t="s">
        <v>40</v>
      </c>
      <c r="J1705">
        <v>853</v>
      </c>
      <c r="K1705">
        <v>1219.79</v>
      </c>
      <c r="L1705">
        <v>0.69930069930069905</v>
      </c>
    </row>
    <row r="1706" spans="1:12" x14ac:dyDescent="0.3">
      <c r="A1706" t="s">
        <v>19</v>
      </c>
      <c r="B1706">
        <v>2020</v>
      </c>
      <c r="C1706" t="s">
        <v>31</v>
      </c>
      <c r="D1706" t="s">
        <v>36</v>
      </c>
      <c r="E1706" t="s">
        <v>38</v>
      </c>
      <c r="F1706" t="s">
        <v>39</v>
      </c>
      <c r="G1706" t="s">
        <v>25</v>
      </c>
      <c r="H1706" t="s">
        <v>17</v>
      </c>
      <c r="I1706" t="s">
        <v>40</v>
      </c>
      <c r="J1706">
        <v>820</v>
      </c>
      <c r="K1706">
        <v>1172.5999999999999</v>
      </c>
      <c r="L1706">
        <v>0.69930069930069905</v>
      </c>
    </row>
    <row r="1707" spans="1:12" x14ac:dyDescent="0.3">
      <c r="A1707" t="s">
        <v>19</v>
      </c>
      <c r="B1707">
        <v>2020</v>
      </c>
      <c r="C1707" t="s">
        <v>31</v>
      </c>
      <c r="D1707" t="s">
        <v>36</v>
      </c>
      <c r="E1707" t="s">
        <v>38</v>
      </c>
      <c r="F1707" t="s">
        <v>39</v>
      </c>
      <c r="G1707" t="s">
        <v>25</v>
      </c>
      <c r="H1707" t="s">
        <v>17</v>
      </c>
      <c r="I1707" t="s">
        <v>40</v>
      </c>
      <c r="J1707">
        <v>139</v>
      </c>
      <c r="K1707">
        <v>198.77</v>
      </c>
      <c r="L1707">
        <v>0.69930069930069905</v>
      </c>
    </row>
    <row r="1708" spans="1:12" x14ac:dyDescent="0.3">
      <c r="A1708" t="s">
        <v>19</v>
      </c>
      <c r="B1708">
        <v>2020</v>
      </c>
      <c r="C1708" t="s">
        <v>31</v>
      </c>
      <c r="D1708" t="s">
        <v>36</v>
      </c>
      <c r="E1708" t="s">
        <v>38</v>
      </c>
      <c r="F1708" t="s">
        <v>39</v>
      </c>
      <c r="G1708" t="s">
        <v>25</v>
      </c>
      <c r="H1708" t="s">
        <v>17</v>
      </c>
      <c r="I1708" t="s">
        <v>40</v>
      </c>
      <c r="J1708">
        <v>211</v>
      </c>
      <c r="K1708">
        <v>301.73</v>
      </c>
      <c r="L1708">
        <v>0.69930069930069905</v>
      </c>
    </row>
    <row r="1709" spans="1:12" x14ac:dyDescent="0.3">
      <c r="A1709" t="s">
        <v>19</v>
      </c>
      <c r="B1709">
        <v>2020</v>
      </c>
      <c r="C1709" t="s">
        <v>31</v>
      </c>
      <c r="D1709" t="s">
        <v>36</v>
      </c>
      <c r="E1709" t="s">
        <v>38</v>
      </c>
      <c r="F1709" t="s">
        <v>39</v>
      </c>
      <c r="G1709" t="s">
        <v>25</v>
      </c>
      <c r="H1709" t="s">
        <v>17</v>
      </c>
      <c r="I1709" t="s">
        <v>40</v>
      </c>
      <c r="J1709">
        <v>851</v>
      </c>
      <c r="K1709">
        <v>526.24</v>
      </c>
      <c r="L1709">
        <v>1.61713286713287</v>
      </c>
    </row>
    <row r="1710" spans="1:12" x14ac:dyDescent="0.3">
      <c r="A1710" t="s">
        <v>19</v>
      </c>
      <c r="B1710">
        <v>2020</v>
      </c>
      <c r="C1710" t="s">
        <v>31</v>
      </c>
      <c r="D1710" t="s">
        <v>36</v>
      </c>
      <c r="E1710" t="s">
        <v>38</v>
      </c>
      <c r="F1710" t="s">
        <v>39</v>
      </c>
      <c r="G1710" t="s">
        <v>25</v>
      </c>
      <c r="H1710" t="s">
        <v>17</v>
      </c>
      <c r="I1710" t="s">
        <v>40</v>
      </c>
      <c r="J1710">
        <v>898</v>
      </c>
      <c r="K1710">
        <v>1284.1400000000001</v>
      </c>
      <c r="L1710">
        <v>0.69930069930069905</v>
      </c>
    </row>
    <row r="1711" spans="1:12" x14ac:dyDescent="0.3">
      <c r="A1711" t="s">
        <v>19</v>
      </c>
      <c r="B1711">
        <v>2020</v>
      </c>
      <c r="C1711" t="s">
        <v>31</v>
      </c>
      <c r="D1711" t="s">
        <v>36</v>
      </c>
      <c r="E1711" t="s">
        <v>38</v>
      </c>
      <c r="F1711" t="s">
        <v>39</v>
      </c>
      <c r="G1711" t="s">
        <v>25</v>
      </c>
      <c r="H1711" t="s">
        <v>17</v>
      </c>
      <c r="I1711" t="s">
        <v>40</v>
      </c>
      <c r="J1711">
        <v>166</v>
      </c>
      <c r="K1711">
        <v>237.38</v>
      </c>
      <c r="L1711">
        <v>0.69930069930069905</v>
      </c>
    </row>
    <row r="1712" spans="1:12" x14ac:dyDescent="0.3">
      <c r="A1712" t="s">
        <v>19</v>
      </c>
      <c r="B1712">
        <v>2020</v>
      </c>
      <c r="C1712" t="s">
        <v>31</v>
      </c>
      <c r="D1712" t="s">
        <v>36</v>
      </c>
      <c r="E1712" t="s">
        <v>38</v>
      </c>
      <c r="F1712" t="s">
        <v>39</v>
      </c>
      <c r="G1712" t="s">
        <v>25</v>
      </c>
      <c r="H1712" t="s">
        <v>17</v>
      </c>
      <c r="I1712" t="s">
        <v>40</v>
      </c>
      <c r="J1712">
        <v>140</v>
      </c>
      <c r="K1712">
        <v>200.2</v>
      </c>
      <c r="L1712">
        <v>0.69930069930069905</v>
      </c>
    </row>
    <row r="1713" spans="1:12" x14ac:dyDescent="0.3">
      <c r="A1713" t="s">
        <v>19</v>
      </c>
      <c r="B1713">
        <v>2020</v>
      </c>
      <c r="C1713" t="s">
        <v>31</v>
      </c>
      <c r="D1713" t="s">
        <v>36</v>
      </c>
      <c r="E1713" t="s">
        <v>38</v>
      </c>
      <c r="F1713" t="s">
        <v>39</v>
      </c>
      <c r="G1713" t="s">
        <v>25</v>
      </c>
      <c r="H1713" t="s">
        <v>17</v>
      </c>
      <c r="I1713" t="s">
        <v>40</v>
      </c>
      <c r="J1713">
        <v>164</v>
      </c>
      <c r="K1713">
        <v>234.52</v>
      </c>
      <c r="L1713">
        <v>0.69930069930069905</v>
      </c>
    </row>
    <row r="1714" spans="1:12" x14ac:dyDescent="0.3">
      <c r="A1714" t="s">
        <v>19</v>
      </c>
      <c r="B1714">
        <v>2020</v>
      </c>
      <c r="C1714" t="s">
        <v>30</v>
      </c>
      <c r="D1714" t="s">
        <v>36</v>
      </c>
      <c r="E1714" t="s">
        <v>38</v>
      </c>
      <c r="F1714" t="s">
        <v>39</v>
      </c>
      <c r="G1714" t="s">
        <v>25</v>
      </c>
      <c r="H1714" t="s">
        <v>17</v>
      </c>
      <c r="I1714" t="s">
        <v>40</v>
      </c>
      <c r="J1714">
        <v>371</v>
      </c>
      <c r="K1714">
        <v>530.53</v>
      </c>
      <c r="L1714">
        <v>0.69930069930069905</v>
      </c>
    </row>
    <row r="1715" spans="1:12" x14ac:dyDescent="0.3">
      <c r="A1715" t="s">
        <v>19</v>
      </c>
      <c r="B1715">
        <v>2020</v>
      </c>
      <c r="C1715" t="s">
        <v>30</v>
      </c>
      <c r="D1715" t="s">
        <v>36</v>
      </c>
      <c r="E1715" t="s">
        <v>38</v>
      </c>
      <c r="F1715" t="s">
        <v>39</v>
      </c>
      <c r="G1715" t="s">
        <v>25</v>
      </c>
      <c r="H1715" t="s">
        <v>17</v>
      </c>
      <c r="I1715" t="s">
        <v>40</v>
      </c>
      <c r="J1715">
        <v>369</v>
      </c>
      <c r="K1715">
        <v>527.66999999999996</v>
      </c>
      <c r="L1715">
        <v>0.69930069930069905</v>
      </c>
    </row>
    <row r="1716" spans="1:12" x14ac:dyDescent="0.3">
      <c r="A1716" t="s">
        <v>19</v>
      </c>
      <c r="B1716">
        <v>2020</v>
      </c>
      <c r="C1716" t="s">
        <v>12</v>
      </c>
      <c r="D1716" t="s">
        <v>36</v>
      </c>
      <c r="E1716" t="s">
        <v>38</v>
      </c>
      <c r="F1716" t="s">
        <v>39</v>
      </c>
      <c r="G1716" t="s">
        <v>25</v>
      </c>
      <c r="H1716" t="s">
        <v>17</v>
      </c>
      <c r="I1716" t="s">
        <v>40</v>
      </c>
      <c r="J1716">
        <v>854</v>
      </c>
      <c r="K1716">
        <v>1221.22</v>
      </c>
      <c r="L1716">
        <v>0.69930069930069905</v>
      </c>
    </row>
    <row r="1717" spans="1:12" x14ac:dyDescent="0.3">
      <c r="A1717" t="s">
        <v>19</v>
      </c>
      <c r="B1717">
        <v>2021</v>
      </c>
      <c r="C1717" t="s">
        <v>26</v>
      </c>
      <c r="D1717" t="s">
        <v>13</v>
      </c>
      <c r="E1717" t="s">
        <v>14</v>
      </c>
      <c r="F1717" t="s">
        <v>15</v>
      </c>
      <c r="G1717" t="s">
        <v>16</v>
      </c>
      <c r="H1717" t="s">
        <v>17</v>
      </c>
      <c r="I1717" t="s">
        <v>20</v>
      </c>
      <c r="J1717">
        <v>175</v>
      </c>
      <c r="K1717">
        <v>250.25</v>
      </c>
      <c r="L1717">
        <v>0.69930069930069905</v>
      </c>
    </row>
    <row r="1718" spans="1:12" x14ac:dyDescent="0.3">
      <c r="A1718" t="s">
        <v>19</v>
      </c>
      <c r="B1718">
        <v>2021</v>
      </c>
      <c r="C1718" t="s">
        <v>27</v>
      </c>
      <c r="D1718" t="s">
        <v>13</v>
      </c>
      <c r="E1718" t="s">
        <v>14</v>
      </c>
      <c r="F1718" t="s">
        <v>15</v>
      </c>
      <c r="G1718" t="s">
        <v>16</v>
      </c>
      <c r="H1718" t="s">
        <v>17</v>
      </c>
      <c r="I1718" t="s">
        <v>20</v>
      </c>
      <c r="J1718">
        <v>184</v>
      </c>
      <c r="K1718">
        <v>263.12</v>
      </c>
      <c r="L1718">
        <v>0.69930069930069905</v>
      </c>
    </row>
    <row r="1719" spans="1:12" x14ac:dyDescent="0.3">
      <c r="A1719" t="s">
        <v>19</v>
      </c>
      <c r="B1719">
        <v>2021</v>
      </c>
      <c r="C1719" t="s">
        <v>12</v>
      </c>
      <c r="D1719" t="s">
        <v>36</v>
      </c>
      <c r="E1719" t="s">
        <v>14</v>
      </c>
      <c r="F1719" t="s">
        <v>15</v>
      </c>
      <c r="G1719" t="s">
        <v>16</v>
      </c>
      <c r="H1719" t="s">
        <v>17</v>
      </c>
      <c r="I1719" t="s">
        <v>18</v>
      </c>
      <c r="J1719">
        <v>310</v>
      </c>
      <c r="K1719">
        <v>526.24</v>
      </c>
      <c r="L1719">
        <v>0.58908482821526298</v>
      </c>
    </row>
    <row r="1720" spans="1:12" x14ac:dyDescent="0.3">
      <c r="A1720" t="s">
        <v>19</v>
      </c>
      <c r="B1720">
        <v>2021</v>
      </c>
      <c r="C1720" t="s">
        <v>12</v>
      </c>
      <c r="D1720" t="s">
        <v>36</v>
      </c>
      <c r="E1720" t="s">
        <v>14</v>
      </c>
      <c r="F1720" t="s">
        <v>15</v>
      </c>
      <c r="G1720" t="s">
        <v>16</v>
      </c>
      <c r="H1720" t="s">
        <v>17</v>
      </c>
      <c r="I1720" t="s">
        <v>18</v>
      </c>
      <c r="J1720">
        <v>314</v>
      </c>
      <c r="K1720">
        <v>449.02</v>
      </c>
      <c r="L1720">
        <v>0.69930069930069905</v>
      </c>
    </row>
    <row r="1721" spans="1:12" x14ac:dyDescent="0.3">
      <c r="A1721" t="s">
        <v>19</v>
      </c>
      <c r="B1721">
        <v>2021</v>
      </c>
      <c r="C1721" t="s">
        <v>12</v>
      </c>
      <c r="D1721" t="s">
        <v>36</v>
      </c>
      <c r="E1721" t="s">
        <v>14</v>
      </c>
      <c r="F1721" t="s">
        <v>15</v>
      </c>
      <c r="G1721" t="s">
        <v>16</v>
      </c>
      <c r="H1721" t="s">
        <v>17</v>
      </c>
      <c r="I1721" t="s">
        <v>18</v>
      </c>
      <c r="J1721">
        <v>266</v>
      </c>
      <c r="K1721">
        <v>380.38</v>
      </c>
      <c r="L1721">
        <v>0.69930069930069905</v>
      </c>
    </row>
    <row r="1722" spans="1:12" x14ac:dyDescent="0.3">
      <c r="A1722" t="s">
        <v>19</v>
      </c>
      <c r="B1722">
        <v>2021</v>
      </c>
      <c r="C1722" t="s">
        <v>35</v>
      </c>
      <c r="D1722" t="s">
        <v>13</v>
      </c>
      <c r="E1722" t="s">
        <v>14</v>
      </c>
      <c r="F1722" t="s">
        <v>15</v>
      </c>
      <c r="G1722" t="s">
        <v>16</v>
      </c>
      <c r="H1722" t="s">
        <v>17</v>
      </c>
      <c r="I1722" t="s">
        <v>20</v>
      </c>
      <c r="J1722">
        <v>147</v>
      </c>
      <c r="K1722">
        <v>210.21</v>
      </c>
      <c r="L1722">
        <v>0.69930069930069905</v>
      </c>
    </row>
    <row r="1723" spans="1:12" x14ac:dyDescent="0.3">
      <c r="A1723" t="s">
        <v>19</v>
      </c>
      <c r="B1723">
        <v>2021</v>
      </c>
      <c r="C1723" t="s">
        <v>35</v>
      </c>
      <c r="D1723" t="s">
        <v>13</v>
      </c>
      <c r="E1723" t="s">
        <v>14</v>
      </c>
      <c r="F1723" t="s">
        <v>15</v>
      </c>
      <c r="G1723" t="s">
        <v>16</v>
      </c>
      <c r="H1723" t="s">
        <v>17</v>
      </c>
      <c r="I1723" t="s">
        <v>20</v>
      </c>
      <c r="J1723">
        <v>778</v>
      </c>
      <c r="K1723">
        <v>1112.54</v>
      </c>
      <c r="L1723">
        <v>0.69930069930069905</v>
      </c>
    </row>
    <row r="1724" spans="1:12" x14ac:dyDescent="0.3">
      <c r="A1724" t="s">
        <v>19</v>
      </c>
      <c r="B1724">
        <v>2021</v>
      </c>
      <c r="C1724" t="s">
        <v>35</v>
      </c>
      <c r="D1724" t="s">
        <v>13</v>
      </c>
      <c r="E1724" t="s">
        <v>14</v>
      </c>
      <c r="F1724" t="s">
        <v>15</v>
      </c>
      <c r="G1724" t="s">
        <v>16</v>
      </c>
      <c r="H1724" t="s">
        <v>17</v>
      </c>
      <c r="I1724" t="s">
        <v>20</v>
      </c>
      <c r="J1724">
        <v>692</v>
      </c>
      <c r="K1724">
        <v>989.56</v>
      </c>
      <c r="L1724">
        <v>0.69930069930069905</v>
      </c>
    </row>
    <row r="1725" spans="1:12" x14ac:dyDescent="0.3">
      <c r="A1725" t="s">
        <v>19</v>
      </c>
      <c r="B1725">
        <v>2021</v>
      </c>
      <c r="C1725" t="s">
        <v>34</v>
      </c>
      <c r="D1725" t="s">
        <v>13</v>
      </c>
      <c r="E1725" t="s">
        <v>14</v>
      </c>
      <c r="F1725" t="s">
        <v>15</v>
      </c>
      <c r="G1725" t="s">
        <v>16</v>
      </c>
      <c r="H1725" t="s">
        <v>17</v>
      </c>
      <c r="I1725" t="s">
        <v>18</v>
      </c>
      <c r="J1725">
        <v>311</v>
      </c>
      <c r="K1725">
        <v>444.73</v>
      </c>
      <c r="L1725">
        <v>0.69930069930069905</v>
      </c>
    </row>
    <row r="1726" spans="1:12" x14ac:dyDescent="0.3">
      <c r="A1726" t="s">
        <v>19</v>
      </c>
      <c r="B1726">
        <v>2021</v>
      </c>
      <c r="C1726" t="s">
        <v>34</v>
      </c>
      <c r="D1726" t="s">
        <v>13</v>
      </c>
      <c r="E1726" t="s">
        <v>14</v>
      </c>
      <c r="F1726" t="s">
        <v>15</v>
      </c>
      <c r="G1726" t="s">
        <v>16</v>
      </c>
      <c r="H1726" t="s">
        <v>17</v>
      </c>
      <c r="I1726" t="s">
        <v>20</v>
      </c>
      <c r="J1726">
        <v>187</v>
      </c>
      <c r="K1726">
        <v>267.40999999999997</v>
      </c>
      <c r="L1726">
        <v>0.69930069930069905</v>
      </c>
    </row>
    <row r="1727" spans="1:12" x14ac:dyDescent="0.3">
      <c r="A1727" t="s">
        <v>19</v>
      </c>
      <c r="B1727">
        <v>2021</v>
      </c>
      <c r="C1727" t="s">
        <v>34</v>
      </c>
      <c r="D1727" t="s">
        <v>13</v>
      </c>
      <c r="E1727" t="s">
        <v>14</v>
      </c>
      <c r="F1727" t="s">
        <v>15</v>
      </c>
      <c r="G1727" t="s">
        <v>16</v>
      </c>
      <c r="H1727" t="s">
        <v>17</v>
      </c>
      <c r="I1727" t="s">
        <v>20</v>
      </c>
      <c r="J1727">
        <v>139</v>
      </c>
      <c r="K1727">
        <v>198.77</v>
      </c>
      <c r="L1727">
        <v>0.69930069930069905</v>
      </c>
    </row>
    <row r="1728" spans="1:12" x14ac:dyDescent="0.3">
      <c r="A1728" t="s">
        <v>19</v>
      </c>
      <c r="B1728">
        <v>2021</v>
      </c>
      <c r="C1728" t="s">
        <v>34</v>
      </c>
      <c r="D1728" t="s">
        <v>13</v>
      </c>
      <c r="E1728" t="s">
        <v>14</v>
      </c>
      <c r="F1728" t="s">
        <v>15</v>
      </c>
      <c r="G1728" t="s">
        <v>16</v>
      </c>
      <c r="H1728" t="s">
        <v>17</v>
      </c>
      <c r="I1728" t="s">
        <v>20</v>
      </c>
      <c r="J1728">
        <v>765</v>
      </c>
      <c r="K1728">
        <v>526.24</v>
      </c>
      <c r="L1728">
        <v>1.4537093341441201</v>
      </c>
    </row>
    <row r="1729" spans="1:12" x14ac:dyDescent="0.3">
      <c r="A1729" t="s">
        <v>19</v>
      </c>
      <c r="B1729">
        <v>2021</v>
      </c>
      <c r="C1729" t="s">
        <v>12</v>
      </c>
      <c r="D1729" t="s">
        <v>36</v>
      </c>
      <c r="E1729" t="s">
        <v>14</v>
      </c>
      <c r="F1729" t="s">
        <v>15</v>
      </c>
      <c r="G1729" t="s">
        <v>16</v>
      </c>
      <c r="H1729" t="s">
        <v>17</v>
      </c>
      <c r="I1729" t="s">
        <v>18</v>
      </c>
      <c r="J1729">
        <v>239</v>
      </c>
      <c r="K1729">
        <v>341.77</v>
      </c>
      <c r="L1729">
        <v>0.69930069930069905</v>
      </c>
    </row>
    <row r="1730" spans="1:12" x14ac:dyDescent="0.3">
      <c r="A1730" t="s">
        <v>19</v>
      </c>
      <c r="B1730">
        <v>2021</v>
      </c>
      <c r="C1730" t="s">
        <v>34</v>
      </c>
      <c r="D1730" t="s">
        <v>13</v>
      </c>
      <c r="E1730" t="s">
        <v>14</v>
      </c>
      <c r="F1730" t="s">
        <v>15</v>
      </c>
      <c r="G1730" t="s">
        <v>16</v>
      </c>
      <c r="H1730" t="s">
        <v>17</v>
      </c>
      <c r="I1730" t="s">
        <v>18</v>
      </c>
      <c r="J1730">
        <v>312</v>
      </c>
      <c r="K1730">
        <v>526.24</v>
      </c>
      <c r="L1730">
        <v>0.59288537549407105</v>
      </c>
    </row>
    <row r="1731" spans="1:12" x14ac:dyDescent="0.3">
      <c r="A1731" t="s">
        <v>19</v>
      </c>
      <c r="B1731">
        <v>2021</v>
      </c>
      <c r="C1731" t="s">
        <v>34</v>
      </c>
      <c r="D1731" t="s">
        <v>13</v>
      </c>
      <c r="E1731" t="s">
        <v>14</v>
      </c>
      <c r="F1731" t="s">
        <v>15</v>
      </c>
      <c r="G1731" t="s">
        <v>16</v>
      </c>
      <c r="H1731" t="s">
        <v>17</v>
      </c>
      <c r="I1731" t="s">
        <v>20</v>
      </c>
      <c r="J1731">
        <v>140</v>
      </c>
      <c r="K1731">
        <v>190.4</v>
      </c>
      <c r="L1731">
        <v>0.73529411764705899</v>
      </c>
    </row>
    <row r="1732" spans="1:12" x14ac:dyDescent="0.3">
      <c r="A1732" t="s">
        <v>19</v>
      </c>
      <c r="B1732">
        <v>2021</v>
      </c>
      <c r="C1732" t="s">
        <v>33</v>
      </c>
      <c r="D1732" t="s">
        <v>13</v>
      </c>
      <c r="E1732" t="s">
        <v>14</v>
      </c>
      <c r="F1732" t="s">
        <v>15</v>
      </c>
      <c r="G1732" t="s">
        <v>16</v>
      </c>
      <c r="H1732" t="s">
        <v>17</v>
      </c>
      <c r="I1732" t="s">
        <v>20</v>
      </c>
      <c r="J1732">
        <v>137</v>
      </c>
      <c r="K1732">
        <v>195.91</v>
      </c>
      <c r="L1732">
        <v>0.69930069930069905</v>
      </c>
    </row>
    <row r="1733" spans="1:12" x14ac:dyDescent="0.3">
      <c r="A1733" t="s">
        <v>19</v>
      </c>
      <c r="B1733">
        <v>2021</v>
      </c>
      <c r="C1733" t="s">
        <v>33</v>
      </c>
      <c r="D1733" t="s">
        <v>13</v>
      </c>
      <c r="E1733" t="s">
        <v>14</v>
      </c>
      <c r="F1733" t="s">
        <v>15</v>
      </c>
      <c r="G1733" t="s">
        <v>16</v>
      </c>
      <c r="H1733" t="s">
        <v>17</v>
      </c>
      <c r="I1733" t="s">
        <v>20</v>
      </c>
      <c r="J1733">
        <v>135</v>
      </c>
      <c r="K1733">
        <v>193.05</v>
      </c>
      <c r="L1733">
        <v>0.69930069930069905</v>
      </c>
    </row>
    <row r="1734" spans="1:12" x14ac:dyDescent="0.3">
      <c r="A1734" t="s">
        <v>19</v>
      </c>
      <c r="B1734">
        <v>2021</v>
      </c>
      <c r="C1734" t="s">
        <v>33</v>
      </c>
      <c r="D1734" t="s">
        <v>13</v>
      </c>
      <c r="E1734" t="s">
        <v>14</v>
      </c>
      <c r="F1734" t="s">
        <v>15</v>
      </c>
      <c r="G1734" t="s">
        <v>16</v>
      </c>
      <c r="H1734" t="s">
        <v>17</v>
      </c>
      <c r="I1734" t="s">
        <v>20</v>
      </c>
      <c r="J1734">
        <v>134</v>
      </c>
      <c r="K1734">
        <v>182.24</v>
      </c>
      <c r="L1734">
        <v>0.73529411764705899</v>
      </c>
    </row>
    <row r="1735" spans="1:12" x14ac:dyDescent="0.3">
      <c r="A1735" t="s">
        <v>19</v>
      </c>
      <c r="B1735">
        <v>2021</v>
      </c>
      <c r="C1735" t="s">
        <v>32</v>
      </c>
      <c r="D1735" t="s">
        <v>13</v>
      </c>
      <c r="E1735" t="s">
        <v>14</v>
      </c>
      <c r="F1735" t="s">
        <v>15</v>
      </c>
      <c r="G1735" t="s">
        <v>16</v>
      </c>
      <c r="H1735" t="s">
        <v>17</v>
      </c>
      <c r="I1735" t="s">
        <v>20</v>
      </c>
      <c r="J1735">
        <v>215</v>
      </c>
      <c r="K1735">
        <v>307.45</v>
      </c>
      <c r="L1735">
        <v>0.69930069930069905</v>
      </c>
    </row>
    <row r="1736" spans="1:12" x14ac:dyDescent="0.3">
      <c r="A1736" t="s">
        <v>19</v>
      </c>
      <c r="B1736">
        <v>2021</v>
      </c>
      <c r="C1736" t="s">
        <v>32</v>
      </c>
      <c r="D1736" t="s">
        <v>13</v>
      </c>
      <c r="E1736" t="s">
        <v>14</v>
      </c>
      <c r="F1736" t="s">
        <v>15</v>
      </c>
      <c r="G1736" t="s">
        <v>16</v>
      </c>
      <c r="H1736" t="s">
        <v>17</v>
      </c>
      <c r="I1736" t="s">
        <v>20</v>
      </c>
      <c r="J1736">
        <v>167</v>
      </c>
      <c r="K1736">
        <v>238.81</v>
      </c>
      <c r="L1736">
        <v>0.69930069930069905</v>
      </c>
    </row>
    <row r="1737" spans="1:12" x14ac:dyDescent="0.3">
      <c r="A1737" t="s">
        <v>19</v>
      </c>
      <c r="B1737">
        <v>2021</v>
      </c>
      <c r="C1737" t="s">
        <v>32</v>
      </c>
      <c r="D1737" t="s">
        <v>13</v>
      </c>
      <c r="E1737" t="s">
        <v>14</v>
      </c>
      <c r="F1737" t="s">
        <v>15</v>
      </c>
      <c r="G1737" t="s">
        <v>16</v>
      </c>
      <c r="H1737" t="s">
        <v>17</v>
      </c>
      <c r="I1737" t="s">
        <v>18</v>
      </c>
      <c r="J1737">
        <v>137</v>
      </c>
      <c r="K1737">
        <v>195.91</v>
      </c>
      <c r="L1737">
        <v>0.69930069930069905</v>
      </c>
    </row>
    <row r="1738" spans="1:12" x14ac:dyDescent="0.3">
      <c r="A1738" t="s">
        <v>19</v>
      </c>
      <c r="B1738">
        <v>2021</v>
      </c>
      <c r="C1738" t="s">
        <v>32</v>
      </c>
      <c r="D1738" t="s">
        <v>13</v>
      </c>
      <c r="E1738" t="s">
        <v>14</v>
      </c>
      <c r="F1738" t="s">
        <v>15</v>
      </c>
      <c r="G1738" t="s">
        <v>16</v>
      </c>
      <c r="H1738" t="s">
        <v>17</v>
      </c>
      <c r="I1738" t="s">
        <v>20</v>
      </c>
      <c r="J1738">
        <v>139</v>
      </c>
      <c r="K1738">
        <v>198.77</v>
      </c>
      <c r="L1738">
        <v>0.69930069930069905</v>
      </c>
    </row>
    <row r="1739" spans="1:12" x14ac:dyDescent="0.3">
      <c r="A1739" t="s">
        <v>19</v>
      </c>
      <c r="B1739">
        <v>2021</v>
      </c>
      <c r="C1739" t="s">
        <v>32</v>
      </c>
      <c r="D1739" t="s">
        <v>13</v>
      </c>
      <c r="E1739" t="s">
        <v>14</v>
      </c>
      <c r="F1739" t="s">
        <v>15</v>
      </c>
      <c r="G1739" t="s">
        <v>16</v>
      </c>
      <c r="H1739" t="s">
        <v>17</v>
      </c>
      <c r="I1739" t="s">
        <v>20</v>
      </c>
      <c r="J1739">
        <v>761</v>
      </c>
      <c r="K1739">
        <v>526.24</v>
      </c>
      <c r="L1739">
        <v>1.4461082395864999</v>
      </c>
    </row>
    <row r="1740" spans="1:12" x14ac:dyDescent="0.3">
      <c r="A1740" t="s">
        <v>19</v>
      </c>
      <c r="B1740">
        <v>2021</v>
      </c>
      <c r="C1740" t="s">
        <v>32</v>
      </c>
      <c r="D1740" t="s">
        <v>13</v>
      </c>
      <c r="E1740" t="s">
        <v>14</v>
      </c>
      <c r="F1740" t="s">
        <v>15</v>
      </c>
      <c r="G1740" t="s">
        <v>16</v>
      </c>
      <c r="H1740" t="s">
        <v>17</v>
      </c>
      <c r="I1740" t="s">
        <v>20</v>
      </c>
      <c r="J1740">
        <v>141</v>
      </c>
      <c r="K1740">
        <v>201.63</v>
      </c>
      <c r="L1740">
        <v>0.69930069930069905</v>
      </c>
    </row>
    <row r="1741" spans="1:12" x14ac:dyDescent="0.3">
      <c r="A1741" t="s">
        <v>19</v>
      </c>
      <c r="B1741">
        <v>2021</v>
      </c>
      <c r="C1741" t="s">
        <v>34</v>
      </c>
      <c r="D1741" t="s">
        <v>13</v>
      </c>
      <c r="E1741" t="s">
        <v>14</v>
      </c>
      <c r="F1741" t="s">
        <v>15</v>
      </c>
      <c r="G1741" t="s">
        <v>16</v>
      </c>
      <c r="H1741" t="s">
        <v>17</v>
      </c>
      <c r="I1741" t="s">
        <v>20</v>
      </c>
      <c r="J1741">
        <v>142</v>
      </c>
      <c r="K1741">
        <v>203.06</v>
      </c>
      <c r="L1741">
        <v>0.69930069930069905</v>
      </c>
    </row>
    <row r="1742" spans="1:12" x14ac:dyDescent="0.3">
      <c r="A1742" t="s">
        <v>19</v>
      </c>
      <c r="B1742">
        <v>2021</v>
      </c>
      <c r="C1742" t="s">
        <v>23</v>
      </c>
      <c r="D1742" t="s">
        <v>13</v>
      </c>
      <c r="E1742" t="s">
        <v>14</v>
      </c>
      <c r="F1742" t="s">
        <v>15</v>
      </c>
      <c r="G1742" t="s">
        <v>16</v>
      </c>
      <c r="H1742" t="s">
        <v>17</v>
      </c>
      <c r="I1742" t="s">
        <v>18</v>
      </c>
      <c r="J1742">
        <v>218</v>
      </c>
      <c r="K1742">
        <v>311.74</v>
      </c>
      <c r="L1742">
        <v>0.69930069930069905</v>
      </c>
    </row>
    <row r="1743" spans="1:12" x14ac:dyDescent="0.3">
      <c r="A1743" t="s">
        <v>19</v>
      </c>
      <c r="B1743">
        <v>2021</v>
      </c>
      <c r="C1743" t="s">
        <v>23</v>
      </c>
      <c r="D1743" t="s">
        <v>13</v>
      </c>
      <c r="E1743" t="s">
        <v>14</v>
      </c>
      <c r="F1743" t="s">
        <v>15</v>
      </c>
      <c r="G1743" t="s">
        <v>16</v>
      </c>
      <c r="H1743" t="s">
        <v>17</v>
      </c>
      <c r="I1743" t="s">
        <v>18</v>
      </c>
      <c r="J1743">
        <v>244</v>
      </c>
      <c r="K1743">
        <v>526.24</v>
      </c>
      <c r="L1743">
        <v>0.463666768014594</v>
      </c>
    </row>
    <row r="1744" spans="1:12" x14ac:dyDescent="0.3">
      <c r="A1744" t="s">
        <v>19</v>
      </c>
      <c r="B1744">
        <v>2021</v>
      </c>
      <c r="C1744" t="s">
        <v>23</v>
      </c>
      <c r="D1744" t="s">
        <v>13</v>
      </c>
      <c r="E1744" t="s">
        <v>14</v>
      </c>
      <c r="F1744" t="s">
        <v>15</v>
      </c>
      <c r="G1744" t="s">
        <v>16</v>
      </c>
      <c r="H1744" t="s">
        <v>17</v>
      </c>
      <c r="I1744" t="s">
        <v>18</v>
      </c>
      <c r="J1744">
        <v>1003</v>
      </c>
      <c r="K1744">
        <v>1434.29</v>
      </c>
      <c r="L1744">
        <v>0.69930069930069905</v>
      </c>
    </row>
    <row r="1745" spans="1:12" x14ac:dyDescent="0.3">
      <c r="A1745" t="s">
        <v>19</v>
      </c>
      <c r="B1745">
        <v>2021</v>
      </c>
      <c r="C1745" t="s">
        <v>28</v>
      </c>
      <c r="D1745" t="s">
        <v>13</v>
      </c>
      <c r="E1745" t="s">
        <v>14</v>
      </c>
      <c r="F1745" t="s">
        <v>15</v>
      </c>
      <c r="G1745" t="s">
        <v>16</v>
      </c>
      <c r="H1745" t="s">
        <v>17</v>
      </c>
      <c r="I1745" t="s">
        <v>18</v>
      </c>
      <c r="J1745">
        <v>328</v>
      </c>
      <c r="K1745">
        <v>526.24</v>
      </c>
      <c r="L1745">
        <v>0.62328975372453599</v>
      </c>
    </row>
    <row r="1746" spans="1:12" x14ac:dyDescent="0.3">
      <c r="A1746" t="s">
        <v>19</v>
      </c>
      <c r="B1746">
        <v>2021</v>
      </c>
      <c r="C1746" t="s">
        <v>27</v>
      </c>
      <c r="D1746" t="s">
        <v>13</v>
      </c>
      <c r="E1746" t="s">
        <v>14</v>
      </c>
      <c r="F1746" t="s">
        <v>15</v>
      </c>
      <c r="G1746" t="s">
        <v>16</v>
      </c>
      <c r="H1746" t="s">
        <v>17</v>
      </c>
      <c r="I1746" t="s">
        <v>18</v>
      </c>
      <c r="J1746">
        <v>323</v>
      </c>
      <c r="K1746">
        <v>461.89</v>
      </c>
      <c r="L1746">
        <v>0.69930069930069905</v>
      </c>
    </row>
    <row r="1747" spans="1:12" x14ac:dyDescent="0.3">
      <c r="A1747" t="s">
        <v>19</v>
      </c>
      <c r="B1747">
        <v>2021</v>
      </c>
      <c r="C1747" t="s">
        <v>27</v>
      </c>
      <c r="D1747" t="s">
        <v>13</v>
      </c>
      <c r="E1747" t="s">
        <v>14</v>
      </c>
      <c r="F1747" t="s">
        <v>15</v>
      </c>
      <c r="G1747" t="s">
        <v>16</v>
      </c>
      <c r="H1747" t="s">
        <v>17</v>
      </c>
      <c r="I1747" t="s">
        <v>18</v>
      </c>
      <c r="J1747">
        <v>275</v>
      </c>
      <c r="K1747">
        <v>393.25</v>
      </c>
      <c r="L1747">
        <v>0.69930069930069905</v>
      </c>
    </row>
    <row r="1748" spans="1:12" x14ac:dyDescent="0.3">
      <c r="A1748" t="s">
        <v>19</v>
      </c>
      <c r="B1748">
        <v>2021</v>
      </c>
      <c r="C1748" t="s">
        <v>27</v>
      </c>
      <c r="D1748" t="s">
        <v>13</v>
      </c>
      <c r="E1748" t="s">
        <v>14</v>
      </c>
      <c r="F1748" t="s">
        <v>15</v>
      </c>
      <c r="G1748" t="s">
        <v>16</v>
      </c>
      <c r="H1748" t="s">
        <v>17</v>
      </c>
      <c r="I1748" t="s">
        <v>18</v>
      </c>
      <c r="J1748">
        <v>779</v>
      </c>
      <c r="K1748">
        <v>1113.97</v>
      </c>
      <c r="L1748">
        <v>0.69930069930069905</v>
      </c>
    </row>
    <row r="1749" spans="1:12" x14ac:dyDescent="0.3">
      <c r="A1749" t="s">
        <v>19</v>
      </c>
      <c r="B1749">
        <v>2021</v>
      </c>
      <c r="C1749" t="s">
        <v>27</v>
      </c>
      <c r="D1749" t="s">
        <v>13</v>
      </c>
      <c r="E1749" t="s">
        <v>14</v>
      </c>
      <c r="F1749" t="s">
        <v>15</v>
      </c>
      <c r="G1749" t="s">
        <v>16</v>
      </c>
      <c r="H1749" t="s">
        <v>17</v>
      </c>
      <c r="I1749" t="s">
        <v>18</v>
      </c>
      <c r="J1749">
        <v>1031</v>
      </c>
      <c r="K1749">
        <v>1474.33</v>
      </c>
      <c r="L1749">
        <v>0.69930069930069905</v>
      </c>
    </row>
    <row r="1750" spans="1:12" x14ac:dyDescent="0.3">
      <c r="A1750" t="s">
        <v>19</v>
      </c>
      <c r="B1750">
        <v>2021</v>
      </c>
      <c r="C1750" t="s">
        <v>27</v>
      </c>
      <c r="D1750" t="s">
        <v>13</v>
      </c>
      <c r="E1750" t="s">
        <v>14</v>
      </c>
      <c r="F1750" t="s">
        <v>15</v>
      </c>
      <c r="G1750" t="s">
        <v>16</v>
      </c>
      <c r="H1750" t="s">
        <v>17</v>
      </c>
      <c r="I1750" t="s">
        <v>18</v>
      </c>
      <c r="J1750">
        <v>250</v>
      </c>
      <c r="K1750">
        <v>526.24</v>
      </c>
      <c r="L1750">
        <v>0.475068409851019</v>
      </c>
    </row>
    <row r="1751" spans="1:12" x14ac:dyDescent="0.3">
      <c r="A1751" t="s">
        <v>19</v>
      </c>
      <c r="B1751">
        <v>2021</v>
      </c>
      <c r="C1751" t="s">
        <v>27</v>
      </c>
      <c r="D1751" t="s">
        <v>13</v>
      </c>
      <c r="E1751" t="s">
        <v>14</v>
      </c>
      <c r="F1751" t="s">
        <v>15</v>
      </c>
      <c r="G1751" t="s">
        <v>16</v>
      </c>
      <c r="H1751" t="s">
        <v>17</v>
      </c>
      <c r="I1751" t="s">
        <v>18</v>
      </c>
      <c r="J1751">
        <v>322</v>
      </c>
      <c r="K1751">
        <v>526.24</v>
      </c>
      <c r="L1751">
        <v>0.61188811188811199</v>
      </c>
    </row>
    <row r="1752" spans="1:12" x14ac:dyDescent="0.3">
      <c r="A1752" t="s">
        <v>19</v>
      </c>
      <c r="B1752">
        <v>2021</v>
      </c>
      <c r="C1752" t="s">
        <v>27</v>
      </c>
      <c r="D1752" t="s">
        <v>13</v>
      </c>
      <c r="E1752" t="s">
        <v>14</v>
      </c>
      <c r="F1752" t="s">
        <v>15</v>
      </c>
      <c r="G1752" t="s">
        <v>16</v>
      </c>
      <c r="H1752" t="s">
        <v>17</v>
      </c>
      <c r="I1752" t="s">
        <v>18</v>
      </c>
      <c r="J1752">
        <v>248</v>
      </c>
      <c r="K1752">
        <v>354.64</v>
      </c>
      <c r="L1752">
        <v>0.69930069930069905</v>
      </c>
    </row>
    <row r="1753" spans="1:12" x14ac:dyDescent="0.3">
      <c r="A1753" t="s">
        <v>19</v>
      </c>
      <c r="B1753">
        <v>2021</v>
      </c>
      <c r="C1753" t="s">
        <v>27</v>
      </c>
      <c r="D1753" t="s">
        <v>13</v>
      </c>
      <c r="E1753" t="s">
        <v>14</v>
      </c>
      <c r="F1753" t="s">
        <v>15</v>
      </c>
      <c r="G1753" t="s">
        <v>16</v>
      </c>
      <c r="H1753" t="s">
        <v>17</v>
      </c>
      <c r="I1753" t="s">
        <v>18</v>
      </c>
      <c r="J1753">
        <v>320</v>
      </c>
      <c r="K1753">
        <v>457.6</v>
      </c>
      <c r="L1753">
        <v>0.69930069930069905</v>
      </c>
    </row>
    <row r="1754" spans="1:12" x14ac:dyDescent="0.3">
      <c r="A1754" t="s">
        <v>19</v>
      </c>
      <c r="B1754">
        <v>2021</v>
      </c>
      <c r="C1754" t="s">
        <v>26</v>
      </c>
      <c r="D1754" t="s">
        <v>13</v>
      </c>
      <c r="E1754" t="s">
        <v>14</v>
      </c>
      <c r="F1754" t="s">
        <v>15</v>
      </c>
      <c r="G1754" t="s">
        <v>16</v>
      </c>
      <c r="H1754" t="s">
        <v>17</v>
      </c>
      <c r="I1754" t="s">
        <v>18</v>
      </c>
      <c r="J1754">
        <v>821</v>
      </c>
      <c r="K1754">
        <v>1174.03</v>
      </c>
      <c r="L1754">
        <v>0.69930069930069905</v>
      </c>
    </row>
    <row r="1755" spans="1:12" x14ac:dyDescent="0.3">
      <c r="A1755" t="s">
        <v>19</v>
      </c>
      <c r="B1755">
        <v>2021</v>
      </c>
      <c r="C1755" t="s">
        <v>26</v>
      </c>
      <c r="D1755" t="s">
        <v>13</v>
      </c>
      <c r="E1755" t="s">
        <v>14</v>
      </c>
      <c r="F1755" t="s">
        <v>15</v>
      </c>
      <c r="G1755" t="s">
        <v>16</v>
      </c>
      <c r="H1755" t="s">
        <v>17</v>
      </c>
      <c r="I1755" t="s">
        <v>18</v>
      </c>
      <c r="J1755">
        <v>235</v>
      </c>
      <c r="K1755">
        <v>336.05</v>
      </c>
      <c r="L1755">
        <v>0.69930069930069905</v>
      </c>
    </row>
    <row r="1756" spans="1:12" x14ac:dyDescent="0.3">
      <c r="A1756" t="s">
        <v>19</v>
      </c>
      <c r="B1756">
        <v>2021</v>
      </c>
      <c r="C1756" t="s">
        <v>26</v>
      </c>
      <c r="D1756" t="s">
        <v>13</v>
      </c>
      <c r="E1756" t="s">
        <v>14</v>
      </c>
      <c r="F1756" t="s">
        <v>15</v>
      </c>
      <c r="G1756" t="s">
        <v>16</v>
      </c>
      <c r="H1756" t="s">
        <v>17</v>
      </c>
      <c r="I1756" t="s">
        <v>18</v>
      </c>
      <c r="J1756">
        <v>241</v>
      </c>
      <c r="K1756">
        <v>344.63</v>
      </c>
      <c r="L1756">
        <v>0.69930069930069905</v>
      </c>
    </row>
    <row r="1757" spans="1:12" x14ac:dyDescent="0.3">
      <c r="A1757" t="s">
        <v>19</v>
      </c>
      <c r="B1757">
        <v>2021</v>
      </c>
      <c r="C1757" t="s">
        <v>26</v>
      </c>
      <c r="D1757" t="s">
        <v>13</v>
      </c>
      <c r="E1757" t="s">
        <v>14</v>
      </c>
      <c r="F1757" t="s">
        <v>15</v>
      </c>
      <c r="G1757" t="s">
        <v>16</v>
      </c>
      <c r="H1757" t="s">
        <v>17</v>
      </c>
      <c r="I1757" t="s">
        <v>18</v>
      </c>
      <c r="J1757">
        <v>247</v>
      </c>
      <c r="K1757">
        <v>353.21</v>
      </c>
      <c r="L1757">
        <v>0.69930069930069905</v>
      </c>
    </row>
    <row r="1758" spans="1:12" x14ac:dyDescent="0.3">
      <c r="A1758" t="s">
        <v>19</v>
      </c>
      <c r="B1758">
        <v>2021</v>
      </c>
      <c r="C1758" t="s">
        <v>26</v>
      </c>
      <c r="D1758" t="s">
        <v>13</v>
      </c>
      <c r="E1758" t="s">
        <v>14</v>
      </c>
      <c r="F1758" t="s">
        <v>15</v>
      </c>
      <c r="G1758" t="s">
        <v>16</v>
      </c>
      <c r="H1758" t="s">
        <v>17</v>
      </c>
      <c r="I1758" t="s">
        <v>18</v>
      </c>
      <c r="J1758">
        <v>1040</v>
      </c>
      <c r="K1758">
        <v>1487.2</v>
      </c>
      <c r="L1758">
        <v>0.69930069930069905</v>
      </c>
    </row>
    <row r="1759" spans="1:12" x14ac:dyDescent="0.3">
      <c r="A1759" t="s">
        <v>19</v>
      </c>
      <c r="B1759">
        <v>2021</v>
      </c>
      <c r="C1759" t="s">
        <v>26</v>
      </c>
      <c r="D1759" t="s">
        <v>13</v>
      </c>
      <c r="E1759" t="s">
        <v>14</v>
      </c>
      <c r="F1759" t="s">
        <v>15</v>
      </c>
      <c r="G1759" t="s">
        <v>16</v>
      </c>
      <c r="H1759" t="s">
        <v>17</v>
      </c>
      <c r="I1759" t="s">
        <v>18</v>
      </c>
      <c r="J1759">
        <v>1007</v>
      </c>
      <c r="K1759">
        <v>1440.01</v>
      </c>
      <c r="L1759">
        <v>0.69930069930069905</v>
      </c>
    </row>
    <row r="1760" spans="1:12" x14ac:dyDescent="0.3">
      <c r="A1760" t="s">
        <v>19</v>
      </c>
      <c r="B1760">
        <v>2021</v>
      </c>
      <c r="C1760" t="s">
        <v>26</v>
      </c>
      <c r="D1760" t="s">
        <v>13</v>
      </c>
      <c r="E1760" t="s">
        <v>14</v>
      </c>
      <c r="F1760" t="s">
        <v>15</v>
      </c>
      <c r="G1760" t="s">
        <v>16</v>
      </c>
      <c r="H1760" t="s">
        <v>17</v>
      </c>
      <c r="I1760" t="s">
        <v>18</v>
      </c>
      <c r="J1760">
        <v>268</v>
      </c>
      <c r="K1760">
        <v>526.24</v>
      </c>
      <c r="L1760">
        <v>0.50927333536029196</v>
      </c>
    </row>
    <row r="1761" spans="1:12" x14ac:dyDescent="0.3">
      <c r="A1761" t="s">
        <v>19</v>
      </c>
      <c r="B1761">
        <v>2021</v>
      </c>
      <c r="C1761" t="s">
        <v>26</v>
      </c>
      <c r="D1761" t="s">
        <v>13</v>
      </c>
      <c r="E1761" t="s">
        <v>14</v>
      </c>
      <c r="F1761" t="s">
        <v>15</v>
      </c>
      <c r="G1761" t="s">
        <v>16</v>
      </c>
      <c r="H1761" t="s">
        <v>17</v>
      </c>
      <c r="I1761" t="s">
        <v>18</v>
      </c>
      <c r="J1761">
        <v>220</v>
      </c>
      <c r="K1761">
        <v>526.24</v>
      </c>
      <c r="L1761">
        <v>0.41806020066889599</v>
      </c>
    </row>
    <row r="1762" spans="1:12" x14ac:dyDescent="0.3">
      <c r="A1762" t="s">
        <v>19</v>
      </c>
      <c r="B1762">
        <v>2021</v>
      </c>
      <c r="C1762" t="s">
        <v>26</v>
      </c>
      <c r="D1762" t="s">
        <v>13</v>
      </c>
      <c r="E1762" t="s">
        <v>14</v>
      </c>
      <c r="F1762" t="s">
        <v>15</v>
      </c>
      <c r="G1762" t="s">
        <v>16</v>
      </c>
      <c r="H1762" t="s">
        <v>17</v>
      </c>
      <c r="I1762" t="s">
        <v>18</v>
      </c>
      <c r="J1762">
        <v>224</v>
      </c>
      <c r="K1762">
        <v>320.32</v>
      </c>
      <c r="L1762">
        <v>0.69930069930069905</v>
      </c>
    </row>
    <row r="1763" spans="1:12" x14ac:dyDescent="0.3">
      <c r="A1763" t="s">
        <v>19</v>
      </c>
      <c r="B1763">
        <v>2021</v>
      </c>
      <c r="C1763" t="s">
        <v>26</v>
      </c>
      <c r="D1763" t="s">
        <v>13</v>
      </c>
      <c r="E1763" t="s">
        <v>14</v>
      </c>
      <c r="F1763" t="s">
        <v>15</v>
      </c>
      <c r="G1763" t="s">
        <v>16</v>
      </c>
      <c r="H1763" t="s">
        <v>17</v>
      </c>
      <c r="I1763" t="s">
        <v>20</v>
      </c>
      <c r="J1763">
        <v>236</v>
      </c>
      <c r="K1763">
        <v>337.48</v>
      </c>
      <c r="L1763">
        <v>0.69930069930069905</v>
      </c>
    </row>
    <row r="1764" spans="1:12" x14ac:dyDescent="0.3">
      <c r="A1764" t="s">
        <v>19</v>
      </c>
      <c r="B1764">
        <v>2021</v>
      </c>
      <c r="C1764" t="s">
        <v>23</v>
      </c>
      <c r="D1764" t="s">
        <v>13</v>
      </c>
      <c r="E1764" t="s">
        <v>14</v>
      </c>
      <c r="F1764" t="s">
        <v>15</v>
      </c>
      <c r="G1764" t="s">
        <v>16</v>
      </c>
      <c r="H1764" t="s">
        <v>17</v>
      </c>
      <c r="I1764" t="s">
        <v>18</v>
      </c>
      <c r="J1764">
        <v>245</v>
      </c>
      <c r="K1764">
        <v>350.35</v>
      </c>
      <c r="L1764">
        <v>0.69930069930069905</v>
      </c>
    </row>
    <row r="1765" spans="1:12" x14ac:dyDescent="0.3">
      <c r="A1765" t="s">
        <v>19</v>
      </c>
      <c r="B1765">
        <v>2021</v>
      </c>
      <c r="C1765" t="s">
        <v>23</v>
      </c>
      <c r="D1765" t="s">
        <v>13</v>
      </c>
      <c r="E1765" t="s">
        <v>14</v>
      </c>
      <c r="F1765" t="s">
        <v>15</v>
      </c>
      <c r="G1765" t="s">
        <v>16</v>
      </c>
      <c r="H1765" t="s">
        <v>17</v>
      </c>
      <c r="I1765" t="s">
        <v>18</v>
      </c>
      <c r="J1765">
        <v>871</v>
      </c>
      <c r="K1765">
        <v>1245.53</v>
      </c>
      <c r="L1765">
        <v>0.69930069930069905</v>
      </c>
    </row>
    <row r="1766" spans="1:12" x14ac:dyDescent="0.3">
      <c r="A1766" t="s">
        <v>19</v>
      </c>
      <c r="B1766">
        <v>2021</v>
      </c>
      <c r="C1766" t="s">
        <v>23</v>
      </c>
      <c r="D1766" t="s">
        <v>13</v>
      </c>
      <c r="E1766" t="s">
        <v>14</v>
      </c>
      <c r="F1766" t="s">
        <v>15</v>
      </c>
      <c r="G1766" t="s">
        <v>16</v>
      </c>
      <c r="H1766" t="s">
        <v>17</v>
      </c>
      <c r="I1766" t="s">
        <v>18</v>
      </c>
      <c r="J1766">
        <v>219</v>
      </c>
      <c r="K1766">
        <v>313.17</v>
      </c>
      <c r="L1766">
        <v>0.69930069930069905</v>
      </c>
    </row>
    <row r="1767" spans="1:12" x14ac:dyDescent="0.3">
      <c r="A1767" t="s">
        <v>19</v>
      </c>
      <c r="B1767">
        <v>2021</v>
      </c>
      <c r="C1767" t="s">
        <v>23</v>
      </c>
      <c r="D1767" t="s">
        <v>13</v>
      </c>
      <c r="E1767" t="s">
        <v>14</v>
      </c>
      <c r="F1767" t="s">
        <v>15</v>
      </c>
      <c r="G1767" t="s">
        <v>16</v>
      </c>
      <c r="H1767" t="s">
        <v>17</v>
      </c>
      <c r="I1767" t="s">
        <v>18</v>
      </c>
      <c r="J1767">
        <v>1037</v>
      </c>
      <c r="K1767">
        <v>1482.91</v>
      </c>
      <c r="L1767">
        <v>0.69930069930069905</v>
      </c>
    </row>
    <row r="1768" spans="1:12" x14ac:dyDescent="0.3">
      <c r="A1768" t="s">
        <v>19</v>
      </c>
      <c r="B1768">
        <v>2021</v>
      </c>
      <c r="C1768" t="s">
        <v>32</v>
      </c>
      <c r="D1768" t="s">
        <v>13</v>
      </c>
      <c r="E1768" t="s">
        <v>14</v>
      </c>
      <c r="F1768" t="s">
        <v>15</v>
      </c>
      <c r="G1768" t="s">
        <v>16</v>
      </c>
      <c r="H1768" t="s">
        <v>17</v>
      </c>
      <c r="I1768" t="s">
        <v>20</v>
      </c>
      <c r="J1768">
        <v>138</v>
      </c>
      <c r="K1768">
        <v>526.24</v>
      </c>
      <c r="L1768">
        <v>0.26223776223776202</v>
      </c>
    </row>
    <row r="1769" spans="1:12" x14ac:dyDescent="0.3">
      <c r="A1769" t="s">
        <v>19</v>
      </c>
      <c r="B1769">
        <v>2021</v>
      </c>
      <c r="C1769" t="s">
        <v>32</v>
      </c>
      <c r="D1769" t="s">
        <v>13</v>
      </c>
      <c r="E1769" t="s">
        <v>14</v>
      </c>
      <c r="F1769" t="s">
        <v>15</v>
      </c>
      <c r="G1769" t="s">
        <v>16</v>
      </c>
      <c r="H1769" t="s">
        <v>17</v>
      </c>
      <c r="I1769" t="s">
        <v>20</v>
      </c>
      <c r="J1769">
        <v>144</v>
      </c>
      <c r="K1769">
        <v>526.24</v>
      </c>
      <c r="L1769">
        <v>0.27363940407418702</v>
      </c>
    </row>
    <row r="1770" spans="1:12" x14ac:dyDescent="0.3">
      <c r="A1770" t="s">
        <v>19</v>
      </c>
      <c r="B1770">
        <v>2021</v>
      </c>
      <c r="C1770" t="s">
        <v>32</v>
      </c>
      <c r="D1770" t="s">
        <v>13</v>
      </c>
      <c r="E1770" t="s">
        <v>14</v>
      </c>
      <c r="F1770" t="s">
        <v>15</v>
      </c>
      <c r="G1770" t="s">
        <v>16</v>
      </c>
      <c r="H1770" t="s">
        <v>17</v>
      </c>
      <c r="I1770" t="s">
        <v>20</v>
      </c>
      <c r="J1770">
        <v>214</v>
      </c>
      <c r="K1770">
        <v>306.02</v>
      </c>
      <c r="L1770">
        <v>0.69930069930069905</v>
      </c>
    </row>
    <row r="1771" spans="1:12" x14ac:dyDescent="0.3">
      <c r="A1771" t="s">
        <v>19</v>
      </c>
      <c r="B1771">
        <v>2021</v>
      </c>
      <c r="C1771" t="s">
        <v>32</v>
      </c>
      <c r="D1771" t="s">
        <v>13</v>
      </c>
      <c r="E1771" t="s">
        <v>14</v>
      </c>
      <c r="F1771" t="s">
        <v>15</v>
      </c>
      <c r="G1771" t="s">
        <v>16</v>
      </c>
      <c r="H1771" t="s">
        <v>17</v>
      </c>
      <c r="I1771" t="s">
        <v>20</v>
      </c>
      <c r="J1771">
        <v>166</v>
      </c>
      <c r="K1771">
        <v>237.38</v>
      </c>
      <c r="L1771">
        <v>0.69930069930069905</v>
      </c>
    </row>
    <row r="1772" spans="1:12" x14ac:dyDescent="0.3">
      <c r="A1772" t="s">
        <v>19</v>
      </c>
      <c r="B1772">
        <v>2021</v>
      </c>
      <c r="C1772" t="s">
        <v>29</v>
      </c>
      <c r="D1772" t="s">
        <v>13</v>
      </c>
      <c r="E1772" t="s">
        <v>14</v>
      </c>
      <c r="F1772" t="s">
        <v>15</v>
      </c>
      <c r="G1772" t="s">
        <v>16</v>
      </c>
      <c r="H1772" t="s">
        <v>17</v>
      </c>
      <c r="I1772" t="s">
        <v>20</v>
      </c>
      <c r="J1772">
        <v>723</v>
      </c>
      <c r="K1772">
        <v>1033.8900000000001</v>
      </c>
      <c r="L1772">
        <v>0.69930069930069905</v>
      </c>
    </row>
    <row r="1773" spans="1:12" x14ac:dyDescent="0.3">
      <c r="A1773" t="s">
        <v>19</v>
      </c>
      <c r="B1773">
        <v>2021</v>
      </c>
      <c r="C1773" t="s">
        <v>29</v>
      </c>
      <c r="D1773" t="s">
        <v>13</v>
      </c>
      <c r="E1773" t="s">
        <v>14</v>
      </c>
      <c r="F1773" t="s">
        <v>15</v>
      </c>
      <c r="G1773" t="s">
        <v>16</v>
      </c>
      <c r="H1773" t="s">
        <v>17</v>
      </c>
      <c r="I1773" t="s">
        <v>20</v>
      </c>
      <c r="J1773">
        <v>360</v>
      </c>
      <c r="K1773">
        <v>526.24</v>
      </c>
      <c r="L1773">
        <v>0.68409851018546697</v>
      </c>
    </row>
    <row r="1774" spans="1:12" x14ac:dyDescent="0.3">
      <c r="A1774" t="s">
        <v>19</v>
      </c>
      <c r="B1774">
        <v>2021</v>
      </c>
      <c r="C1774" t="s">
        <v>29</v>
      </c>
      <c r="D1774" t="s">
        <v>13</v>
      </c>
      <c r="E1774" t="s">
        <v>14</v>
      </c>
      <c r="F1774" t="s">
        <v>15</v>
      </c>
      <c r="G1774" t="s">
        <v>16</v>
      </c>
      <c r="H1774" t="s">
        <v>17</v>
      </c>
      <c r="I1774" t="s">
        <v>20</v>
      </c>
      <c r="J1774">
        <v>202</v>
      </c>
      <c r="K1774">
        <v>288.86</v>
      </c>
      <c r="L1774">
        <v>0.69930069930069905</v>
      </c>
    </row>
    <row r="1775" spans="1:12" x14ac:dyDescent="0.3">
      <c r="A1775" t="s">
        <v>19</v>
      </c>
      <c r="B1775">
        <v>2021</v>
      </c>
      <c r="C1775" t="s">
        <v>29</v>
      </c>
      <c r="D1775" t="s">
        <v>13</v>
      </c>
      <c r="E1775" t="s">
        <v>14</v>
      </c>
      <c r="F1775" t="s">
        <v>15</v>
      </c>
      <c r="G1775" t="s">
        <v>16</v>
      </c>
      <c r="H1775" t="s">
        <v>17</v>
      </c>
      <c r="I1775" t="s">
        <v>20</v>
      </c>
      <c r="J1775">
        <v>128</v>
      </c>
      <c r="K1775">
        <v>183.04</v>
      </c>
      <c r="L1775">
        <v>0.69930069930069905</v>
      </c>
    </row>
    <row r="1776" spans="1:12" x14ac:dyDescent="0.3">
      <c r="A1776" t="s">
        <v>19</v>
      </c>
      <c r="B1776">
        <v>2021</v>
      </c>
      <c r="C1776" t="s">
        <v>29</v>
      </c>
      <c r="D1776" t="s">
        <v>13</v>
      </c>
      <c r="E1776" t="s">
        <v>14</v>
      </c>
      <c r="F1776" t="s">
        <v>15</v>
      </c>
      <c r="G1776" t="s">
        <v>16</v>
      </c>
      <c r="H1776" t="s">
        <v>17</v>
      </c>
      <c r="I1776" t="s">
        <v>20</v>
      </c>
      <c r="J1776">
        <v>200</v>
      </c>
      <c r="K1776">
        <v>286</v>
      </c>
      <c r="L1776">
        <v>0.69930069930069905</v>
      </c>
    </row>
    <row r="1777" spans="1:12" x14ac:dyDescent="0.3">
      <c r="A1777" t="s">
        <v>19</v>
      </c>
      <c r="B1777">
        <v>2021</v>
      </c>
      <c r="C1777" t="s">
        <v>28</v>
      </c>
      <c r="D1777" t="s">
        <v>13</v>
      </c>
      <c r="E1777" t="s">
        <v>14</v>
      </c>
      <c r="F1777" t="s">
        <v>15</v>
      </c>
      <c r="G1777" t="s">
        <v>16</v>
      </c>
      <c r="H1777" t="s">
        <v>17</v>
      </c>
      <c r="I1777" t="s">
        <v>18</v>
      </c>
      <c r="J1777">
        <v>203</v>
      </c>
      <c r="K1777">
        <v>290.28999999999996</v>
      </c>
      <c r="L1777">
        <v>0.69930069930069905</v>
      </c>
    </row>
    <row r="1778" spans="1:12" x14ac:dyDescent="0.3">
      <c r="A1778" t="s">
        <v>19</v>
      </c>
      <c r="B1778">
        <v>2021</v>
      </c>
      <c r="C1778" t="s">
        <v>28</v>
      </c>
      <c r="D1778" t="s">
        <v>13</v>
      </c>
      <c r="E1778" t="s">
        <v>14</v>
      </c>
      <c r="F1778" t="s">
        <v>15</v>
      </c>
      <c r="G1778" t="s">
        <v>16</v>
      </c>
      <c r="H1778" t="s">
        <v>17</v>
      </c>
      <c r="I1778" t="s">
        <v>20</v>
      </c>
      <c r="J1778">
        <v>235</v>
      </c>
      <c r="K1778">
        <v>336.05</v>
      </c>
      <c r="L1778">
        <v>0.69930069930069905</v>
      </c>
    </row>
    <row r="1779" spans="1:12" x14ac:dyDescent="0.3">
      <c r="A1779" t="s">
        <v>19</v>
      </c>
      <c r="B1779">
        <v>2021</v>
      </c>
      <c r="C1779" t="s">
        <v>28</v>
      </c>
      <c r="D1779" t="s">
        <v>13</v>
      </c>
      <c r="E1779" t="s">
        <v>14</v>
      </c>
      <c r="F1779" t="s">
        <v>15</v>
      </c>
      <c r="G1779" t="s">
        <v>16</v>
      </c>
      <c r="H1779" t="s">
        <v>17</v>
      </c>
      <c r="I1779" t="s">
        <v>20</v>
      </c>
      <c r="J1779">
        <v>187</v>
      </c>
      <c r="K1779">
        <v>267.40999999999997</v>
      </c>
      <c r="L1779">
        <v>0.69930069930069905</v>
      </c>
    </row>
    <row r="1780" spans="1:12" x14ac:dyDescent="0.3">
      <c r="A1780" t="s">
        <v>19</v>
      </c>
      <c r="B1780">
        <v>2021</v>
      </c>
      <c r="C1780" t="s">
        <v>28</v>
      </c>
      <c r="D1780" t="s">
        <v>13</v>
      </c>
      <c r="E1780" t="s">
        <v>14</v>
      </c>
      <c r="F1780" t="s">
        <v>15</v>
      </c>
      <c r="G1780" t="s">
        <v>16</v>
      </c>
      <c r="H1780" t="s">
        <v>17</v>
      </c>
      <c r="I1780" t="s">
        <v>20</v>
      </c>
      <c r="J1780">
        <v>189</v>
      </c>
      <c r="K1780">
        <v>270.27</v>
      </c>
      <c r="L1780">
        <v>0.69930069930069905</v>
      </c>
    </row>
    <row r="1781" spans="1:12" x14ac:dyDescent="0.3">
      <c r="A1781" t="s">
        <v>19</v>
      </c>
      <c r="B1781">
        <v>2021</v>
      </c>
      <c r="C1781" t="s">
        <v>28</v>
      </c>
      <c r="D1781" t="s">
        <v>13</v>
      </c>
      <c r="E1781" t="s">
        <v>14</v>
      </c>
      <c r="F1781" t="s">
        <v>15</v>
      </c>
      <c r="G1781" t="s">
        <v>16</v>
      </c>
      <c r="H1781" t="s">
        <v>17</v>
      </c>
      <c r="I1781" t="s">
        <v>18</v>
      </c>
      <c r="J1781">
        <v>207</v>
      </c>
      <c r="K1781">
        <v>296.01</v>
      </c>
      <c r="L1781">
        <v>0.69930069930069905</v>
      </c>
    </row>
    <row r="1782" spans="1:12" x14ac:dyDescent="0.3">
      <c r="A1782" t="s">
        <v>19</v>
      </c>
      <c r="B1782">
        <v>2021</v>
      </c>
      <c r="C1782" t="s">
        <v>28</v>
      </c>
      <c r="D1782" t="s">
        <v>13</v>
      </c>
      <c r="E1782" t="s">
        <v>14</v>
      </c>
      <c r="F1782" t="s">
        <v>15</v>
      </c>
      <c r="G1782" t="s">
        <v>16</v>
      </c>
      <c r="H1782" t="s">
        <v>17</v>
      </c>
      <c r="I1782" t="s">
        <v>20</v>
      </c>
      <c r="J1782">
        <v>771</v>
      </c>
      <c r="K1782">
        <v>1102.53</v>
      </c>
      <c r="L1782">
        <v>0.69930069930069905</v>
      </c>
    </row>
    <row r="1783" spans="1:12" x14ac:dyDescent="0.3">
      <c r="A1783" t="s">
        <v>19</v>
      </c>
      <c r="B1783">
        <v>2021</v>
      </c>
      <c r="C1783" t="s">
        <v>28</v>
      </c>
      <c r="D1783" t="s">
        <v>13</v>
      </c>
      <c r="E1783" t="s">
        <v>14</v>
      </c>
      <c r="F1783" t="s">
        <v>15</v>
      </c>
      <c r="G1783" t="s">
        <v>16</v>
      </c>
      <c r="H1783" t="s">
        <v>17</v>
      </c>
      <c r="I1783" t="s">
        <v>18</v>
      </c>
      <c r="J1783">
        <v>204</v>
      </c>
      <c r="K1783">
        <v>526.24</v>
      </c>
      <c r="L1783">
        <v>0.387655822438431</v>
      </c>
    </row>
    <row r="1784" spans="1:12" x14ac:dyDescent="0.3">
      <c r="A1784" t="s">
        <v>19</v>
      </c>
      <c r="B1784">
        <v>2021</v>
      </c>
      <c r="C1784" t="s">
        <v>28</v>
      </c>
      <c r="D1784" t="s">
        <v>13</v>
      </c>
      <c r="E1784" t="s">
        <v>14</v>
      </c>
      <c r="F1784" t="s">
        <v>15</v>
      </c>
      <c r="G1784" t="s">
        <v>16</v>
      </c>
      <c r="H1784" t="s">
        <v>17</v>
      </c>
      <c r="I1784" t="s">
        <v>20</v>
      </c>
      <c r="J1784">
        <v>160</v>
      </c>
      <c r="K1784">
        <v>228.8</v>
      </c>
      <c r="L1784">
        <v>0.69930069930069905</v>
      </c>
    </row>
    <row r="1785" spans="1:12" x14ac:dyDescent="0.3">
      <c r="A1785" t="s">
        <v>19</v>
      </c>
      <c r="B1785">
        <v>2021</v>
      </c>
      <c r="C1785" t="s">
        <v>28</v>
      </c>
      <c r="D1785" t="s">
        <v>13</v>
      </c>
      <c r="E1785" t="s">
        <v>14</v>
      </c>
      <c r="F1785" t="s">
        <v>15</v>
      </c>
      <c r="G1785" t="s">
        <v>16</v>
      </c>
      <c r="H1785" t="s">
        <v>17</v>
      </c>
      <c r="I1785" t="s">
        <v>20</v>
      </c>
      <c r="J1785">
        <v>236</v>
      </c>
      <c r="K1785">
        <v>337.48</v>
      </c>
      <c r="L1785">
        <v>0.69930069930069905</v>
      </c>
    </row>
    <row r="1786" spans="1:12" x14ac:dyDescent="0.3">
      <c r="A1786" t="s">
        <v>19</v>
      </c>
      <c r="B1786">
        <v>2021</v>
      </c>
      <c r="C1786" t="s">
        <v>28</v>
      </c>
      <c r="D1786" t="s">
        <v>13</v>
      </c>
      <c r="E1786" t="s">
        <v>14</v>
      </c>
      <c r="F1786" t="s">
        <v>15</v>
      </c>
      <c r="G1786" t="s">
        <v>16</v>
      </c>
      <c r="H1786" t="s">
        <v>17</v>
      </c>
      <c r="I1786" t="s">
        <v>18</v>
      </c>
      <c r="J1786">
        <v>200</v>
      </c>
      <c r="K1786">
        <v>526.24</v>
      </c>
      <c r="L1786">
        <v>0.38005472788081501</v>
      </c>
    </row>
    <row r="1787" spans="1:12" x14ac:dyDescent="0.3">
      <c r="A1787" t="s">
        <v>19</v>
      </c>
      <c r="B1787">
        <v>2021</v>
      </c>
      <c r="C1787" t="s">
        <v>27</v>
      </c>
      <c r="D1787" t="s">
        <v>13</v>
      </c>
      <c r="E1787" t="s">
        <v>14</v>
      </c>
      <c r="F1787" t="s">
        <v>15</v>
      </c>
      <c r="G1787" t="s">
        <v>16</v>
      </c>
      <c r="H1787" t="s">
        <v>17</v>
      </c>
      <c r="I1787" t="s">
        <v>18</v>
      </c>
      <c r="J1787">
        <v>179</v>
      </c>
      <c r="K1787">
        <v>255.97</v>
      </c>
      <c r="L1787">
        <v>0.69930069930069905</v>
      </c>
    </row>
    <row r="1788" spans="1:12" x14ac:dyDescent="0.3">
      <c r="A1788" t="s">
        <v>19</v>
      </c>
      <c r="B1788">
        <v>2021</v>
      </c>
      <c r="C1788" t="s">
        <v>27</v>
      </c>
      <c r="D1788" t="s">
        <v>13</v>
      </c>
      <c r="E1788" t="s">
        <v>14</v>
      </c>
      <c r="F1788" t="s">
        <v>15</v>
      </c>
      <c r="G1788" t="s">
        <v>16</v>
      </c>
      <c r="H1788" t="s">
        <v>17</v>
      </c>
      <c r="I1788" t="s">
        <v>18</v>
      </c>
      <c r="J1788">
        <v>185</v>
      </c>
      <c r="K1788">
        <v>264.55</v>
      </c>
      <c r="L1788">
        <v>0.69930069930069905</v>
      </c>
    </row>
    <row r="1789" spans="1:12" x14ac:dyDescent="0.3">
      <c r="A1789" t="s">
        <v>19</v>
      </c>
      <c r="B1789">
        <v>2021</v>
      </c>
      <c r="C1789" t="s">
        <v>27</v>
      </c>
      <c r="D1789" t="s">
        <v>13</v>
      </c>
      <c r="E1789" t="s">
        <v>14</v>
      </c>
      <c r="F1789" t="s">
        <v>15</v>
      </c>
      <c r="G1789" t="s">
        <v>16</v>
      </c>
      <c r="H1789" t="s">
        <v>17</v>
      </c>
      <c r="I1789" t="s">
        <v>18</v>
      </c>
      <c r="J1789">
        <v>191</v>
      </c>
      <c r="K1789">
        <v>273.13</v>
      </c>
      <c r="L1789">
        <v>0.69930069930069905</v>
      </c>
    </row>
    <row r="1790" spans="1:12" x14ac:dyDescent="0.3">
      <c r="A1790" t="s">
        <v>19</v>
      </c>
      <c r="B1790">
        <v>2021</v>
      </c>
      <c r="C1790" t="s">
        <v>27</v>
      </c>
      <c r="D1790" t="s">
        <v>13</v>
      </c>
      <c r="E1790" t="s">
        <v>14</v>
      </c>
      <c r="F1790" t="s">
        <v>15</v>
      </c>
      <c r="G1790" t="s">
        <v>16</v>
      </c>
      <c r="H1790" t="s">
        <v>17</v>
      </c>
      <c r="I1790" t="s">
        <v>20</v>
      </c>
      <c r="J1790">
        <v>157</v>
      </c>
      <c r="K1790">
        <v>224.51</v>
      </c>
      <c r="L1790">
        <v>0.69930069930069905</v>
      </c>
    </row>
    <row r="1791" spans="1:12" x14ac:dyDescent="0.3">
      <c r="A1791" t="s">
        <v>19</v>
      </c>
      <c r="B1791">
        <v>2021</v>
      </c>
      <c r="C1791" t="s">
        <v>27</v>
      </c>
      <c r="D1791" t="s">
        <v>13</v>
      </c>
      <c r="E1791" t="s">
        <v>14</v>
      </c>
      <c r="F1791" t="s">
        <v>15</v>
      </c>
      <c r="G1791" t="s">
        <v>16</v>
      </c>
      <c r="H1791" t="s">
        <v>17</v>
      </c>
      <c r="I1791" t="s">
        <v>20</v>
      </c>
      <c r="J1791">
        <v>758</v>
      </c>
      <c r="K1791">
        <v>526.24</v>
      </c>
      <c r="L1791">
        <v>1.44040741866829</v>
      </c>
    </row>
    <row r="1792" spans="1:12" x14ac:dyDescent="0.3">
      <c r="A1792" t="s">
        <v>19</v>
      </c>
      <c r="B1792">
        <v>2021</v>
      </c>
      <c r="C1792" t="s">
        <v>27</v>
      </c>
      <c r="D1792" t="s">
        <v>13</v>
      </c>
      <c r="E1792" t="s">
        <v>14</v>
      </c>
      <c r="F1792" t="s">
        <v>15</v>
      </c>
      <c r="G1792" t="s">
        <v>16</v>
      </c>
      <c r="H1792" t="s">
        <v>17</v>
      </c>
      <c r="I1792" t="s">
        <v>20</v>
      </c>
      <c r="J1792">
        <v>183</v>
      </c>
      <c r="K1792">
        <v>261.69</v>
      </c>
      <c r="L1792">
        <v>0.69930069930069905</v>
      </c>
    </row>
    <row r="1793" spans="1:12" x14ac:dyDescent="0.3">
      <c r="A1793" t="s">
        <v>19</v>
      </c>
      <c r="B1793">
        <v>2021</v>
      </c>
      <c r="C1793" t="s">
        <v>27</v>
      </c>
      <c r="D1793" t="s">
        <v>13</v>
      </c>
      <c r="E1793" t="s">
        <v>14</v>
      </c>
      <c r="F1793" t="s">
        <v>15</v>
      </c>
      <c r="G1793" t="s">
        <v>16</v>
      </c>
      <c r="H1793" t="s">
        <v>17</v>
      </c>
      <c r="I1793" t="s">
        <v>20</v>
      </c>
      <c r="J1793">
        <v>772</v>
      </c>
      <c r="K1793">
        <v>1103.96</v>
      </c>
      <c r="L1793">
        <v>0.69930069930069905</v>
      </c>
    </row>
    <row r="1794" spans="1:12" x14ac:dyDescent="0.3">
      <c r="A1794" t="s">
        <v>19</v>
      </c>
      <c r="B1794">
        <v>2021</v>
      </c>
      <c r="C1794" t="s">
        <v>27</v>
      </c>
      <c r="D1794" t="s">
        <v>13</v>
      </c>
      <c r="E1794" t="s">
        <v>14</v>
      </c>
      <c r="F1794" t="s">
        <v>15</v>
      </c>
      <c r="G1794" t="s">
        <v>16</v>
      </c>
      <c r="H1794" t="s">
        <v>17</v>
      </c>
      <c r="I1794" t="s">
        <v>18</v>
      </c>
      <c r="J1794">
        <v>192</v>
      </c>
      <c r="K1794">
        <v>526.24</v>
      </c>
      <c r="L1794">
        <v>0.36485253876558199</v>
      </c>
    </row>
    <row r="1795" spans="1:12" x14ac:dyDescent="0.3">
      <c r="A1795" t="s">
        <v>19</v>
      </c>
      <c r="B1795">
        <v>2021</v>
      </c>
      <c r="C1795" t="s">
        <v>29</v>
      </c>
      <c r="D1795" t="s">
        <v>13</v>
      </c>
      <c r="E1795" t="s">
        <v>14</v>
      </c>
      <c r="F1795" t="s">
        <v>15</v>
      </c>
      <c r="G1795" t="s">
        <v>16</v>
      </c>
      <c r="H1795" t="s">
        <v>17</v>
      </c>
      <c r="I1795" t="s">
        <v>20</v>
      </c>
      <c r="J1795">
        <v>357</v>
      </c>
      <c r="K1795">
        <v>510.51</v>
      </c>
      <c r="L1795">
        <v>0.69930069930069905</v>
      </c>
    </row>
    <row r="1796" spans="1:12" x14ac:dyDescent="0.3">
      <c r="A1796" t="s">
        <v>19</v>
      </c>
      <c r="B1796">
        <v>2021</v>
      </c>
      <c r="C1796" t="s">
        <v>27</v>
      </c>
      <c r="D1796" t="s">
        <v>13</v>
      </c>
      <c r="E1796" t="s">
        <v>14</v>
      </c>
      <c r="F1796" t="s">
        <v>15</v>
      </c>
      <c r="G1796" t="s">
        <v>16</v>
      </c>
      <c r="H1796" t="s">
        <v>17</v>
      </c>
      <c r="I1796" t="s">
        <v>18</v>
      </c>
      <c r="J1796">
        <v>188</v>
      </c>
      <c r="K1796">
        <v>526.24</v>
      </c>
      <c r="L1796">
        <v>0.35725144420796601</v>
      </c>
    </row>
    <row r="1797" spans="1:12" x14ac:dyDescent="0.3">
      <c r="A1797" t="s">
        <v>19</v>
      </c>
      <c r="B1797">
        <v>2021</v>
      </c>
      <c r="C1797" t="s">
        <v>29</v>
      </c>
      <c r="D1797" t="s">
        <v>13</v>
      </c>
      <c r="E1797" t="s">
        <v>14</v>
      </c>
      <c r="F1797" t="s">
        <v>15</v>
      </c>
      <c r="G1797" t="s">
        <v>16</v>
      </c>
      <c r="H1797" t="s">
        <v>17</v>
      </c>
      <c r="I1797" t="s">
        <v>20</v>
      </c>
      <c r="J1797">
        <v>351</v>
      </c>
      <c r="K1797">
        <v>501.93</v>
      </c>
      <c r="L1797">
        <v>0.69930069930069905</v>
      </c>
    </row>
    <row r="1798" spans="1:12" x14ac:dyDescent="0.3">
      <c r="A1798" t="s">
        <v>19</v>
      </c>
      <c r="B1798">
        <v>2021</v>
      </c>
      <c r="C1798" t="s">
        <v>29</v>
      </c>
      <c r="D1798" t="s">
        <v>13</v>
      </c>
      <c r="E1798" t="s">
        <v>14</v>
      </c>
      <c r="F1798" t="s">
        <v>15</v>
      </c>
      <c r="G1798" t="s">
        <v>16</v>
      </c>
      <c r="H1798" t="s">
        <v>17</v>
      </c>
      <c r="I1798" t="s">
        <v>20</v>
      </c>
      <c r="J1798">
        <v>205</v>
      </c>
      <c r="K1798">
        <v>293.14999999999998</v>
      </c>
      <c r="L1798">
        <v>0.69930069930069905</v>
      </c>
    </row>
    <row r="1799" spans="1:12" x14ac:dyDescent="0.3">
      <c r="A1799" t="s">
        <v>19</v>
      </c>
      <c r="B1799">
        <v>2021</v>
      </c>
      <c r="C1799" t="s">
        <v>32</v>
      </c>
      <c r="D1799" t="s">
        <v>13</v>
      </c>
      <c r="E1799" t="s">
        <v>14</v>
      </c>
      <c r="F1799" t="s">
        <v>15</v>
      </c>
      <c r="G1799" t="s">
        <v>16</v>
      </c>
      <c r="H1799" t="s">
        <v>17</v>
      </c>
      <c r="I1799" t="s">
        <v>20</v>
      </c>
      <c r="J1799">
        <v>140</v>
      </c>
      <c r="K1799">
        <v>200.2</v>
      </c>
      <c r="L1799">
        <v>0.69930069930069905</v>
      </c>
    </row>
    <row r="1800" spans="1:12" x14ac:dyDescent="0.3">
      <c r="A1800" t="s">
        <v>19</v>
      </c>
      <c r="B1800">
        <v>2021</v>
      </c>
      <c r="C1800" t="s">
        <v>31</v>
      </c>
      <c r="D1800" t="s">
        <v>13</v>
      </c>
      <c r="E1800" t="s">
        <v>14</v>
      </c>
      <c r="F1800" t="s">
        <v>15</v>
      </c>
      <c r="G1800" t="s">
        <v>16</v>
      </c>
      <c r="H1800" t="s">
        <v>17</v>
      </c>
      <c r="I1800" t="s">
        <v>18</v>
      </c>
      <c r="J1800">
        <v>167</v>
      </c>
      <c r="K1800">
        <v>238.81</v>
      </c>
      <c r="L1800">
        <v>0.69930069930069905</v>
      </c>
    </row>
    <row r="1801" spans="1:12" x14ac:dyDescent="0.3">
      <c r="A1801" t="s">
        <v>19</v>
      </c>
      <c r="B1801">
        <v>2021</v>
      </c>
      <c r="C1801" t="s">
        <v>31</v>
      </c>
      <c r="D1801" t="s">
        <v>13</v>
      </c>
      <c r="E1801" t="s">
        <v>14</v>
      </c>
      <c r="F1801" t="s">
        <v>15</v>
      </c>
      <c r="G1801" t="s">
        <v>16</v>
      </c>
      <c r="H1801" t="s">
        <v>17</v>
      </c>
      <c r="I1801" t="s">
        <v>20</v>
      </c>
      <c r="J1801">
        <v>151</v>
      </c>
      <c r="K1801">
        <v>215.93</v>
      </c>
      <c r="L1801">
        <v>0.69930069930069905</v>
      </c>
    </row>
    <row r="1802" spans="1:12" x14ac:dyDescent="0.3">
      <c r="A1802" t="s">
        <v>19</v>
      </c>
      <c r="B1802">
        <v>2021</v>
      </c>
      <c r="C1802" t="s">
        <v>31</v>
      </c>
      <c r="D1802" t="s">
        <v>13</v>
      </c>
      <c r="E1802" t="s">
        <v>14</v>
      </c>
      <c r="F1802" t="s">
        <v>15</v>
      </c>
      <c r="G1802" t="s">
        <v>16</v>
      </c>
      <c r="H1802" t="s">
        <v>17</v>
      </c>
      <c r="I1802" t="s">
        <v>20</v>
      </c>
      <c r="J1802">
        <v>223</v>
      </c>
      <c r="K1802">
        <v>318.89</v>
      </c>
      <c r="L1802">
        <v>0.69930069930069905</v>
      </c>
    </row>
    <row r="1803" spans="1:12" x14ac:dyDescent="0.3">
      <c r="A1803" t="s">
        <v>19</v>
      </c>
      <c r="B1803">
        <v>2021</v>
      </c>
      <c r="C1803" t="s">
        <v>31</v>
      </c>
      <c r="D1803" t="s">
        <v>13</v>
      </c>
      <c r="E1803" t="s">
        <v>14</v>
      </c>
      <c r="F1803" t="s">
        <v>15</v>
      </c>
      <c r="G1803" t="s">
        <v>16</v>
      </c>
      <c r="H1803" t="s">
        <v>17</v>
      </c>
      <c r="I1803" t="s">
        <v>20</v>
      </c>
      <c r="J1803">
        <v>759</v>
      </c>
      <c r="K1803">
        <v>526.24</v>
      </c>
      <c r="L1803">
        <v>1.4423076923076901</v>
      </c>
    </row>
    <row r="1804" spans="1:12" x14ac:dyDescent="0.3">
      <c r="A1804" t="s">
        <v>19</v>
      </c>
      <c r="B1804">
        <v>2021</v>
      </c>
      <c r="C1804" t="s">
        <v>31</v>
      </c>
      <c r="D1804" t="s">
        <v>13</v>
      </c>
      <c r="E1804" t="s">
        <v>14</v>
      </c>
      <c r="F1804" t="s">
        <v>15</v>
      </c>
      <c r="G1804" t="s">
        <v>16</v>
      </c>
      <c r="H1804" t="s">
        <v>17</v>
      </c>
      <c r="I1804" t="s">
        <v>20</v>
      </c>
      <c r="J1804">
        <v>177</v>
      </c>
      <c r="K1804">
        <v>253.11</v>
      </c>
      <c r="L1804">
        <v>0.69930069930069905</v>
      </c>
    </row>
    <row r="1805" spans="1:12" x14ac:dyDescent="0.3">
      <c r="A1805" t="s">
        <v>19</v>
      </c>
      <c r="B1805">
        <v>2021</v>
      </c>
      <c r="C1805" t="s">
        <v>31</v>
      </c>
      <c r="D1805" t="s">
        <v>13</v>
      </c>
      <c r="E1805" t="s">
        <v>14</v>
      </c>
      <c r="F1805" t="s">
        <v>15</v>
      </c>
      <c r="G1805" t="s">
        <v>16</v>
      </c>
      <c r="H1805" t="s">
        <v>17</v>
      </c>
      <c r="I1805" t="s">
        <v>18</v>
      </c>
      <c r="J1805">
        <v>165</v>
      </c>
      <c r="K1805">
        <v>235.95</v>
      </c>
      <c r="L1805">
        <v>0.69930069930069905</v>
      </c>
    </row>
    <row r="1806" spans="1:12" x14ac:dyDescent="0.3">
      <c r="A1806" t="s">
        <v>19</v>
      </c>
      <c r="B1806">
        <v>2021</v>
      </c>
      <c r="C1806" t="s">
        <v>31</v>
      </c>
      <c r="D1806" t="s">
        <v>13</v>
      </c>
      <c r="E1806" t="s">
        <v>14</v>
      </c>
      <c r="F1806" t="s">
        <v>15</v>
      </c>
      <c r="G1806" t="s">
        <v>16</v>
      </c>
      <c r="H1806" t="s">
        <v>17</v>
      </c>
      <c r="I1806" t="s">
        <v>20</v>
      </c>
      <c r="J1806">
        <v>773</v>
      </c>
      <c r="K1806">
        <v>1105.3900000000001</v>
      </c>
      <c r="L1806">
        <v>0.69930069930069905</v>
      </c>
    </row>
    <row r="1807" spans="1:12" x14ac:dyDescent="0.3">
      <c r="A1807" t="s">
        <v>19</v>
      </c>
      <c r="B1807">
        <v>2021</v>
      </c>
      <c r="C1807" t="s">
        <v>31</v>
      </c>
      <c r="D1807" t="s">
        <v>13</v>
      </c>
      <c r="E1807" t="s">
        <v>14</v>
      </c>
      <c r="F1807" t="s">
        <v>15</v>
      </c>
      <c r="G1807" t="s">
        <v>16</v>
      </c>
      <c r="H1807" t="s">
        <v>17</v>
      </c>
      <c r="I1807" t="s">
        <v>20</v>
      </c>
      <c r="J1807">
        <v>720</v>
      </c>
      <c r="K1807">
        <v>1029.5999999999999</v>
      </c>
      <c r="L1807">
        <v>0.69930069930069905</v>
      </c>
    </row>
    <row r="1808" spans="1:12" x14ac:dyDescent="0.3">
      <c r="A1808" t="s">
        <v>19</v>
      </c>
      <c r="B1808">
        <v>2021</v>
      </c>
      <c r="C1808" t="s">
        <v>31</v>
      </c>
      <c r="D1808" t="s">
        <v>13</v>
      </c>
      <c r="E1808" t="s">
        <v>14</v>
      </c>
      <c r="F1808" t="s">
        <v>15</v>
      </c>
      <c r="G1808" t="s">
        <v>16</v>
      </c>
      <c r="H1808" t="s">
        <v>17</v>
      </c>
      <c r="I1808" t="s">
        <v>18</v>
      </c>
      <c r="J1808">
        <v>168</v>
      </c>
      <c r="K1808">
        <v>526.24</v>
      </c>
      <c r="L1808">
        <v>0.31924597141988398</v>
      </c>
    </row>
    <row r="1809" spans="1:12" x14ac:dyDescent="0.3">
      <c r="A1809" t="s">
        <v>19</v>
      </c>
      <c r="B1809">
        <v>2021</v>
      </c>
      <c r="C1809" t="s">
        <v>31</v>
      </c>
      <c r="D1809" t="s">
        <v>13</v>
      </c>
      <c r="E1809" t="s">
        <v>14</v>
      </c>
      <c r="F1809" t="s">
        <v>15</v>
      </c>
      <c r="G1809" t="s">
        <v>16</v>
      </c>
      <c r="H1809" t="s">
        <v>17</v>
      </c>
      <c r="I1809" t="s">
        <v>18</v>
      </c>
      <c r="J1809">
        <v>174</v>
      </c>
      <c r="K1809">
        <v>526.24</v>
      </c>
      <c r="L1809">
        <v>0.33064761325630898</v>
      </c>
    </row>
    <row r="1810" spans="1:12" x14ac:dyDescent="0.3">
      <c r="A1810" t="s">
        <v>19</v>
      </c>
      <c r="B1810">
        <v>2021</v>
      </c>
      <c r="C1810" t="s">
        <v>31</v>
      </c>
      <c r="D1810" t="s">
        <v>13</v>
      </c>
      <c r="E1810" t="s">
        <v>14</v>
      </c>
      <c r="F1810" t="s">
        <v>15</v>
      </c>
      <c r="G1810" t="s">
        <v>16</v>
      </c>
      <c r="H1810" t="s">
        <v>17</v>
      </c>
      <c r="I1810" t="s">
        <v>20</v>
      </c>
      <c r="J1810">
        <v>178</v>
      </c>
      <c r="K1810">
        <v>254.54</v>
      </c>
      <c r="L1810">
        <v>0.69930069930069905</v>
      </c>
    </row>
    <row r="1811" spans="1:12" x14ac:dyDescent="0.3">
      <c r="A1811" t="s">
        <v>19</v>
      </c>
      <c r="B1811">
        <v>2021</v>
      </c>
      <c r="C1811" t="s">
        <v>30</v>
      </c>
      <c r="D1811" t="s">
        <v>13</v>
      </c>
      <c r="E1811" t="s">
        <v>14</v>
      </c>
      <c r="F1811" t="s">
        <v>15</v>
      </c>
      <c r="G1811" t="s">
        <v>16</v>
      </c>
      <c r="H1811" t="s">
        <v>17</v>
      </c>
      <c r="I1811" t="s">
        <v>20</v>
      </c>
      <c r="J1811">
        <v>209</v>
      </c>
      <c r="K1811">
        <v>298.87</v>
      </c>
      <c r="L1811">
        <v>0.69930069930069905</v>
      </c>
    </row>
    <row r="1812" spans="1:12" x14ac:dyDescent="0.3">
      <c r="A1812" t="s">
        <v>19</v>
      </c>
      <c r="B1812">
        <v>2021</v>
      </c>
      <c r="C1812" t="s">
        <v>30</v>
      </c>
      <c r="D1812" t="s">
        <v>13</v>
      </c>
      <c r="E1812" t="s">
        <v>14</v>
      </c>
      <c r="F1812" t="s">
        <v>15</v>
      </c>
      <c r="G1812" t="s">
        <v>16</v>
      </c>
      <c r="H1812" t="s">
        <v>17</v>
      </c>
      <c r="I1812" t="s">
        <v>20</v>
      </c>
      <c r="J1812">
        <v>762</v>
      </c>
      <c r="K1812">
        <v>526.24</v>
      </c>
      <c r="L1812">
        <v>1.4480085132259</v>
      </c>
    </row>
    <row r="1813" spans="1:12" x14ac:dyDescent="0.3">
      <c r="A1813" t="s">
        <v>19</v>
      </c>
      <c r="B1813">
        <v>2021</v>
      </c>
      <c r="C1813" t="s">
        <v>30</v>
      </c>
      <c r="D1813" t="s">
        <v>13</v>
      </c>
      <c r="E1813" t="s">
        <v>14</v>
      </c>
      <c r="F1813" t="s">
        <v>15</v>
      </c>
      <c r="G1813" t="s">
        <v>16</v>
      </c>
      <c r="H1813" t="s">
        <v>17</v>
      </c>
      <c r="I1813" t="s">
        <v>20</v>
      </c>
      <c r="J1813">
        <v>159</v>
      </c>
      <c r="K1813">
        <v>227.37</v>
      </c>
      <c r="L1813">
        <v>0.69930069930069905</v>
      </c>
    </row>
    <row r="1814" spans="1:12" x14ac:dyDescent="0.3">
      <c r="A1814" t="s">
        <v>19</v>
      </c>
      <c r="B1814">
        <v>2021</v>
      </c>
      <c r="C1814" t="s">
        <v>30</v>
      </c>
      <c r="D1814" t="s">
        <v>13</v>
      </c>
      <c r="E1814" t="s">
        <v>14</v>
      </c>
      <c r="F1814" t="s">
        <v>15</v>
      </c>
      <c r="G1814" t="s">
        <v>16</v>
      </c>
      <c r="H1814" t="s">
        <v>17</v>
      </c>
      <c r="I1814" t="s">
        <v>20</v>
      </c>
      <c r="J1814">
        <v>369</v>
      </c>
      <c r="K1814">
        <v>527.66999999999996</v>
      </c>
      <c r="L1814">
        <v>0.69930069930069905</v>
      </c>
    </row>
    <row r="1815" spans="1:12" x14ac:dyDescent="0.3">
      <c r="A1815" t="s">
        <v>19</v>
      </c>
      <c r="B1815">
        <v>2021</v>
      </c>
      <c r="C1815" t="s">
        <v>30</v>
      </c>
      <c r="D1815" t="s">
        <v>13</v>
      </c>
      <c r="E1815" t="s">
        <v>14</v>
      </c>
      <c r="F1815" t="s">
        <v>15</v>
      </c>
      <c r="G1815" t="s">
        <v>16</v>
      </c>
      <c r="H1815" t="s">
        <v>17</v>
      </c>
      <c r="I1815" t="s">
        <v>20</v>
      </c>
      <c r="J1815">
        <v>776</v>
      </c>
      <c r="K1815">
        <v>1109.68</v>
      </c>
      <c r="L1815">
        <v>0.69930069930069905</v>
      </c>
    </row>
    <row r="1816" spans="1:12" x14ac:dyDescent="0.3">
      <c r="A1816" t="s">
        <v>19</v>
      </c>
      <c r="B1816">
        <v>2021</v>
      </c>
      <c r="C1816" t="s">
        <v>30</v>
      </c>
      <c r="D1816" t="s">
        <v>13</v>
      </c>
      <c r="E1816" t="s">
        <v>14</v>
      </c>
      <c r="F1816" t="s">
        <v>15</v>
      </c>
      <c r="G1816" t="s">
        <v>16</v>
      </c>
      <c r="H1816" t="s">
        <v>17</v>
      </c>
      <c r="I1816" t="s">
        <v>20</v>
      </c>
      <c r="J1816">
        <v>366</v>
      </c>
      <c r="K1816">
        <v>526.24</v>
      </c>
      <c r="L1816">
        <v>0.69550015202189097</v>
      </c>
    </row>
    <row r="1817" spans="1:12" x14ac:dyDescent="0.3">
      <c r="A1817" t="s">
        <v>19</v>
      </c>
      <c r="B1817">
        <v>2021</v>
      </c>
      <c r="C1817" t="s">
        <v>30</v>
      </c>
      <c r="D1817" t="s">
        <v>13</v>
      </c>
      <c r="E1817" t="s">
        <v>14</v>
      </c>
      <c r="F1817" t="s">
        <v>15</v>
      </c>
      <c r="G1817" t="s">
        <v>16</v>
      </c>
      <c r="H1817" t="s">
        <v>17</v>
      </c>
      <c r="I1817" t="s">
        <v>20</v>
      </c>
      <c r="J1817">
        <v>372</v>
      </c>
      <c r="K1817">
        <v>526.24</v>
      </c>
      <c r="L1817">
        <v>0.70690179385831597</v>
      </c>
    </row>
    <row r="1818" spans="1:12" x14ac:dyDescent="0.3">
      <c r="A1818" t="s">
        <v>19</v>
      </c>
      <c r="B1818">
        <v>2021</v>
      </c>
      <c r="C1818" t="s">
        <v>30</v>
      </c>
      <c r="D1818" t="s">
        <v>13</v>
      </c>
      <c r="E1818" t="s">
        <v>14</v>
      </c>
      <c r="F1818" t="s">
        <v>15</v>
      </c>
      <c r="G1818" t="s">
        <v>16</v>
      </c>
      <c r="H1818" t="s">
        <v>17</v>
      </c>
      <c r="I1818" t="s">
        <v>20</v>
      </c>
      <c r="J1818">
        <v>208</v>
      </c>
      <c r="K1818">
        <v>297.44</v>
      </c>
      <c r="L1818">
        <v>0.69930069930069905</v>
      </c>
    </row>
    <row r="1819" spans="1:12" x14ac:dyDescent="0.3">
      <c r="A1819" t="s">
        <v>19</v>
      </c>
      <c r="B1819">
        <v>2021</v>
      </c>
      <c r="C1819" t="s">
        <v>30</v>
      </c>
      <c r="D1819" t="s">
        <v>13</v>
      </c>
      <c r="E1819" t="s">
        <v>14</v>
      </c>
      <c r="F1819" t="s">
        <v>15</v>
      </c>
      <c r="G1819" t="s">
        <v>16</v>
      </c>
      <c r="H1819" t="s">
        <v>17</v>
      </c>
      <c r="I1819" t="s">
        <v>18</v>
      </c>
      <c r="J1819">
        <v>362</v>
      </c>
      <c r="K1819">
        <v>517.66</v>
      </c>
      <c r="L1819">
        <v>0.69930069930069905</v>
      </c>
    </row>
    <row r="1820" spans="1:12" x14ac:dyDescent="0.3">
      <c r="A1820" t="s">
        <v>19</v>
      </c>
      <c r="B1820">
        <v>2021</v>
      </c>
      <c r="C1820" t="s">
        <v>30</v>
      </c>
      <c r="D1820" t="s">
        <v>13</v>
      </c>
      <c r="E1820" t="s">
        <v>14</v>
      </c>
      <c r="F1820" t="s">
        <v>15</v>
      </c>
      <c r="G1820" t="s">
        <v>16</v>
      </c>
      <c r="H1820" t="s">
        <v>17</v>
      </c>
      <c r="I1820" t="s">
        <v>18</v>
      </c>
      <c r="J1820">
        <v>128</v>
      </c>
      <c r="K1820">
        <v>526.24</v>
      </c>
      <c r="L1820">
        <v>0.243235025843722</v>
      </c>
    </row>
    <row r="1821" spans="1:12" x14ac:dyDescent="0.3">
      <c r="A1821" t="s">
        <v>19</v>
      </c>
      <c r="B1821">
        <v>2021</v>
      </c>
      <c r="C1821" t="s">
        <v>29</v>
      </c>
      <c r="D1821" t="s">
        <v>13</v>
      </c>
      <c r="E1821" t="s">
        <v>14</v>
      </c>
      <c r="F1821" t="s">
        <v>15</v>
      </c>
      <c r="G1821" t="s">
        <v>16</v>
      </c>
      <c r="H1821" t="s">
        <v>17</v>
      </c>
      <c r="I1821" t="s">
        <v>20</v>
      </c>
      <c r="J1821">
        <v>155</v>
      </c>
      <c r="K1821">
        <v>221.65</v>
      </c>
      <c r="L1821">
        <v>0.69930069930069905</v>
      </c>
    </row>
    <row r="1822" spans="1:12" x14ac:dyDescent="0.3">
      <c r="A1822" t="s">
        <v>19</v>
      </c>
      <c r="B1822">
        <v>2021</v>
      </c>
      <c r="C1822" t="s">
        <v>29</v>
      </c>
      <c r="D1822" t="s">
        <v>13</v>
      </c>
      <c r="E1822" t="s">
        <v>14</v>
      </c>
      <c r="F1822" t="s">
        <v>15</v>
      </c>
      <c r="G1822" t="s">
        <v>16</v>
      </c>
      <c r="H1822" t="s">
        <v>17</v>
      </c>
      <c r="I1822" t="s">
        <v>20</v>
      </c>
      <c r="J1822">
        <v>345</v>
      </c>
      <c r="K1822">
        <v>493.35</v>
      </c>
      <c r="L1822">
        <v>0.69930069930069905</v>
      </c>
    </row>
    <row r="1823" spans="1:12" x14ac:dyDescent="0.3">
      <c r="A1823" t="s">
        <v>19</v>
      </c>
      <c r="B1823">
        <v>2020</v>
      </c>
      <c r="C1823" t="s">
        <v>12</v>
      </c>
      <c r="D1823" t="s">
        <v>36</v>
      </c>
      <c r="E1823" t="s">
        <v>38</v>
      </c>
      <c r="F1823" t="s">
        <v>39</v>
      </c>
      <c r="G1823" t="s">
        <v>25</v>
      </c>
      <c r="H1823" t="s">
        <v>17</v>
      </c>
      <c r="I1823" t="s">
        <v>40</v>
      </c>
      <c r="J1823">
        <v>821</v>
      </c>
      <c r="K1823">
        <v>1174.03</v>
      </c>
      <c r="L1823">
        <v>0.69930069930069905</v>
      </c>
    </row>
    <row r="1824" spans="1:12" x14ac:dyDescent="0.3">
      <c r="A1824" t="s">
        <v>19</v>
      </c>
      <c r="B1824">
        <v>2020</v>
      </c>
      <c r="C1824" t="s">
        <v>12</v>
      </c>
      <c r="D1824" t="s">
        <v>36</v>
      </c>
      <c r="E1824" t="s">
        <v>38</v>
      </c>
      <c r="F1824" t="s">
        <v>39</v>
      </c>
      <c r="G1824" t="s">
        <v>25</v>
      </c>
      <c r="H1824" t="s">
        <v>17</v>
      </c>
      <c r="I1824" t="s">
        <v>40</v>
      </c>
      <c r="J1824">
        <v>205</v>
      </c>
      <c r="K1824">
        <v>293.14999999999998</v>
      </c>
      <c r="L1824">
        <v>0.69930069930069905</v>
      </c>
    </row>
    <row r="1825" spans="1:12" x14ac:dyDescent="0.3">
      <c r="A1825" t="s">
        <v>19</v>
      </c>
      <c r="B1825">
        <v>2020</v>
      </c>
      <c r="C1825" t="s">
        <v>12</v>
      </c>
      <c r="D1825" t="s">
        <v>36</v>
      </c>
      <c r="E1825" t="s">
        <v>38</v>
      </c>
      <c r="F1825" t="s">
        <v>39</v>
      </c>
      <c r="G1825" t="s">
        <v>25</v>
      </c>
      <c r="H1825" t="s">
        <v>17</v>
      </c>
      <c r="I1825" t="s">
        <v>40</v>
      </c>
      <c r="J1825">
        <v>885</v>
      </c>
      <c r="K1825">
        <v>526.24</v>
      </c>
      <c r="L1825">
        <v>1.6817421708726099</v>
      </c>
    </row>
    <row r="1826" spans="1:12" x14ac:dyDescent="0.3">
      <c r="A1826" t="s">
        <v>19</v>
      </c>
      <c r="B1826">
        <v>2020</v>
      </c>
      <c r="C1826" t="s">
        <v>32</v>
      </c>
      <c r="D1826" t="s">
        <v>13</v>
      </c>
      <c r="E1826" t="s">
        <v>14</v>
      </c>
      <c r="F1826" t="s">
        <v>15</v>
      </c>
      <c r="G1826" t="s">
        <v>16</v>
      </c>
      <c r="H1826" t="s">
        <v>17</v>
      </c>
      <c r="I1826" t="s">
        <v>18</v>
      </c>
      <c r="J1826">
        <v>881</v>
      </c>
      <c r="K1826">
        <v>1259.83</v>
      </c>
      <c r="L1826">
        <v>0.69930069930069905</v>
      </c>
    </row>
    <row r="1827" spans="1:12" x14ac:dyDescent="0.3">
      <c r="A1827" t="s">
        <v>19</v>
      </c>
      <c r="B1827">
        <v>2020</v>
      </c>
      <c r="C1827" t="s">
        <v>32</v>
      </c>
      <c r="D1827" t="s">
        <v>13</v>
      </c>
      <c r="E1827" t="s">
        <v>14</v>
      </c>
      <c r="F1827" t="s">
        <v>15</v>
      </c>
      <c r="G1827" t="s">
        <v>25</v>
      </c>
      <c r="H1827" t="s">
        <v>17</v>
      </c>
      <c r="I1827" t="s">
        <v>20</v>
      </c>
      <c r="J1827">
        <v>277</v>
      </c>
      <c r="K1827">
        <v>396.11</v>
      </c>
      <c r="L1827">
        <v>0.69930069930069905</v>
      </c>
    </row>
    <row r="1828" spans="1:12" x14ac:dyDescent="0.3">
      <c r="A1828" t="s">
        <v>19</v>
      </c>
      <c r="B1828">
        <v>2020</v>
      </c>
      <c r="C1828" t="s">
        <v>32</v>
      </c>
      <c r="D1828" t="s">
        <v>13</v>
      </c>
      <c r="E1828" t="s">
        <v>14</v>
      </c>
      <c r="F1828" t="s">
        <v>15</v>
      </c>
      <c r="G1828" t="s">
        <v>25</v>
      </c>
      <c r="H1828" t="s">
        <v>17</v>
      </c>
      <c r="I1828" t="s">
        <v>20</v>
      </c>
      <c r="J1828">
        <v>804</v>
      </c>
      <c r="K1828">
        <v>526.24</v>
      </c>
      <c r="L1828">
        <v>1.52782000608088</v>
      </c>
    </row>
    <row r="1829" spans="1:12" x14ac:dyDescent="0.3">
      <c r="A1829" t="s">
        <v>19</v>
      </c>
      <c r="B1829">
        <v>2020</v>
      </c>
      <c r="C1829" t="s">
        <v>32</v>
      </c>
      <c r="D1829" t="s">
        <v>13</v>
      </c>
      <c r="E1829" t="s">
        <v>14</v>
      </c>
      <c r="F1829" t="s">
        <v>15</v>
      </c>
      <c r="G1829" t="s">
        <v>25</v>
      </c>
      <c r="H1829" t="s">
        <v>17</v>
      </c>
      <c r="I1829" t="s">
        <v>20</v>
      </c>
      <c r="J1829">
        <v>231</v>
      </c>
      <c r="K1829">
        <v>330.33</v>
      </c>
      <c r="L1829">
        <v>0.69930069930069905</v>
      </c>
    </row>
    <row r="1830" spans="1:12" x14ac:dyDescent="0.3">
      <c r="A1830" t="s">
        <v>19</v>
      </c>
      <c r="B1830">
        <v>2020</v>
      </c>
      <c r="C1830" t="s">
        <v>32</v>
      </c>
      <c r="D1830" t="s">
        <v>13</v>
      </c>
      <c r="E1830" t="s">
        <v>14</v>
      </c>
      <c r="F1830" t="s">
        <v>15</v>
      </c>
      <c r="G1830" t="s">
        <v>25</v>
      </c>
      <c r="H1830" t="s">
        <v>17</v>
      </c>
      <c r="I1830" t="s">
        <v>20</v>
      </c>
      <c r="J1830">
        <v>764</v>
      </c>
      <c r="K1830">
        <v>1092.52</v>
      </c>
      <c r="L1830">
        <v>0.69930069930069905</v>
      </c>
    </row>
    <row r="1831" spans="1:12" x14ac:dyDescent="0.3">
      <c r="A1831" t="s">
        <v>19</v>
      </c>
      <c r="B1831">
        <v>2020</v>
      </c>
      <c r="C1831" t="s">
        <v>32</v>
      </c>
      <c r="D1831" t="s">
        <v>13</v>
      </c>
      <c r="E1831" t="s">
        <v>14</v>
      </c>
      <c r="F1831" t="s">
        <v>15</v>
      </c>
      <c r="G1831" t="s">
        <v>25</v>
      </c>
      <c r="H1831" t="s">
        <v>17</v>
      </c>
      <c r="I1831" t="s">
        <v>20</v>
      </c>
      <c r="J1831">
        <v>678</v>
      </c>
      <c r="K1831">
        <v>969.54</v>
      </c>
      <c r="L1831">
        <v>0.69930069930069905</v>
      </c>
    </row>
    <row r="1832" spans="1:12" x14ac:dyDescent="0.3">
      <c r="A1832" t="s">
        <v>19</v>
      </c>
      <c r="B1832">
        <v>2020</v>
      </c>
      <c r="C1832" t="s">
        <v>32</v>
      </c>
      <c r="D1832" t="s">
        <v>13</v>
      </c>
      <c r="E1832" t="s">
        <v>14</v>
      </c>
      <c r="F1832" t="s">
        <v>15</v>
      </c>
      <c r="G1832" t="s">
        <v>25</v>
      </c>
      <c r="H1832" t="s">
        <v>17</v>
      </c>
      <c r="I1832" t="s">
        <v>18</v>
      </c>
      <c r="J1832">
        <v>330</v>
      </c>
      <c r="K1832">
        <v>526.24</v>
      </c>
      <c r="L1832">
        <v>0.62709030100334395</v>
      </c>
    </row>
    <row r="1833" spans="1:12" x14ac:dyDescent="0.3">
      <c r="A1833" t="s">
        <v>19</v>
      </c>
      <c r="B1833">
        <v>2020</v>
      </c>
      <c r="C1833" t="s">
        <v>32</v>
      </c>
      <c r="D1833" t="s">
        <v>13</v>
      </c>
      <c r="E1833" t="s">
        <v>14</v>
      </c>
      <c r="F1833" t="s">
        <v>15</v>
      </c>
      <c r="G1833" t="s">
        <v>25</v>
      </c>
      <c r="H1833" t="s">
        <v>17</v>
      </c>
      <c r="I1833" t="s">
        <v>20</v>
      </c>
      <c r="J1833">
        <v>206</v>
      </c>
      <c r="K1833">
        <v>294.58</v>
      </c>
      <c r="L1833">
        <v>0.69930069930069905</v>
      </c>
    </row>
    <row r="1834" spans="1:12" x14ac:dyDescent="0.3">
      <c r="A1834" t="s">
        <v>19</v>
      </c>
      <c r="B1834">
        <v>2020</v>
      </c>
      <c r="C1834" t="s">
        <v>32</v>
      </c>
      <c r="D1834" t="s">
        <v>13</v>
      </c>
      <c r="E1834" t="s">
        <v>14</v>
      </c>
      <c r="F1834" t="s">
        <v>15</v>
      </c>
      <c r="G1834" t="s">
        <v>25</v>
      </c>
      <c r="H1834" t="s">
        <v>17</v>
      </c>
      <c r="I1834" t="s">
        <v>20</v>
      </c>
      <c r="J1834">
        <v>230</v>
      </c>
      <c r="K1834">
        <v>328.9</v>
      </c>
      <c r="L1834">
        <v>0.69930069930069905</v>
      </c>
    </row>
    <row r="1835" spans="1:12" x14ac:dyDescent="0.3">
      <c r="A1835" t="s">
        <v>19</v>
      </c>
      <c r="B1835">
        <v>2020</v>
      </c>
      <c r="C1835" t="s">
        <v>32</v>
      </c>
      <c r="D1835" t="s">
        <v>13</v>
      </c>
      <c r="E1835" t="s">
        <v>14</v>
      </c>
      <c r="F1835" t="s">
        <v>15</v>
      </c>
      <c r="G1835" t="s">
        <v>25</v>
      </c>
      <c r="H1835" t="s">
        <v>17</v>
      </c>
      <c r="I1835" t="s">
        <v>18</v>
      </c>
      <c r="J1835">
        <v>326</v>
      </c>
      <c r="K1835">
        <v>466.18</v>
      </c>
      <c r="L1835">
        <v>0.69930069930069905</v>
      </c>
    </row>
    <row r="1836" spans="1:12" x14ac:dyDescent="0.3">
      <c r="A1836" t="s">
        <v>19</v>
      </c>
      <c r="B1836">
        <v>2020</v>
      </c>
      <c r="C1836" t="s">
        <v>32</v>
      </c>
      <c r="D1836" t="s">
        <v>13</v>
      </c>
      <c r="E1836" t="s">
        <v>14</v>
      </c>
      <c r="F1836" t="s">
        <v>15</v>
      </c>
      <c r="G1836" t="s">
        <v>16</v>
      </c>
      <c r="H1836" t="s">
        <v>17</v>
      </c>
      <c r="I1836" t="s">
        <v>20</v>
      </c>
      <c r="J1836">
        <v>233</v>
      </c>
      <c r="K1836">
        <v>333.19</v>
      </c>
      <c r="L1836">
        <v>0.69930069930069905</v>
      </c>
    </row>
    <row r="1837" spans="1:12" x14ac:dyDescent="0.3">
      <c r="A1837" t="s">
        <v>19</v>
      </c>
      <c r="B1837">
        <v>2020</v>
      </c>
      <c r="C1837" t="s">
        <v>31</v>
      </c>
      <c r="D1837" t="s">
        <v>13</v>
      </c>
      <c r="E1837" t="s">
        <v>14</v>
      </c>
      <c r="F1837" t="s">
        <v>15</v>
      </c>
      <c r="G1837" t="s">
        <v>25</v>
      </c>
      <c r="H1837" t="s">
        <v>17</v>
      </c>
      <c r="I1837" t="s">
        <v>20</v>
      </c>
      <c r="J1837">
        <v>287</v>
      </c>
      <c r="K1837">
        <v>410.41</v>
      </c>
      <c r="L1837">
        <v>0.69930069930069905</v>
      </c>
    </row>
    <row r="1838" spans="1:12" x14ac:dyDescent="0.3">
      <c r="A1838" t="s">
        <v>19</v>
      </c>
      <c r="B1838">
        <v>2020</v>
      </c>
      <c r="C1838" t="s">
        <v>31</v>
      </c>
      <c r="D1838" t="s">
        <v>13</v>
      </c>
      <c r="E1838" t="s">
        <v>14</v>
      </c>
      <c r="F1838" t="s">
        <v>15</v>
      </c>
      <c r="G1838" t="s">
        <v>25</v>
      </c>
      <c r="H1838" t="s">
        <v>17</v>
      </c>
      <c r="I1838" t="s">
        <v>20</v>
      </c>
      <c r="J1838">
        <v>289</v>
      </c>
      <c r="K1838">
        <v>413.27</v>
      </c>
      <c r="L1838">
        <v>0.69930069930069905</v>
      </c>
    </row>
    <row r="1839" spans="1:12" x14ac:dyDescent="0.3">
      <c r="A1839" t="s">
        <v>19</v>
      </c>
      <c r="B1839">
        <v>2020</v>
      </c>
      <c r="C1839" t="s">
        <v>31</v>
      </c>
      <c r="D1839" t="s">
        <v>13</v>
      </c>
      <c r="E1839" t="s">
        <v>14</v>
      </c>
      <c r="F1839" t="s">
        <v>15</v>
      </c>
      <c r="G1839" t="s">
        <v>25</v>
      </c>
      <c r="H1839" t="s">
        <v>17</v>
      </c>
      <c r="I1839" t="s">
        <v>18</v>
      </c>
      <c r="J1839">
        <v>360</v>
      </c>
      <c r="K1839">
        <v>526.24</v>
      </c>
      <c r="L1839">
        <v>0.68409851018546697</v>
      </c>
    </row>
    <row r="1840" spans="1:12" x14ac:dyDescent="0.3">
      <c r="A1840" t="s">
        <v>19</v>
      </c>
      <c r="B1840">
        <v>2020</v>
      </c>
      <c r="C1840" t="s">
        <v>31</v>
      </c>
      <c r="D1840" t="s">
        <v>13</v>
      </c>
      <c r="E1840" t="s">
        <v>14</v>
      </c>
      <c r="F1840" t="s">
        <v>15</v>
      </c>
      <c r="G1840" t="s">
        <v>25</v>
      </c>
      <c r="H1840" t="s">
        <v>17</v>
      </c>
      <c r="I1840" t="s">
        <v>20</v>
      </c>
      <c r="J1840">
        <v>366</v>
      </c>
      <c r="K1840">
        <v>526.24</v>
      </c>
      <c r="L1840">
        <v>0.69550015202189097</v>
      </c>
    </row>
    <row r="1841" spans="1:12" x14ac:dyDescent="0.3">
      <c r="A1841" t="s">
        <v>19</v>
      </c>
      <c r="B1841">
        <v>2020</v>
      </c>
      <c r="C1841" t="s">
        <v>31</v>
      </c>
      <c r="D1841" t="s">
        <v>13</v>
      </c>
      <c r="E1841" t="s">
        <v>14</v>
      </c>
      <c r="F1841" t="s">
        <v>15</v>
      </c>
      <c r="G1841" t="s">
        <v>25</v>
      </c>
      <c r="H1841" t="s">
        <v>17</v>
      </c>
      <c r="I1841" t="s">
        <v>20</v>
      </c>
      <c r="J1841">
        <v>212</v>
      </c>
      <c r="K1841">
        <v>303.15999999999997</v>
      </c>
      <c r="L1841">
        <v>0.69930069930069905</v>
      </c>
    </row>
    <row r="1842" spans="1:12" x14ac:dyDescent="0.3">
      <c r="A1842" t="s">
        <v>19</v>
      </c>
      <c r="B1842">
        <v>2020</v>
      </c>
      <c r="C1842" t="s">
        <v>30</v>
      </c>
      <c r="D1842" t="s">
        <v>13</v>
      </c>
      <c r="E1842" t="s">
        <v>14</v>
      </c>
      <c r="F1842" t="s">
        <v>15</v>
      </c>
      <c r="G1842" t="s">
        <v>25</v>
      </c>
      <c r="H1842" t="s">
        <v>17</v>
      </c>
      <c r="I1842" t="s">
        <v>20</v>
      </c>
      <c r="J1842">
        <v>774</v>
      </c>
      <c r="K1842">
        <v>1106.82</v>
      </c>
      <c r="L1842">
        <v>0.69930069930069905</v>
      </c>
    </row>
    <row r="1843" spans="1:12" x14ac:dyDescent="0.3">
      <c r="A1843" t="s">
        <v>19</v>
      </c>
      <c r="B1843">
        <v>2020</v>
      </c>
      <c r="C1843" t="s">
        <v>30</v>
      </c>
      <c r="D1843" t="s">
        <v>13</v>
      </c>
      <c r="E1843" t="s">
        <v>14</v>
      </c>
      <c r="F1843" t="s">
        <v>15</v>
      </c>
      <c r="G1843" t="s">
        <v>25</v>
      </c>
      <c r="H1843" t="s">
        <v>17</v>
      </c>
      <c r="I1843" t="s">
        <v>20</v>
      </c>
      <c r="J1843">
        <v>199</v>
      </c>
      <c r="K1843">
        <v>284.57</v>
      </c>
      <c r="L1843">
        <v>0.69930069930069905</v>
      </c>
    </row>
    <row r="1844" spans="1:12" x14ac:dyDescent="0.3">
      <c r="A1844" t="s">
        <v>19</v>
      </c>
      <c r="B1844">
        <v>2020</v>
      </c>
      <c r="C1844" t="s">
        <v>30</v>
      </c>
      <c r="D1844" t="s">
        <v>13</v>
      </c>
      <c r="E1844" t="s">
        <v>14</v>
      </c>
      <c r="F1844" t="s">
        <v>15</v>
      </c>
      <c r="G1844" t="s">
        <v>25</v>
      </c>
      <c r="H1844" t="s">
        <v>17</v>
      </c>
      <c r="I1844" t="s">
        <v>20</v>
      </c>
      <c r="J1844">
        <v>223</v>
      </c>
      <c r="K1844">
        <v>318.89</v>
      </c>
      <c r="L1844">
        <v>0.69930069930069905</v>
      </c>
    </row>
    <row r="1845" spans="1:12" x14ac:dyDescent="0.3">
      <c r="A1845" t="s">
        <v>19</v>
      </c>
      <c r="B1845">
        <v>2020</v>
      </c>
      <c r="C1845" t="s">
        <v>30</v>
      </c>
      <c r="D1845" t="s">
        <v>13</v>
      </c>
      <c r="E1845" t="s">
        <v>14</v>
      </c>
      <c r="F1845" t="s">
        <v>15</v>
      </c>
      <c r="G1845" t="s">
        <v>25</v>
      </c>
      <c r="H1845" t="s">
        <v>17</v>
      </c>
      <c r="I1845" t="s">
        <v>18</v>
      </c>
      <c r="J1845">
        <v>321</v>
      </c>
      <c r="K1845">
        <v>459.03</v>
      </c>
      <c r="L1845">
        <v>0.69930069930069905</v>
      </c>
    </row>
    <row r="1846" spans="1:12" x14ac:dyDescent="0.3">
      <c r="A1846" t="s">
        <v>19</v>
      </c>
      <c r="B1846">
        <v>2020</v>
      </c>
      <c r="C1846" t="s">
        <v>30</v>
      </c>
      <c r="D1846" t="s">
        <v>13</v>
      </c>
      <c r="E1846" t="s">
        <v>14</v>
      </c>
      <c r="F1846" t="s">
        <v>15</v>
      </c>
      <c r="G1846" t="s">
        <v>25</v>
      </c>
      <c r="H1846" t="s">
        <v>17</v>
      </c>
      <c r="I1846" t="s">
        <v>20</v>
      </c>
      <c r="J1846">
        <v>196</v>
      </c>
      <c r="K1846">
        <v>280.27999999999997</v>
      </c>
      <c r="L1846">
        <v>0.69930069930069905</v>
      </c>
    </row>
    <row r="1847" spans="1:12" x14ac:dyDescent="0.3">
      <c r="A1847" t="s">
        <v>19</v>
      </c>
      <c r="B1847">
        <v>2020</v>
      </c>
      <c r="C1847" t="s">
        <v>30</v>
      </c>
      <c r="D1847" t="s">
        <v>13</v>
      </c>
      <c r="E1847" t="s">
        <v>14</v>
      </c>
      <c r="F1847" t="s">
        <v>15</v>
      </c>
      <c r="G1847" t="s">
        <v>25</v>
      </c>
      <c r="H1847" t="s">
        <v>17</v>
      </c>
      <c r="I1847" t="s">
        <v>20</v>
      </c>
      <c r="J1847">
        <v>274</v>
      </c>
      <c r="K1847">
        <v>391.82</v>
      </c>
      <c r="L1847">
        <v>0.69930069930069905</v>
      </c>
    </row>
    <row r="1848" spans="1:12" x14ac:dyDescent="0.3">
      <c r="A1848" t="s">
        <v>19</v>
      </c>
      <c r="B1848">
        <v>2020</v>
      </c>
      <c r="C1848" t="s">
        <v>31</v>
      </c>
      <c r="D1848" t="s">
        <v>13</v>
      </c>
      <c r="E1848" t="s">
        <v>14</v>
      </c>
      <c r="F1848" t="s">
        <v>15</v>
      </c>
      <c r="G1848" t="s">
        <v>25</v>
      </c>
      <c r="H1848" t="s">
        <v>17</v>
      </c>
      <c r="I1848" t="s">
        <v>20</v>
      </c>
      <c r="J1848">
        <v>239</v>
      </c>
      <c r="K1848">
        <v>341.77</v>
      </c>
      <c r="L1848">
        <v>0.69930069930069905</v>
      </c>
    </row>
    <row r="1849" spans="1:12" x14ac:dyDescent="0.3">
      <c r="A1849" t="s">
        <v>19</v>
      </c>
      <c r="B1849">
        <v>2020</v>
      </c>
      <c r="C1849" t="s">
        <v>32</v>
      </c>
      <c r="D1849" t="s">
        <v>13</v>
      </c>
      <c r="E1849" t="s">
        <v>14</v>
      </c>
      <c r="F1849" t="s">
        <v>15</v>
      </c>
      <c r="G1849" t="s">
        <v>16</v>
      </c>
      <c r="H1849" t="s">
        <v>17</v>
      </c>
      <c r="I1849" t="s">
        <v>20</v>
      </c>
      <c r="J1849">
        <v>773</v>
      </c>
      <c r="K1849">
        <v>1105.3900000000001</v>
      </c>
      <c r="L1849">
        <v>0.69930069930069905</v>
      </c>
    </row>
    <row r="1850" spans="1:12" x14ac:dyDescent="0.3">
      <c r="A1850" t="s">
        <v>19</v>
      </c>
      <c r="B1850">
        <v>2020</v>
      </c>
      <c r="C1850" t="s">
        <v>33</v>
      </c>
      <c r="D1850" t="s">
        <v>13</v>
      </c>
      <c r="E1850" t="s">
        <v>14</v>
      </c>
      <c r="F1850" t="s">
        <v>15</v>
      </c>
      <c r="G1850" t="s">
        <v>16</v>
      </c>
      <c r="H1850" t="s">
        <v>17</v>
      </c>
      <c r="I1850" t="s">
        <v>18</v>
      </c>
      <c r="J1850">
        <v>236</v>
      </c>
      <c r="K1850">
        <v>526.24</v>
      </c>
      <c r="L1850">
        <v>0.44846457889936198</v>
      </c>
    </row>
    <row r="1851" spans="1:12" x14ac:dyDescent="0.3">
      <c r="A1851" t="s">
        <v>19</v>
      </c>
      <c r="B1851">
        <v>2020</v>
      </c>
      <c r="C1851" t="s">
        <v>33</v>
      </c>
      <c r="D1851" t="s">
        <v>13</v>
      </c>
      <c r="E1851" t="s">
        <v>14</v>
      </c>
      <c r="F1851" t="s">
        <v>15</v>
      </c>
      <c r="G1851" t="s">
        <v>16</v>
      </c>
      <c r="H1851" t="s">
        <v>17</v>
      </c>
      <c r="I1851" t="s">
        <v>20</v>
      </c>
      <c r="J1851">
        <v>244</v>
      </c>
      <c r="K1851">
        <v>348.92</v>
      </c>
      <c r="L1851">
        <v>0.69930069930069905</v>
      </c>
    </row>
    <row r="1852" spans="1:12" x14ac:dyDescent="0.3">
      <c r="A1852" t="s">
        <v>19</v>
      </c>
      <c r="B1852">
        <v>2020</v>
      </c>
      <c r="C1852" t="s">
        <v>23</v>
      </c>
      <c r="D1852" t="s">
        <v>36</v>
      </c>
      <c r="E1852" t="s">
        <v>14</v>
      </c>
      <c r="F1852" t="s">
        <v>15</v>
      </c>
      <c r="G1852" t="s">
        <v>16</v>
      </c>
      <c r="H1852" t="s">
        <v>17</v>
      </c>
      <c r="I1852" t="s">
        <v>18</v>
      </c>
      <c r="J1852">
        <v>280</v>
      </c>
      <c r="K1852">
        <v>526.24</v>
      </c>
      <c r="L1852">
        <v>0.53207661903314096</v>
      </c>
    </row>
    <row r="1853" spans="1:12" x14ac:dyDescent="0.3">
      <c r="A1853" t="s">
        <v>19</v>
      </c>
      <c r="B1853">
        <v>2020</v>
      </c>
      <c r="C1853" t="s">
        <v>23</v>
      </c>
      <c r="D1853" t="s">
        <v>36</v>
      </c>
      <c r="E1853" t="s">
        <v>14</v>
      </c>
      <c r="F1853" t="s">
        <v>15</v>
      </c>
      <c r="G1853" t="s">
        <v>16</v>
      </c>
      <c r="H1853" t="s">
        <v>17</v>
      </c>
      <c r="I1853" t="s">
        <v>18</v>
      </c>
      <c r="J1853">
        <v>352</v>
      </c>
      <c r="K1853">
        <v>526.24</v>
      </c>
      <c r="L1853">
        <v>0.668896321070234</v>
      </c>
    </row>
    <row r="1854" spans="1:12" x14ac:dyDescent="0.3">
      <c r="A1854" t="s">
        <v>19</v>
      </c>
      <c r="B1854">
        <v>2020</v>
      </c>
      <c r="C1854" t="s">
        <v>23</v>
      </c>
      <c r="D1854" t="s">
        <v>36</v>
      </c>
      <c r="E1854" t="s">
        <v>14</v>
      </c>
      <c r="F1854" t="s">
        <v>15</v>
      </c>
      <c r="G1854" t="s">
        <v>16</v>
      </c>
      <c r="H1854" t="s">
        <v>17</v>
      </c>
      <c r="I1854" t="s">
        <v>18</v>
      </c>
      <c r="J1854">
        <v>310</v>
      </c>
      <c r="K1854">
        <v>526.24</v>
      </c>
      <c r="L1854">
        <v>0.58908482821526298</v>
      </c>
    </row>
    <row r="1855" spans="1:12" x14ac:dyDescent="0.3">
      <c r="A1855" t="s">
        <v>19</v>
      </c>
      <c r="B1855">
        <v>2020</v>
      </c>
      <c r="C1855" t="s">
        <v>12</v>
      </c>
      <c r="D1855" t="s">
        <v>36</v>
      </c>
      <c r="E1855" t="s">
        <v>14</v>
      </c>
      <c r="F1855" t="s">
        <v>15</v>
      </c>
      <c r="G1855" t="s">
        <v>16</v>
      </c>
      <c r="H1855" t="s">
        <v>17</v>
      </c>
      <c r="I1855" t="s">
        <v>18</v>
      </c>
      <c r="J1855">
        <v>857</v>
      </c>
      <c r="K1855">
        <v>1225.51</v>
      </c>
      <c r="L1855">
        <v>0.69930069930069905</v>
      </c>
    </row>
    <row r="1856" spans="1:12" x14ac:dyDescent="0.3">
      <c r="A1856" t="s">
        <v>19</v>
      </c>
      <c r="B1856">
        <v>2020</v>
      </c>
      <c r="C1856" t="s">
        <v>12</v>
      </c>
      <c r="D1856" t="s">
        <v>36</v>
      </c>
      <c r="E1856" t="s">
        <v>14</v>
      </c>
      <c r="F1856" t="s">
        <v>15</v>
      </c>
      <c r="G1856" t="s">
        <v>16</v>
      </c>
      <c r="H1856" t="s">
        <v>17</v>
      </c>
      <c r="I1856" t="s">
        <v>18</v>
      </c>
      <c r="J1856">
        <v>303</v>
      </c>
      <c r="K1856">
        <v>433.29</v>
      </c>
      <c r="L1856">
        <v>0.69930069930069905</v>
      </c>
    </row>
    <row r="1857" spans="1:12" x14ac:dyDescent="0.3">
      <c r="A1857" t="s">
        <v>19</v>
      </c>
      <c r="B1857">
        <v>2020</v>
      </c>
      <c r="C1857" t="s">
        <v>12</v>
      </c>
      <c r="D1857" t="s">
        <v>36</v>
      </c>
      <c r="E1857" t="s">
        <v>14</v>
      </c>
      <c r="F1857" t="s">
        <v>15</v>
      </c>
      <c r="G1857" t="s">
        <v>16</v>
      </c>
      <c r="H1857" t="s">
        <v>17</v>
      </c>
      <c r="I1857" t="s">
        <v>18</v>
      </c>
      <c r="J1857">
        <v>989</v>
      </c>
      <c r="K1857">
        <v>1414.27</v>
      </c>
      <c r="L1857">
        <v>0.69930069930069905</v>
      </c>
    </row>
    <row r="1858" spans="1:12" x14ac:dyDescent="0.3">
      <c r="A1858" t="s">
        <v>19</v>
      </c>
      <c r="B1858">
        <v>2020</v>
      </c>
      <c r="C1858" t="s">
        <v>12</v>
      </c>
      <c r="D1858" t="s">
        <v>36</v>
      </c>
      <c r="E1858" t="s">
        <v>14</v>
      </c>
      <c r="F1858" t="s">
        <v>15</v>
      </c>
      <c r="G1858" t="s">
        <v>16</v>
      </c>
      <c r="H1858" t="s">
        <v>17</v>
      </c>
      <c r="I1858" t="s">
        <v>18</v>
      </c>
      <c r="J1858">
        <v>328</v>
      </c>
      <c r="K1858">
        <v>526.24</v>
      </c>
      <c r="L1858">
        <v>0.62328975372453599</v>
      </c>
    </row>
    <row r="1859" spans="1:12" x14ac:dyDescent="0.3">
      <c r="A1859" t="s">
        <v>19</v>
      </c>
      <c r="B1859">
        <v>2020</v>
      </c>
      <c r="C1859" t="s">
        <v>35</v>
      </c>
      <c r="D1859" t="s">
        <v>13</v>
      </c>
      <c r="E1859" t="s">
        <v>14</v>
      </c>
      <c r="F1859" t="s">
        <v>15</v>
      </c>
      <c r="G1859" t="s">
        <v>16</v>
      </c>
      <c r="H1859" t="s">
        <v>17</v>
      </c>
      <c r="I1859" t="s">
        <v>18</v>
      </c>
      <c r="J1859">
        <v>263</v>
      </c>
      <c r="K1859">
        <v>376.09</v>
      </c>
      <c r="L1859">
        <v>0.69930069930069905</v>
      </c>
    </row>
    <row r="1860" spans="1:12" x14ac:dyDescent="0.3">
      <c r="A1860" t="s">
        <v>19</v>
      </c>
      <c r="B1860">
        <v>2020</v>
      </c>
      <c r="C1860" t="s">
        <v>34</v>
      </c>
      <c r="D1860" t="s">
        <v>13</v>
      </c>
      <c r="E1860" t="s">
        <v>14</v>
      </c>
      <c r="F1860" t="s">
        <v>15</v>
      </c>
      <c r="G1860" t="s">
        <v>16</v>
      </c>
      <c r="H1860" t="s">
        <v>17</v>
      </c>
      <c r="I1860" t="s">
        <v>20</v>
      </c>
      <c r="J1860">
        <v>777</v>
      </c>
      <c r="K1860">
        <v>1111.1099999999999</v>
      </c>
      <c r="L1860">
        <v>0.69930069930069905</v>
      </c>
    </row>
    <row r="1861" spans="1:12" x14ac:dyDescent="0.3">
      <c r="A1861" t="s">
        <v>19</v>
      </c>
      <c r="B1861">
        <v>2020</v>
      </c>
      <c r="C1861" t="s">
        <v>34</v>
      </c>
      <c r="D1861" t="s">
        <v>13</v>
      </c>
      <c r="E1861" t="s">
        <v>14</v>
      </c>
      <c r="F1861" t="s">
        <v>15</v>
      </c>
      <c r="G1861" t="s">
        <v>16</v>
      </c>
      <c r="H1861" t="s">
        <v>17</v>
      </c>
      <c r="I1861" t="s">
        <v>18</v>
      </c>
      <c r="J1861">
        <v>245</v>
      </c>
      <c r="K1861">
        <v>350.35</v>
      </c>
      <c r="L1861">
        <v>0.69930069930069905</v>
      </c>
    </row>
    <row r="1862" spans="1:12" x14ac:dyDescent="0.3">
      <c r="A1862" t="s">
        <v>19</v>
      </c>
      <c r="B1862">
        <v>2020</v>
      </c>
      <c r="C1862" t="s">
        <v>34</v>
      </c>
      <c r="D1862" t="s">
        <v>13</v>
      </c>
      <c r="E1862" t="s">
        <v>14</v>
      </c>
      <c r="F1862" t="s">
        <v>15</v>
      </c>
      <c r="G1862" t="s">
        <v>16</v>
      </c>
      <c r="H1862" t="s">
        <v>17</v>
      </c>
      <c r="I1862" t="s">
        <v>20</v>
      </c>
      <c r="J1862">
        <v>249</v>
      </c>
      <c r="K1862">
        <v>356.07</v>
      </c>
      <c r="L1862">
        <v>0.69930069930069905</v>
      </c>
    </row>
    <row r="1863" spans="1:12" x14ac:dyDescent="0.3">
      <c r="A1863" t="s">
        <v>19</v>
      </c>
      <c r="B1863">
        <v>2020</v>
      </c>
      <c r="C1863" t="s">
        <v>34</v>
      </c>
      <c r="D1863" t="s">
        <v>13</v>
      </c>
      <c r="E1863" t="s">
        <v>14</v>
      </c>
      <c r="F1863" t="s">
        <v>15</v>
      </c>
      <c r="G1863" t="s">
        <v>16</v>
      </c>
      <c r="H1863" t="s">
        <v>17</v>
      </c>
      <c r="I1863" t="s">
        <v>20</v>
      </c>
      <c r="J1863">
        <v>255</v>
      </c>
      <c r="K1863">
        <v>364.65</v>
      </c>
      <c r="L1863">
        <v>0.69930069930069905</v>
      </c>
    </row>
    <row r="1864" spans="1:12" x14ac:dyDescent="0.3">
      <c r="A1864" t="s">
        <v>19</v>
      </c>
      <c r="B1864">
        <v>2020</v>
      </c>
      <c r="C1864" t="s">
        <v>34</v>
      </c>
      <c r="D1864" t="s">
        <v>13</v>
      </c>
      <c r="E1864" t="s">
        <v>14</v>
      </c>
      <c r="F1864" t="s">
        <v>15</v>
      </c>
      <c r="G1864" t="s">
        <v>16</v>
      </c>
      <c r="H1864" t="s">
        <v>17</v>
      </c>
      <c r="I1864" t="s">
        <v>20</v>
      </c>
      <c r="J1864">
        <v>715</v>
      </c>
      <c r="K1864">
        <v>1022.45</v>
      </c>
      <c r="L1864">
        <v>0.69930069930069905</v>
      </c>
    </row>
    <row r="1865" spans="1:12" x14ac:dyDescent="0.3">
      <c r="A1865" t="s">
        <v>19</v>
      </c>
      <c r="B1865">
        <v>2020</v>
      </c>
      <c r="C1865" t="s">
        <v>34</v>
      </c>
      <c r="D1865" t="s">
        <v>13</v>
      </c>
      <c r="E1865" t="s">
        <v>14</v>
      </c>
      <c r="F1865" t="s">
        <v>15</v>
      </c>
      <c r="G1865" t="s">
        <v>16</v>
      </c>
      <c r="H1865" t="s">
        <v>17</v>
      </c>
      <c r="I1865" t="s">
        <v>20</v>
      </c>
      <c r="J1865">
        <v>250</v>
      </c>
      <c r="K1865">
        <v>357.5</v>
      </c>
      <c r="L1865">
        <v>0.69930069930069905</v>
      </c>
    </row>
    <row r="1866" spans="1:12" x14ac:dyDescent="0.3">
      <c r="A1866" t="s">
        <v>19</v>
      </c>
      <c r="B1866">
        <v>2020</v>
      </c>
      <c r="C1866" t="s">
        <v>34</v>
      </c>
      <c r="D1866" t="s">
        <v>13</v>
      </c>
      <c r="E1866" t="s">
        <v>14</v>
      </c>
      <c r="F1866" t="s">
        <v>15</v>
      </c>
      <c r="G1866" t="s">
        <v>16</v>
      </c>
      <c r="H1866" t="s">
        <v>17</v>
      </c>
      <c r="I1866" t="s">
        <v>20</v>
      </c>
      <c r="J1866">
        <v>206</v>
      </c>
      <c r="K1866">
        <v>294.58</v>
      </c>
      <c r="L1866">
        <v>0.69930069930069905</v>
      </c>
    </row>
    <row r="1867" spans="1:12" x14ac:dyDescent="0.3">
      <c r="A1867" t="s">
        <v>19</v>
      </c>
      <c r="B1867">
        <v>2020</v>
      </c>
      <c r="C1867" t="s">
        <v>34</v>
      </c>
      <c r="D1867" t="s">
        <v>13</v>
      </c>
      <c r="E1867" t="s">
        <v>14</v>
      </c>
      <c r="F1867" t="s">
        <v>15</v>
      </c>
      <c r="G1867" t="s">
        <v>16</v>
      </c>
      <c r="H1867" t="s">
        <v>17</v>
      </c>
      <c r="I1867" t="s">
        <v>18</v>
      </c>
      <c r="J1867">
        <v>248</v>
      </c>
      <c r="K1867">
        <v>526.24</v>
      </c>
      <c r="L1867">
        <v>0.47126786257220998</v>
      </c>
    </row>
    <row r="1868" spans="1:12" x14ac:dyDescent="0.3">
      <c r="A1868" t="s">
        <v>19</v>
      </c>
      <c r="B1868">
        <v>2020</v>
      </c>
      <c r="C1868" t="s">
        <v>34</v>
      </c>
      <c r="D1868" t="s">
        <v>13</v>
      </c>
      <c r="E1868" t="s">
        <v>14</v>
      </c>
      <c r="F1868" t="s">
        <v>15</v>
      </c>
      <c r="G1868" t="s">
        <v>16</v>
      </c>
      <c r="H1868" t="s">
        <v>17</v>
      </c>
      <c r="I1868" t="s">
        <v>18</v>
      </c>
      <c r="J1868">
        <v>254</v>
      </c>
      <c r="K1868">
        <v>526.24</v>
      </c>
      <c r="L1868">
        <v>0.48266950440863499</v>
      </c>
    </row>
    <row r="1869" spans="1:12" x14ac:dyDescent="0.3">
      <c r="A1869" t="s">
        <v>19</v>
      </c>
      <c r="B1869">
        <v>2020</v>
      </c>
      <c r="C1869" t="s">
        <v>33</v>
      </c>
      <c r="D1869" t="s">
        <v>13</v>
      </c>
      <c r="E1869" t="s">
        <v>14</v>
      </c>
      <c r="F1869" t="s">
        <v>15</v>
      </c>
      <c r="G1869" t="s">
        <v>16</v>
      </c>
      <c r="H1869" t="s">
        <v>17</v>
      </c>
      <c r="I1869" t="s">
        <v>18</v>
      </c>
      <c r="J1869">
        <v>233</v>
      </c>
      <c r="K1869">
        <v>333.19</v>
      </c>
      <c r="L1869">
        <v>0.69930069930069905</v>
      </c>
    </row>
    <row r="1870" spans="1:12" x14ac:dyDescent="0.3">
      <c r="A1870" t="s">
        <v>19</v>
      </c>
      <c r="B1870">
        <v>2020</v>
      </c>
      <c r="C1870" t="s">
        <v>33</v>
      </c>
      <c r="D1870" t="s">
        <v>13</v>
      </c>
      <c r="E1870" t="s">
        <v>14</v>
      </c>
      <c r="F1870" t="s">
        <v>15</v>
      </c>
      <c r="G1870" t="s">
        <v>16</v>
      </c>
      <c r="H1870" t="s">
        <v>17</v>
      </c>
      <c r="I1870" t="s">
        <v>20</v>
      </c>
      <c r="J1870">
        <v>756</v>
      </c>
      <c r="K1870">
        <v>526.24</v>
      </c>
      <c r="L1870">
        <v>1.43660687138948</v>
      </c>
    </row>
    <row r="1871" spans="1:12" x14ac:dyDescent="0.3">
      <c r="A1871" t="s">
        <v>19</v>
      </c>
      <c r="B1871">
        <v>2020</v>
      </c>
      <c r="C1871" t="s">
        <v>33</v>
      </c>
      <c r="D1871" t="s">
        <v>13</v>
      </c>
      <c r="E1871" t="s">
        <v>14</v>
      </c>
      <c r="F1871" t="s">
        <v>15</v>
      </c>
      <c r="G1871" t="s">
        <v>16</v>
      </c>
      <c r="H1871" t="s">
        <v>17</v>
      </c>
      <c r="I1871" t="s">
        <v>18</v>
      </c>
      <c r="J1871">
        <v>231</v>
      </c>
      <c r="K1871">
        <v>330.33</v>
      </c>
      <c r="L1871">
        <v>0.69930069930069905</v>
      </c>
    </row>
    <row r="1872" spans="1:12" x14ac:dyDescent="0.3">
      <c r="A1872" t="s">
        <v>19</v>
      </c>
      <c r="B1872">
        <v>2020</v>
      </c>
      <c r="C1872" t="s">
        <v>33</v>
      </c>
      <c r="D1872" t="s">
        <v>13</v>
      </c>
      <c r="E1872" t="s">
        <v>14</v>
      </c>
      <c r="F1872" t="s">
        <v>15</v>
      </c>
      <c r="G1872" t="s">
        <v>16</v>
      </c>
      <c r="H1872" t="s">
        <v>17</v>
      </c>
      <c r="I1872" t="s">
        <v>18</v>
      </c>
      <c r="J1872">
        <v>237</v>
      </c>
      <c r="K1872">
        <v>338.90999999999997</v>
      </c>
      <c r="L1872">
        <v>0.69930069930069905</v>
      </c>
    </row>
    <row r="1873" spans="1:12" x14ac:dyDescent="0.3">
      <c r="A1873" t="s">
        <v>19</v>
      </c>
      <c r="B1873">
        <v>2020</v>
      </c>
      <c r="C1873" t="s">
        <v>33</v>
      </c>
      <c r="D1873" t="s">
        <v>13</v>
      </c>
      <c r="E1873" t="s">
        <v>14</v>
      </c>
      <c r="F1873" t="s">
        <v>15</v>
      </c>
      <c r="G1873" t="s">
        <v>16</v>
      </c>
      <c r="H1873" t="s">
        <v>17</v>
      </c>
      <c r="I1873" t="s">
        <v>20</v>
      </c>
      <c r="J1873">
        <v>716</v>
      </c>
      <c r="K1873">
        <v>1023.88</v>
      </c>
      <c r="L1873">
        <v>0.69930069930069905</v>
      </c>
    </row>
    <row r="1874" spans="1:12" x14ac:dyDescent="0.3">
      <c r="A1874" t="s">
        <v>19</v>
      </c>
      <c r="B1874">
        <v>2020</v>
      </c>
      <c r="C1874" t="s">
        <v>33</v>
      </c>
      <c r="D1874" t="s">
        <v>13</v>
      </c>
      <c r="E1874" t="s">
        <v>14</v>
      </c>
      <c r="F1874" t="s">
        <v>15</v>
      </c>
      <c r="G1874" t="s">
        <v>16</v>
      </c>
      <c r="H1874" t="s">
        <v>17</v>
      </c>
      <c r="I1874" t="s">
        <v>18</v>
      </c>
      <c r="J1874">
        <v>228</v>
      </c>
      <c r="K1874">
        <v>526.24</v>
      </c>
      <c r="L1874">
        <v>0.43326238978412901</v>
      </c>
    </row>
    <row r="1875" spans="1:12" x14ac:dyDescent="0.3">
      <c r="A1875" t="s">
        <v>19</v>
      </c>
      <c r="B1875">
        <v>2020</v>
      </c>
      <c r="C1875" t="s">
        <v>30</v>
      </c>
      <c r="D1875" t="s">
        <v>13</v>
      </c>
      <c r="E1875" t="s">
        <v>14</v>
      </c>
      <c r="F1875" t="s">
        <v>15</v>
      </c>
      <c r="G1875" t="s">
        <v>25</v>
      </c>
      <c r="H1875" t="s">
        <v>17</v>
      </c>
      <c r="I1875" t="s">
        <v>20</v>
      </c>
      <c r="J1875">
        <v>226</v>
      </c>
      <c r="K1875">
        <v>323.18</v>
      </c>
      <c r="L1875">
        <v>0.69930069930069905</v>
      </c>
    </row>
    <row r="1876" spans="1:12" x14ac:dyDescent="0.3">
      <c r="A1876" t="s">
        <v>19</v>
      </c>
      <c r="B1876">
        <v>2020</v>
      </c>
      <c r="C1876" t="s">
        <v>30</v>
      </c>
      <c r="D1876" t="s">
        <v>13</v>
      </c>
      <c r="E1876" t="s">
        <v>14</v>
      </c>
      <c r="F1876" t="s">
        <v>15</v>
      </c>
      <c r="G1876" t="s">
        <v>25</v>
      </c>
      <c r="H1876" t="s">
        <v>17</v>
      </c>
      <c r="I1876" t="s">
        <v>20</v>
      </c>
      <c r="J1876">
        <v>224</v>
      </c>
      <c r="K1876">
        <v>320.32</v>
      </c>
      <c r="L1876">
        <v>0.69930069930069905</v>
      </c>
    </row>
    <row r="1877" spans="1:12" x14ac:dyDescent="0.3">
      <c r="A1877" t="s">
        <v>19</v>
      </c>
      <c r="B1877">
        <v>2020</v>
      </c>
      <c r="C1877" t="s">
        <v>30</v>
      </c>
      <c r="D1877" t="s">
        <v>13</v>
      </c>
      <c r="E1877" t="s">
        <v>14</v>
      </c>
      <c r="F1877" t="s">
        <v>15</v>
      </c>
      <c r="G1877" t="s">
        <v>25</v>
      </c>
      <c r="H1877" t="s">
        <v>17</v>
      </c>
      <c r="I1877" t="s">
        <v>18</v>
      </c>
      <c r="J1877">
        <v>314</v>
      </c>
      <c r="K1877">
        <v>449.02</v>
      </c>
      <c r="L1877">
        <v>0.69930069930069905</v>
      </c>
    </row>
    <row r="1878" spans="1:12" x14ac:dyDescent="0.3">
      <c r="A1878" t="s">
        <v>19</v>
      </c>
      <c r="B1878">
        <v>2020</v>
      </c>
      <c r="C1878" t="s">
        <v>29</v>
      </c>
      <c r="D1878" t="s">
        <v>13</v>
      </c>
      <c r="E1878" t="s">
        <v>14</v>
      </c>
      <c r="F1878" t="s">
        <v>15</v>
      </c>
      <c r="G1878" t="s">
        <v>25</v>
      </c>
      <c r="H1878" t="s">
        <v>17</v>
      </c>
      <c r="I1878" t="s">
        <v>20</v>
      </c>
      <c r="J1878">
        <v>775</v>
      </c>
      <c r="K1878">
        <v>1108.25</v>
      </c>
      <c r="L1878">
        <v>0.69930069930069905</v>
      </c>
    </row>
    <row r="1879" spans="1:12" x14ac:dyDescent="0.3">
      <c r="A1879" t="s">
        <v>19</v>
      </c>
      <c r="B1879">
        <v>2020</v>
      </c>
      <c r="C1879" t="s">
        <v>26</v>
      </c>
      <c r="D1879" t="s">
        <v>13</v>
      </c>
      <c r="E1879" t="s">
        <v>14</v>
      </c>
      <c r="F1879" t="s">
        <v>15</v>
      </c>
      <c r="G1879" t="s">
        <v>25</v>
      </c>
      <c r="H1879" t="s">
        <v>17</v>
      </c>
      <c r="I1879" t="s">
        <v>20</v>
      </c>
      <c r="J1879">
        <v>191</v>
      </c>
      <c r="K1879">
        <v>273.13</v>
      </c>
      <c r="L1879">
        <v>0.69930069930069905</v>
      </c>
    </row>
    <row r="1880" spans="1:12" x14ac:dyDescent="0.3">
      <c r="A1880" t="s">
        <v>19</v>
      </c>
      <c r="B1880">
        <v>2020</v>
      </c>
      <c r="C1880" t="s">
        <v>26</v>
      </c>
      <c r="D1880" t="s">
        <v>13</v>
      </c>
      <c r="E1880" t="s">
        <v>14</v>
      </c>
      <c r="F1880" t="s">
        <v>15</v>
      </c>
      <c r="G1880" t="s">
        <v>25</v>
      </c>
      <c r="H1880" t="s">
        <v>17</v>
      </c>
      <c r="I1880" t="s">
        <v>18</v>
      </c>
      <c r="J1880">
        <v>215</v>
      </c>
      <c r="K1880">
        <v>307.45</v>
      </c>
      <c r="L1880">
        <v>0.69930069930069905</v>
      </c>
    </row>
    <row r="1881" spans="1:12" x14ac:dyDescent="0.3">
      <c r="A1881" t="s">
        <v>19</v>
      </c>
      <c r="B1881">
        <v>2020</v>
      </c>
      <c r="C1881" t="s">
        <v>26</v>
      </c>
      <c r="D1881" t="s">
        <v>13</v>
      </c>
      <c r="E1881" t="s">
        <v>14</v>
      </c>
      <c r="F1881" t="s">
        <v>15</v>
      </c>
      <c r="G1881" t="s">
        <v>25</v>
      </c>
      <c r="H1881" t="s">
        <v>17</v>
      </c>
      <c r="I1881" t="s">
        <v>20</v>
      </c>
      <c r="J1881">
        <v>810</v>
      </c>
      <c r="K1881">
        <v>526.24</v>
      </c>
      <c r="L1881">
        <v>1.5392216479173</v>
      </c>
    </row>
    <row r="1882" spans="1:12" x14ac:dyDescent="0.3">
      <c r="A1882" t="s">
        <v>19</v>
      </c>
      <c r="B1882">
        <v>2020</v>
      </c>
      <c r="C1882" t="s">
        <v>26</v>
      </c>
      <c r="D1882" t="s">
        <v>13</v>
      </c>
      <c r="E1882" t="s">
        <v>14</v>
      </c>
      <c r="F1882" t="s">
        <v>15</v>
      </c>
      <c r="G1882" t="s">
        <v>25</v>
      </c>
      <c r="H1882" t="s">
        <v>17</v>
      </c>
      <c r="I1882" t="s">
        <v>20</v>
      </c>
      <c r="J1882">
        <v>195</v>
      </c>
      <c r="K1882">
        <v>278.85000000000002</v>
      </c>
      <c r="L1882">
        <v>0.69930069930069905</v>
      </c>
    </row>
    <row r="1883" spans="1:12" x14ac:dyDescent="0.3">
      <c r="A1883" t="s">
        <v>19</v>
      </c>
      <c r="B1883">
        <v>2020</v>
      </c>
      <c r="C1883" t="s">
        <v>26</v>
      </c>
      <c r="D1883" t="s">
        <v>13</v>
      </c>
      <c r="E1883" t="s">
        <v>14</v>
      </c>
      <c r="F1883" t="s">
        <v>15</v>
      </c>
      <c r="G1883" t="s">
        <v>25</v>
      </c>
      <c r="H1883" t="s">
        <v>17</v>
      </c>
      <c r="I1883" t="s">
        <v>18</v>
      </c>
      <c r="J1883">
        <v>225</v>
      </c>
      <c r="K1883">
        <v>321.75</v>
      </c>
      <c r="L1883">
        <v>0.69930069930069905</v>
      </c>
    </row>
    <row r="1884" spans="1:12" x14ac:dyDescent="0.3">
      <c r="A1884" t="s">
        <v>19</v>
      </c>
      <c r="B1884">
        <v>2020</v>
      </c>
      <c r="C1884" t="s">
        <v>26</v>
      </c>
      <c r="D1884" t="s">
        <v>13</v>
      </c>
      <c r="E1884" t="s">
        <v>14</v>
      </c>
      <c r="F1884" t="s">
        <v>15</v>
      </c>
      <c r="G1884" t="s">
        <v>25</v>
      </c>
      <c r="H1884" t="s">
        <v>17</v>
      </c>
      <c r="I1884" t="s">
        <v>20</v>
      </c>
      <c r="J1884">
        <v>770</v>
      </c>
      <c r="K1884">
        <v>1101.0999999999999</v>
      </c>
      <c r="L1884">
        <v>0.69930069930069905</v>
      </c>
    </row>
    <row r="1885" spans="1:12" x14ac:dyDescent="0.3">
      <c r="A1885" t="s">
        <v>19</v>
      </c>
      <c r="B1885">
        <v>2020</v>
      </c>
      <c r="C1885" t="s">
        <v>26</v>
      </c>
      <c r="D1885" t="s">
        <v>13</v>
      </c>
      <c r="E1885" t="s">
        <v>14</v>
      </c>
      <c r="F1885" t="s">
        <v>15</v>
      </c>
      <c r="G1885" t="s">
        <v>25</v>
      </c>
      <c r="H1885" t="s">
        <v>17</v>
      </c>
      <c r="I1885" t="s">
        <v>20</v>
      </c>
      <c r="J1885">
        <v>684</v>
      </c>
      <c r="K1885">
        <v>978.12</v>
      </c>
      <c r="L1885">
        <v>0.69930069930069905</v>
      </c>
    </row>
    <row r="1886" spans="1:12" x14ac:dyDescent="0.3">
      <c r="A1886" t="s">
        <v>19</v>
      </c>
      <c r="B1886">
        <v>2020</v>
      </c>
      <c r="C1886" t="s">
        <v>26</v>
      </c>
      <c r="D1886" t="s">
        <v>13</v>
      </c>
      <c r="E1886" t="s">
        <v>14</v>
      </c>
      <c r="F1886" t="s">
        <v>15</v>
      </c>
      <c r="G1886" t="s">
        <v>25</v>
      </c>
      <c r="H1886" t="s">
        <v>17</v>
      </c>
      <c r="I1886" t="s">
        <v>20</v>
      </c>
      <c r="J1886">
        <v>164</v>
      </c>
      <c r="K1886">
        <v>234.52</v>
      </c>
      <c r="L1886">
        <v>0.69930069930069905</v>
      </c>
    </row>
    <row r="1887" spans="1:12" x14ac:dyDescent="0.3">
      <c r="A1887" t="s">
        <v>19</v>
      </c>
      <c r="B1887">
        <v>2020</v>
      </c>
      <c r="C1887" t="s">
        <v>26</v>
      </c>
      <c r="D1887" t="s">
        <v>13</v>
      </c>
      <c r="E1887" t="s">
        <v>14</v>
      </c>
      <c r="F1887" t="s">
        <v>15</v>
      </c>
      <c r="G1887" t="s">
        <v>25</v>
      </c>
      <c r="H1887" t="s">
        <v>17</v>
      </c>
      <c r="I1887" t="s">
        <v>20</v>
      </c>
      <c r="J1887">
        <v>242</v>
      </c>
      <c r="K1887">
        <v>346.06</v>
      </c>
      <c r="L1887">
        <v>0.69930069930069905</v>
      </c>
    </row>
    <row r="1888" spans="1:12" x14ac:dyDescent="0.3">
      <c r="A1888" t="s">
        <v>19</v>
      </c>
      <c r="B1888">
        <v>2020</v>
      </c>
      <c r="C1888" t="s">
        <v>23</v>
      </c>
      <c r="D1888" t="s">
        <v>13</v>
      </c>
      <c r="E1888" t="s">
        <v>14</v>
      </c>
      <c r="F1888" t="s">
        <v>15</v>
      </c>
      <c r="G1888" t="s">
        <v>25</v>
      </c>
      <c r="H1888" t="s">
        <v>17</v>
      </c>
      <c r="I1888" t="s">
        <v>20</v>
      </c>
      <c r="J1888">
        <v>776</v>
      </c>
      <c r="K1888">
        <v>1109.68</v>
      </c>
      <c r="L1888">
        <v>0.69930069930069905</v>
      </c>
    </row>
    <row r="1889" spans="1:12" x14ac:dyDescent="0.3">
      <c r="A1889" t="s">
        <v>19</v>
      </c>
      <c r="B1889">
        <v>2020</v>
      </c>
      <c r="C1889" t="s">
        <v>23</v>
      </c>
      <c r="D1889" t="s">
        <v>13</v>
      </c>
      <c r="E1889" t="s">
        <v>14</v>
      </c>
      <c r="F1889" t="s">
        <v>15</v>
      </c>
      <c r="G1889" t="s">
        <v>25</v>
      </c>
      <c r="H1889" t="s">
        <v>17</v>
      </c>
      <c r="I1889" t="s">
        <v>18</v>
      </c>
      <c r="J1889">
        <v>275</v>
      </c>
      <c r="K1889">
        <v>393.25</v>
      </c>
      <c r="L1889">
        <v>0.69930069930069905</v>
      </c>
    </row>
    <row r="1890" spans="1:12" x14ac:dyDescent="0.3">
      <c r="A1890" t="s">
        <v>19</v>
      </c>
      <c r="B1890">
        <v>2020</v>
      </c>
      <c r="C1890" t="s">
        <v>23</v>
      </c>
      <c r="D1890" t="s">
        <v>13</v>
      </c>
      <c r="E1890" t="s">
        <v>14</v>
      </c>
      <c r="F1890" t="s">
        <v>15</v>
      </c>
      <c r="G1890" t="s">
        <v>25</v>
      </c>
      <c r="H1890" t="s">
        <v>17</v>
      </c>
      <c r="I1890" t="s">
        <v>18</v>
      </c>
      <c r="J1890">
        <v>281</v>
      </c>
      <c r="K1890">
        <v>401.83</v>
      </c>
      <c r="L1890">
        <v>0.69930069930069905</v>
      </c>
    </row>
    <row r="1891" spans="1:12" x14ac:dyDescent="0.3">
      <c r="A1891" t="s">
        <v>19</v>
      </c>
      <c r="B1891">
        <v>2020</v>
      </c>
      <c r="C1891" t="s">
        <v>23</v>
      </c>
      <c r="D1891" t="s">
        <v>13</v>
      </c>
      <c r="E1891" t="s">
        <v>14</v>
      </c>
      <c r="F1891" t="s">
        <v>15</v>
      </c>
      <c r="G1891" t="s">
        <v>16</v>
      </c>
      <c r="H1891" t="s">
        <v>17</v>
      </c>
      <c r="I1891" t="s">
        <v>20</v>
      </c>
      <c r="J1891">
        <v>285</v>
      </c>
      <c r="K1891">
        <v>407.55</v>
      </c>
      <c r="L1891">
        <v>0.69930069930069905</v>
      </c>
    </row>
    <row r="1892" spans="1:12" x14ac:dyDescent="0.3">
      <c r="A1892" t="s">
        <v>19</v>
      </c>
      <c r="B1892">
        <v>2020</v>
      </c>
      <c r="C1892" t="s">
        <v>23</v>
      </c>
      <c r="D1892" t="s">
        <v>13</v>
      </c>
      <c r="E1892" t="s">
        <v>14</v>
      </c>
      <c r="F1892" t="s">
        <v>15</v>
      </c>
      <c r="G1892" t="s">
        <v>16</v>
      </c>
      <c r="H1892" t="s">
        <v>17</v>
      </c>
      <c r="I1892" t="s">
        <v>20</v>
      </c>
      <c r="J1892">
        <v>262</v>
      </c>
      <c r="K1892">
        <v>374.66</v>
      </c>
      <c r="L1892">
        <v>0.69930069930069905</v>
      </c>
    </row>
    <row r="1893" spans="1:12" x14ac:dyDescent="0.3">
      <c r="A1893" t="s">
        <v>19</v>
      </c>
      <c r="B1893">
        <v>2020</v>
      </c>
      <c r="C1893" t="s">
        <v>23</v>
      </c>
      <c r="D1893" t="s">
        <v>13</v>
      </c>
      <c r="E1893" t="s">
        <v>14</v>
      </c>
      <c r="F1893" t="s">
        <v>15</v>
      </c>
      <c r="G1893" t="s">
        <v>16</v>
      </c>
      <c r="H1893" t="s">
        <v>17</v>
      </c>
      <c r="I1893" t="s">
        <v>20</v>
      </c>
      <c r="J1893">
        <v>212</v>
      </c>
      <c r="K1893">
        <v>303.15999999999997</v>
      </c>
      <c r="L1893">
        <v>0.69930069930069905</v>
      </c>
    </row>
    <row r="1894" spans="1:12" x14ac:dyDescent="0.3">
      <c r="A1894" t="s">
        <v>19</v>
      </c>
      <c r="B1894">
        <v>2020</v>
      </c>
      <c r="C1894" t="s">
        <v>12</v>
      </c>
      <c r="D1894" t="s">
        <v>13</v>
      </c>
      <c r="E1894" t="s">
        <v>14</v>
      </c>
      <c r="F1894" t="s">
        <v>15</v>
      </c>
      <c r="G1894" t="s">
        <v>16</v>
      </c>
      <c r="H1894" t="s">
        <v>17</v>
      </c>
      <c r="I1894" t="s">
        <v>20</v>
      </c>
      <c r="J1894">
        <v>772</v>
      </c>
      <c r="K1894">
        <v>1103.96</v>
      </c>
      <c r="L1894">
        <v>0.69930069930069905</v>
      </c>
    </row>
    <row r="1895" spans="1:12" x14ac:dyDescent="0.3">
      <c r="A1895" t="s">
        <v>19</v>
      </c>
      <c r="B1895">
        <v>2020</v>
      </c>
      <c r="C1895" t="s">
        <v>12</v>
      </c>
      <c r="D1895" t="s">
        <v>13</v>
      </c>
      <c r="E1895" t="s">
        <v>14</v>
      </c>
      <c r="F1895" t="s">
        <v>15</v>
      </c>
      <c r="G1895" t="s">
        <v>16</v>
      </c>
      <c r="H1895" t="s">
        <v>17</v>
      </c>
      <c r="I1895" t="s">
        <v>20</v>
      </c>
      <c r="J1895">
        <v>749</v>
      </c>
      <c r="K1895">
        <v>526.24</v>
      </c>
      <c r="L1895">
        <v>1.4233049559136499</v>
      </c>
    </row>
    <row r="1896" spans="1:12" x14ac:dyDescent="0.3">
      <c r="A1896" t="s">
        <v>19</v>
      </c>
      <c r="B1896">
        <v>2020</v>
      </c>
      <c r="C1896" t="s">
        <v>12</v>
      </c>
      <c r="D1896" t="s">
        <v>13</v>
      </c>
      <c r="E1896" t="s">
        <v>14</v>
      </c>
      <c r="F1896" t="s">
        <v>15</v>
      </c>
      <c r="G1896" t="s">
        <v>16</v>
      </c>
      <c r="H1896" t="s">
        <v>17</v>
      </c>
      <c r="I1896" t="s">
        <v>20</v>
      </c>
      <c r="J1896">
        <v>237</v>
      </c>
      <c r="K1896">
        <v>338.90999999999997</v>
      </c>
      <c r="L1896">
        <v>0.69930069930069905</v>
      </c>
    </row>
    <row r="1897" spans="1:12" x14ac:dyDescent="0.3">
      <c r="A1897" t="s">
        <v>19</v>
      </c>
      <c r="B1897">
        <v>2020</v>
      </c>
      <c r="C1897" t="s">
        <v>12</v>
      </c>
      <c r="D1897" t="s">
        <v>13</v>
      </c>
      <c r="E1897" t="s">
        <v>14</v>
      </c>
      <c r="F1897" t="s">
        <v>15</v>
      </c>
      <c r="G1897" t="s">
        <v>16</v>
      </c>
      <c r="H1897" t="s">
        <v>17</v>
      </c>
      <c r="I1897" t="s">
        <v>18</v>
      </c>
      <c r="J1897">
        <v>351</v>
      </c>
      <c r="K1897">
        <v>501.93</v>
      </c>
      <c r="L1897">
        <v>0.69930069930069905</v>
      </c>
    </row>
    <row r="1898" spans="1:12" x14ac:dyDescent="0.3">
      <c r="A1898" t="s">
        <v>19</v>
      </c>
      <c r="B1898">
        <v>2020</v>
      </c>
      <c r="C1898" t="s">
        <v>12</v>
      </c>
      <c r="D1898" t="s">
        <v>13</v>
      </c>
      <c r="E1898" t="s">
        <v>14</v>
      </c>
      <c r="F1898" t="s">
        <v>15</v>
      </c>
      <c r="G1898" t="s">
        <v>16</v>
      </c>
      <c r="H1898" t="s">
        <v>17</v>
      </c>
      <c r="I1898" t="s">
        <v>20</v>
      </c>
      <c r="J1898">
        <v>763</v>
      </c>
      <c r="K1898">
        <v>1091.0899999999999</v>
      </c>
      <c r="L1898">
        <v>0.69930069930069905</v>
      </c>
    </row>
    <row r="1899" spans="1:12" x14ac:dyDescent="0.3">
      <c r="A1899" t="s">
        <v>19</v>
      </c>
      <c r="B1899">
        <v>2020</v>
      </c>
      <c r="C1899" t="s">
        <v>12</v>
      </c>
      <c r="D1899" t="s">
        <v>13</v>
      </c>
      <c r="E1899" t="s">
        <v>14</v>
      </c>
      <c r="F1899" t="s">
        <v>15</v>
      </c>
      <c r="G1899" t="s">
        <v>16</v>
      </c>
      <c r="H1899" t="s">
        <v>17</v>
      </c>
      <c r="I1899" t="s">
        <v>18</v>
      </c>
      <c r="J1899">
        <v>354</v>
      </c>
      <c r="K1899">
        <v>526.24</v>
      </c>
      <c r="L1899">
        <v>0.67269686834904197</v>
      </c>
    </row>
    <row r="1900" spans="1:12" x14ac:dyDescent="0.3">
      <c r="A1900" t="s">
        <v>19</v>
      </c>
      <c r="B1900">
        <v>2020</v>
      </c>
      <c r="C1900" t="s">
        <v>12</v>
      </c>
      <c r="D1900" t="s">
        <v>13</v>
      </c>
      <c r="E1900" t="s">
        <v>14</v>
      </c>
      <c r="F1900" t="s">
        <v>15</v>
      </c>
      <c r="G1900" t="s">
        <v>16</v>
      </c>
      <c r="H1900" t="s">
        <v>17</v>
      </c>
      <c r="I1900" t="s">
        <v>20</v>
      </c>
      <c r="J1900">
        <v>284</v>
      </c>
      <c r="K1900">
        <v>406.12</v>
      </c>
      <c r="L1900">
        <v>0.69930069930069905</v>
      </c>
    </row>
    <row r="1901" spans="1:12" x14ac:dyDescent="0.3">
      <c r="A1901" t="s">
        <v>19</v>
      </c>
      <c r="B1901">
        <v>2020</v>
      </c>
      <c r="C1901" t="s">
        <v>12</v>
      </c>
      <c r="D1901" t="s">
        <v>13</v>
      </c>
      <c r="E1901" t="s">
        <v>14</v>
      </c>
      <c r="F1901" t="s">
        <v>15</v>
      </c>
      <c r="G1901" t="s">
        <v>16</v>
      </c>
      <c r="H1901" t="s">
        <v>17</v>
      </c>
      <c r="I1901" t="s">
        <v>20</v>
      </c>
      <c r="J1901">
        <v>236</v>
      </c>
      <c r="K1901">
        <v>337.48</v>
      </c>
      <c r="L1901">
        <v>0.69930069930069905</v>
      </c>
    </row>
    <row r="1902" spans="1:12" x14ac:dyDescent="0.3">
      <c r="A1902" t="s">
        <v>19</v>
      </c>
      <c r="B1902">
        <v>2020</v>
      </c>
      <c r="C1902" t="s">
        <v>27</v>
      </c>
      <c r="D1902" t="s">
        <v>13</v>
      </c>
      <c r="E1902" t="s">
        <v>14</v>
      </c>
      <c r="F1902" t="s">
        <v>15</v>
      </c>
      <c r="G1902" t="s">
        <v>25</v>
      </c>
      <c r="H1902" t="s">
        <v>17</v>
      </c>
      <c r="I1902" t="s">
        <v>20</v>
      </c>
      <c r="J1902">
        <v>248</v>
      </c>
      <c r="K1902">
        <v>354.64</v>
      </c>
      <c r="L1902">
        <v>0.69930069930069905</v>
      </c>
    </row>
    <row r="1903" spans="1:12" x14ac:dyDescent="0.3">
      <c r="A1903" t="s">
        <v>19</v>
      </c>
      <c r="B1903">
        <v>2020</v>
      </c>
      <c r="C1903" t="s">
        <v>23</v>
      </c>
      <c r="D1903" t="s">
        <v>36</v>
      </c>
      <c r="E1903" t="s">
        <v>14</v>
      </c>
      <c r="F1903" t="s">
        <v>15</v>
      </c>
      <c r="G1903" t="s">
        <v>16</v>
      </c>
      <c r="H1903" t="s">
        <v>17</v>
      </c>
      <c r="I1903" t="s">
        <v>18</v>
      </c>
      <c r="J1903">
        <v>993</v>
      </c>
      <c r="K1903">
        <v>1419.99</v>
      </c>
      <c r="L1903">
        <v>0.69930069930069905</v>
      </c>
    </row>
    <row r="1904" spans="1:12" x14ac:dyDescent="0.3">
      <c r="A1904" t="s">
        <v>19</v>
      </c>
      <c r="B1904">
        <v>2020</v>
      </c>
      <c r="C1904" t="s">
        <v>27</v>
      </c>
      <c r="D1904" t="s">
        <v>13</v>
      </c>
      <c r="E1904" t="s">
        <v>14</v>
      </c>
      <c r="F1904" t="s">
        <v>15</v>
      </c>
      <c r="G1904" t="s">
        <v>25</v>
      </c>
      <c r="H1904" t="s">
        <v>17</v>
      </c>
      <c r="I1904" t="s">
        <v>20</v>
      </c>
      <c r="J1904">
        <v>244</v>
      </c>
      <c r="K1904">
        <v>348.92</v>
      </c>
      <c r="L1904">
        <v>0.69930069930069905</v>
      </c>
    </row>
    <row r="1905" spans="1:12" x14ac:dyDescent="0.3">
      <c r="A1905" t="s">
        <v>19</v>
      </c>
      <c r="B1905">
        <v>2020</v>
      </c>
      <c r="C1905" t="s">
        <v>27</v>
      </c>
      <c r="D1905" t="s">
        <v>13</v>
      </c>
      <c r="E1905" t="s">
        <v>14</v>
      </c>
      <c r="F1905" t="s">
        <v>15</v>
      </c>
      <c r="G1905" t="s">
        <v>25</v>
      </c>
      <c r="H1905" t="s">
        <v>17</v>
      </c>
      <c r="I1905" t="s">
        <v>20</v>
      </c>
      <c r="J1905">
        <v>708</v>
      </c>
      <c r="K1905">
        <v>1012.44</v>
      </c>
      <c r="L1905">
        <v>0.69930069930069905</v>
      </c>
    </row>
    <row r="1906" spans="1:12" x14ac:dyDescent="0.3">
      <c r="A1906" t="s">
        <v>19</v>
      </c>
      <c r="B1906">
        <v>2020</v>
      </c>
      <c r="C1906" t="s">
        <v>29</v>
      </c>
      <c r="D1906" t="s">
        <v>13</v>
      </c>
      <c r="E1906" t="s">
        <v>14</v>
      </c>
      <c r="F1906" t="s">
        <v>15</v>
      </c>
      <c r="G1906" t="s">
        <v>25</v>
      </c>
      <c r="H1906" t="s">
        <v>17</v>
      </c>
      <c r="I1906" t="s">
        <v>20</v>
      </c>
      <c r="J1906">
        <v>269</v>
      </c>
      <c r="K1906">
        <v>384.67</v>
      </c>
      <c r="L1906">
        <v>0.69930069930069905</v>
      </c>
    </row>
    <row r="1907" spans="1:12" x14ac:dyDescent="0.3">
      <c r="A1907" t="s">
        <v>19</v>
      </c>
      <c r="B1907">
        <v>2020</v>
      </c>
      <c r="C1907" t="s">
        <v>29</v>
      </c>
      <c r="D1907" t="s">
        <v>13</v>
      </c>
      <c r="E1907" t="s">
        <v>14</v>
      </c>
      <c r="F1907" t="s">
        <v>15</v>
      </c>
      <c r="G1907" t="s">
        <v>25</v>
      </c>
      <c r="H1907" t="s">
        <v>17</v>
      </c>
      <c r="I1907" t="s">
        <v>20</v>
      </c>
      <c r="J1907">
        <v>221</v>
      </c>
      <c r="K1907">
        <v>316.02999999999997</v>
      </c>
      <c r="L1907">
        <v>0.69930069930069905</v>
      </c>
    </row>
    <row r="1908" spans="1:12" x14ac:dyDescent="0.3">
      <c r="A1908" t="s">
        <v>19</v>
      </c>
      <c r="B1908">
        <v>2020</v>
      </c>
      <c r="C1908" t="s">
        <v>29</v>
      </c>
      <c r="D1908" t="s">
        <v>13</v>
      </c>
      <c r="E1908" t="s">
        <v>14</v>
      </c>
      <c r="F1908" t="s">
        <v>15</v>
      </c>
      <c r="G1908" t="s">
        <v>25</v>
      </c>
      <c r="H1908" t="s">
        <v>17</v>
      </c>
      <c r="I1908" t="s">
        <v>18</v>
      </c>
      <c r="J1908">
        <v>886</v>
      </c>
      <c r="K1908">
        <v>1266.98</v>
      </c>
      <c r="L1908">
        <v>0.69930069930069905</v>
      </c>
    </row>
    <row r="1909" spans="1:12" x14ac:dyDescent="0.3">
      <c r="A1909" t="s">
        <v>19</v>
      </c>
      <c r="B1909">
        <v>2020</v>
      </c>
      <c r="C1909" t="s">
        <v>29</v>
      </c>
      <c r="D1909" t="s">
        <v>13</v>
      </c>
      <c r="E1909" t="s">
        <v>14</v>
      </c>
      <c r="F1909" t="s">
        <v>15</v>
      </c>
      <c r="G1909" t="s">
        <v>25</v>
      </c>
      <c r="H1909" t="s">
        <v>17</v>
      </c>
      <c r="I1909" t="s">
        <v>18</v>
      </c>
      <c r="J1909">
        <v>885</v>
      </c>
      <c r="K1909">
        <v>1265.55</v>
      </c>
      <c r="L1909">
        <v>0.69930069930069905</v>
      </c>
    </row>
    <row r="1910" spans="1:12" x14ac:dyDescent="0.3">
      <c r="A1910" t="s">
        <v>19</v>
      </c>
      <c r="B1910">
        <v>2020</v>
      </c>
      <c r="C1910" t="s">
        <v>29</v>
      </c>
      <c r="D1910" t="s">
        <v>13</v>
      </c>
      <c r="E1910" t="s">
        <v>14</v>
      </c>
      <c r="F1910" t="s">
        <v>15</v>
      </c>
      <c r="G1910" t="s">
        <v>25</v>
      </c>
      <c r="H1910" t="s">
        <v>17</v>
      </c>
      <c r="I1910" t="s">
        <v>20</v>
      </c>
      <c r="J1910">
        <v>265</v>
      </c>
      <c r="K1910">
        <v>378.95</v>
      </c>
      <c r="L1910">
        <v>0.69930069930069905</v>
      </c>
    </row>
    <row r="1911" spans="1:12" x14ac:dyDescent="0.3">
      <c r="A1911" t="s">
        <v>19</v>
      </c>
      <c r="B1911">
        <v>2020</v>
      </c>
      <c r="C1911" t="s">
        <v>29</v>
      </c>
      <c r="D1911" t="s">
        <v>13</v>
      </c>
      <c r="E1911" t="s">
        <v>14</v>
      </c>
      <c r="F1911" t="s">
        <v>15</v>
      </c>
      <c r="G1911" t="s">
        <v>25</v>
      </c>
      <c r="H1911" t="s">
        <v>17</v>
      </c>
      <c r="I1911" t="s">
        <v>20</v>
      </c>
      <c r="J1911">
        <v>805</v>
      </c>
      <c r="K1911">
        <v>526.24</v>
      </c>
      <c r="L1911">
        <v>1.52972027972028</v>
      </c>
    </row>
    <row r="1912" spans="1:12" x14ac:dyDescent="0.3">
      <c r="A1912" t="s">
        <v>19</v>
      </c>
      <c r="B1912">
        <v>2020</v>
      </c>
      <c r="C1912" t="s">
        <v>29</v>
      </c>
      <c r="D1912" t="s">
        <v>13</v>
      </c>
      <c r="E1912" t="s">
        <v>14</v>
      </c>
      <c r="F1912" t="s">
        <v>15</v>
      </c>
      <c r="G1912" t="s">
        <v>25</v>
      </c>
      <c r="H1912" t="s">
        <v>17</v>
      </c>
      <c r="I1912" t="s">
        <v>20</v>
      </c>
      <c r="J1912">
        <v>291</v>
      </c>
      <c r="K1912">
        <v>416.13</v>
      </c>
      <c r="L1912">
        <v>0.69930069930069905</v>
      </c>
    </row>
    <row r="1913" spans="1:12" x14ac:dyDescent="0.3">
      <c r="A1913" t="s">
        <v>19</v>
      </c>
      <c r="B1913">
        <v>2020</v>
      </c>
      <c r="C1913" t="s">
        <v>29</v>
      </c>
      <c r="D1913" t="s">
        <v>13</v>
      </c>
      <c r="E1913" t="s">
        <v>14</v>
      </c>
      <c r="F1913" t="s">
        <v>15</v>
      </c>
      <c r="G1913" t="s">
        <v>25</v>
      </c>
      <c r="H1913" t="s">
        <v>17</v>
      </c>
      <c r="I1913" t="s">
        <v>20</v>
      </c>
      <c r="J1913">
        <v>713</v>
      </c>
      <c r="K1913">
        <v>1019.59</v>
      </c>
      <c r="L1913">
        <v>0.69930069930069905</v>
      </c>
    </row>
    <row r="1914" spans="1:12" x14ac:dyDescent="0.3">
      <c r="A1914" t="s">
        <v>19</v>
      </c>
      <c r="B1914">
        <v>2020</v>
      </c>
      <c r="C1914" t="s">
        <v>29</v>
      </c>
      <c r="D1914" t="s">
        <v>13</v>
      </c>
      <c r="E1914" t="s">
        <v>14</v>
      </c>
      <c r="F1914" t="s">
        <v>15</v>
      </c>
      <c r="G1914" t="s">
        <v>25</v>
      </c>
      <c r="H1914" t="s">
        <v>17</v>
      </c>
      <c r="I1914" t="s">
        <v>20</v>
      </c>
      <c r="J1914">
        <v>679</v>
      </c>
      <c r="K1914">
        <v>970.97</v>
      </c>
      <c r="L1914">
        <v>0.69930069930069905</v>
      </c>
    </row>
    <row r="1915" spans="1:12" x14ac:dyDescent="0.3">
      <c r="A1915" t="s">
        <v>19</v>
      </c>
      <c r="B1915">
        <v>2020</v>
      </c>
      <c r="C1915" t="s">
        <v>29</v>
      </c>
      <c r="D1915" t="s">
        <v>13</v>
      </c>
      <c r="E1915" t="s">
        <v>14</v>
      </c>
      <c r="F1915" t="s">
        <v>15</v>
      </c>
      <c r="G1915" t="s">
        <v>25</v>
      </c>
      <c r="H1915" t="s">
        <v>17</v>
      </c>
      <c r="I1915" t="s">
        <v>20</v>
      </c>
      <c r="J1915">
        <v>294</v>
      </c>
      <c r="K1915">
        <v>526.24</v>
      </c>
      <c r="L1915">
        <v>0.55868044998479804</v>
      </c>
    </row>
    <row r="1916" spans="1:12" x14ac:dyDescent="0.3">
      <c r="A1916" t="s">
        <v>19</v>
      </c>
      <c r="B1916">
        <v>2020</v>
      </c>
      <c r="C1916" t="s">
        <v>29</v>
      </c>
      <c r="D1916" t="s">
        <v>13</v>
      </c>
      <c r="E1916" t="s">
        <v>14</v>
      </c>
      <c r="F1916" t="s">
        <v>15</v>
      </c>
      <c r="G1916" t="s">
        <v>25</v>
      </c>
      <c r="H1916" t="s">
        <v>17</v>
      </c>
      <c r="I1916" t="s">
        <v>20</v>
      </c>
      <c r="J1916">
        <v>306</v>
      </c>
      <c r="K1916">
        <v>526.24</v>
      </c>
      <c r="L1916">
        <v>0.58148373365764705</v>
      </c>
    </row>
    <row r="1917" spans="1:12" x14ac:dyDescent="0.3">
      <c r="A1917" t="s">
        <v>19</v>
      </c>
      <c r="B1917">
        <v>2020</v>
      </c>
      <c r="C1917" t="s">
        <v>29</v>
      </c>
      <c r="D1917" t="s">
        <v>13</v>
      </c>
      <c r="E1917" t="s">
        <v>14</v>
      </c>
      <c r="F1917" t="s">
        <v>15</v>
      </c>
      <c r="G1917" t="s">
        <v>25</v>
      </c>
      <c r="H1917" t="s">
        <v>17</v>
      </c>
      <c r="I1917" t="s">
        <v>20</v>
      </c>
      <c r="J1917">
        <v>194</v>
      </c>
      <c r="K1917">
        <v>277.42</v>
      </c>
      <c r="L1917">
        <v>0.69930069930069905</v>
      </c>
    </row>
    <row r="1918" spans="1:12" x14ac:dyDescent="0.3">
      <c r="A1918" t="s">
        <v>19</v>
      </c>
      <c r="B1918">
        <v>2020</v>
      </c>
      <c r="C1918" t="s">
        <v>29</v>
      </c>
      <c r="D1918" t="s">
        <v>13</v>
      </c>
      <c r="E1918" t="s">
        <v>14</v>
      </c>
      <c r="F1918" t="s">
        <v>15</v>
      </c>
      <c r="G1918" t="s">
        <v>25</v>
      </c>
      <c r="H1918" t="s">
        <v>17</v>
      </c>
      <c r="I1918" t="s">
        <v>20</v>
      </c>
      <c r="J1918">
        <v>218</v>
      </c>
      <c r="K1918">
        <v>311.74</v>
      </c>
      <c r="L1918">
        <v>0.69930069930069905</v>
      </c>
    </row>
    <row r="1919" spans="1:12" x14ac:dyDescent="0.3">
      <c r="A1919" t="s">
        <v>19</v>
      </c>
      <c r="B1919">
        <v>2020</v>
      </c>
      <c r="C1919" t="s">
        <v>29</v>
      </c>
      <c r="D1919" t="s">
        <v>13</v>
      </c>
      <c r="E1919" t="s">
        <v>14</v>
      </c>
      <c r="F1919" t="s">
        <v>15</v>
      </c>
      <c r="G1919" t="s">
        <v>25</v>
      </c>
      <c r="H1919" t="s">
        <v>17</v>
      </c>
      <c r="I1919" t="s">
        <v>18</v>
      </c>
      <c r="J1919">
        <v>296</v>
      </c>
      <c r="K1919">
        <v>423.28</v>
      </c>
      <c r="L1919">
        <v>0.69930069930069905</v>
      </c>
    </row>
    <row r="1920" spans="1:12" x14ac:dyDescent="0.3">
      <c r="A1920" t="s">
        <v>19</v>
      </c>
      <c r="B1920">
        <v>2020</v>
      </c>
      <c r="C1920" t="s">
        <v>28</v>
      </c>
      <c r="D1920" t="s">
        <v>13</v>
      </c>
      <c r="E1920" t="s">
        <v>14</v>
      </c>
      <c r="F1920" t="s">
        <v>15</v>
      </c>
      <c r="G1920" t="s">
        <v>25</v>
      </c>
      <c r="H1920" t="s">
        <v>17</v>
      </c>
      <c r="I1920" t="s">
        <v>20</v>
      </c>
      <c r="J1920">
        <v>223</v>
      </c>
      <c r="K1920">
        <v>318.89</v>
      </c>
      <c r="L1920">
        <v>0.69930069930069905</v>
      </c>
    </row>
    <row r="1921" spans="1:12" x14ac:dyDescent="0.3">
      <c r="A1921" t="s">
        <v>19</v>
      </c>
      <c r="B1921">
        <v>2020</v>
      </c>
      <c r="C1921" t="s">
        <v>28</v>
      </c>
      <c r="D1921" t="s">
        <v>13</v>
      </c>
      <c r="E1921" t="s">
        <v>14</v>
      </c>
      <c r="F1921" t="s">
        <v>15</v>
      </c>
      <c r="G1921" t="s">
        <v>25</v>
      </c>
      <c r="H1921" t="s">
        <v>17</v>
      </c>
      <c r="I1921" t="s">
        <v>20</v>
      </c>
      <c r="J1921">
        <v>298</v>
      </c>
      <c r="K1921">
        <v>426.14</v>
      </c>
      <c r="L1921">
        <v>0.69930069930069905</v>
      </c>
    </row>
    <row r="1922" spans="1:12" x14ac:dyDescent="0.3">
      <c r="A1922" t="s">
        <v>19</v>
      </c>
      <c r="B1922">
        <v>2020</v>
      </c>
      <c r="C1922" t="s">
        <v>28</v>
      </c>
      <c r="D1922" t="s">
        <v>13</v>
      </c>
      <c r="E1922" t="s">
        <v>14</v>
      </c>
      <c r="F1922" t="s">
        <v>15</v>
      </c>
      <c r="G1922" t="s">
        <v>25</v>
      </c>
      <c r="H1922" t="s">
        <v>17</v>
      </c>
      <c r="I1922" t="s">
        <v>20</v>
      </c>
      <c r="J1922">
        <v>250</v>
      </c>
      <c r="K1922">
        <v>357.5</v>
      </c>
      <c r="L1922">
        <v>0.69930069930069905</v>
      </c>
    </row>
    <row r="1923" spans="1:12" x14ac:dyDescent="0.3">
      <c r="A1923" t="s">
        <v>19</v>
      </c>
      <c r="B1923">
        <v>2020</v>
      </c>
      <c r="C1923" t="s">
        <v>28</v>
      </c>
      <c r="D1923" t="s">
        <v>13</v>
      </c>
      <c r="E1923" t="s">
        <v>14</v>
      </c>
      <c r="F1923" t="s">
        <v>15</v>
      </c>
      <c r="G1923" t="s">
        <v>25</v>
      </c>
      <c r="H1923" t="s">
        <v>17</v>
      </c>
      <c r="I1923" t="s">
        <v>18</v>
      </c>
      <c r="J1923">
        <v>370</v>
      </c>
      <c r="K1923">
        <v>529.1</v>
      </c>
      <c r="L1923">
        <v>0.69930069930069905</v>
      </c>
    </row>
    <row r="1924" spans="1:12" x14ac:dyDescent="0.3">
      <c r="A1924" t="s">
        <v>19</v>
      </c>
      <c r="B1924">
        <v>2020</v>
      </c>
      <c r="C1924" t="s">
        <v>27</v>
      </c>
      <c r="D1924" t="s">
        <v>13</v>
      </c>
      <c r="E1924" t="s">
        <v>14</v>
      </c>
      <c r="F1924" t="s">
        <v>15</v>
      </c>
      <c r="G1924" t="s">
        <v>25</v>
      </c>
      <c r="H1924" t="s">
        <v>17</v>
      </c>
      <c r="I1924" t="s">
        <v>20</v>
      </c>
      <c r="J1924">
        <v>770</v>
      </c>
      <c r="K1924">
        <v>1101.0999999999999</v>
      </c>
      <c r="L1924">
        <v>0.69930069930069905</v>
      </c>
    </row>
    <row r="1925" spans="1:12" x14ac:dyDescent="0.3">
      <c r="A1925" t="s">
        <v>19</v>
      </c>
      <c r="B1925">
        <v>2020</v>
      </c>
      <c r="C1925" t="s">
        <v>27</v>
      </c>
      <c r="D1925" t="s">
        <v>13</v>
      </c>
      <c r="E1925" t="s">
        <v>14</v>
      </c>
      <c r="F1925" t="s">
        <v>15</v>
      </c>
      <c r="G1925" t="s">
        <v>25</v>
      </c>
      <c r="H1925" t="s">
        <v>17</v>
      </c>
      <c r="I1925" t="s">
        <v>20</v>
      </c>
      <c r="J1925">
        <v>217</v>
      </c>
      <c r="K1925">
        <v>310.31</v>
      </c>
      <c r="L1925">
        <v>0.69930069930069905</v>
      </c>
    </row>
    <row r="1926" spans="1:12" x14ac:dyDescent="0.3">
      <c r="A1926" t="s">
        <v>19</v>
      </c>
      <c r="B1926">
        <v>2020</v>
      </c>
      <c r="C1926" t="s">
        <v>27</v>
      </c>
      <c r="D1926" t="s">
        <v>13</v>
      </c>
      <c r="E1926" t="s">
        <v>14</v>
      </c>
      <c r="F1926" t="s">
        <v>15</v>
      </c>
      <c r="G1926" t="s">
        <v>25</v>
      </c>
      <c r="H1926" t="s">
        <v>17</v>
      </c>
      <c r="I1926" t="s">
        <v>20</v>
      </c>
      <c r="J1926">
        <v>295</v>
      </c>
      <c r="K1926">
        <v>421.85</v>
      </c>
      <c r="L1926">
        <v>0.69930069930069905</v>
      </c>
    </row>
    <row r="1927" spans="1:12" x14ac:dyDescent="0.3">
      <c r="A1927" t="s">
        <v>19</v>
      </c>
      <c r="B1927">
        <v>2020</v>
      </c>
      <c r="C1927" t="s">
        <v>27</v>
      </c>
      <c r="D1927" t="s">
        <v>13</v>
      </c>
      <c r="E1927" t="s">
        <v>14</v>
      </c>
      <c r="F1927" t="s">
        <v>15</v>
      </c>
      <c r="G1927" t="s">
        <v>25</v>
      </c>
      <c r="H1927" t="s">
        <v>17</v>
      </c>
      <c r="I1927" t="s">
        <v>20</v>
      </c>
      <c r="J1927">
        <v>247</v>
      </c>
      <c r="K1927">
        <v>353.21</v>
      </c>
      <c r="L1927">
        <v>0.69930069930069905</v>
      </c>
    </row>
    <row r="1928" spans="1:12" x14ac:dyDescent="0.3">
      <c r="A1928" t="s">
        <v>19</v>
      </c>
      <c r="B1928">
        <v>2020</v>
      </c>
      <c r="C1928" t="s">
        <v>27</v>
      </c>
      <c r="D1928" t="s">
        <v>13</v>
      </c>
      <c r="E1928" t="s">
        <v>14</v>
      </c>
      <c r="F1928" t="s">
        <v>15</v>
      </c>
      <c r="G1928" t="s">
        <v>25</v>
      </c>
      <c r="H1928" t="s">
        <v>17</v>
      </c>
      <c r="I1928" t="s">
        <v>20</v>
      </c>
      <c r="J1928">
        <v>748</v>
      </c>
      <c r="K1928">
        <v>526.24</v>
      </c>
      <c r="L1928">
        <v>1.4214046822742501</v>
      </c>
    </row>
    <row r="1929" spans="1:12" x14ac:dyDescent="0.3">
      <c r="A1929" t="s">
        <v>19</v>
      </c>
      <c r="B1929">
        <v>2020</v>
      </c>
      <c r="C1929" t="s">
        <v>27</v>
      </c>
      <c r="D1929" t="s">
        <v>13</v>
      </c>
      <c r="E1929" t="s">
        <v>14</v>
      </c>
      <c r="F1929" t="s">
        <v>15</v>
      </c>
      <c r="G1929" t="s">
        <v>25</v>
      </c>
      <c r="H1929" t="s">
        <v>17</v>
      </c>
      <c r="I1929" t="s">
        <v>20</v>
      </c>
      <c r="J1929">
        <v>220</v>
      </c>
      <c r="K1929">
        <v>314.60000000000002</v>
      </c>
      <c r="L1929">
        <v>0.69930069930069905</v>
      </c>
    </row>
    <row r="1930" spans="1:12" x14ac:dyDescent="0.3">
      <c r="A1930" t="s">
        <v>19</v>
      </c>
      <c r="B1930">
        <v>2020</v>
      </c>
      <c r="C1930" t="s">
        <v>23</v>
      </c>
      <c r="D1930" t="s">
        <v>36</v>
      </c>
      <c r="E1930" t="s">
        <v>14</v>
      </c>
      <c r="F1930" t="s">
        <v>15</v>
      </c>
      <c r="G1930" t="s">
        <v>16</v>
      </c>
      <c r="H1930" t="s">
        <v>17</v>
      </c>
      <c r="I1930" t="s">
        <v>18</v>
      </c>
      <c r="J1930">
        <v>1026</v>
      </c>
      <c r="K1930">
        <v>1467.18</v>
      </c>
      <c r="L1930">
        <v>0.69930069930069905</v>
      </c>
    </row>
    <row r="1931" spans="1:12" x14ac:dyDescent="0.3">
      <c r="A1931" t="s">
        <v>19</v>
      </c>
      <c r="B1931">
        <v>2020</v>
      </c>
      <c r="C1931" t="s">
        <v>23</v>
      </c>
      <c r="D1931" t="s">
        <v>36</v>
      </c>
      <c r="E1931" t="s">
        <v>14</v>
      </c>
      <c r="F1931" t="s">
        <v>15</v>
      </c>
      <c r="G1931" t="s">
        <v>16</v>
      </c>
      <c r="H1931" t="s">
        <v>17</v>
      </c>
      <c r="I1931" t="s">
        <v>18</v>
      </c>
      <c r="J1931">
        <v>279</v>
      </c>
      <c r="K1931">
        <v>398.97</v>
      </c>
      <c r="L1931">
        <v>0.69930069930069905</v>
      </c>
    </row>
    <row r="1932" spans="1:12" x14ac:dyDescent="0.3">
      <c r="A1932" t="s">
        <v>19</v>
      </c>
      <c r="B1932">
        <v>2020</v>
      </c>
      <c r="C1932" t="s">
        <v>23</v>
      </c>
      <c r="D1932" t="s">
        <v>36</v>
      </c>
      <c r="E1932" t="s">
        <v>14</v>
      </c>
      <c r="F1932" t="s">
        <v>15</v>
      </c>
      <c r="G1932" t="s">
        <v>16</v>
      </c>
      <c r="H1932" t="s">
        <v>17</v>
      </c>
      <c r="I1932" t="s">
        <v>18</v>
      </c>
      <c r="J1932">
        <v>774</v>
      </c>
      <c r="K1932">
        <v>1106.82</v>
      </c>
      <c r="L1932">
        <v>0.69930069930069905</v>
      </c>
    </row>
    <row r="1933" spans="1:12" x14ac:dyDescent="0.3">
      <c r="A1933" t="s">
        <v>19</v>
      </c>
      <c r="B1933">
        <v>2020</v>
      </c>
      <c r="C1933" t="s">
        <v>34</v>
      </c>
      <c r="D1933" t="s">
        <v>36</v>
      </c>
      <c r="E1933" t="s">
        <v>14</v>
      </c>
      <c r="F1933" t="s">
        <v>15</v>
      </c>
      <c r="G1933" t="s">
        <v>16</v>
      </c>
      <c r="H1933" t="s">
        <v>37</v>
      </c>
      <c r="I1933" t="s">
        <v>18</v>
      </c>
      <c r="J1933">
        <v>299</v>
      </c>
      <c r="K1933">
        <v>427.57</v>
      </c>
      <c r="L1933">
        <v>0.69930069930069905</v>
      </c>
    </row>
    <row r="1934" spans="1:12" x14ac:dyDescent="0.3">
      <c r="A1934" t="s">
        <v>19</v>
      </c>
      <c r="B1934">
        <v>2020</v>
      </c>
      <c r="C1934" t="s">
        <v>34</v>
      </c>
      <c r="D1934" t="s">
        <v>36</v>
      </c>
      <c r="E1934" t="s">
        <v>14</v>
      </c>
      <c r="F1934" t="s">
        <v>15</v>
      </c>
      <c r="G1934" t="s">
        <v>16</v>
      </c>
      <c r="H1934" t="s">
        <v>37</v>
      </c>
      <c r="I1934" t="s">
        <v>18</v>
      </c>
      <c r="J1934">
        <v>809</v>
      </c>
      <c r="K1934">
        <v>1156.8699999999999</v>
      </c>
      <c r="L1934">
        <v>0.69930069930069905</v>
      </c>
    </row>
    <row r="1935" spans="1:12" x14ac:dyDescent="0.3">
      <c r="A1935" t="s">
        <v>19</v>
      </c>
      <c r="B1935">
        <v>2020</v>
      </c>
      <c r="C1935" t="s">
        <v>34</v>
      </c>
      <c r="D1935" t="s">
        <v>36</v>
      </c>
      <c r="E1935" t="s">
        <v>14</v>
      </c>
      <c r="F1935" t="s">
        <v>15</v>
      </c>
      <c r="G1935" t="s">
        <v>16</v>
      </c>
      <c r="H1935" t="s">
        <v>37</v>
      </c>
      <c r="I1935" t="s">
        <v>18</v>
      </c>
      <c r="J1935">
        <v>345</v>
      </c>
      <c r="K1935">
        <v>493.35</v>
      </c>
      <c r="L1935">
        <v>0.69930069930069905</v>
      </c>
    </row>
    <row r="1936" spans="1:12" x14ac:dyDescent="0.3">
      <c r="A1936" t="s">
        <v>19</v>
      </c>
      <c r="B1936">
        <v>2020</v>
      </c>
      <c r="C1936" t="s">
        <v>34</v>
      </c>
      <c r="D1936" t="s">
        <v>36</v>
      </c>
      <c r="E1936" t="s">
        <v>14</v>
      </c>
      <c r="F1936" t="s">
        <v>15</v>
      </c>
      <c r="G1936" t="s">
        <v>16</v>
      </c>
      <c r="H1936" t="s">
        <v>37</v>
      </c>
      <c r="I1936" t="s">
        <v>18</v>
      </c>
      <c r="J1936">
        <v>1028</v>
      </c>
      <c r="K1936">
        <v>1470.04</v>
      </c>
      <c r="L1936">
        <v>0.69930069930069905</v>
      </c>
    </row>
    <row r="1937" spans="1:12" x14ac:dyDescent="0.3">
      <c r="A1937" t="s">
        <v>19</v>
      </c>
      <c r="B1937">
        <v>2020</v>
      </c>
      <c r="C1937" t="s">
        <v>34</v>
      </c>
      <c r="D1937" t="s">
        <v>36</v>
      </c>
      <c r="E1937" t="s">
        <v>14</v>
      </c>
      <c r="F1937" t="s">
        <v>15</v>
      </c>
      <c r="G1937" t="s">
        <v>16</v>
      </c>
      <c r="H1937" t="s">
        <v>37</v>
      </c>
      <c r="I1937" t="s">
        <v>18</v>
      </c>
      <c r="J1937">
        <v>272</v>
      </c>
      <c r="K1937">
        <v>388.96</v>
      </c>
      <c r="L1937">
        <v>0.69930069930069905</v>
      </c>
    </row>
    <row r="1938" spans="1:12" x14ac:dyDescent="0.3">
      <c r="A1938" t="s">
        <v>19</v>
      </c>
      <c r="B1938">
        <v>2020</v>
      </c>
      <c r="C1938" t="s">
        <v>34</v>
      </c>
      <c r="D1938" t="s">
        <v>36</v>
      </c>
      <c r="E1938" t="s">
        <v>14</v>
      </c>
      <c r="F1938" t="s">
        <v>15</v>
      </c>
      <c r="G1938" t="s">
        <v>16</v>
      </c>
      <c r="H1938" t="s">
        <v>37</v>
      </c>
      <c r="I1938" t="s">
        <v>18</v>
      </c>
      <c r="J1938">
        <v>296</v>
      </c>
      <c r="K1938">
        <v>423.28</v>
      </c>
      <c r="L1938">
        <v>0.69930069930069905</v>
      </c>
    </row>
    <row r="1939" spans="1:12" x14ac:dyDescent="0.3">
      <c r="A1939" t="s">
        <v>19</v>
      </c>
      <c r="B1939">
        <v>2020</v>
      </c>
      <c r="C1939" t="s">
        <v>33</v>
      </c>
      <c r="D1939" t="s">
        <v>36</v>
      </c>
      <c r="E1939" t="s">
        <v>14</v>
      </c>
      <c r="F1939" t="s">
        <v>15</v>
      </c>
      <c r="G1939" t="s">
        <v>16</v>
      </c>
      <c r="H1939" t="s">
        <v>37</v>
      </c>
      <c r="I1939" t="s">
        <v>18</v>
      </c>
      <c r="J1939">
        <v>293</v>
      </c>
      <c r="K1939">
        <v>418.99</v>
      </c>
      <c r="L1939">
        <v>0.69930069930069905</v>
      </c>
    </row>
    <row r="1940" spans="1:12" x14ac:dyDescent="0.3">
      <c r="A1940" t="s">
        <v>19</v>
      </c>
      <c r="B1940">
        <v>2020</v>
      </c>
      <c r="C1940" t="s">
        <v>33</v>
      </c>
      <c r="D1940" t="s">
        <v>36</v>
      </c>
      <c r="E1940" t="s">
        <v>14</v>
      </c>
      <c r="F1940" t="s">
        <v>15</v>
      </c>
      <c r="G1940" t="s">
        <v>16</v>
      </c>
      <c r="H1940" t="s">
        <v>17</v>
      </c>
      <c r="I1940" t="s">
        <v>18</v>
      </c>
      <c r="J1940">
        <v>267</v>
      </c>
      <c r="K1940">
        <v>381.81</v>
      </c>
      <c r="L1940">
        <v>0.69930069930069905</v>
      </c>
    </row>
    <row r="1941" spans="1:12" x14ac:dyDescent="0.3">
      <c r="A1941" t="s">
        <v>19</v>
      </c>
      <c r="B1941">
        <v>2020</v>
      </c>
      <c r="C1941" t="s">
        <v>33</v>
      </c>
      <c r="D1941" t="s">
        <v>36</v>
      </c>
      <c r="E1941" t="s">
        <v>14</v>
      </c>
      <c r="F1941" t="s">
        <v>15</v>
      </c>
      <c r="G1941" t="s">
        <v>16</v>
      </c>
      <c r="H1941" t="s">
        <v>17</v>
      </c>
      <c r="I1941" t="s">
        <v>18</v>
      </c>
      <c r="J1941">
        <v>339</v>
      </c>
      <c r="K1941">
        <v>484.77</v>
      </c>
      <c r="L1941">
        <v>0.69930069930069905</v>
      </c>
    </row>
    <row r="1942" spans="1:12" x14ac:dyDescent="0.3">
      <c r="A1942" t="s">
        <v>19</v>
      </c>
      <c r="B1942">
        <v>2020</v>
      </c>
      <c r="C1942" t="s">
        <v>33</v>
      </c>
      <c r="D1942" t="s">
        <v>36</v>
      </c>
      <c r="E1942" t="s">
        <v>14</v>
      </c>
      <c r="F1942" t="s">
        <v>15</v>
      </c>
      <c r="G1942" t="s">
        <v>16</v>
      </c>
      <c r="H1942" t="s">
        <v>17</v>
      </c>
      <c r="I1942" t="s">
        <v>18</v>
      </c>
      <c r="J1942">
        <v>291</v>
      </c>
      <c r="K1942">
        <v>416.13</v>
      </c>
      <c r="L1942">
        <v>0.69930069930069905</v>
      </c>
    </row>
    <row r="1943" spans="1:12" x14ac:dyDescent="0.3">
      <c r="A1943" t="s">
        <v>19</v>
      </c>
      <c r="B1943">
        <v>2020</v>
      </c>
      <c r="C1943" t="s">
        <v>33</v>
      </c>
      <c r="D1943" t="s">
        <v>36</v>
      </c>
      <c r="E1943" t="s">
        <v>14</v>
      </c>
      <c r="F1943" t="s">
        <v>15</v>
      </c>
      <c r="G1943" t="s">
        <v>16</v>
      </c>
      <c r="H1943" t="s">
        <v>17</v>
      </c>
      <c r="I1943" t="s">
        <v>18</v>
      </c>
      <c r="J1943">
        <v>264</v>
      </c>
      <c r="K1943">
        <v>377.52</v>
      </c>
      <c r="L1943">
        <v>0.69930069930069905</v>
      </c>
    </row>
    <row r="1944" spans="1:12" x14ac:dyDescent="0.3">
      <c r="A1944" t="s">
        <v>19</v>
      </c>
      <c r="B1944">
        <v>2020</v>
      </c>
      <c r="C1944" t="s">
        <v>33</v>
      </c>
      <c r="D1944" t="s">
        <v>36</v>
      </c>
      <c r="E1944" t="s">
        <v>14</v>
      </c>
      <c r="F1944" t="s">
        <v>15</v>
      </c>
      <c r="G1944" t="s">
        <v>16</v>
      </c>
      <c r="H1944" t="s">
        <v>17</v>
      </c>
      <c r="I1944" t="s">
        <v>18</v>
      </c>
      <c r="J1944">
        <v>995</v>
      </c>
      <c r="K1944">
        <v>1422.85</v>
      </c>
      <c r="L1944">
        <v>0.69930069930069905</v>
      </c>
    </row>
    <row r="1945" spans="1:12" x14ac:dyDescent="0.3">
      <c r="A1945" t="s">
        <v>19</v>
      </c>
      <c r="B1945">
        <v>2020</v>
      </c>
      <c r="C1945" t="s">
        <v>33</v>
      </c>
      <c r="D1945" t="s">
        <v>36</v>
      </c>
      <c r="E1945" t="s">
        <v>14</v>
      </c>
      <c r="F1945" t="s">
        <v>15</v>
      </c>
      <c r="G1945" t="s">
        <v>16</v>
      </c>
      <c r="H1945" t="s">
        <v>17</v>
      </c>
      <c r="I1945" t="s">
        <v>18</v>
      </c>
      <c r="J1945">
        <v>266</v>
      </c>
      <c r="K1945">
        <v>380.38</v>
      </c>
      <c r="L1945">
        <v>0.69930069930069905</v>
      </c>
    </row>
    <row r="1946" spans="1:12" x14ac:dyDescent="0.3">
      <c r="A1946" t="s">
        <v>19</v>
      </c>
      <c r="B1946">
        <v>2020</v>
      </c>
      <c r="C1946" t="s">
        <v>33</v>
      </c>
      <c r="D1946" t="s">
        <v>36</v>
      </c>
      <c r="E1946" t="s">
        <v>14</v>
      </c>
      <c r="F1946" t="s">
        <v>15</v>
      </c>
      <c r="G1946" t="s">
        <v>16</v>
      </c>
      <c r="H1946" t="s">
        <v>17</v>
      </c>
      <c r="I1946" t="s">
        <v>18</v>
      </c>
      <c r="J1946">
        <v>338</v>
      </c>
      <c r="K1946">
        <v>483.34</v>
      </c>
      <c r="L1946">
        <v>0.69930069930069905</v>
      </c>
    </row>
    <row r="1947" spans="1:12" x14ac:dyDescent="0.3">
      <c r="A1947" t="s">
        <v>19</v>
      </c>
      <c r="B1947">
        <v>2020</v>
      </c>
      <c r="C1947" t="s">
        <v>32</v>
      </c>
      <c r="D1947" t="s">
        <v>36</v>
      </c>
      <c r="E1947" t="s">
        <v>14</v>
      </c>
      <c r="F1947" t="s">
        <v>15</v>
      </c>
      <c r="G1947" t="s">
        <v>16</v>
      </c>
      <c r="H1947" t="s">
        <v>17</v>
      </c>
      <c r="I1947" t="s">
        <v>18</v>
      </c>
      <c r="J1947">
        <v>323</v>
      </c>
      <c r="K1947">
        <v>461.89</v>
      </c>
      <c r="L1947">
        <v>0.69930069930069905</v>
      </c>
    </row>
    <row r="1948" spans="1:12" x14ac:dyDescent="0.3">
      <c r="A1948" t="s">
        <v>19</v>
      </c>
      <c r="B1948">
        <v>2020</v>
      </c>
      <c r="C1948" t="s">
        <v>32</v>
      </c>
      <c r="D1948" t="s">
        <v>36</v>
      </c>
      <c r="E1948" t="s">
        <v>14</v>
      </c>
      <c r="F1948" t="s">
        <v>15</v>
      </c>
      <c r="G1948" t="s">
        <v>16</v>
      </c>
      <c r="H1948" t="s">
        <v>17</v>
      </c>
      <c r="I1948" t="s">
        <v>18</v>
      </c>
      <c r="J1948">
        <v>858</v>
      </c>
      <c r="K1948">
        <v>1226.94</v>
      </c>
      <c r="L1948">
        <v>0.69930069930069905</v>
      </c>
    </row>
    <row r="1949" spans="1:12" x14ac:dyDescent="0.3">
      <c r="A1949" t="s">
        <v>19</v>
      </c>
      <c r="B1949">
        <v>2020</v>
      </c>
      <c r="C1949" t="s">
        <v>32</v>
      </c>
      <c r="D1949" t="s">
        <v>36</v>
      </c>
      <c r="E1949" t="s">
        <v>14</v>
      </c>
      <c r="F1949" t="s">
        <v>15</v>
      </c>
      <c r="G1949" t="s">
        <v>16</v>
      </c>
      <c r="H1949" t="s">
        <v>17</v>
      </c>
      <c r="I1949" t="s">
        <v>18</v>
      </c>
      <c r="J1949">
        <v>369</v>
      </c>
      <c r="K1949">
        <v>527.66999999999996</v>
      </c>
      <c r="L1949">
        <v>0.69930069930069905</v>
      </c>
    </row>
    <row r="1950" spans="1:12" x14ac:dyDescent="0.3">
      <c r="A1950" t="s">
        <v>19</v>
      </c>
      <c r="B1950">
        <v>2020</v>
      </c>
      <c r="C1950" t="s">
        <v>32</v>
      </c>
      <c r="D1950" t="s">
        <v>36</v>
      </c>
      <c r="E1950" t="s">
        <v>14</v>
      </c>
      <c r="F1950" t="s">
        <v>15</v>
      </c>
      <c r="G1950" t="s">
        <v>16</v>
      </c>
      <c r="H1950" t="s">
        <v>17</v>
      </c>
      <c r="I1950" t="s">
        <v>18</v>
      </c>
      <c r="J1950">
        <v>322</v>
      </c>
      <c r="K1950">
        <v>526.24</v>
      </c>
      <c r="L1950">
        <v>0.61188811188811199</v>
      </c>
    </row>
    <row r="1951" spans="1:12" x14ac:dyDescent="0.3">
      <c r="A1951" t="s">
        <v>19</v>
      </c>
      <c r="B1951">
        <v>2020</v>
      </c>
      <c r="C1951" t="s">
        <v>32</v>
      </c>
      <c r="D1951" t="s">
        <v>36</v>
      </c>
      <c r="E1951" t="s">
        <v>14</v>
      </c>
      <c r="F1951" t="s">
        <v>15</v>
      </c>
      <c r="G1951" t="s">
        <v>16</v>
      </c>
      <c r="H1951" t="s">
        <v>17</v>
      </c>
      <c r="I1951" t="s">
        <v>18</v>
      </c>
      <c r="J1951">
        <v>296</v>
      </c>
      <c r="K1951">
        <v>423.28</v>
      </c>
      <c r="L1951">
        <v>0.69930069930069905</v>
      </c>
    </row>
    <row r="1952" spans="1:12" x14ac:dyDescent="0.3">
      <c r="A1952" t="s">
        <v>19</v>
      </c>
      <c r="B1952">
        <v>2020</v>
      </c>
      <c r="C1952" t="s">
        <v>32</v>
      </c>
      <c r="D1952" t="s">
        <v>36</v>
      </c>
      <c r="E1952" t="s">
        <v>14</v>
      </c>
      <c r="F1952" t="s">
        <v>15</v>
      </c>
      <c r="G1952" t="s">
        <v>16</v>
      </c>
      <c r="H1952" t="s">
        <v>17</v>
      </c>
      <c r="I1952" t="s">
        <v>18</v>
      </c>
      <c r="J1952">
        <v>368</v>
      </c>
      <c r="K1952">
        <v>526.24</v>
      </c>
      <c r="L1952">
        <v>0.69930069930069905</v>
      </c>
    </row>
    <row r="1953" spans="1:12" x14ac:dyDescent="0.3">
      <c r="A1953" t="s">
        <v>19</v>
      </c>
      <c r="B1953">
        <v>2020</v>
      </c>
      <c r="C1953" t="s">
        <v>31</v>
      </c>
      <c r="D1953" t="s">
        <v>36</v>
      </c>
      <c r="E1953" t="s">
        <v>14</v>
      </c>
      <c r="F1953" t="s">
        <v>15</v>
      </c>
      <c r="G1953" t="s">
        <v>16</v>
      </c>
      <c r="H1953" t="s">
        <v>17</v>
      </c>
      <c r="I1953" t="s">
        <v>18</v>
      </c>
      <c r="J1953">
        <v>335</v>
      </c>
      <c r="K1953">
        <v>479.05</v>
      </c>
      <c r="L1953">
        <v>0.69930069930069905</v>
      </c>
    </row>
    <row r="1954" spans="1:12" x14ac:dyDescent="0.3">
      <c r="A1954" t="s">
        <v>19</v>
      </c>
      <c r="B1954">
        <v>2020</v>
      </c>
      <c r="C1954" t="s">
        <v>31</v>
      </c>
      <c r="D1954" t="s">
        <v>36</v>
      </c>
      <c r="E1954" t="s">
        <v>14</v>
      </c>
      <c r="F1954" t="s">
        <v>15</v>
      </c>
      <c r="G1954" t="s">
        <v>16</v>
      </c>
      <c r="H1954" t="s">
        <v>17</v>
      </c>
      <c r="I1954" t="s">
        <v>18</v>
      </c>
      <c r="J1954">
        <v>769</v>
      </c>
      <c r="K1954">
        <v>1099.67</v>
      </c>
      <c r="L1954">
        <v>0.69930069930069905</v>
      </c>
    </row>
    <row r="1955" spans="1:12" x14ac:dyDescent="0.3">
      <c r="A1955" t="s">
        <v>19</v>
      </c>
      <c r="B1955">
        <v>2020</v>
      </c>
      <c r="C1955" t="s">
        <v>31</v>
      </c>
      <c r="D1955" t="s">
        <v>36</v>
      </c>
      <c r="E1955" t="s">
        <v>14</v>
      </c>
      <c r="F1955" t="s">
        <v>15</v>
      </c>
      <c r="G1955" t="s">
        <v>16</v>
      </c>
      <c r="H1955" t="s">
        <v>17</v>
      </c>
      <c r="I1955" t="s">
        <v>18</v>
      </c>
      <c r="J1955">
        <v>309</v>
      </c>
      <c r="K1955">
        <v>441.87</v>
      </c>
      <c r="L1955">
        <v>0.69930069930069905</v>
      </c>
    </row>
    <row r="1956" spans="1:12" x14ac:dyDescent="0.3">
      <c r="A1956" t="s">
        <v>19</v>
      </c>
      <c r="B1956">
        <v>2020</v>
      </c>
      <c r="C1956" t="s">
        <v>34</v>
      </c>
      <c r="D1956" t="s">
        <v>36</v>
      </c>
      <c r="E1956" t="s">
        <v>14</v>
      </c>
      <c r="F1956" t="s">
        <v>15</v>
      </c>
      <c r="G1956" t="s">
        <v>16</v>
      </c>
      <c r="H1956" t="s">
        <v>37</v>
      </c>
      <c r="I1956" t="s">
        <v>18</v>
      </c>
      <c r="J1956">
        <v>269</v>
      </c>
      <c r="K1956">
        <v>384.67</v>
      </c>
      <c r="L1956">
        <v>0.69930069930069905</v>
      </c>
    </row>
    <row r="1957" spans="1:12" x14ac:dyDescent="0.3">
      <c r="A1957" t="s">
        <v>19</v>
      </c>
      <c r="B1957">
        <v>2020</v>
      </c>
      <c r="C1957" t="s">
        <v>31</v>
      </c>
      <c r="D1957" t="s">
        <v>36</v>
      </c>
      <c r="E1957" t="s">
        <v>14</v>
      </c>
      <c r="F1957" t="s">
        <v>15</v>
      </c>
      <c r="G1957" t="s">
        <v>16</v>
      </c>
      <c r="H1957" t="s">
        <v>17</v>
      </c>
      <c r="I1957" t="s">
        <v>18</v>
      </c>
      <c r="J1957">
        <v>988</v>
      </c>
      <c r="K1957">
        <v>1412.84</v>
      </c>
      <c r="L1957">
        <v>0.69930069930069905</v>
      </c>
    </row>
    <row r="1958" spans="1:12" x14ac:dyDescent="0.3">
      <c r="A1958" t="s">
        <v>19</v>
      </c>
      <c r="B1958">
        <v>2020</v>
      </c>
      <c r="C1958" t="s">
        <v>35</v>
      </c>
      <c r="D1958" t="s">
        <v>36</v>
      </c>
      <c r="E1958" t="s">
        <v>14</v>
      </c>
      <c r="F1958" t="s">
        <v>15</v>
      </c>
      <c r="G1958" t="s">
        <v>16</v>
      </c>
      <c r="H1958" t="s">
        <v>37</v>
      </c>
      <c r="I1958" t="s">
        <v>18</v>
      </c>
      <c r="J1958">
        <v>302</v>
      </c>
      <c r="K1958">
        <v>431.86</v>
      </c>
      <c r="L1958">
        <v>0.69930069930069905</v>
      </c>
    </row>
    <row r="1959" spans="1:12" x14ac:dyDescent="0.3">
      <c r="A1959" t="s">
        <v>19</v>
      </c>
      <c r="B1959">
        <v>2020</v>
      </c>
      <c r="C1959" t="s">
        <v>35</v>
      </c>
      <c r="D1959" t="s">
        <v>36</v>
      </c>
      <c r="E1959" t="s">
        <v>14</v>
      </c>
      <c r="F1959" t="s">
        <v>15</v>
      </c>
      <c r="G1959" t="s">
        <v>16</v>
      </c>
      <c r="H1959" t="s">
        <v>37</v>
      </c>
      <c r="I1959" t="s">
        <v>18</v>
      </c>
      <c r="J1959">
        <v>1027</v>
      </c>
      <c r="K1959">
        <v>1468.61</v>
      </c>
      <c r="L1959">
        <v>0.69930069930069905</v>
      </c>
    </row>
    <row r="1960" spans="1:12" x14ac:dyDescent="0.3">
      <c r="A1960" t="s">
        <v>19</v>
      </c>
      <c r="B1960">
        <v>2020</v>
      </c>
      <c r="C1960" t="s">
        <v>12</v>
      </c>
      <c r="D1960" t="s">
        <v>36</v>
      </c>
      <c r="E1960" t="s">
        <v>38</v>
      </c>
      <c r="F1960" t="s">
        <v>39</v>
      </c>
      <c r="G1960" t="s">
        <v>25</v>
      </c>
      <c r="H1960" t="s">
        <v>17</v>
      </c>
      <c r="I1960" t="s">
        <v>40</v>
      </c>
      <c r="J1960">
        <v>852</v>
      </c>
      <c r="K1960">
        <v>526.24</v>
      </c>
      <c r="L1960">
        <v>1.61903314077227</v>
      </c>
    </row>
    <row r="1961" spans="1:12" x14ac:dyDescent="0.3">
      <c r="A1961" t="s">
        <v>19</v>
      </c>
      <c r="B1961">
        <v>2020</v>
      </c>
      <c r="C1961" t="s">
        <v>12</v>
      </c>
      <c r="D1961" t="s">
        <v>36</v>
      </c>
      <c r="E1961" t="s">
        <v>38</v>
      </c>
      <c r="F1961" t="s">
        <v>39</v>
      </c>
      <c r="G1961" t="s">
        <v>25</v>
      </c>
      <c r="H1961" t="s">
        <v>17</v>
      </c>
      <c r="I1961" t="s">
        <v>40</v>
      </c>
      <c r="J1961">
        <v>899</v>
      </c>
      <c r="K1961">
        <v>1285.57</v>
      </c>
      <c r="L1961">
        <v>0.69930069930069905</v>
      </c>
    </row>
    <row r="1962" spans="1:12" x14ac:dyDescent="0.3">
      <c r="A1962" t="s">
        <v>19</v>
      </c>
      <c r="B1962">
        <v>2020</v>
      </c>
      <c r="C1962" t="s">
        <v>12</v>
      </c>
      <c r="D1962" t="s">
        <v>36</v>
      </c>
      <c r="E1962" t="s">
        <v>38</v>
      </c>
      <c r="F1962" t="s">
        <v>39</v>
      </c>
      <c r="G1962" t="s">
        <v>25</v>
      </c>
      <c r="H1962" t="s">
        <v>17</v>
      </c>
      <c r="I1962" t="s">
        <v>40</v>
      </c>
      <c r="J1962">
        <v>134</v>
      </c>
      <c r="K1962">
        <v>191.62</v>
      </c>
      <c r="L1962">
        <v>0.69930069930069905</v>
      </c>
    </row>
    <row r="1963" spans="1:12" x14ac:dyDescent="0.3">
      <c r="A1963" t="s">
        <v>19</v>
      </c>
      <c r="B1963">
        <v>2020</v>
      </c>
      <c r="C1963" t="s">
        <v>35</v>
      </c>
      <c r="D1963" t="s">
        <v>13</v>
      </c>
      <c r="E1963" t="s">
        <v>38</v>
      </c>
      <c r="F1963" t="s">
        <v>39</v>
      </c>
      <c r="G1963" t="s">
        <v>25</v>
      </c>
      <c r="H1963" t="s">
        <v>17</v>
      </c>
      <c r="I1963" t="s">
        <v>40</v>
      </c>
      <c r="J1963">
        <v>271</v>
      </c>
      <c r="K1963">
        <v>387.53</v>
      </c>
      <c r="L1963">
        <v>0.69930069930069905</v>
      </c>
    </row>
    <row r="1964" spans="1:12" x14ac:dyDescent="0.3">
      <c r="A1964" t="s">
        <v>19</v>
      </c>
      <c r="B1964">
        <v>2020</v>
      </c>
      <c r="C1964" t="s">
        <v>35</v>
      </c>
      <c r="D1964" t="s">
        <v>13</v>
      </c>
      <c r="E1964" t="s">
        <v>38</v>
      </c>
      <c r="F1964" t="s">
        <v>39</v>
      </c>
      <c r="G1964" t="s">
        <v>25</v>
      </c>
      <c r="H1964" t="s">
        <v>17</v>
      </c>
      <c r="I1964" t="s">
        <v>40</v>
      </c>
      <c r="J1964">
        <v>274</v>
      </c>
      <c r="K1964">
        <v>391.82</v>
      </c>
      <c r="L1964">
        <v>0.69930069930069905</v>
      </c>
    </row>
    <row r="1965" spans="1:12" x14ac:dyDescent="0.3">
      <c r="A1965" t="s">
        <v>19</v>
      </c>
      <c r="B1965">
        <v>2020</v>
      </c>
      <c r="C1965" t="s">
        <v>34</v>
      </c>
      <c r="D1965" t="s">
        <v>13</v>
      </c>
      <c r="E1965" t="s">
        <v>38</v>
      </c>
      <c r="F1965" t="s">
        <v>39</v>
      </c>
      <c r="G1965" t="s">
        <v>25</v>
      </c>
      <c r="H1965" t="s">
        <v>17</v>
      </c>
      <c r="I1965" t="s">
        <v>40</v>
      </c>
      <c r="J1965">
        <v>253</v>
      </c>
      <c r="K1965">
        <v>361.79</v>
      </c>
      <c r="L1965">
        <v>0.69930069930069905</v>
      </c>
    </row>
    <row r="1966" spans="1:12" x14ac:dyDescent="0.3">
      <c r="A1966" t="s">
        <v>19</v>
      </c>
      <c r="B1966">
        <v>2020</v>
      </c>
      <c r="C1966" t="s">
        <v>34</v>
      </c>
      <c r="D1966" t="s">
        <v>13</v>
      </c>
      <c r="E1966" t="s">
        <v>38</v>
      </c>
      <c r="F1966" t="s">
        <v>39</v>
      </c>
      <c r="G1966" t="s">
        <v>25</v>
      </c>
      <c r="H1966" t="s">
        <v>17</v>
      </c>
      <c r="I1966" t="s">
        <v>40</v>
      </c>
      <c r="J1966">
        <v>256</v>
      </c>
      <c r="K1966">
        <v>366.08</v>
      </c>
      <c r="L1966">
        <v>0.69930069930069905</v>
      </c>
    </row>
    <row r="1967" spans="1:12" x14ac:dyDescent="0.3">
      <c r="A1967" t="s">
        <v>19</v>
      </c>
      <c r="B1967">
        <v>2020</v>
      </c>
      <c r="C1967" t="s">
        <v>33</v>
      </c>
      <c r="D1967" t="s">
        <v>13</v>
      </c>
      <c r="E1967" t="s">
        <v>38</v>
      </c>
      <c r="F1967" t="s">
        <v>39</v>
      </c>
      <c r="G1967" t="s">
        <v>25</v>
      </c>
      <c r="H1967" t="s">
        <v>17</v>
      </c>
      <c r="I1967" t="s">
        <v>18</v>
      </c>
      <c r="J1967">
        <v>229</v>
      </c>
      <c r="K1967">
        <v>327.47000000000003</v>
      </c>
      <c r="L1967">
        <v>0.69930069930069905</v>
      </c>
    </row>
    <row r="1968" spans="1:12" x14ac:dyDescent="0.3">
      <c r="A1968" t="s">
        <v>19</v>
      </c>
      <c r="B1968">
        <v>2020</v>
      </c>
      <c r="C1968" t="s">
        <v>32</v>
      </c>
      <c r="D1968" t="s">
        <v>13</v>
      </c>
      <c r="E1968" t="s">
        <v>38</v>
      </c>
      <c r="F1968" t="s">
        <v>39</v>
      </c>
      <c r="G1968" t="s">
        <v>25</v>
      </c>
      <c r="H1968" t="s">
        <v>17</v>
      </c>
      <c r="I1968" t="s">
        <v>18</v>
      </c>
      <c r="J1968">
        <v>331</v>
      </c>
      <c r="K1968">
        <v>473.33</v>
      </c>
      <c r="L1968">
        <v>0.69930069930069905</v>
      </c>
    </row>
    <row r="1969" spans="1:12" x14ac:dyDescent="0.3">
      <c r="A1969" t="s">
        <v>19</v>
      </c>
      <c r="B1969">
        <v>2020</v>
      </c>
      <c r="C1969" t="s">
        <v>32</v>
      </c>
      <c r="D1969" t="s">
        <v>13</v>
      </c>
      <c r="E1969" t="s">
        <v>38</v>
      </c>
      <c r="F1969" t="s">
        <v>39</v>
      </c>
      <c r="G1969" t="s">
        <v>25</v>
      </c>
      <c r="H1969" t="s">
        <v>17</v>
      </c>
      <c r="I1969" t="s">
        <v>18</v>
      </c>
      <c r="J1969">
        <v>328</v>
      </c>
      <c r="K1969">
        <v>469.04</v>
      </c>
      <c r="L1969">
        <v>0.69930069930069905</v>
      </c>
    </row>
    <row r="1970" spans="1:12" x14ac:dyDescent="0.3">
      <c r="A1970" t="s">
        <v>19</v>
      </c>
      <c r="B1970">
        <v>2020</v>
      </c>
      <c r="C1970" t="s">
        <v>30</v>
      </c>
      <c r="D1970" t="s">
        <v>13</v>
      </c>
      <c r="E1970" t="s">
        <v>38</v>
      </c>
      <c r="F1970" t="s">
        <v>39</v>
      </c>
      <c r="G1970" t="s">
        <v>25</v>
      </c>
      <c r="H1970" t="s">
        <v>17</v>
      </c>
      <c r="I1970" t="s">
        <v>40</v>
      </c>
      <c r="J1970">
        <v>307</v>
      </c>
      <c r="K1970">
        <v>439.01</v>
      </c>
      <c r="L1970">
        <v>0.69930069930069905</v>
      </c>
    </row>
    <row r="1971" spans="1:12" x14ac:dyDescent="0.3">
      <c r="A1971" t="s">
        <v>19</v>
      </c>
      <c r="B1971">
        <v>2020</v>
      </c>
      <c r="C1971" t="s">
        <v>30</v>
      </c>
      <c r="D1971" t="s">
        <v>13</v>
      </c>
      <c r="E1971" t="s">
        <v>38</v>
      </c>
      <c r="F1971" t="s">
        <v>39</v>
      </c>
      <c r="G1971" t="s">
        <v>25</v>
      </c>
      <c r="H1971" t="s">
        <v>17</v>
      </c>
      <c r="I1971" t="s">
        <v>40</v>
      </c>
      <c r="J1971">
        <v>313</v>
      </c>
      <c r="K1971">
        <v>447.59</v>
      </c>
      <c r="L1971">
        <v>0.69930069930069905</v>
      </c>
    </row>
    <row r="1972" spans="1:12" x14ac:dyDescent="0.3">
      <c r="A1972" t="s">
        <v>19</v>
      </c>
      <c r="B1972">
        <v>2020</v>
      </c>
      <c r="C1972" t="s">
        <v>30</v>
      </c>
      <c r="D1972" t="s">
        <v>13</v>
      </c>
      <c r="E1972" t="s">
        <v>38</v>
      </c>
      <c r="F1972" t="s">
        <v>39</v>
      </c>
      <c r="G1972" t="s">
        <v>25</v>
      </c>
      <c r="H1972" t="s">
        <v>17</v>
      </c>
      <c r="I1972" t="s">
        <v>18</v>
      </c>
      <c r="J1972">
        <v>322</v>
      </c>
      <c r="K1972">
        <v>460.46</v>
      </c>
      <c r="L1972">
        <v>0.69930069930069905</v>
      </c>
    </row>
    <row r="1973" spans="1:12" x14ac:dyDescent="0.3">
      <c r="A1973" t="s">
        <v>19</v>
      </c>
      <c r="B1973">
        <v>2020</v>
      </c>
      <c r="C1973" t="s">
        <v>29</v>
      </c>
      <c r="D1973" t="s">
        <v>13</v>
      </c>
      <c r="E1973" t="s">
        <v>38</v>
      </c>
      <c r="F1973" t="s">
        <v>39</v>
      </c>
      <c r="G1973" t="s">
        <v>25</v>
      </c>
      <c r="H1973" t="s">
        <v>17</v>
      </c>
      <c r="I1973" t="s">
        <v>40</v>
      </c>
      <c r="J1973">
        <v>295</v>
      </c>
      <c r="K1973">
        <v>421.85</v>
      </c>
      <c r="L1973">
        <v>0.69930069930069905</v>
      </c>
    </row>
    <row r="1974" spans="1:12" x14ac:dyDescent="0.3">
      <c r="A1974" t="s">
        <v>19</v>
      </c>
      <c r="B1974">
        <v>2020</v>
      </c>
      <c r="C1974" t="s">
        <v>29</v>
      </c>
      <c r="D1974" t="s">
        <v>13</v>
      </c>
      <c r="E1974" t="s">
        <v>38</v>
      </c>
      <c r="F1974" t="s">
        <v>39</v>
      </c>
      <c r="G1974" t="s">
        <v>25</v>
      </c>
      <c r="H1974" t="s">
        <v>17</v>
      </c>
      <c r="I1974" t="s">
        <v>40</v>
      </c>
      <c r="J1974">
        <v>292</v>
      </c>
      <c r="K1974">
        <v>417.56</v>
      </c>
      <c r="L1974">
        <v>0.69930069930069905</v>
      </c>
    </row>
    <row r="1975" spans="1:12" x14ac:dyDescent="0.3">
      <c r="A1975" t="s">
        <v>19</v>
      </c>
      <c r="B1975">
        <v>2020</v>
      </c>
      <c r="C1975" t="s">
        <v>29</v>
      </c>
      <c r="D1975" t="s">
        <v>13</v>
      </c>
      <c r="E1975" t="s">
        <v>38</v>
      </c>
      <c r="F1975" t="s">
        <v>39</v>
      </c>
      <c r="G1975" t="s">
        <v>25</v>
      </c>
      <c r="H1975" t="s">
        <v>17</v>
      </c>
      <c r="I1975" t="s">
        <v>40</v>
      </c>
      <c r="J1975">
        <v>298</v>
      </c>
      <c r="K1975">
        <v>426.14</v>
      </c>
      <c r="L1975">
        <v>0.69930069930069905</v>
      </c>
    </row>
    <row r="1976" spans="1:12" x14ac:dyDescent="0.3">
      <c r="A1976" t="s">
        <v>19</v>
      </c>
      <c r="B1976">
        <v>2020</v>
      </c>
      <c r="C1976" t="s">
        <v>26</v>
      </c>
      <c r="D1976" t="s">
        <v>13</v>
      </c>
      <c r="E1976" t="s">
        <v>38</v>
      </c>
      <c r="F1976" t="s">
        <v>39</v>
      </c>
      <c r="G1976" t="s">
        <v>25</v>
      </c>
      <c r="H1976" t="s">
        <v>37</v>
      </c>
      <c r="I1976" t="s">
        <v>18</v>
      </c>
      <c r="J1976">
        <v>226</v>
      </c>
      <c r="K1976">
        <v>323.18</v>
      </c>
      <c r="L1976">
        <v>0.69930069930069905</v>
      </c>
    </row>
    <row r="1977" spans="1:12" x14ac:dyDescent="0.3">
      <c r="A1977" t="s">
        <v>19</v>
      </c>
      <c r="B1977">
        <v>2020</v>
      </c>
      <c r="C1977" t="s">
        <v>23</v>
      </c>
      <c r="D1977" t="s">
        <v>13</v>
      </c>
      <c r="E1977" t="s">
        <v>38</v>
      </c>
      <c r="F1977" t="s">
        <v>39</v>
      </c>
      <c r="G1977" t="s">
        <v>25</v>
      </c>
      <c r="H1977" t="s">
        <v>37</v>
      </c>
      <c r="I1977" t="s">
        <v>40</v>
      </c>
      <c r="J1977">
        <v>280</v>
      </c>
      <c r="K1977">
        <v>400.4</v>
      </c>
      <c r="L1977">
        <v>0.69930069930069905</v>
      </c>
    </row>
    <row r="1978" spans="1:12" x14ac:dyDescent="0.3">
      <c r="A1978" t="s">
        <v>19</v>
      </c>
      <c r="B1978">
        <v>2020</v>
      </c>
      <c r="C1978" t="s">
        <v>12</v>
      </c>
      <c r="D1978" t="s">
        <v>13</v>
      </c>
      <c r="E1978" t="s">
        <v>38</v>
      </c>
      <c r="F1978" t="s">
        <v>39</v>
      </c>
      <c r="G1978" t="s">
        <v>25</v>
      </c>
      <c r="H1978" t="s">
        <v>37</v>
      </c>
      <c r="I1978" t="s">
        <v>18</v>
      </c>
      <c r="J1978">
        <v>340</v>
      </c>
      <c r="K1978">
        <v>486.2</v>
      </c>
      <c r="L1978">
        <v>0.69930069930069905</v>
      </c>
    </row>
    <row r="1979" spans="1:12" x14ac:dyDescent="0.3">
      <c r="A1979" t="s">
        <v>19</v>
      </c>
      <c r="B1979">
        <v>2020</v>
      </c>
      <c r="C1979" t="s">
        <v>12</v>
      </c>
      <c r="D1979" t="s">
        <v>13</v>
      </c>
      <c r="E1979" t="s">
        <v>38</v>
      </c>
      <c r="F1979" t="s">
        <v>39</v>
      </c>
      <c r="G1979" t="s">
        <v>25</v>
      </c>
      <c r="H1979" t="s">
        <v>37</v>
      </c>
      <c r="I1979" t="s">
        <v>18</v>
      </c>
      <c r="J1979">
        <v>346</v>
      </c>
      <c r="K1979">
        <v>494.78</v>
      </c>
      <c r="L1979">
        <v>0.69930069930069905</v>
      </c>
    </row>
    <row r="1980" spans="1:12" x14ac:dyDescent="0.3">
      <c r="A1980" t="s">
        <v>19</v>
      </c>
      <c r="B1980">
        <v>2020</v>
      </c>
      <c r="C1980" t="s">
        <v>12</v>
      </c>
      <c r="D1980" t="s">
        <v>13</v>
      </c>
      <c r="E1980" t="s">
        <v>38</v>
      </c>
      <c r="F1980" t="s">
        <v>39</v>
      </c>
      <c r="G1980" t="s">
        <v>25</v>
      </c>
      <c r="H1980" t="s">
        <v>37</v>
      </c>
      <c r="I1980" t="s">
        <v>18</v>
      </c>
      <c r="J1980">
        <v>352</v>
      </c>
      <c r="K1980">
        <v>503.36</v>
      </c>
      <c r="L1980">
        <v>0.69930069930069905</v>
      </c>
    </row>
    <row r="1981" spans="1:12" x14ac:dyDescent="0.3">
      <c r="A1981" t="s">
        <v>19</v>
      </c>
      <c r="B1981">
        <v>2020</v>
      </c>
      <c r="C1981" t="s">
        <v>35</v>
      </c>
      <c r="D1981" t="s">
        <v>36</v>
      </c>
      <c r="E1981" t="s">
        <v>14</v>
      </c>
      <c r="F1981" t="s">
        <v>15</v>
      </c>
      <c r="G1981" t="s">
        <v>16</v>
      </c>
      <c r="H1981" t="s">
        <v>37</v>
      </c>
      <c r="I1981" t="s">
        <v>18</v>
      </c>
      <c r="J1981">
        <v>1111</v>
      </c>
      <c r="K1981">
        <v>1588.73</v>
      </c>
      <c r="L1981">
        <v>0.69930069930069905</v>
      </c>
    </row>
    <row r="1982" spans="1:12" x14ac:dyDescent="0.3">
      <c r="A1982" t="s">
        <v>19</v>
      </c>
      <c r="B1982">
        <v>2020</v>
      </c>
      <c r="C1982" t="s">
        <v>35</v>
      </c>
      <c r="D1982" t="s">
        <v>36</v>
      </c>
      <c r="E1982" t="s">
        <v>14</v>
      </c>
      <c r="F1982" t="s">
        <v>15</v>
      </c>
      <c r="G1982" t="s">
        <v>16</v>
      </c>
      <c r="H1982" t="s">
        <v>37</v>
      </c>
      <c r="I1982" t="s">
        <v>18</v>
      </c>
      <c r="J1982">
        <v>861</v>
      </c>
      <c r="K1982">
        <v>1231.23</v>
      </c>
      <c r="L1982">
        <v>0.69930069930069905</v>
      </c>
    </row>
    <row r="1983" spans="1:12" x14ac:dyDescent="0.3">
      <c r="A1983" t="s">
        <v>19</v>
      </c>
      <c r="B1983">
        <v>2020</v>
      </c>
      <c r="C1983" t="s">
        <v>35</v>
      </c>
      <c r="D1983" t="s">
        <v>36</v>
      </c>
      <c r="E1983" t="s">
        <v>14</v>
      </c>
      <c r="F1983" t="s">
        <v>15</v>
      </c>
      <c r="G1983" t="s">
        <v>16</v>
      </c>
      <c r="H1983" t="s">
        <v>37</v>
      </c>
      <c r="I1983" t="s">
        <v>18</v>
      </c>
      <c r="J1983">
        <v>304</v>
      </c>
      <c r="K1983">
        <v>526.24</v>
      </c>
      <c r="L1983">
        <v>0.57768318637883798</v>
      </c>
    </row>
    <row r="1984" spans="1:12" x14ac:dyDescent="0.3">
      <c r="A1984" t="s">
        <v>19</v>
      </c>
      <c r="B1984">
        <v>2021</v>
      </c>
      <c r="C1984" t="s">
        <v>28</v>
      </c>
      <c r="D1984" t="s">
        <v>13</v>
      </c>
      <c r="E1984" t="s">
        <v>14</v>
      </c>
      <c r="F1984" t="s">
        <v>15</v>
      </c>
      <c r="G1984" t="s">
        <v>16</v>
      </c>
      <c r="H1984" t="s">
        <v>17</v>
      </c>
      <c r="I1984" t="s">
        <v>18</v>
      </c>
      <c r="J1984">
        <v>327</v>
      </c>
      <c r="K1984">
        <v>467.61</v>
      </c>
      <c r="L1984">
        <v>0.69930069930069905</v>
      </c>
    </row>
    <row r="1985" spans="1:12" x14ac:dyDescent="0.3">
      <c r="A1985" t="s">
        <v>19</v>
      </c>
      <c r="B1985">
        <v>2020</v>
      </c>
      <c r="C1985" t="s">
        <v>31</v>
      </c>
      <c r="D1985" t="s">
        <v>36</v>
      </c>
      <c r="E1985" t="s">
        <v>14</v>
      </c>
      <c r="F1985" t="s">
        <v>15</v>
      </c>
      <c r="G1985" t="s">
        <v>16</v>
      </c>
      <c r="H1985" t="s">
        <v>17</v>
      </c>
      <c r="I1985" t="s">
        <v>18</v>
      </c>
      <c r="J1985">
        <v>310</v>
      </c>
      <c r="K1985">
        <v>526.24</v>
      </c>
      <c r="L1985">
        <v>0.58908482821526298</v>
      </c>
    </row>
    <row r="1986" spans="1:12" x14ac:dyDescent="0.3">
      <c r="A1986" t="s">
        <v>19</v>
      </c>
      <c r="B1986">
        <v>2020</v>
      </c>
      <c r="C1986" t="s">
        <v>30</v>
      </c>
      <c r="D1986" t="s">
        <v>36</v>
      </c>
      <c r="E1986" t="s">
        <v>14</v>
      </c>
      <c r="F1986" t="s">
        <v>15</v>
      </c>
      <c r="G1986" t="s">
        <v>16</v>
      </c>
      <c r="H1986" t="s">
        <v>17</v>
      </c>
      <c r="I1986" t="s">
        <v>18</v>
      </c>
      <c r="J1986">
        <v>293</v>
      </c>
      <c r="K1986">
        <v>418.99</v>
      </c>
      <c r="L1986">
        <v>0.69930069930069905</v>
      </c>
    </row>
    <row r="1987" spans="1:12" x14ac:dyDescent="0.3">
      <c r="A1987" t="s">
        <v>19</v>
      </c>
      <c r="B1987">
        <v>2020</v>
      </c>
      <c r="C1987" t="s">
        <v>27</v>
      </c>
      <c r="D1987" t="s">
        <v>36</v>
      </c>
      <c r="E1987" t="s">
        <v>14</v>
      </c>
      <c r="F1987" t="s">
        <v>15</v>
      </c>
      <c r="G1987" t="s">
        <v>16</v>
      </c>
      <c r="H1987" t="s">
        <v>17</v>
      </c>
      <c r="I1987" t="s">
        <v>18</v>
      </c>
      <c r="J1987">
        <v>143</v>
      </c>
      <c r="K1987">
        <v>204.49</v>
      </c>
      <c r="L1987">
        <v>0.69930069930069905</v>
      </c>
    </row>
    <row r="1988" spans="1:12" x14ac:dyDescent="0.3">
      <c r="A1988" t="s">
        <v>19</v>
      </c>
      <c r="B1988">
        <v>2020</v>
      </c>
      <c r="C1988" t="s">
        <v>27</v>
      </c>
      <c r="D1988" t="s">
        <v>36</v>
      </c>
      <c r="E1988" t="s">
        <v>14</v>
      </c>
      <c r="F1988" t="s">
        <v>15</v>
      </c>
      <c r="G1988" t="s">
        <v>16</v>
      </c>
      <c r="H1988" t="s">
        <v>17</v>
      </c>
      <c r="I1988" t="s">
        <v>20</v>
      </c>
      <c r="J1988">
        <v>791</v>
      </c>
      <c r="K1988">
        <v>1131.1300000000001</v>
      </c>
      <c r="L1988">
        <v>0.69930069930069905</v>
      </c>
    </row>
    <row r="1989" spans="1:12" x14ac:dyDescent="0.3">
      <c r="A1989" t="s">
        <v>19</v>
      </c>
      <c r="B1989">
        <v>2020</v>
      </c>
      <c r="C1989" t="s">
        <v>27</v>
      </c>
      <c r="D1989" t="s">
        <v>36</v>
      </c>
      <c r="E1989" t="s">
        <v>14</v>
      </c>
      <c r="F1989" t="s">
        <v>15</v>
      </c>
      <c r="G1989" t="s">
        <v>16</v>
      </c>
      <c r="H1989" t="s">
        <v>17</v>
      </c>
      <c r="I1989" t="s">
        <v>20</v>
      </c>
      <c r="J1989">
        <v>789</v>
      </c>
      <c r="K1989">
        <v>1128.27</v>
      </c>
      <c r="L1989">
        <v>0.69930069930069905</v>
      </c>
    </row>
    <row r="1990" spans="1:12" x14ac:dyDescent="0.3">
      <c r="A1990" t="s">
        <v>19</v>
      </c>
      <c r="B1990">
        <v>2020</v>
      </c>
      <c r="C1990" t="s">
        <v>27</v>
      </c>
      <c r="D1990" t="s">
        <v>36</v>
      </c>
      <c r="E1990" t="s">
        <v>14</v>
      </c>
      <c r="F1990" t="s">
        <v>15</v>
      </c>
      <c r="G1990" t="s">
        <v>16</v>
      </c>
      <c r="H1990" t="s">
        <v>17</v>
      </c>
      <c r="I1990" t="s">
        <v>18</v>
      </c>
      <c r="J1990">
        <v>855</v>
      </c>
      <c r="K1990">
        <v>1222.6500000000001</v>
      </c>
      <c r="L1990">
        <v>0.69930069930069905</v>
      </c>
    </row>
    <row r="1991" spans="1:12" x14ac:dyDescent="0.3">
      <c r="A1991" t="s">
        <v>19</v>
      </c>
      <c r="B1991">
        <v>2020</v>
      </c>
      <c r="C1991" t="s">
        <v>27</v>
      </c>
      <c r="D1991" t="s">
        <v>36</v>
      </c>
      <c r="E1991" t="s">
        <v>14</v>
      </c>
      <c r="F1991" t="s">
        <v>15</v>
      </c>
      <c r="G1991" t="s">
        <v>16</v>
      </c>
      <c r="H1991" t="s">
        <v>17</v>
      </c>
      <c r="I1991" t="s">
        <v>18</v>
      </c>
      <c r="J1991">
        <v>802</v>
      </c>
      <c r="K1991">
        <v>1146.8599999999999</v>
      </c>
      <c r="L1991">
        <v>0.69930069930069905</v>
      </c>
    </row>
    <row r="1992" spans="1:12" x14ac:dyDescent="0.3">
      <c r="A1992" t="s">
        <v>19</v>
      </c>
      <c r="B1992">
        <v>2020</v>
      </c>
      <c r="C1992" t="s">
        <v>27</v>
      </c>
      <c r="D1992" t="s">
        <v>36</v>
      </c>
      <c r="E1992" t="s">
        <v>14</v>
      </c>
      <c r="F1992" t="s">
        <v>15</v>
      </c>
      <c r="G1992" t="s">
        <v>16</v>
      </c>
      <c r="H1992" t="s">
        <v>17</v>
      </c>
      <c r="I1992" t="s">
        <v>20</v>
      </c>
      <c r="J1992">
        <v>343</v>
      </c>
      <c r="K1992">
        <v>490.49</v>
      </c>
      <c r="L1992">
        <v>0.69930069930069905</v>
      </c>
    </row>
    <row r="1993" spans="1:12" x14ac:dyDescent="0.3">
      <c r="A1993" t="s">
        <v>19</v>
      </c>
      <c r="B1993">
        <v>2020</v>
      </c>
      <c r="C1993" t="s">
        <v>27</v>
      </c>
      <c r="D1993" t="s">
        <v>36</v>
      </c>
      <c r="E1993" t="s">
        <v>14</v>
      </c>
      <c r="F1993" t="s">
        <v>15</v>
      </c>
      <c r="G1993" t="s">
        <v>16</v>
      </c>
      <c r="H1993" t="s">
        <v>17</v>
      </c>
      <c r="I1993" t="s">
        <v>18</v>
      </c>
      <c r="J1993">
        <v>355</v>
      </c>
      <c r="K1993">
        <v>507.65</v>
      </c>
      <c r="L1993">
        <v>0.69930069930069905</v>
      </c>
    </row>
    <row r="1994" spans="1:12" x14ac:dyDescent="0.3">
      <c r="A1994" t="s">
        <v>19</v>
      </c>
      <c r="B1994">
        <v>2020</v>
      </c>
      <c r="C1994" t="s">
        <v>27</v>
      </c>
      <c r="D1994" t="s">
        <v>36</v>
      </c>
      <c r="E1994" t="s">
        <v>14</v>
      </c>
      <c r="F1994" t="s">
        <v>15</v>
      </c>
      <c r="G1994" t="s">
        <v>16</v>
      </c>
      <c r="H1994" t="s">
        <v>17</v>
      </c>
      <c r="I1994" t="s">
        <v>18</v>
      </c>
      <c r="J1994">
        <v>315</v>
      </c>
      <c r="K1994">
        <v>450.45</v>
      </c>
      <c r="L1994">
        <v>0.69930069930069905</v>
      </c>
    </row>
    <row r="1995" spans="1:12" x14ac:dyDescent="0.3">
      <c r="A1995" t="s">
        <v>19</v>
      </c>
      <c r="B1995">
        <v>2020</v>
      </c>
      <c r="C1995" t="s">
        <v>27</v>
      </c>
      <c r="D1995" t="s">
        <v>36</v>
      </c>
      <c r="E1995" t="s">
        <v>14</v>
      </c>
      <c r="F1995" t="s">
        <v>15</v>
      </c>
      <c r="G1995" t="s">
        <v>16</v>
      </c>
      <c r="H1995" t="s">
        <v>17</v>
      </c>
      <c r="I1995" t="s">
        <v>18</v>
      </c>
      <c r="J1995">
        <v>339</v>
      </c>
      <c r="K1995">
        <v>484.77</v>
      </c>
      <c r="L1995">
        <v>0.69930069930069905</v>
      </c>
    </row>
    <row r="1996" spans="1:12" x14ac:dyDescent="0.3">
      <c r="A1996" t="s">
        <v>19</v>
      </c>
      <c r="B1996">
        <v>2020</v>
      </c>
      <c r="C1996" t="s">
        <v>27</v>
      </c>
      <c r="D1996" t="s">
        <v>36</v>
      </c>
      <c r="E1996" t="s">
        <v>14</v>
      </c>
      <c r="F1996" t="s">
        <v>15</v>
      </c>
      <c r="G1996" t="s">
        <v>16</v>
      </c>
      <c r="H1996" t="s">
        <v>17</v>
      </c>
      <c r="I1996" t="s">
        <v>18</v>
      </c>
      <c r="J1996">
        <v>312</v>
      </c>
      <c r="K1996">
        <v>446.16</v>
      </c>
      <c r="L1996">
        <v>0.69930069930069905</v>
      </c>
    </row>
    <row r="1997" spans="1:12" x14ac:dyDescent="0.3">
      <c r="A1997" t="s">
        <v>19</v>
      </c>
      <c r="B1997">
        <v>2020</v>
      </c>
      <c r="C1997" t="s">
        <v>27</v>
      </c>
      <c r="D1997" t="s">
        <v>36</v>
      </c>
      <c r="E1997" t="s">
        <v>14</v>
      </c>
      <c r="F1997" t="s">
        <v>15</v>
      </c>
      <c r="G1997" t="s">
        <v>16</v>
      </c>
      <c r="H1997" t="s">
        <v>17</v>
      </c>
      <c r="I1997" t="s">
        <v>18</v>
      </c>
      <c r="J1997">
        <v>1021</v>
      </c>
      <c r="K1997">
        <v>1460.03</v>
      </c>
      <c r="L1997">
        <v>0.69930069930069905</v>
      </c>
    </row>
    <row r="1998" spans="1:12" x14ac:dyDescent="0.3">
      <c r="A1998" t="s">
        <v>19</v>
      </c>
      <c r="B1998">
        <v>2020</v>
      </c>
      <c r="C1998" t="s">
        <v>27</v>
      </c>
      <c r="D1998" t="s">
        <v>36</v>
      </c>
      <c r="E1998" t="s">
        <v>14</v>
      </c>
      <c r="F1998" t="s">
        <v>15</v>
      </c>
      <c r="G1998" t="s">
        <v>16</v>
      </c>
      <c r="H1998" t="s">
        <v>17</v>
      </c>
      <c r="I1998" t="s">
        <v>18</v>
      </c>
      <c r="J1998">
        <v>987</v>
      </c>
      <c r="K1998">
        <v>1411.41</v>
      </c>
      <c r="L1998">
        <v>0.69930069930069905</v>
      </c>
    </row>
    <row r="1999" spans="1:12" x14ac:dyDescent="0.3">
      <c r="A1999" t="s">
        <v>19</v>
      </c>
      <c r="B1999">
        <v>2020</v>
      </c>
      <c r="C1999" t="s">
        <v>27</v>
      </c>
      <c r="D1999" t="s">
        <v>36</v>
      </c>
      <c r="E1999" t="s">
        <v>14</v>
      </c>
      <c r="F1999" t="s">
        <v>15</v>
      </c>
      <c r="G1999" t="s">
        <v>16</v>
      </c>
      <c r="H1999" t="s">
        <v>17</v>
      </c>
      <c r="I1999" t="s">
        <v>18</v>
      </c>
      <c r="J1999">
        <v>340</v>
      </c>
      <c r="K1999">
        <v>526.24</v>
      </c>
      <c r="L1999">
        <v>0.64609303739738499</v>
      </c>
    </row>
    <row r="2000" spans="1:12" x14ac:dyDescent="0.3">
      <c r="A2000" t="s">
        <v>19</v>
      </c>
      <c r="B2000">
        <v>2020</v>
      </c>
      <c r="C2000" t="s">
        <v>27</v>
      </c>
      <c r="D2000" t="s">
        <v>36</v>
      </c>
      <c r="E2000" t="s">
        <v>14</v>
      </c>
      <c r="F2000" t="s">
        <v>15</v>
      </c>
      <c r="G2000" t="s">
        <v>16</v>
      </c>
      <c r="H2000" t="s">
        <v>17</v>
      </c>
      <c r="I2000" t="s">
        <v>20</v>
      </c>
      <c r="J2000">
        <v>340</v>
      </c>
      <c r="K2000">
        <v>486.2</v>
      </c>
      <c r="L2000">
        <v>0.69930069930069905</v>
      </c>
    </row>
    <row r="2001" spans="1:12" x14ac:dyDescent="0.3">
      <c r="A2001" t="s">
        <v>19</v>
      </c>
      <c r="B2001">
        <v>2020</v>
      </c>
      <c r="C2001" t="s">
        <v>27</v>
      </c>
      <c r="D2001" t="s">
        <v>36</v>
      </c>
      <c r="E2001" t="s">
        <v>14</v>
      </c>
      <c r="F2001" t="s">
        <v>15</v>
      </c>
      <c r="G2001" t="s">
        <v>16</v>
      </c>
      <c r="H2001" t="s">
        <v>17</v>
      </c>
      <c r="I2001" t="s">
        <v>20</v>
      </c>
      <c r="J2001">
        <v>350</v>
      </c>
      <c r="K2001">
        <v>500.5</v>
      </c>
      <c r="L2001">
        <v>0.69930069930069905</v>
      </c>
    </row>
    <row r="2002" spans="1:12" x14ac:dyDescent="0.3">
      <c r="A2002" t="s">
        <v>19</v>
      </c>
      <c r="B2002">
        <v>2020</v>
      </c>
      <c r="C2002" t="s">
        <v>26</v>
      </c>
      <c r="D2002" t="s">
        <v>36</v>
      </c>
      <c r="E2002" t="s">
        <v>14</v>
      </c>
      <c r="F2002" t="s">
        <v>15</v>
      </c>
      <c r="G2002" t="s">
        <v>16</v>
      </c>
      <c r="H2002" t="s">
        <v>17</v>
      </c>
      <c r="I2002" t="s">
        <v>18</v>
      </c>
      <c r="J2002">
        <v>864</v>
      </c>
      <c r="K2002">
        <v>1235.52</v>
      </c>
      <c r="L2002">
        <v>0.69930069930069905</v>
      </c>
    </row>
    <row r="2003" spans="1:12" x14ac:dyDescent="0.3">
      <c r="A2003" t="s">
        <v>19</v>
      </c>
      <c r="B2003">
        <v>2020</v>
      </c>
      <c r="C2003" t="s">
        <v>26</v>
      </c>
      <c r="D2003" t="s">
        <v>36</v>
      </c>
      <c r="E2003" t="s">
        <v>14</v>
      </c>
      <c r="F2003" t="s">
        <v>15</v>
      </c>
      <c r="G2003" t="s">
        <v>16</v>
      </c>
      <c r="H2003" t="s">
        <v>17</v>
      </c>
      <c r="I2003" t="s">
        <v>18</v>
      </c>
      <c r="J2003">
        <v>777</v>
      </c>
      <c r="K2003">
        <v>1111.1099999999999</v>
      </c>
      <c r="L2003">
        <v>0.69930069930069905</v>
      </c>
    </row>
    <row r="2004" spans="1:12" x14ac:dyDescent="0.3">
      <c r="A2004" t="s">
        <v>19</v>
      </c>
      <c r="B2004">
        <v>2020</v>
      </c>
      <c r="C2004" t="s">
        <v>26</v>
      </c>
      <c r="D2004" t="s">
        <v>36</v>
      </c>
      <c r="E2004" t="s">
        <v>14</v>
      </c>
      <c r="F2004" t="s">
        <v>15</v>
      </c>
      <c r="G2004" t="s">
        <v>16</v>
      </c>
      <c r="H2004" t="s">
        <v>17</v>
      </c>
      <c r="I2004" t="s">
        <v>18</v>
      </c>
      <c r="J2004">
        <v>285</v>
      </c>
      <c r="K2004">
        <v>407.55</v>
      </c>
      <c r="L2004">
        <v>0.69930069930069905</v>
      </c>
    </row>
    <row r="2005" spans="1:12" x14ac:dyDescent="0.3">
      <c r="A2005" t="s">
        <v>19</v>
      </c>
      <c r="B2005">
        <v>2020</v>
      </c>
      <c r="C2005" t="s">
        <v>26</v>
      </c>
      <c r="D2005" t="s">
        <v>36</v>
      </c>
      <c r="E2005" t="s">
        <v>14</v>
      </c>
      <c r="F2005" t="s">
        <v>15</v>
      </c>
      <c r="G2005" t="s">
        <v>16</v>
      </c>
      <c r="H2005" t="s">
        <v>17</v>
      </c>
      <c r="I2005" t="s">
        <v>18</v>
      </c>
      <c r="J2005">
        <v>258</v>
      </c>
      <c r="K2005">
        <v>368.94</v>
      </c>
      <c r="L2005">
        <v>0.69930069930069905</v>
      </c>
    </row>
    <row r="2006" spans="1:12" x14ac:dyDescent="0.3">
      <c r="A2006" t="s">
        <v>19</v>
      </c>
      <c r="B2006">
        <v>2020</v>
      </c>
      <c r="C2006" t="s">
        <v>26</v>
      </c>
      <c r="D2006" t="s">
        <v>36</v>
      </c>
      <c r="E2006" t="s">
        <v>14</v>
      </c>
      <c r="F2006" t="s">
        <v>15</v>
      </c>
      <c r="G2006" t="s">
        <v>16</v>
      </c>
      <c r="H2006" t="s">
        <v>17</v>
      </c>
      <c r="I2006" t="s">
        <v>18</v>
      </c>
      <c r="J2006">
        <v>262</v>
      </c>
      <c r="K2006">
        <v>526.24</v>
      </c>
      <c r="L2006">
        <v>0.49787169352386701</v>
      </c>
    </row>
    <row r="2007" spans="1:12" x14ac:dyDescent="0.3">
      <c r="A2007" t="s">
        <v>19</v>
      </c>
      <c r="B2007">
        <v>2020</v>
      </c>
      <c r="C2007" t="s">
        <v>26</v>
      </c>
      <c r="D2007" t="s">
        <v>36</v>
      </c>
      <c r="E2007" t="s">
        <v>14</v>
      </c>
      <c r="F2007" t="s">
        <v>15</v>
      </c>
      <c r="G2007" t="s">
        <v>16</v>
      </c>
      <c r="H2007" t="s">
        <v>17</v>
      </c>
      <c r="I2007" t="s">
        <v>18</v>
      </c>
      <c r="J2007">
        <v>286</v>
      </c>
      <c r="K2007">
        <v>526.24</v>
      </c>
      <c r="L2007">
        <v>0.54347826086956497</v>
      </c>
    </row>
    <row r="2008" spans="1:12" x14ac:dyDescent="0.3">
      <c r="A2008" t="s">
        <v>19</v>
      </c>
      <c r="B2008">
        <v>2020</v>
      </c>
      <c r="C2008" t="s">
        <v>26</v>
      </c>
      <c r="D2008" t="s">
        <v>36</v>
      </c>
      <c r="E2008" t="s">
        <v>14</v>
      </c>
      <c r="F2008" t="s">
        <v>15</v>
      </c>
      <c r="G2008" t="s">
        <v>16</v>
      </c>
      <c r="H2008" t="s">
        <v>17</v>
      </c>
      <c r="I2008" t="s">
        <v>18</v>
      </c>
      <c r="J2008">
        <v>332</v>
      </c>
      <c r="K2008">
        <v>474.76</v>
      </c>
      <c r="L2008">
        <v>0.69930069930069905</v>
      </c>
    </row>
    <row r="2009" spans="1:12" x14ac:dyDescent="0.3">
      <c r="A2009" t="s">
        <v>19</v>
      </c>
      <c r="B2009">
        <v>2020</v>
      </c>
      <c r="C2009" t="s">
        <v>23</v>
      </c>
      <c r="D2009" t="s">
        <v>36</v>
      </c>
      <c r="E2009" t="s">
        <v>14</v>
      </c>
      <c r="F2009" t="s">
        <v>15</v>
      </c>
      <c r="G2009" t="s">
        <v>16</v>
      </c>
      <c r="H2009" t="s">
        <v>17</v>
      </c>
      <c r="I2009" t="s">
        <v>18</v>
      </c>
      <c r="J2009">
        <v>860</v>
      </c>
      <c r="K2009">
        <v>1229.8</v>
      </c>
      <c r="L2009">
        <v>0.69930069930069905</v>
      </c>
    </row>
    <row r="2010" spans="1:12" x14ac:dyDescent="0.3">
      <c r="A2010" t="s">
        <v>19</v>
      </c>
      <c r="B2010">
        <v>2020</v>
      </c>
      <c r="C2010" t="s">
        <v>28</v>
      </c>
      <c r="D2010" t="s">
        <v>36</v>
      </c>
      <c r="E2010" t="s">
        <v>14</v>
      </c>
      <c r="F2010" t="s">
        <v>15</v>
      </c>
      <c r="G2010" t="s">
        <v>16</v>
      </c>
      <c r="H2010" t="s">
        <v>17</v>
      </c>
      <c r="I2010" t="s">
        <v>18</v>
      </c>
      <c r="J2010">
        <v>146</v>
      </c>
      <c r="K2010">
        <v>208.78</v>
      </c>
      <c r="L2010">
        <v>0.69930069930069905</v>
      </c>
    </row>
    <row r="2011" spans="1:12" x14ac:dyDescent="0.3">
      <c r="A2011" t="s">
        <v>19</v>
      </c>
      <c r="B2011">
        <v>2020</v>
      </c>
      <c r="C2011" t="s">
        <v>31</v>
      </c>
      <c r="D2011" t="s">
        <v>36</v>
      </c>
      <c r="E2011" t="s">
        <v>14</v>
      </c>
      <c r="F2011" t="s">
        <v>15</v>
      </c>
      <c r="G2011" t="s">
        <v>16</v>
      </c>
      <c r="H2011" t="s">
        <v>17</v>
      </c>
      <c r="I2011" t="s">
        <v>18</v>
      </c>
      <c r="J2011">
        <v>308</v>
      </c>
      <c r="K2011">
        <v>440.44</v>
      </c>
      <c r="L2011">
        <v>0.69930069930069905</v>
      </c>
    </row>
    <row r="2012" spans="1:12" x14ac:dyDescent="0.3">
      <c r="A2012" t="s">
        <v>19</v>
      </c>
      <c r="B2012">
        <v>2020</v>
      </c>
      <c r="C2012" t="s">
        <v>28</v>
      </c>
      <c r="D2012" t="s">
        <v>36</v>
      </c>
      <c r="E2012" t="s">
        <v>14</v>
      </c>
      <c r="F2012" t="s">
        <v>15</v>
      </c>
      <c r="G2012" t="s">
        <v>16</v>
      </c>
      <c r="H2012" t="s">
        <v>17</v>
      </c>
      <c r="I2012" t="s">
        <v>18</v>
      </c>
      <c r="J2012">
        <v>320</v>
      </c>
      <c r="K2012">
        <v>457.6</v>
      </c>
      <c r="L2012">
        <v>0.69930069930069905</v>
      </c>
    </row>
    <row r="2013" spans="1:12" x14ac:dyDescent="0.3">
      <c r="A2013" t="s">
        <v>19</v>
      </c>
      <c r="B2013">
        <v>2020</v>
      </c>
      <c r="C2013" t="s">
        <v>28</v>
      </c>
      <c r="D2013" t="s">
        <v>36</v>
      </c>
      <c r="E2013" t="s">
        <v>14</v>
      </c>
      <c r="F2013" t="s">
        <v>15</v>
      </c>
      <c r="G2013" t="s">
        <v>16</v>
      </c>
      <c r="H2013" t="s">
        <v>17</v>
      </c>
      <c r="I2013" t="s">
        <v>18</v>
      </c>
      <c r="J2013">
        <v>316</v>
      </c>
      <c r="K2013">
        <v>526.24</v>
      </c>
      <c r="L2013">
        <v>0.60048647005168698</v>
      </c>
    </row>
    <row r="2014" spans="1:12" x14ac:dyDescent="0.3">
      <c r="A2014" t="s">
        <v>19</v>
      </c>
      <c r="B2014">
        <v>2020</v>
      </c>
      <c r="C2014" t="s">
        <v>30</v>
      </c>
      <c r="D2014" t="s">
        <v>36</v>
      </c>
      <c r="E2014" t="s">
        <v>14</v>
      </c>
      <c r="F2014" t="s">
        <v>15</v>
      </c>
      <c r="G2014" t="s">
        <v>16</v>
      </c>
      <c r="H2014" t="s">
        <v>17</v>
      </c>
      <c r="I2014" t="s">
        <v>18</v>
      </c>
      <c r="J2014">
        <v>365</v>
      </c>
      <c r="K2014">
        <v>521.95000000000005</v>
      </c>
      <c r="L2014">
        <v>0.69930069930069905</v>
      </c>
    </row>
    <row r="2015" spans="1:12" x14ac:dyDescent="0.3">
      <c r="A2015" t="s">
        <v>19</v>
      </c>
      <c r="B2015">
        <v>2020</v>
      </c>
      <c r="C2015" t="s">
        <v>30</v>
      </c>
      <c r="D2015" t="s">
        <v>36</v>
      </c>
      <c r="E2015" t="s">
        <v>14</v>
      </c>
      <c r="F2015" t="s">
        <v>15</v>
      </c>
      <c r="G2015" t="s">
        <v>16</v>
      </c>
      <c r="H2015" t="s">
        <v>17</v>
      </c>
      <c r="I2015" t="s">
        <v>18</v>
      </c>
      <c r="J2015">
        <v>317</v>
      </c>
      <c r="K2015">
        <v>453.31</v>
      </c>
      <c r="L2015">
        <v>0.69930069930069905</v>
      </c>
    </row>
    <row r="2016" spans="1:12" x14ac:dyDescent="0.3">
      <c r="A2016" t="s">
        <v>19</v>
      </c>
      <c r="B2016">
        <v>2020</v>
      </c>
      <c r="C2016" t="s">
        <v>30</v>
      </c>
      <c r="D2016" t="s">
        <v>36</v>
      </c>
      <c r="E2016" t="s">
        <v>14</v>
      </c>
      <c r="F2016" t="s">
        <v>15</v>
      </c>
      <c r="G2016" t="s">
        <v>16</v>
      </c>
      <c r="H2016" t="s">
        <v>17</v>
      </c>
      <c r="I2016" t="s">
        <v>18</v>
      </c>
      <c r="J2016">
        <v>291</v>
      </c>
      <c r="K2016">
        <v>416.13</v>
      </c>
      <c r="L2016">
        <v>0.69930069930069905</v>
      </c>
    </row>
    <row r="2017" spans="1:12" x14ac:dyDescent="0.3">
      <c r="A2017" t="s">
        <v>19</v>
      </c>
      <c r="B2017">
        <v>2020</v>
      </c>
      <c r="C2017" t="s">
        <v>30</v>
      </c>
      <c r="D2017" t="s">
        <v>36</v>
      </c>
      <c r="E2017" t="s">
        <v>14</v>
      </c>
      <c r="F2017" t="s">
        <v>15</v>
      </c>
      <c r="G2017" t="s">
        <v>16</v>
      </c>
      <c r="H2017" t="s">
        <v>17</v>
      </c>
      <c r="I2017" t="s">
        <v>18</v>
      </c>
      <c r="J2017">
        <v>991</v>
      </c>
      <c r="K2017">
        <v>1417.13</v>
      </c>
      <c r="L2017">
        <v>0.69930069930069905</v>
      </c>
    </row>
    <row r="2018" spans="1:12" x14ac:dyDescent="0.3">
      <c r="A2018" t="s">
        <v>19</v>
      </c>
      <c r="B2018">
        <v>2020</v>
      </c>
      <c r="C2018" t="s">
        <v>30</v>
      </c>
      <c r="D2018" t="s">
        <v>36</v>
      </c>
      <c r="E2018" t="s">
        <v>14</v>
      </c>
      <c r="F2018" t="s">
        <v>15</v>
      </c>
      <c r="G2018" t="s">
        <v>16</v>
      </c>
      <c r="H2018" t="s">
        <v>17</v>
      </c>
      <c r="I2018" t="s">
        <v>18</v>
      </c>
      <c r="J2018">
        <v>290</v>
      </c>
      <c r="K2018">
        <v>414.7</v>
      </c>
      <c r="L2018">
        <v>0.69930069930069905</v>
      </c>
    </row>
    <row r="2019" spans="1:12" x14ac:dyDescent="0.3">
      <c r="A2019" t="s">
        <v>19</v>
      </c>
      <c r="B2019">
        <v>2020</v>
      </c>
      <c r="C2019" t="s">
        <v>30</v>
      </c>
      <c r="D2019" t="s">
        <v>36</v>
      </c>
      <c r="E2019" t="s">
        <v>14</v>
      </c>
      <c r="F2019" t="s">
        <v>15</v>
      </c>
      <c r="G2019" t="s">
        <v>16</v>
      </c>
      <c r="H2019" t="s">
        <v>17</v>
      </c>
      <c r="I2019" t="s">
        <v>18</v>
      </c>
      <c r="J2019">
        <v>320</v>
      </c>
      <c r="K2019">
        <v>457.6</v>
      </c>
      <c r="L2019">
        <v>0.69930069930069905</v>
      </c>
    </row>
    <row r="2020" spans="1:12" x14ac:dyDescent="0.3">
      <c r="A2020" t="s">
        <v>19</v>
      </c>
      <c r="B2020">
        <v>2020</v>
      </c>
      <c r="C2020" t="s">
        <v>29</v>
      </c>
      <c r="D2020" t="s">
        <v>36</v>
      </c>
      <c r="E2020" t="s">
        <v>14</v>
      </c>
      <c r="F2020" t="s">
        <v>15</v>
      </c>
      <c r="G2020" t="s">
        <v>16</v>
      </c>
      <c r="H2020" t="s">
        <v>17</v>
      </c>
      <c r="I2020" t="s">
        <v>18</v>
      </c>
      <c r="J2020">
        <v>287</v>
      </c>
      <c r="K2020">
        <v>410.41</v>
      </c>
      <c r="L2020">
        <v>0.69930069930069905</v>
      </c>
    </row>
    <row r="2021" spans="1:12" x14ac:dyDescent="0.3">
      <c r="A2021" t="s">
        <v>19</v>
      </c>
      <c r="B2021">
        <v>2020</v>
      </c>
      <c r="C2021" t="s">
        <v>29</v>
      </c>
      <c r="D2021" t="s">
        <v>36</v>
      </c>
      <c r="E2021" t="s">
        <v>14</v>
      </c>
      <c r="F2021" t="s">
        <v>15</v>
      </c>
      <c r="G2021" t="s">
        <v>16</v>
      </c>
      <c r="H2021" t="s">
        <v>17</v>
      </c>
      <c r="I2021" t="s">
        <v>18</v>
      </c>
      <c r="J2021">
        <v>359</v>
      </c>
      <c r="K2021">
        <v>513.37</v>
      </c>
      <c r="L2021">
        <v>0.69930069930069905</v>
      </c>
    </row>
    <row r="2022" spans="1:12" x14ac:dyDescent="0.3">
      <c r="A2022" t="s">
        <v>19</v>
      </c>
      <c r="B2022">
        <v>2020</v>
      </c>
      <c r="C2022" t="s">
        <v>29</v>
      </c>
      <c r="D2022" t="s">
        <v>36</v>
      </c>
      <c r="E2022" t="s">
        <v>14</v>
      </c>
      <c r="F2022" t="s">
        <v>15</v>
      </c>
      <c r="G2022" t="s">
        <v>16</v>
      </c>
      <c r="H2022" t="s">
        <v>17</v>
      </c>
      <c r="I2022" t="s">
        <v>18</v>
      </c>
      <c r="J2022">
        <v>311</v>
      </c>
      <c r="K2022">
        <v>444.73</v>
      </c>
      <c r="L2022">
        <v>0.69930069930069905</v>
      </c>
    </row>
    <row r="2023" spans="1:12" x14ac:dyDescent="0.3">
      <c r="A2023" t="s">
        <v>19</v>
      </c>
      <c r="B2023">
        <v>2020</v>
      </c>
      <c r="C2023" t="s">
        <v>29</v>
      </c>
      <c r="D2023" t="s">
        <v>36</v>
      </c>
      <c r="E2023" t="s">
        <v>14</v>
      </c>
      <c r="F2023" t="s">
        <v>15</v>
      </c>
      <c r="G2023" t="s">
        <v>16</v>
      </c>
      <c r="H2023" t="s">
        <v>17</v>
      </c>
      <c r="I2023" t="s">
        <v>18</v>
      </c>
      <c r="J2023">
        <v>773</v>
      </c>
      <c r="K2023">
        <v>1105.3900000000001</v>
      </c>
      <c r="L2023">
        <v>0.69930069930069905</v>
      </c>
    </row>
    <row r="2024" spans="1:12" x14ac:dyDescent="0.3">
      <c r="A2024" t="s">
        <v>19</v>
      </c>
      <c r="B2024">
        <v>2020</v>
      </c>
      <c r="C2024" t="s">
        <v>29</v>
      </c>
      <c r="D2024" t="s">
        <v>36</v>
      </c>
      <c r="E2024" t="s">
        <v>14</v>
      </c>
      <c r="F2024" t="s">
        <v>15</v>
      </c>
      <c r="G2024" t="s">
        <v>16</v>
      </c>
      <c r="H2024" t="s">
        <v>17</v>
      </c>
      <c r="I2024" t="s">
        <v>18</v>
      </c>
      <c r="J2024">
        <v>285</v>
      </c>
      <c r="K2024">
        <v>407.55</v>
      </c>
      <c r="L2024">
        <v>0.69930069930069905</v>
      </c>
    </row>
    <row r="2025" spans="1:12" x14ac:dyDescent="0.3">
      <c r="A2025" t="s">
        <v>19</v>
      </c>
      <c r="B2025">
        <v>2020</v>
      </c>
      <c r="C2025" t="s">
        <v>29</v>
      </c>
      <c r="D2025" t="s">
        <v>36</v>
      </c>
      <c r="E2025" t="s">
        <v>14</v>
      </c>
      <c r="F2025" t="s">
        <v>15</v>
      </c>
      <c r="G2025" t="s">
        <v>16</v>
      </c>
      <c r="H2025" t="s">
        <v>17</v>
      </c>
      <c r="I2025" t="s">
        <v>18</v>
      </c>
      <c r="J2025">
        <v>1025</v>
      </c>
      <c r="K2025">
        <v>1465.75</v>
      </c>
      <c r="L2025">
        <v>0.69930069930069905</v>
      </c>
    </row>
    <row r="2026" spans="1:12" x14ac:dyDescent="0.3">
      <c r="A2026" t="s">
        <v>19</v>
      </c>
      <c r="B2026">
        <v>2020</v>
      </c>
      <c r="C2026" t="s">
        <v>29</v>
      </c>
      <c r="D2026" t="s">
        <v>36</v>
      </c>
      <c r="E2026" t="s">
        <v>14</v>
      </c>
      <c r="F2026" t="s">
        <v>15</v>
      </c>
      <c r="G2026" t="s">
        <v>16</v>
      </c>
      <c r="H2026" t="s">
        <v>17</v>
      </c>
      <c r="I2026" t="s">
        <v>18</v>
      </c>
      <c r="J2026">
        <v>992</v>
      </c>
      <c r="K2026">
        <v>1418.56</v>
      </c>
      <c r="L2026">
        <v>0.69930069930069905</v>
      </c>
    </row>
    <row r="2027" spans="1:12" x14ac:dyDescent="0.3">
      <c r="A2027" t="s">
        <v>19</v>
      </c>
      <c r="B2027">
        <v>2020</v>
      </c>
      <c r="C2027" t="s">
        <v>29</v>
      </c>
      <c r="D2027" t="s">
        <v>36</v>
      </c>
      <c r="E2027" t="s">
        <v>14</v>
      </c>
      <c r="F2027" t="s">
        <v>15</v>
      </c>
      <c r="G2027" t="s">
        <v>16</v>
      </c>
      <c r="H2027" t="s">
        <v>17</v>
      </c>
      <c r="I2027" t="s">
        <v>18</v>
      </c>
      <c r="J2027">
        <v>286</v>
      </c>
      <c r="K2027">
        <v>526.24</v>
      </c>
      <c r="L2027">
        <v>0.54347826086956497</v>
      </c>
    </row>
    <row r="2028" spans="1:12" x14ac:dyDescent="0.3">
      <c r="A2028" t="s">
        <v>19</v>
      </c>
      <c r="B2028">
        <v>2020</v>
      </c>
      <c r="C2028" t="s">
        <v>29</v>
      </c>
      <c r="D2028" t="s">
        <v>36</v>
      </c>
      <c r="E2028" t="s">
        <v>14</v>
      </c>
      <c r="F2028" t="s">
        <v>15</v>
      </c>
      <c r="G2028" t="s">
        <v>16</v>
      </c>
      <c r="H2028" t="s">
        <v>17</v>
      </c>
      <c r="I2028" t="s">
        <v>18</v>
      </c>
      <c r="J2028">
        <v>358</v>
      </c>
      <c r="K2028">
        <v>526.24</v>
      </c>
      <c r="L2028">
        <v>0.680297962906659</v>
      </c>
    </row>
    <row r="2029" spans="1:12" x14ac:dyDescent="0.3">
      <c r="A2029" t="s">
        <v>19</v>
      </c>
      <c r="B2029">
        <v>2020</v>
      </c>
      <c r="C2029" t="s">
        <v>29</v>
      </c>
      <c r="D2029" t="s">
        <v>36</v>
      </c>
      <c r="E2029" t="s">
        <v>14</v>
      </c>
      <c r="F2029" t="s">
        <v>15</v>
      </c>
      <c r="G2029" t="s">
        <v>16</v>
      </c>
      <c r="H2029" t="s">
        <v>17</v>
      </c>
      <c r="I2029" t="s">
        <v>18</v>
      </c>
      <c r="J2029">
        <v>284</v>
      </c>
      <c r="K2029">
        <v>406.12</v>
      </c>
      <c r="L2029">
        <v>0.69930069930069905</v>
      </c>
    </row>
    <row r="2030" spans="1:12" x14ac:dyDescent="0.3">
      <c r="A2030" t="s">
        <v>19</v>
      </c>
      <c r="B2030">
        <v>2020</v>
      </c>
      <c r="C2030" t="s">
        <v>29</v>
      </c>
      <c r="D2030" t="s">
        <v>36</v>
      </c>
      <c r="E2030" t="s">
        <v>14</v>
      </c>
      <c r="F2030" t="s">
        <v>15</v>
      </c>
      <c r="G2030" t="s">
        <v>16</v>
      </c>
      <c r="H2030" t="s">
        <v>17</v>
      </c>
      <c r="I2030" t="s">
        <v>18</v>
      </c>
      <c r="J2030">
        <v>314</v>
      </c>
      <c r="K2030">
        <v>449.02</v>
      </c>
      <c r="L2030">
        <v>0.69930069930069905</v>
      </c>
    </row>
    <row r="2031" spans="1:12" x14ac:dyDescent="0.3">
      <c r="A2031" t="s">
        <v>19</v>
      </c>
      <c r="B2031">
        <v>2020</v>
      </c>
      <c r="C2031" t="s">
        <v>28</v>
      </c>
      <c r="D2031" t="s">
        <v>36</v>
      </c>
      <c r="E2031" t="s">
        <v>14</v>
      </c>
      <c r="F2031" t="s">
        <v>15</v>
      </c>
      <c r="G2031" t="s">
        <v>16</v>
      </c>
      <c r="H2031" t="s">
        <v>17</v>
      </c>
      <c r="I2031" t="s">
        <v>18</v>
      </c>
      <c r="J2031">
        <v>347</v>
      </c>
      <c r="K2031">
        <v>496.21</v>
      </c>
      <c r="L2031">
        <v>0.69930069930069905</v>
      </c>
    </row>
    <row r="2032" spans="1:12" x14ac:dyDescent="0.3">
      <c r="A2032" t="s">
        <v>19</v>
      </c>
      <c r="B2032">
        <v>2020</v>
      </c>
      <c r="C2032" t="s">
        <v>28</v>
      </c>
      <c r="D2032" t="s">
        <v>36</v>
      </c>
      <c r="E2032" t="s">
        <v>14</v>
      </c>
      <c r="F2032" t="s">
        <v>15</v>
      </c>
      <c r="G2032" t="s">
        <v>16</v>
      </c>
      <c r="H2032" t="s">
        <v>17</v>
      </c>
      <c r="I2032" t="s">
        <v>18</v>
      </c>
      <c r="J2032">
        <v>263</v>
      </c>
      <c r="K2032">
        <v>376.09</v>
      </c>
      <c r="L2032">
        <v>0.69930069930069905</v>
      </c>
    </row>
    <row r="2033" spans="1:12" x14ac:dyDescent="0.3">
      <c r="A2033" t="s">
        <v>19</v>
      </c>
      <c r="B2033">
        <v>2020</v>
      </c>
      <c r="C2033" t="s">
        <v>28</v>
      </c>
      <c r="D2033" t="s">
        <v>36</v>
      </c>
      <c r="E2033" t="s">
        <v>14</v>
      </c>
      <c r="F2033" t="s">
        <v>15</v>
      </c>
      <c r="G2033" t="s">
        <v>16</v>
      </c>
      <c r="H2033" t="s">
        <v>17</v>
      </c>
      <c r="I2033" t="s">
        <v>18</v>
      </c>
      <c r="J2033">
        <v>768</v>
      </c>
      <c r="K2033">
        <v>1098.24</v>
      </c>
      <c r="L2033">
        <v>0.69930069930069905</v>
      </c>
    </row>
    <row r="2034" spans="1:12" x14ac:dyDescent="0.3">
      <c r="A2034" t="s">
        <v>19</v>
      </c>
      <c r="B2034">
        <v>2020</v>
      </c>
      <c r="C2034" t="s">
        <v>28</v>
      </c>
      <c r="D2034" t="s">
        <v>36</v>
      </c>
      <c r="E2034" t="s">
        <v>14</v>
      </c>
      <c r="F2034" t="s">
        <v>15</v>
      </c>
      <c r="G2034" t="s">
        <v>16</v>
      </c>
      <c r="H2034" t="s">
        <v>17</v>
      </c>
      <c r="I2034" t="s">
        <v>18</v>
      </c>
      <c r="J2034">
        <v>345</v>
      </c>
      <c r="K2034">
        <v>493.35</v>
      </c>
      <c r="L2034">
        <v>0.69930069930069905</v>
      </c>
    </row>
    <row r="2035" spans="1:12" x14ac:dyDescent="0.3">
      <c r="A2035" t="s">
        <v>19</v>
      </c>
      <c r="B2035">
        <v>2020</v>
      </c>
      <c r="C2035" t="s">
        <v>28</v>
      </c>
      <c r="D2035" t="s">
        <v>36</v>
      </c>
      <c r="E2035" t="s">
        <v>14</v>
      </c>
      <c r="F2035" t="s">
        <v>15</v>
      </c>
      <c r="G2035" t="s">
        <v>16</v>
      </c>
      <c r="H2035" t="s">
        <v>17</v>
      </c>
      <c r="I2035" t="s">
        <v>18</v>
      </c>
      <c r="J2035">
        <v>318</v>
      </c>
      <c r="K2035">
        <v>454.74</v>
      </c>
      <c r="L2035">
        <v>0.69930069930069905</v>
      </c>
    </row>
    <row r="2036" spans="1:12" x14ac:dyDescent="0.3">
      <c r="A2036" t="s">
        <v>19</v>
      </c>
      <c r="B2036">
        <v>2020</v>
      </c>
      <c r="C2036" t="s">
        <v>28</v>
      </c>
      <c r="D2036" t="s">
        <v>36</v>
      </c>
      <c r="E2036" t="s">
        <v>14</v>
      </c>
      <c r="F2036" t="s">
        <v>15</v>
      </c>
      <c r="G2036" t="s">
        <v>16</v>
      </c>
      <c r="H2036" t="s">
        <v>17</v>
      </c>
      <c r="I2036" t="s">
        <v>18</v>
      </c>
      <c r="J2036">
        <v>1020</v>
      </c>
      <c r="K2036">
        <v>1458.6</v>
      </c>
      <c r="L2036">
        <v>0.69930069930069905</v>
      </c>
    </row>
    <row r="2037" spans="1:12" x14ac:dyDescent="0.3">
      <c r="A2037" t="s">
        <v>19</v>
      </c>
      <c r="B2037">
        <v>2020</v>
      </c>
      <c r="C2037" t="s">
        <v>28</v>
      </c>
      <c r="D2037" t="s">
        <v>36</v>
      </c>
      <c r="E2037" t="s">
        <v>14</v>
      </c>
      <c r="F2037" t="s">
        <v>15</v>
      </c>
      <c r="G2037" t="s">
        <v>16</v>
      </c>
      <c r="H2037" t="s">
        <v>17</v>
      </c>
      <c r="I2037" t="s">
        <v>18</v>
      </c>
      <c r="J2037">
        <v>358</v>
      </c>
      <c r="K2037">
        <v>511.94</v>
      </c>
      <c r="L2037">
        <v>0.69930069930069905</v>
      </c>
    </row>
    <row r="2038" spans="1:12" x14ac:dyDescent="0.3">
      <c r="A2038" t="s">
        <v>19</v>
      </c>
      <c r="B2038">
        <v>2021</v>
      </c>
      <c r="C2038" t="s">
        <v>29</v>
      </c>
      <c r="D2038" t="s">
        <v>13</v>
      </c>
      <c r="E2038" t="s">
        <v>14</v>
      </c>
      <c r="F2038" t="s">
        <v>15</v>
      </c>
      <c r="G2038" t="s">
        <v>16</v>
      </c>
      <c r="H2038" t="s">
        <v>17</v>
      </c>
      <c r="I2038" t="s">
        <v>18</v>
      </c>
      <c r="J2038">
        <v>220</v>
      </c>
      <c r="K2038">
        <v>526.24</v>
      </c>
      <c r="L2038">
        <v>0.41806020066889599</v>
      </c>
    </row>
    <row r="2039" spans="1:12" x14ac:dyDescent="0.3">
      <c r="A2039" t="s">
        <v>19</v>
      </c>
      <c r="B2039">
        <v>2024</v>
      </c>
      <c r="C2039" t="s">
        <v>35</v>
      </c>
      <c r="D2039" t="s">
        <v>36</v>
      </c>
      <c r="E2039" t="s">
        <v>38</v>
      </c>
      <c r="F2039" t="s">
        <v>39</v>
      </c>
      <c r="G2039" t="s">
        <v>25</v>
      </c>
      <c r="H2039" t="s">
        <v>37</v>
      </c>
      <c r="I2039" t="s">
        <v>40</v>
      </c>
      <c r="J2039">
        <v>173</v>
      </c>
      <c r="K2039">
        <v>247.39</v>
      </c>
      <c r="L2039">
        <v>0.69930069930069905</v>
      </c>
    </row>
    <row r="2040" spans="1:12" x14ac:dyDescent="0.3">
      <c r="A2040" t="s">
        <v>19</v>
      </c>
      <c r="B2040">
        <v>2021</v>
      </c>
      <c r="C2040" t="s">
        <v>28</v>
      </c>
      <c r="D2040" t="s">
        <v>13</v>
      </c>
      <c r="E2040" t="s">
        <v>38</v>
      </c>
      <c r="F2040" t="s">
        <v>39</v>
      </c>
      <c r="G2040" t="s">
        <v>25</v>
      </c>
      <c r="H2040" t="s">
        <v>17</v>
      </c>
      <c r="I2040" t="s">
        <v>40</v>
      </c>
      <c r="J2040">
        <v>907</v>
      </c>
      <c r="K2040">
        <v>1297.01</v>
      </c>
      <c r="L2040">
        <v>0.69930069930069905</v>
      </c>
    </row>
    <row r="2041" spans="1:12" x14ac:dyDescent="0.3">
      <c r="A2041" t="s">
        <v>19</v>
      </c>
      <c r="B2041">
        <v>2021</v>
      </c>
      <c r="C2041" t="s">
        <v>33</v>
      </c>
      <c r="D2041" t="s">
        <v>36</v>
      </c>
      <c r="E2041" t="s">
        <v>38</v>
      </c>
      <c r="F2041" t="s">
        <v>39</v>
      </c>
      <c r="G2041" t="s">
        <v>25</v>
      </c>
      <c r="H2041" t="s">
        <v>37</v>
      </c>
      <c r="I2041" t="s">
        <v>40</v>
      </c>
      <c r="J2041">
        <v>351</v>
      </c>
      <c r="K2041">
        <v>501.93</v>
      </c>
      <c r="L2041">
        <v>0.69930069930069905</v>
      </c>
    </row>
    <row r="2042" spans="1:12" x14ac:dyDescent="0.3">
      <c r="A2042" t="s">
        <v>19</v>
      </c>
      <c r="B2042">
        <v>2021</v>
      </c>
      <c r="C2042" t="s">
        <v>29</v>
      </c>
      <c r="D2042" t="s">
        <v>13</v>
      </c>
      <c r="E2042" t="s">
        <v>38</v>
      </c>
      <c r="F2042" t="s">
        <v>39</v>
      </c>
      <c r="G2042" t="s">
        <v>25</v>
      </c>
      <c r="H2042" t="s">
        <v>17</v>
      </c>
      <c r="I2042" t="s">
        <v>40</v>
      </c>
      <c r="J2042">
        <v>326</v>
      </c>
      <c r="K2042">
        <v>466.18</v>
      </c>
      <c r="L2042">
        <v>0.69930069930069905</v>
      </c>
    </row>
    <row r="2043" spans="1:12" x14ac:dyDescent="0.3">
      <c r="A2043" t="s">
        <v>19</v>
      </c>
      <c r="B2043">
        <v>2021</v>
      </c>
      <c r="C2043" t="s">
        <v>32</v>
      </c>
      <c r="D2043" t="s">
        <v>13</v>
      </c>
      <c r="E2043" t="s">
        <v>38</v>
      </c>
      <c r="F2043" t="s">
        <v>39</v>
      </c>
      <c r="G2043" t="s">
        <v>25</v>
      </c>
      <c r="H2043" t="s">
        <v>17</v>
      </c>
      <c r="I2043" t="s">
        <v>40</v>
      </c>
      <c r="J2043">
        <v>136</v>
      </c>
      <c r="K2043">
        <v>194.48</v>
      </c>
      <c r="L2043">
        <v>0.69930069930069905</v>
      </c>
    </row>
    <row r="2044" spans="1:12" x14ac:dyDescent="0.3">
      <c r="A2044" t="s">
        <v>19</v>
      </c>
      <c r="B2044">
        <v>2021</v>
      </c>
      <c r="C2044" t="s">
        <v>34</v>
      </c>
      <c r="D2044" t="s">
        <v>36</v>
      </c>
      <c r="E2044" t="s">
        <v>14</v>
      </c>
      <c r="F2044" t="s">
        <v>15</v>
      </c>
      <c r="G2044" t="s">
        <v>16</v>
      </c>
      <c r="H2044" t="s">
        <v>17</v>
      </c>
      <c r="I2044" t="s">
        <v>18</v>
      </c>
      <c r="J2044">
        <v>274</v>
      </c>
      <c r="K2044">
        <v>391.82</v>
      </c>
      <c r="L2044">
        <v>0.69930069930069905</v>
      </c>
    </row>
    <row r="2045" spans="1:12" x14ac:dyDescent="0.3">
      <c r="A2045" t="s">
        <v>19</v>
      </c>
      <c r="B2045">
        <v>2021</v>
      </c>
      <c r="C2045" t="s">
        <v>34</v>
      </c>
      <c r="D2045" t="s">
        <v>36</v>
      </c>
      <c r="E2045" t="s">
        <v>14</v>
      </c>
      <c r="F2045" t="s">
        <v>15</v>
      </c>
      <c r="G2045" t="s">
        <v>16</v>
      </c>
      <c r="H2045" t="s">
        <v>17</v>
      </c>
      <c r="I2045" t="s">
        <v>18</v>
      </c>
      <c r="J2045">
        <v>1038</v>
      </c>
      <c r="K2045">
        <v>1484.34</v>
      </c>
      <c r="L2045">
        <v>0.69930069930069905</v>
      </c>
    </row>
    <row r="2046" spans="1:12" x14ac:dyDescent="0.3">
      <c r="A2046" t="s">
        <v>19</v>
      </c>
      <c r="B2046">
        <v>2021</v>
      </c>
      <c r="C2046" t="s">
        <v>34</v>
      </c>
      <c r="D2046" t="s">
        <v>36</v>
      </c>
      <c r="E2046" t="s">
        <v>14</v>
      </c>
      <c r="F2046" t="s">
        <v>15</v>
      </c>
      <c r="G2046" t="s">
        <v>16</v>
      </c>
      <c r="H2046" t="s">
        <v>17</v>
      </c>
      <c r="I2046" t="s">
        <v>18</v>
      </c>
      <c r="J2046">
        <v>279</v>
      </c>
      <c r="K2046">
        <v>398.97</v>
      </c>
      <c r="L2046">
        <v>0.69930069930069905</v>
      </c>
    </row>
    <row r="2047" spans="1:12" x14ac:dyDescent="0.3">
      <c r="A2047" t="s">
        <v>19</v>
      </c>
      <c r="B2047">
        <v>2021</v>
      </c>
      <c r="C2047" t="s">
        <v>31</v>
      </c>
      <c r="D2047" t="s">
        <v>13</v>
      </c>
      <c r="E2047" t="s">
        <v>38</v>
      </c>
      <c r="F2047" t="s">
        <v>39</v>
      </c>
      <c r="G2047" t="s">
        <v>25</v>
      </c>
      <c r="H2047" t="s">
        <v>17</v>
      </c>
      <c r="I2047" t="s">
        <v>40</v>
      </c>
      <c r="J2047">
        <v>163</v>
      </c>
      <c r="K2047">
        <v>233.09</v>
      </c>
      <c r="L2047">
        <v>0.69930069930069905</v>
      </c>
    </row>
    <row r="2048" spans="1:12" x14ac:dyDescent="0.3">
      <c r="A2048" t="s">
        <v>19</v>
      </c>
      <c r="B2048">
        <v>2021</v>
      </c>
      <c r="C2048" t="s">
        <v>31</v>
      </c>
      <c r="D2048" t="s">
        <v>13</v>
      </c>
      <c r="E2048" t="s">
        <v>38</v>
      </c>
      <c r="F2048" t="s">
        <v>39</v>
      </c>
      <c r="G2048" t="s">
        <v>25</v>
      </c>
      <c r="H2048" t="s">
        <v>37</v>
      </c>
      <c r="I2048" t="s">
        <v>40</v>
      </c>
      <c r="J2048">
        <v>321</v>
      </c>
      <c r="K2048">
        <v>459.03</v>
      </c>
      <c r="L2048">
        <v>0.69930069930069905</v>
      </c>
    </row>
    <row r="2049" spans="1:12" x14ac:dyDescent="0.3">
      <c r="A2049" t="s">
        <v>19</v>
      </c>
      <c r="B2049">
        <v>2021</v>
      </c>
      <c r="C2049" t="s">
        <v>33</v>
      </c>
      <c r="D2049" t="s">
        <v>36</v>
      </c>
      <c r="E2049" t="s">
        <v>38</v>
      </c>
      <c r="F2049" t="s">
        <v>39</v>
      </c>
      <c r="G2049" t="s">
        <v>25</v>
      </c>
      <c r="H2049" t="s">
        <v>37</v>
      </c>
      <c r="I2049" t="s">
        <v>40</v>
      </c>
      <c r="J2049">
        <v>869</v>
      </c>
      <c r="K2049">
        <v>526.24</v>
      </c>
      <c r="L2049">
        <v>1.65133779264214</v>
      </c>
    </row>
    <row r="2050" spans="1:12" x14ac:dyDescent="0.3">
      <c r="A2050" t="s">
        <v>19</v>
      </c>
      <c r="B2050">
        <v>2021</v>
      </c>
      <c r="C2050" t="s">
        <v>28</v>
      </c>
      <c r="D2050" t="s">
        <v>13</v>
      </c>
      <c r="E2050" t="s">
        <v>38</v>
      </c>
      <c r="F2050" t="s">
        <v>39</v>
      </c>
      <c r="G2050" t="s">
        <v>25</v>
      </c>
      <c r="H2050" t="s">
        <v>17</v>
      </c>
      <c r="I2050" t="s">
        <v>40</v>
      </c>
      <c r="J2050">
        <v>329</v>
      </c>
      <c r="K2050">
        <v>470.47</v>
      </c>
      <c r="L2050">
        <v>0.69930069930069905</v>
      </c>
    </row>
    <row r="2051" spans="1:12" x14ac:dyDescent="0.3">
      <c r="A2051" t="s">
        <v>19</v>
      </c>
      <c r="B2051">
        <v>2021</v>
      </c>
      <c r="C2051" t="s">
        <v>31</v>
      </c>
      <c r="D2051" t="s">
        <v>13</v>
      </c>
      <c r="E2051" t="s">
        <v>38</v>
      </c>
      <c r="F2051" t="s">
        <v>39</v>
      </c>
      <c r="G2051" t="s">
        <v>25</v>
      </c>
      <c r="H2051" t="s">
        <v>17</v>
      </c>
      <c r="I2051" t="s">
        <v>18</v>
      </c>
      <c r="J2051">
        <v>175</v>
      </c>
      <c r="K2051">
        <v>250.25</v>
      </c>
      <c r="L2051">
        <v>0.69930069930069905</v>
      </c>
    </row>
    <row r="2052" spans="1:12" x14ac:dyDescent="0.3">
      <c r="A2052" t="s">
        <v>19</v>
      </c>
      <c r="B2052">
        <v>2021</v>
      </c>
      <c r="C2052" t="s">
        <v>28</v>
      </c>
      <c r="D2052" t="s">
        <v>13</v>
      </c>
      <c r="E2052" t="s">
        <v>38</v>
      </c>
      <c r="F2052" t="s">
        <v>39</v>
      </c>
      <c r="G2052" t="s">
        <v>25</v>
      </c>
      <c r="H2052" t="s">
        <v>17</v>
      </c>
      <c r="I2052" t="s">
        <v>40</v>
      </c>
      <c r="J2052">
        <v>862</v>
      </c>
      <c r="K2052">
        <v>1232.6600000000001</v>
      </c>
      <c r="L2052">
        <v>0.69930069930069905</v>
      </c>
    </row>
    <row r="2053" spans="1:12" x14ac:dyDescent="0.3">
      <c r="A2053" t="s">
        <v>19</v>
      </c>
      <c r="B2053">
        <v>2021</v>
      </c>
      <c r="C2053" t="s">
        <v>28</v>
      </c>
      <c r="D2053" t="s">
        <v>13</v>
      </c>
      <c r="E2053" t="s">
        <v>38</v>
      </c>
      <c r="F2053" t="s">
        <v>39</v>
      </c>
      <c r="G2053" t="s">
        <v>25</v>
      </c>
      <c r="H2053" t="s">
        <v>17</v>
      </c>
      <c r="I2053" t="s">
        <v>40</v>
      </c>
      <c r="J2053">
        <v>829</v>
      </c>
      <c r="K2053">
        <v>1185.47</v>
      </c>
      <c r="L2053">
        <v>0.69930069930069905</v>
      </c>
    </row>
    <row r="2054" spans="1:12" x14ac:dyDescent="0.3">
      <c r="A2054" t="s">
        <v>19</v>
      </c>
      <c r="B2054">
        <v>2021</v>
      </c>
      <c r="C2054" t="s">
        <v>34</v>
      </c>
      <c r="D2054" t="s">
        <v>36</v>
      </c>
      <c r="E2054" t="s">
        <v>14</v>
      </c>
      <c r="F2054" t="s">
        <v>15</v>
      </c>
      <c r="G2054" t="s">
        <v>16</v>
      </c>
      <c r="H2054" t="s">
        <v>17</v>
      </c>
      <c r="I2054" t="s">
        <v>18</v>
      </c>
      <c r="J2054">
        <v>786</v>
      </c>
      <c r="K2054">
        <v>1123.98</v>
      </c>
      <c r="L2054">
        <v>0.69930069930069905</v>
      </c>
    </row>
    <row r="2055" spans="1:12" x14ac:dyDescent="0.3">
      <c r="A2055" t="s">
        <v>19</v>
      </c>
      <c r="B2055">
        <v>2022</v>
      </c>
      <c r="C2055" t="s">
        <v>29</v>
      </c>
      <c r="D2055" t="s">
        <v>13</v>
      </c>
      <c r="E2055" t="s">
        <v>14</v>
      </c>
      <c r="F2055" t="s">
        <v>15</v>
      </c>
      <c r="G2055" t="s">
        <v>25</v>
      </c>
      <c r="H2055" t="s">
        <v>17</v>
      </c>
      <c r="I2055" t="s">
        <v>20</v>
      </c>
      <c r="J2055">
        <v>168</v>
      </c>
      <c r="K2055">
        <v>240.24</v>
      </c>
      <c r="L2055">
        <v>0.69930069930069905</v>
      </c>
    </row>
    <row r="2056" spans="1:12" x14ac:dyDescent="0.3">
      <c r="A2056" t="s">
        <v>19</v>
      </c>
      <c r="B2056">
        <v>2021</v>
      </c>
      <c r="C2056" t="s">
        <v>34</v>
      </c>
      <c r="D2056" t="s">
        <v>36</v>
      </c>
      <c r="E2056" t="s">
        <v>14</v>
      </c>
      <c r="F2056" t="s">
        <v>15</v>
      </c>
      <c r="G2056" t="s">
        <v>16</v>
      </c>
      <c r="H2056" t="s">
        <v>17</v>
      </c>
      <c r="I2056" t="s">
        <v>20</v>
      </c>
      <c r="J2056">
        <v>281</v>
      </c>
      <c r="K2056">
        <v>401.83</v>
      </c>
      <c r="L2056">
        <v>0.69930069930069905</v>
      </c>
    </row>
    <row r="2057" spans="1:12" x14ac:dyDescent="0.3">
      <c r="A2057" t="s">
        <v>19</v>
      </c>
      <c r="B2057">
        <v>2022</v>
      </c>
      <c r="C2057" t="s">
        <v>29</v>
      </c>
      <c r="D2057" t="s">
        <v>13</v>
      </c>
      <c r="E2057" t="s">
        <v>14</v>
      </c>
      <c r="F2057" t="s">
        <v>15</v>
      </c>
      <c r="G2057" t="s">
        <v>25</v>
      </c>
      <c r="H2057" t="s">
        <v>17</v>
      </c>
      <c r="I2057" t="s">
        <v>20</v>
      </c>
      <c r="J2057">
        <v>166</v>
      </c>
      <c r="K2057">
        <v>237.38</v>
      </c>
      <c r="L2057">
        <v>0.69930069930069905</v>
      </c>
    </row>
    <row r="2058" spans="1:12" x14ac:dyDescent="0.3">
      <c r="A2058" t="s">
        <v>19</v>
      </c>
      <c r="B2058">
        <v>2021</v>
      </c>
      <c r="C2058" t="s">
        <v>34</v>
      </c>
      <c r="D2058" t="s">
        <v>36</v>
      </c>
      <c r="E2058" t="s">
        <v>14</v>
      </c>
      <c r="F2058" t="s">
        <v>15</v>
      </c>
      <c r="G2058" t="s">
        <v>16</v>
      </c>
      <c r="H2058" t="s">
        <v>17</v>
      </c>
      <c r="I2058" t="s">
        <v>20</v>
      </c>
      <c r="J2058">
        <v>275</v>
      </c>
      <c r="K2058">
        <v>393.25</v>
      </c>
      <c r="L2058">
        <v>0.69930069930069905</v>
      </c>
    </row>
    <row r="2059" spans="1:12" x14ac:dyDescent="0.3">
      <c r="A2059" t="s">
        <v>19</v>
      </c>
      <c r="B2059">
        <v>2021</v>
      </c>
      <c r="C2059" t="s">
        <v>28</v>
      </c>
      <c r="D2059" t="s">
        <v>13</v>
      </c>
      <c r="E2059" t="s">
        <v>38</v>
      </c>
      <c r="F2059" t="s">
        <v>39</v>
      </c>
      <c r="G2059" t="s">
        <v>25</v>
      </c>
      <c r="H2059" t="s">
        <v>17</v>
      </c>
      <c r="I2059" t="s">
        <v>40</v>
      </c>
      <c r="J2059">
        <v>331</v>
      </c>
      <c r="K2059">
        <v>473.33</v>
      </c>
      <c r="L2059">
        <v>0.69930069930069905</v>
      </c>
    </row>
    <row r="2060" spans="1:12" x14ac:dyDescent="0.3">
      <c r="A2060" t="s">
        <v>19</v>
      </c>
      <c r="B2060">
        <v>2022</v>
      </c>
      <c r="C2060" t="s">
        <v>28</v>
      </c>
      <c r="D2060" t="s">
        <v>13</v>
      </c>
      <c r="E2060" t="s">
        <v>14</v>
      </c>
      <c r="F2060" t="s">
        <v>15</v>
      </c>
      <c r="G2060" t="s">
        <v>25</v>
      </c>
      <c r="H2060" t="s">
        <v>17</v>
      </c>
      <c r="I2060" t="s">
        <v>18</v>
      </c>
      <c r="J2060">
        <v>257</v>
      </c>
      <c r="K2060">
        <v>367.51</v>
      </c>
      <c r="L2060">
        <v>0.69930069930069905</v>
      </c>
    </row>
    <row r="2061" spans="1:12" x14ac:dyDescent="0.3">
      <c r="A2061" t="s">
        <v>19</v>
      </c>
      <c r="B2061">
        <v>2021</v>
      </c>
      <c r="C2061" t="s">
        <v>33</v>
      </c>
      <c r="D2061" t="s">
        <v>36</v>
      </c>
      <c r="E2061" t="s">
        <v>38</v>
      </c>
      <c r="F2061" t="s">
        <v>39</v>
      </c>
      <c r="G2061" t="s">
        <v>25</v>
      </c>
      <c r="H2061" t="s">
        <v>37</v>
      </c>
      <c r="I2061" t="s">
        <v>40</v>
      </c>
      <c r="J2061">
        <v>920</v>
      </c>
      <c r="K2061">
        <v>1315.6</v>
      </c>
      <c r="L2061">
        <v>0.69930069930069905</v>
      </c>
    </row>
    <row r="2062" spans="1:12" x14ac:dyDescent="0.3">
      <c r="A2062" t="s">
        <v>19</v>
      </c>
      <c r="B2062">
        <v>2021</v>
      </c>
      <c r="C2062" t="s">
        <v>34</v>
      </c>
      <c r="D2062" t="s">
        <v>36</v>
      </c>
      <c r="E2062" t="s">
        <v>14</v>
      </c>
      <c r="F2062" t="s">
        <v>15</v>
      </c>
      <c r="G2062" t="s">
        <v>16</v>
      </c>
      <c r="H2062" t="s">
        <v>17</v>
      </c>
      <c r="I2062" t="s">
        <v>18</v>
      </c>
      <c r="J2062">
        <v>233</v>
      </c>
      <c r="K2062">
        <v>333.19</v>
      </c>
      <c r="L2062">
        <v>0.69930069930069905</v>
      </c>
    </row>
    <row r="2063" spans="1:12" x14ac:dyDescent="0.3">
      <c r="A2063" t="s">
        <v>19</v>
      </c>
      <c r="B2063">
        <v>2021</v>
      </c>
      <c r="C2063" t="s">
        <v>31</v>
      </c>
      <c r="D2063" t="s">
        <v>13</v>
      </c>
      <c r="E2063" t="s">
        <v>38</v>
      </c>
      <c r="F2063" t="s">
        <v>39</v>
      </c>
      <c r="G2063" t="s">
        <v>25</v>
      </c>
      <c r="H2063" t="s">
        <v>37</v>
      </c>
      <c r="I2063" t="s">
        <v>40</v>
      </c>
      <c r="J2063">
        <v>349</v>
      </c>
      <c r="K2063">
        <v>499.07</v>
      </c>
      <c r="L2063">
        <v>0.69930069930069905</v>
      </c>
    </row>
    <row r="2064" spans="1:12" x14ac:dyDescent="0.3">
      <c r="A2064" t="s">
        <v>19</v>
      </c>
      <c r="B2064">
        <v>2021</v>
      </c>
      <c r="C2064" t="s">
        <v>34</v>
      </c>
      <c r="D2064" t="s">
        <v>36</v>
      </c>
      <c r="E2064" t="s">
        <v>14</v>
      </c>
      <c r="F2064" t="s">
        <v>15</v>
      </c>
      <c r="G2064" t="s">
        <v>16</v>
      </c>
      <c r="H2064" t="s">
        <v>17</v>
      </c>
      <c r="I2064" t="s">
        <v>18</v>
      </c>
      <c r="J2064">
        <v>280</v>
      </c>
      <c r="K2064">
        <v>400.4</v>
      </c>
      <c r="L2064">
        <v>0.69930069930069905</v>
      </c>
    </row>
    <row r="2065" spans="1:12" x14ac:dyDescent="0.3">
      <c r="A2065" t="s">
        <v>19</v>
      </c>
      <c r="B2065">
        <v>2022</v>
      </c>
      <c r="C2065" t="s">
        <v>12</v>
      </c>
      <c r="D2065" t="s">
        <v>13</v>
      </c>
      <c r="E2065" t="s">
        <v>14</v>
      </c>
      <c r="F2065" t="s">
        <v>15</v>
      </c>
      <c r="G2065" t="s">
        <v>25</v>
      </c>
      <c r="H2065" t="s">
        <v>17</v>
      </c>
      <c r="I2065" t="s">
        <v>20</v>
      </c>
      <c r="J2065">
        <v>210</v>
      </c>
      <c r="K2065">
        <v>300.3</v>
      </c>
      <c r="L2065">
        <v>0.69930069930069905</v>
      </c>
    </row>
    <row r="2066" spans="1:12" x14ac:dyDescent="0.3">
      <c r="A2066" t="s">
        <v>19</v>
      </c>
      <c r="B2066">
        <v>2021</v>
      </c>
      <c r="C2066" t="s">
        <v>33</v>
      </c>
      <c r="D2066" t="s">
        <v>13</v>
      </c>
      <c r="E2066" t="s">
        <v>38</v>
      </c>
      <c r="F2066" t="s">
        <v>39</v>
      </c>
      <c r="G2066" t="s">
        <v>25</v>
      </c>
      <c r="H2066" t="s">
        <v>17</v>
      </c>
      <c r="I2066" t="s">
        <v>18</v>
      </c>
      <c r="J2066">
        <v>292</v>
      </c>
      <c r="K2066">
        <v>417.56</v>
      </c>
      <c r="L2066">
        <v>0.69930069930069905</v>
      </c>
    </row>
    <row r="2067" spans="1:12" x14ac:dyDescent="0.3">
      <c r="A2067" t="s">
        <v>19</v>
      </c>
      <c r="B2067">
        <v>2022</v>
      </c>
      <c r="C2067" t="s">
        <v>12</v>
      </c>
      <c r="D2067" t="s">
        <v>13</v>
      </c>
      <c r="E2067" t="s">
        <v>14</v>
      </c>
      <c r="F2067" t="s">
        <v>15</v>
      </c>
      <c r="G2067" t="s">
        <v>25</v>
      </c>
      <c r="H2067" t="s">
        <v>17</v>
      </c>
      <c r="I2067" t="s">
        <v>18</v>
      </c>
      <c r="J2067">
        <v>206</v>
      </c>
      <c r="K2067">
        <v>294.58</v>
      </c>
      <c r="L2067">
        <v>0.69930069930069905</v>
      </c>
    </row>
    <row r="2068" spans="1:12" x14ac:dyDescent="0.3">
      <c r="A2068" t="s">
        <v>19</v>
      </c>
      <c r="B2068">
        <v>2022</v>
      </c>
      <c r="C2068" t="s">
        <v>30</v>
      </c>
      <c r="D2068" t="s">
        <v>13</v>
      </c>
      <c r="E2068" t="s">
        <v>14</v>
      </c>
      <c r="F2068" t="s">
        <v>15</v>
      </c>
      <c r="G2068" t="s">
        <v>25</v>
      </c>
      <c r="H2068" t="s">
        <v>17</v>
      </c>
      <c r="I2068" t="s">
        <v>20</v>
      </c>
      <c r="J2068">
        <v>171</v>
      </c>
      <c r="K2068">
        <v>244.53</v>
      </c>
      <c r="L2068">
        <v>0.69930069930069905</v>
      </c>
    </row>
    <row r="2069" spans="1:12" x14ac:dyDescent="0.3">
      <c r="A2069" t="s">
        <v>19</v>
      </c>
      <c r="B2069">
        <v>2021</v>
      </c>
      <c r="C2069" t="s">
        <v>35</v>
      </c>
      <c r="D2069" t="s">
        <v>13</v>
      </c>
      <c r="E2069" t="s">
        <v>38</v>
      </c>
      <c r="F2069" t="s">
        <v>39</v>
      </c>
      <c r="G2069" t="s">
        <v>16</v>
      </c>
      <c r="H2069" t="s">
        <v>37</v>
      </c>
      <c r="I2069" t="s">
        <v>18</v>
      </c>
      <c r="J2069">
        <v>322</v>
      </c>
      <c r="K2069">
        <v>460.46</v>
      </c>
      <c r="L2069">
        <v>0.69930069930069905</v>
      </c>
    </row>
    <row r="2070" spans="1:12" x14ac:dyDescent="0.3">
      <c r="A2070" t="s">
        <v>19</v>
      </c>
      <c r="B2070">
        <v>2022</v>
      </c>
      <c r="C2070" t="s">
        <v>30</v>
      </c>
      <c r="D2070" t="s">
        <v>13</v>
      </c>
      <c r="E2070" t="s">
        <v>14</v>
      </c>
      <c r="F2070" t="s">
        <v>15</v>
      </c>
      <c r="G2070" t="s">
        <v>25</v>
      </c>
      <c r="H2070" t="s">
        <v>17</v>
      </c>
      <c r="I2070" t="s">
        <v>20</v>
      </c>
      <c r="J2070">
        <v>177</v>
      </c>
      <c r="K2070">
        <v>253.11</v>
      </c>
      <c r="L2070">
        <v>0.69930069930069905</v>
      </c>
    </row>
    <row r="2071" spans="1:12" x14ac:dyDescent="0.3">
      <c r="A2071" t="s">
        <v>19</v>
      </c>
      <c r="B2071">
        <v>2021</v>
      </c>
      <c r="C2071" t="s">
        <v>35</v>
      </c>
      <c r="D2071" t="s">
        <v>13</v>
      </c>
      <c r="E2071" t="s">
        <v>38</v>
      </c>
      <c r="F2071" t="s">
        <v>39</v>
      </c>
      <c r="G2071" t="s">
        <v>16</v>
      </c>
      <c r="H2071" t="s">
        <v>37</v>
      </c>
      <c r="I2071" t="s">
        <v>18</v>
      </c>
      <c r="J2071">
        <v>325</v>
      </c>
      <c r="K2071">
        <v>464.75</v>
      </c>
      <c r="L2071">
        <v>0.69930069930069905</v>
      </c>
    </row>
    <row r="2072" spans="1:12" x14ac:dyDescent="0.3">
      <c r="A2072" t="s">
        <v>19</v>
      </c>
      <c r="B2072">
        <v>2022</v>
      </c>
      <c r="C2072" t="s">
        <v>30</v>
      </c>
      <c r="D2072" t="s">
        <v>13</v>
      </c>
      <c r="E2072" t="s">
        <v>14</v>
      </c>
      <c r="F2072" t="s">
        <v>15</v>
      </c>
      <c r="G2072" t="s">
        <v>25</v>
      </c>
      <c r="H2072" t="s">
        <v>17</v>
      </c>
      <c r="I2072" t="s">
        <v>20</v>
      </c>
      <c r="J2072">
        <v>180</v>
      </c>
      <c r="K2072">
        <v>257.39999999999998</v>
      </c>
      <c r="L2072">
        <v>0.69930069930069905</v>
      </c>
    </row>
    <row r="2073" spans="1:12" x14ac:dyDescent="0.3">
      <c r="A2073" t="s">
        <v>19</v>
      </c>
      <c r="B2073">
        <v>2022</v>
      </c>
      <c r="C2073" t="s">
        <v>30</v>
      </c>
      <c r="D2073" t="s">
        <v>13</v>
      </c>
      <c r="E2073" t="s">
        <v>14</v>
      </c>
      <c r="F2073" t="s">
        <v>15</v>
      </c>
      <c r="G2073" t="s">
        <v>25</v>
      </c>
      <c r="H2073" t="s">
        <v>17</v>
      </c>
      <c r="I2073" t="s">
        <v>18</v>
      </c>
      <c r="J2073">
        <v>170</v>
      </c>
      <c r="K2073">
        <v>243.1</v>
      </c>
      <c r="L2073">
        <v>0.69930069930069905</v>
      </c>
    </row>
    <row r="2074" spans="1:12" x14ac:dyDescent="0.3">
      <c r="A2074" t="s">
        <v>19</v>
      </c>
      <c r="B2074">
        <v>2021</v>
      </c>
      <c r="C2074" t="s">
        <v>34</v>
      </c>
      <c r="D2074" t="s">
        <v>13</v>
      </c>
      <c r="E2074" t="s">
        <v>38</v>
      </c>
      <c r="F2074" t="s">
        <v>39</v>
      </c>
      <c r="G2074" t="s">
        <v>25</v>
      </c>
      <c r="H2074" t="s">
        <v>17</v>
      </c>
      <c r="I2074" t="s">
        <v>18</v>
      </c>
      <c r="J2074">
        <v>310</v>
      </c>
      <c r="K2074">
        <v>443.3</v>
      </c>
      <c r="L2074">
        <v>0.69930069930069905</v>
      </c>
    </row>
    <row r="2075" spans="1:12" x14ac:dyDescent="0.3">
      <c r="A2075" t="s">
        <v>19</v>
      </c>
      <c r="B2075">
        <v>2021</v>
      </c>
      <c r="C2075" t="s">
        <v>29</v>
      </c>
      <c r="D2075" t="s">
        <v>13</v>
      </c>
      <c r="E2075" t="s">
        <v>38</v>
      </c>
      <c r="F2075" t="s">
        <v>39</v>
      </c>
      <c r="G2075" t="s">
        <v>25</v>
      </c>
      <c r="H2075" t="s">
        <v>17</v>
      </c>
      <c r="I2075" t="s">
        <v>40</v>
      </c>
      <c r="J2075">
        <v>328</v>
      </c>
      <c r="K2075">
        <v>469.04</v>
      </c>
      <c r="L2075">
        <v>0.69930069930069905</v>
      </c>
    </row>
    <row r="2076" spans="1:12" x14ac:dyDescent="0.3">
      <c r="A2076" t="s">
        <v>19</v>
      </c>
      <c r="B2076">
        <v>2022</v>
      </c>
      <c r="C2076" t="s">
        <v>30</v>
      </c>
      <c r="D2076" t="s">
        <v>13</v>
      </c>
      <c r="E2076" t="s">
        <v>14</v>
      </c>
      <c r="F2076" t="s">
        <v>15</v>
      </c>
      <c r="G2076" t="s">
        <v>25</v>
      </c>
      <c r="H2076" t="s">
        <v>17</v>
      </c>
      <c r="I2076" t="s">
        <v>18</v>
      </c>
      <c r="J2076">
        <v>176</v>
      </c>
      <c r="K2076">
        <v>251.68</v>
      </c>
      <c r="L2076">
        <v>0.69930069930069905</v>
      </c>
    </row>
    <row r="2077" spans="1:12" x14ac:dyDescent="0.3">
      <c r="A2077" t="s">
        <v>19</v>
      </c>
      <c r="B2077">
        <v>2021</v>
      </c>
      <c r="C2077" t="s">
        <v>34</v>
      </c>
      <c r="D2077" t="s">
        <v>36</v>
      </c>
      <c r="E2077" t="s">
        <v>38</v>
      </c>
      <c r="F2077" t="s">
        <v>39</v>
      </c>
      <c r="G2077" t="s">
        <v>25</v>
      </c>
      <c r="H2077" t="s">
        <v>37</v>
      </c>
      <c r="I2077" t="s">
        <v>40</v>
      </c>
      <c r="J2077">
        <v>308</v>
      </c>
      <c r="K2077">
        <v>440.44</v>
      </c>
      <c r="L2077">
        <v>0.69930069930069905</v>
      </c>
    </row>
    <row r="2078" spans="1:12" x14ac:dyDescent="0.3">
      <c r="A2078" t="s">
        <v>19</v>
      </c>
      <c r="B2078">
        <v>2021</v>
      </c>
      <c r="C2078" t="s">
        <v>31</v>
      </c>
      <c r="D2078" t="s">
        <v>13</v>
      </c>
      <c r="E2078" t="s">
        <v>38</v>
      </c>
      <c r="F2078" t="s">
        <v>39</v>
      </c>
      <c r="G2078" t="s">
        <v>25</v>
      </c>
      <c r="H2078" t="s">
        <v>17</v>
      </c>
      <c r="I2078" t="s">
        <v>40</v>
      </c>
      <c r="J2078">
        <v>322</v>
      </c>
      <c r="K2078">
        <v>460.46</v>
      </c>
      <c r="L2078">
        <v>0.69930069930069905</v>
      </c>
    </row>
    <row r="2079" spans="1:12" x14ac:dyDescent="0.3">
      <c r="A2079" t="s">
        <v>19</v>
      </c>
      <c r="B2079">
        <v>2021</v>
      </c>
      <c r="C2079" t="s">
        <v>33</v>
      </c>
      <c r="D2079" t="s">
        <v>36</v>
      </c>
      <c r="E2079" t="s">
        <v>38</v>
      </c>
      <c r="F2079" t="s">
        <v>39</v>
      </c>
      <c r="G2079" t="s">
        <v>25</v>
      </c>
      <c r="H2079" t="s">
        <v>37</v>
      </c>
      <c r="I2079" t="s">
        <v>40</v>
      </c>
      <c r="J2079">
        <v>871</v>
      </c>
      <c r="K2079">
        <v>1245.53</v>
      </c>
      <c r="L2079">
        <v>0.69930069930069905</v>
      </c>
    </row>
    <row r="2080" spans="1:12" x14ac:dyDescent="0.3">
      <c r="A2080" t="s">
        <v>19</v>
      </c>
      <c r="B2080">
        <v>2021</v>
      </c>
      <c r="C2080" t="s">
        <v>28</v>
      </c>
      <c r="D2080" t="s">
        <v>13</v>
      </c>
      <c r="E2080" t="s">
        <v>38</v>
      </c>
      <c r="F2080" t="s">
        <v>39</v>
      </c>
      <c r="G2080" t="s">
        <v>25</v>
      </c>
      <c r="H2080" t="s">
        <v>17</v>
      </c>
      <c r="I2080" t="s">
        <v>40</v>
      </c>
      <c r="J2080">
        <v>356</v>
      </c>
      <c r="K2080">
        <v>509.08</v>
      </c>
      <c r="L2080">
        <v>0.69930069930069905</v>
      </c>
    </row>
    <row r="2081" spans="1:12" x14ac:dyDescent="0.3">
      <c r="A2081" t="s">
        <v>19</v>
      </c>
      <c r="B2081">
        <v>2022</v>
      </c>
      <c r="C2081" t="s">
        <v>30</v>
      </c>
      <c r="D2081" t="s">
        <v>13</v>
      </c>
      <c r="E2081" t="s">
        <v>14</v>
      </c>
      <c r="F2081" t="s">
        <v>15</v>
      </c>
      <c r="G2081" t="s">
        <v>25</v>
      </c>
      <c r="H2081" t="s">
        <v>17</v>
      </c>
      <c r="I2081" t="s">
        <v>18</v>
      </c>
      <c r="J2081">
        <v>182</v>
      </c>
      <c r="K2081">
        <v>260.26</v>
      </c>
      <c r="L2081">
        <v>0.69930069930069905</v>
      </c>
    </row>
    <row r="2082" spans="1:12" x14ac:dyDescent="0.3">
      <c r="A2082" t="s">
        <v>19</v>
      </c>
      <c r="B2082">
        <v>2022</v>
      </c>
      <c r="C2082" t="s">
        <v>29</v>
      </c>
      <c r="D2082" t="s">
        <v>13</v>
      </c>
      <c r="E2082" t="s">
        <v>14</v>
      </c>
      <c r="F2082" t="s">
        <v>15</v>
      </c>
      <c r="G2082" t="s">
        <v>25</v>
      </c>
      <c r="H2082" t="s">
        <v>17</v>
      </c>
      <c r="I2082" t="s">
        <v>20</v>
      </c>
      <c r="J2082">
        <v>163</v>
      </c>
      <c r="K2082">
        <v>233.09</v>
      </c>
      <c r="L2082">
        <v>0.69930069930069905</v>
      </c>
    </row>
    <row r="2083" spans="1:12" x14ac:dyDescent="0.3">
      <c r="A2083" t="s">
        <v>19</v>
      </c>
      <c r="B2083">
        <v>2021</v>
      </c>
      <c r="C2083" t="s">
        <v>33</v>
      </c>
      <c r="D2083" t="s">
        <v>36</v>
      </c>
      <c r="E2083" t="s">
        <v>14</v>
      </c>
      <c r="F2083" t="s">
        <v>15</v>
      </c>
      <c r="G2083" t="s">
        <v>16</v>
      </c>
      <c r="H2083" t="s">
        <v>17</v>
      </c>
      <c r="I2083" t="s">
        <v>20</v>
      </c>
      <c r="J2083">
        <v>257</v>
      </c>
      <c r="K2083">
        <v>367.51</v>
      </c>
      <c r="L2083">
        <v>0.69930069930069905</v>
      </c>
    </row>
    <row r="2084" spans="1:12" x14ac:dyDescent="0.3">
      <c r="A2084" t="s">
        <v>19</v>
      </c>
      <c r="B2084">
        <v>2021</v>
      </c>
      <c r="C2084" t="s">
        <v>33</v>
      </c>
      <c r="D2084" t="s">
        <v>36</v>
      </c>
      <c r="E2084" t="s">
        <v>14</v>
      </c>
      <c r="F2084" t="s">
        <v>15</v>
      </c>
      <c r="G2084" t="s">
        <v>16</v>
      </c>
      <c r="H2084" t="s">
        <v>17</v>
      </c>
      <c r="I2084" t="s">
        <v>18</v>
      </c>
      <c r="J2084">
        <v>227</v>
      </c>
      <c r="K2084">
        <v>324.61</v>
      </c>
      <c r="L2084">
        <v>0.69930069930069905</v>
      </c>
    </row>
    <row r="2085" spans="1:12" x14ac:dyDescent="0.3">
      <c r="A2085" t="s">
        <v>19</v>
      </c>
      <c r="B2085">
        <v>2021</v>
      </c>
      <c r="C2085" t="s">
        <v>33</v>
      </c>
      <c r="D2085" t="s">
        <v>36</v>
      </c>
      <c r="E2085" t="s">
        <v>14</v>
      </c>
      <c r="F2085" t="s">
        <v>15</v>
      </c>
      <c r="G2085" t="s">
        <v>16</v>
      </c>
      <c r="H2085" t="s">
        <v>17</v>
      </c>
      <c r="I2085" t="s">
        <v>18</v>
      </c>
      <c r="J2085">
        <v>275</v>
      </c>
      <c r="K2085">
        <v>393.25</v>
      </c>
      <c r="L2085">
        <v>0.69930069930069905</v>
      </c>
    </row>
    <row r="2086" spans="1:12" x14ac:dyDescent="0.3">
      <c r="A2086" t="s">
        <v>19</v>
      </c>
      <c r="B2086">
        <v>2021</v>
      </c>
      <c r="C2086" t="s">
        <v>29</v>
      </c>
      <c r="D2086" t="s">
        <v>13</v>
      </c>
      <c r="E2086" t="s">
        <v>38</v>
      </c>
      <c r="F2086" t="s">
        <v>39</v>
      </c>
      <c r="G2086" t="s">
        <v>25</v>
      </c>
      <c r="H2086" t="s">
        <v>17</v>
      </c>
      <c r="I2086" t="s">
        <v>40</v>
      </c>
      <c r="J2086">
        <v>128</v>
      </c>
      <c r="K2086">
        <v>183.04</v>
      </c>
      <c r="L2086">
        <v>0.69930069930069905</v>
      </c>
    </row>
    <row r="2087" spans="1:12" x14ac:dyDescent="0.3">
      <c r="A2087" t="s">
        <v>19</v>
      </c>
      <c r="B2087">
        <v>2021</v>
      </c>
      <c r="C2087" t="s">
        <v>31</v>
      </c>
      <c r="D2087" t="s">
        <v>13</v>
      </c>
      <c r="E2087" t="s">
        <v>38</v>
      </c>
      <c r="F2087" t="s">
        <v>39</v>
      </c>
      <c r="G2087" t="s">
        <v>25</v>
      </c>
      <c r="H2087" t="s">
        <v>37</v>
      </c>
      <c r="I2087" t="s">
        <v>40</v>
      </c>
      <c r="J2087">
        <v>822</v>
      </c>
      <c r="K2087">
        <v>1175.46</v>
      </c>
      <c r="L2087">
        <v>0.69930069930069905</v>
      </c>
    </row>
    <row r="2088" spans="1:12" x14ac:dyDescent="0.3">
      <c r="A2088" t="s">
        <v>19</v>
      </c>
      <c r="B2088">
        <v>2021</v>
      </c>
      <c r="C2088" t="s">
        <v>33</v>
      </c>
      <c r="D2088" t="s">
        <v>13</v>
      </c>
      <c r="E2088" t="s">
        <v>38</v>
      </c>
      <c r="F2088" t="s">
        <v>39</v>
      </c>
      <c r="G2088" t="s">
        <v>25</v>
      </c>
      <c r="H2088" t="s">
        <v>17</v>
      </c>
      <c r="I2088" t="s">
        <v>18</v>
      </c>
      <c r="J2088">
        <v>295</v>
      </c>
      <c r="K2088">
        <v>421.85</v>
      </c>
      <c r="L2088">
        <v>0.69930069930069905</v>
      </c>
    </row>
    <row r="2089" spans="1:12" x14ac:dyDescent="0.3">
      <c r="A2089" t="s">
        <v>19</v>
      </c>
      <c r="B2089">
        <v>2021</v>
      </c>
      <c r="C2089" t="s">
        <v>33</v>
      </c>
      <c r="D2089" t="s">
        <v>13</v>
      </c>
      <c r="E2089" t="s">
        <v>38</v>
      </c>
      <c r="F2089" t="s">
        <v>39</v>
      </c>
      <c r="G2089" t="s">
        <v>25</v>
      </c>
      <c r="H2089" t="s">
        <v>17</v>
      </c>
      <c r="I2089" t="s">
        <v>18</v>
      </c>
      <c r="J2089">
        <v>286</v>
      </c>
      <c r="K2089">
        <v>408.98</v>
      </c>
      <c r="L2089">
        <v>0.69930069930069905</v>
      </c>
    </row>
    <row r="2090" spans="1:12" x14ac:dyDescent="0.3">
      <c r="A2090" t="s">
        <v>19</v>
      </c>
      <c r="B2090">
        <v>2021</v>
      </c>
      <c r="C2090" t="s">
        <v>31</v>
      </c>
      <c r="D2090" t="s">
        <v>13</v>
      </c>
      <c r="E2090" t="s">
        <v>38</v>
      </c>
      <c r="F2090" t="s">
        <v>39</v>
      </c>
      <c r="G2090" t="s">
        <v>25</v>
      </c>
      <c r="H2090" t="s">
        <v>37</v>
      </c>
      <c r="I2090" t="s">
        <v>40</v>
      </c>
      <c r="J2090">
        <v>855</v>
      </c>
      <c r="K2090">
        <v>1222.6500000000001</v>
      </c>
      <c r="L2090">
        <v>0.69930069930069905</v>
      </c>
    </row>
    <row r="2091" spans="1:12" x14ac:dyDescent="0.3">
      <c r="A2091" t="s">
        <v>19</v>
      </c>
      <c r="B2091">
        <v>2021</v>
      </c>
      <c r="C2091" t="s">
        <v>34</v>
      </c>
      <c r="D2091" t="s">
        <v>36</v>
      </c>
      <c r="E2091" t="s">
        <v>14</v>
      </c>
      <c r="F2091" t="s">
        <v>15</v>
      </c>
      <c r="G2091" t="s">
        <v>16</v>
      </c>
      <c r="H2091" t="s">
        <v>17</v>
      </c>
      <c r="I2091" t="s">
        <v>20</v>
      </c>
      <c r="J2091">
        <v>272</v>
      </c>
      <c r="K2091">
        <v>388.96</v>
      </c>
      <c r="L2091">
        <v>0.69930069930069905</v>
      </c>
    </row>
    <row r="2092" spans="1:12" x14ac:dyDescent="0.3">
      <c r="A2092" t="s">
        <v>19</v>
      </c>
      <c r="B2092">
        <v>2021</v>
      </c>
      <c r="C2092" t="s">
        <v>31</v>
      </c>
      <c r="D2092" t="s">
        <v>13</v>
      </c>
      <c r="E2092" t="s">
        <v>38</v>
      </c>
      <c r="F2092" t="s">
        <v>39</v>
      </c>
      <c r="G2092" t="s">
        <v>25</v>
      </c>
      <c r="H2092" t="s">
        <v>17</v>
      </c>
      <c r="I2092" t="s">
        <v>40</v>
      </c>
      <c r="J2092">
        <v>146</v>
      </c>
      <c r="K2092">
        <v>208.78</v>
      </c>
      <c r="L2092">
        <v>0.69930069930069905</v>
      </c>
    </row>
    <row r="2093" spans="1:12" x14ac:dyDescent="0.3">
      <c r="A2093" t="s">
        <v>19</v>
      </c>
      <c r="B2093">
        <v>2021</v>
      </c>
      <c r="C2093" t="s">
        <v>31</v>
      </c>
      <c r="D2093" t="s">
        <v>13</v>
      </c>
      <c r="E2093" t="s">
        <v>38</v>
      </c>
      <c r="F2093" t="s">
        <v>39</v>
      </c>
      <c r="G2093" t="s">
        <v>25</v>
      </c>
      <c r="H2093" t="s">
        <v>37</v>
      </c>
      <c r="I2093" t="s">
        <v>40</v>
      </c>
      <c r="J2093">
        <v>151</v>
      </c>
      <c r="K2093">
        <v>215.93</v>
      </c>
      <c r="L2093">
        <v>0.69930069930069905</v>
      </c>
    </row>
    <row r="2094" spans="1:12" x14ac:dyDescent="0.3">
      <c r="A2094" t="s">
        <v>19</v>
      </c>
      <c r="B2094">
        <v>2022</v>
      </c>
      <c r="C2094" t="s">
        <v>28</v>
      </c>
      <c r="D2094" t="s">
        <v>13</v>
      </c>
      <c r="E2094" t="s">
        <v>14</v>
      </c>
      <c r="F2094" t="s">
        <v>15</v>
      </c>
      <c r="G2094" t="s">
        <v>25</v>
      </c>
      <c r="H2094" t="s">
        <v>17</v>
      </c>
      <c r="I2094" t="s">
        <v>20</v>
      </c>
      <c r="J2094">
        <v>255</v>
      </c>
      <c r="K2094">
        <v>364.65</v>
      </c>
      <c r="L2094">
        <v>0.69930069930069905</v>
      </c>
    </row>
    <row r="2095" spans="1:12" x14ac:dyDescent="0.3">
      <c r="A2095" t="s">
        <v>19</v>
      </c>
      <c r="B2095">
        <v>2022</v>
      </c>
      <c r="C2095" t="s">
        <v>23</v>
      </c>
      <c r="D2095" t="s">
        <v>13</v>
      </c>
      <c r="E2095" t="s">
        <v>14</v>
      </c>
      <c r="F2095" t="s">
        <v>15</v>
      </c>
      <c r="G2095" t="s">
        <v>25</v>
      </c>
      <c r="H2095" t="s">
        <v>17</v>
      </c>
      <c r="I2095" t="s">
        <v>20</v>
      </c>
      <c r="J2095">
        <v>160</v>
      </c>
      <c r="K2095">
        <v>228.8</v>
      </c>
      <c r="L2095">
        <v>0.69930069930069905</v>
      </c>
    </row>
    <row r="2096" spans="1:12" x14ac:dyDescent="0.3">
      <c r="A2096" t="s">
        <v>19</v>
      </c>
      <c r="B2096">
        <v>2021</v>
      </c>
      <c r="C2096" t="s">
        <v>35</v>
      </c>
      <c r="D2096" t="s">
        <v>36</v>
      </c>
      <c r="E2096" t="s">
        <v>14</v>
      </c>
      <c r="F2096" t="s">
        <v>15</v>
      </c>
      <c r="G2096" t="s">
        <v>16</v>
      </c>
      <c r="H2096" t="s">
        <v>37</v>
      </c>
      <c r="I2096" t="s">
        <v>20</v>
      </c>
      <c r="J2096">
        <v>287</v>
      </c>
      <c r="K2096">
        <v>410.41</v>
      </c>
      <c r="L2096">
        <v>0.69930069930069905</v>
      </c>
    </row>
    <row r="2097" spans="1:12" x14ac:dyDescent="0.3">
      <c r="A2097" t="s">
        <v>19</v>
      </c>
      <c r="B2097">
        <v>2021</v>
      </c>
      <c r="C2097" t="s">
        <v>29</v>
      </c>
      <c r="D2097" t="s">
        <v>13</v>
      </c>
      <c r="E2097" t="s">
        <v>38</v>
      </c>
      <c r="F2097" t="s">
        <v>39</v>
      </c>
      <c r="G2097" t="s">
        <v>25</v>
      </c>
      <c r="H2097" t="s">
        <v>17</v>
      </c>
      <c r="I2097" t="s">
        <v>40</v>
      </c>
      <c r="J2097">
        <v>346</v>
      </c>
      <c r="K2097">
        <v>494.78</v>
      </c>
      <c r="L2097">
        <v>0.69930069930069905</v>
      </c>
    </row>
    <row r="2098" spans="1:12" x14ac:dyDescent="0.3">
      <c r="A2098" t="s">
        <v>19</v>
      </c>
      <c r="B2098">
        <v>2021</v>
      </c>
      <c r="C2098" t="s">
        <v>35</v>
      </c>
      <c r="D2098" t="s">
        <v>36</v>
      </c>
      <c r="E2098" t="s">
        <v>14</v>
      </c>
      <c r="F2098" t="s">
        <v>15</v>
      </c>
      <c r="G2098" t="s">
        <v>16</v>
      </c>
      <c r="H2098" t="s">
        <v>37</v>
      </c>
      <c r="I2098" t="s">
        <v>18</v>
      </c>
      <c r="J2098">
        <v>239</v>
      </c>
      <c r="K2098">
        <v>341.77</v>
      </c>
      <c r="L2098">
        <v>0.69930069930069905</v>
      </c>
    </row>
    <row r="2099" spans="1:12" x14ac:dyDescent="0.3">
      <c r="A2099" t="s">
        <v>19</v>
      </c>
      <c r="B2099">
        <v>2021</v>
      </c>
      <c r="C2099" t="s">
        <v>12</v>
      </c>
      <c r="D2099" t="s">
        <v>13</v>
      </c>
      <c r="E2099" t="s">
        <v>38</v>
      </c>
      <c r="F2099" t="s">
        <v>39</v>
      </c>
      <c r="G2099" t="s">
        <v>25</v>
      </c>
      <c r="H2099" t="s">
        <v>37</v>
      </c>
      <c r="I2099" t="s">
        <v>40</v>
      </c>
      <c r="J2099">
        <v>160</v>
      </c>
      <c r="K2099">
        <v>228.8</v>
      </c>
      <c r="L2099">
        <v>0.69930069930069905</v>
      </c>
    </row>
    <row r="2100" spans="1:12" x14ac:dyDescent="0.3">
      <c r="A2100" t="s">
        <v>19</v>
      </c>
      <c r="B2100">
        <v>2021</v>
      </c>
      <c r="C2100" t="s">
        <v>12</v>
      </c>
      <c r="D2100" t="s">
        <v>13</v>
      </c>
      <c r="E2100" t="s">
        <v>38</v>
      </c>
      <c r="F2100" t="s">
        <v>39</v>
      </c>
      <c r="G2100" t="s">
        <v>25</v>
      </c>
      <c r="H2100" t="s">
        <v>37</v>
      </c>
      <c r="I2100" t="s">
        <v>40</v>
      </c>
      <c r="J2100">
        <v>148</v>
      </c>
      <c r="K2100">
        <v>211.64</v>
      </c>
      <c r="L2100">
        <v>0.69930069930069905</v>
      </c>
    </row>
    <row r="2101" spans="1:12" x14ac:dyDescent="0.3">
      <c r="A2101" t="s">
        <v>19</v>
      </c>
      <c r="B2101">
        <v>2021</v>
      </c>
      <c r="C2101" t="s">
        <v>12</v>
      </c>
      <c r="D2101" t="s">
        <v>13</v>
      </c>
      <c r="E2101" t="s">
        <v>38</v>
      </c>
      <c r="F2101" t="s">
        <v>39</v>
      </c>
      <c r="G2101" t="s">
        <v>25</v>
      </c>
      <c r="H2101" t="s">
        <v>37</v>
      </c>
      <c r="I2101" t="s">
        <v>40</v>
      </c>
      <c r="J2101">
        <v>157</v>
      </c>
      <c r="K2101">
        <v>224.51</v>
      </c>
      <c r="L2101">
        <v>0.69930069930069905</v>
      </c>
    </row>
    <row r="2102" spans="1:12" x14ac:dyDescent="0.3">
      <c r="A2102" t="s">
        <v>19</v>
      </c>
      <c r="B2102">
        <v>2021</v>
      </c>
      <c r="C2102" t="s">
        <v>12</v>
      </c>
      <c r="D2102" t="s">
        <v>13</v>
      </c>
      <c r="E2102" t="s">
        <v>38</v>
      </c>
      <c r="F2102" t="s">
        <v>39</v>
      </c>
      <c r="G2102" t="s">
        <v>25</v>
      </c>
      <c r="H2102" t="s">
        <v>37</v>
      </c>
      <c r="I2102" t="s">
        <v>40</v>
      </c>
      <c r="J2102">
        <v>151</v>
      </c>
      <c r="K2102">
        <v>215.93</v>
      </c>
      <c r="L2102">
        <v>0.69930069930069905</v>
      </c>
    </row>
    <row r="2103" spans="1:12" x14ac:dyDescent="0.3">
      <c r="A2103" t="s">
        <v>19</v>
      </c>
      <c r="B2103">
        <v>2021</v>
      </c>
      <c r="C2103" t="s">
        <v>28</v>
      </c>
      <c r="D2103" t="s">
        <v>13</v>
      </c>
      <c r="E2103" t="s">
        <v>38</v>
      </c>
      <c r="F2103" t="s">
        <v>39</v>
      </c>
      <c r="G2103" t="s">
        <v>25</v>
      </c>
      <c r="H2103" t="s">
        <v>17</v>
      </c>
      <c r="I2103" t="s">
        <v>40</v>
      </c>
      <c r="J2103">
        <v>160</v>
      </c>
      <c r="K2103">
        <v>228.8</v>
      </c>
      <c r="L2103">
        <v>0.69930069930069905</v>
      </c>
    </row>
    <row r="2104" spans="1:12" x14ac:dyDescent="0.3">
      <c r="A2104" t="s">
        <v>19</v>
      </c>
      <c r="B2104">
        <v>2021</v>
      </c>
      <c r="C2104" t="s">
        <v>23</v>
      </c>
      <c r="D2104" t="s">
        <v>13</v>
      </c>
      <c r="E2104" t="s">
        <v>38</v>
      </c>
      <c r="F2104" t="s">
        <v>39</v>
      </c>
      <c r="G2104" t="s">
        <v>25</v>
      </c>
      <c r="H2104" t="s">
        <v>37</v>
      </c>
      <c r="I2104" t="s">
        <v>40</v>
      </c>
      <c r="J2104">
        <v>343</v>
      </c>
      <c r="K2104">
        <v>490.49</v>
      </c>
      <c r="L2104">
        <v>0.69930069930069905</v>
      </c>
    </row>
    <row r="2105" spans="1:12" x14ac:dyDescent="0.3">
      <c r="A2105" t="s">
        <v>19</v>
      </c>
      <c r="B2105">
        <v>2022</v>
      </c>
      <c r="C2105" t="s">
        <v>23</v>
      </c>
      <c r="D2105" t="s">
        <v>13</v>
      </c>
      <c r="E2105" t="s">
        <v>14</v>
      </c>
      <c r="F2105" t="s">
        <v>15</v>
      </c>
      <c r="G2105" t="s">
        <v>25</v>
      </c>
      <c r="H2105" t="s">
        <v>17</v>
      </c>
      <c r="I2105" t="s">
        <v>20</v>
      </c>
      <c r="J2105">
        <v>161</v>
      </c>
      <c r="K2105">
        <v>230.23</v>
      </c>
      <c r="L2105">
        <v>0.69930069930069905</v>
      </c>
    </row>
    <row r="2106" spans="1:12" x14ac:dyDescent="0.3">
      <c r="A2106" t="s">
        <v>19</v>
      </c>
      <c r="B2106">
        <v>2021</v>
      </c>
      <c r="C2106" t="s">
        <v>28</v>
      </c>
      <c r="D2106" t="s">
        <v>13</v>
      </c>
      <c r="E2106" t="s">
        <v>38</v>
      </c>
      <c r="F2106" t="s">
        <v>39</v>
      </c>
      <c r="G2106" t="s">
        <v>25</v>
      </c>
      <c r="H2106" t="s">
        <v>17</v>
      </c>
      <c r="I2106" t="s">
        <v>40</v>
      </c>
      <c r="J2106">
        <v>358</v>
      </c>
      <c r="K2106">
        <v>511.94</v>
      </c>
      <c r="L2106">
        <v>0.69930069930069905</v>
      </c>
    </row>
    <row r="2107" spans="1:12" x14ac:dyDescent="0.3">
      <c r="A2107" t="s">
        <v>19</v>
      </c>
      <c r="B2107">
        <v>2021</v>
      </c>
      <c r="C2107" t="s">
        <v>28</v>
      </c>
      <c r="D2107" t="s">
        <v>13</v>
      </c>
      <c r="E2107" t="s">
        <v>38</v>
      </c>
      <c r="F2107" t="s">
        <v>39</v>
      </c>
      <c r="G2107" t="s">
        <v>25</v>
      </c>
      <c r="H2107" t="s">
        <v>17</v>
      </c>
      <c r="I2107" t="s">
        <v>18</v>
      </c>
      <c r="J2107">
        <v>205</v>
      </c>
      <c r="K2107">
        <v>293.14999999999998</v>
      </c>
      <c r="L2107">
        <v>0.69930069930069905</v>
      </c>
    </row>
    <row r="2108" spans="1:12" x14ac:dyDescent="0.3">
      <c r="A2108" t="s">
        <v>19</v>
      </c>
      <c r="B2108">
        <v>2021</v>
      </c>
      <c r="C2108" t="s">
        <v>26</v>
      </c>
      <c r="D2108" t="s">
        <v>13</v>
      </c>
      <c r="E2108" t="s">
        <v>38</v>
      </c>
      <c r="F2108" t="s">
        <v>39</v>
      </c>
      <c r="G2108" t="s">
        <v>25</v>
      </c>
      <c r="H2108" t="s">
        <v>37</v>
      </c>
      <c r="I2108" t="s">
        <v>18</v>
      </c>
      <c r="J2108">
        <v>274</v>
      </c>
      <c r="K2108">
        <v>391.82</v>
      </c>
      <c r="L2108">
        <v>0.69930069930069905</v>
      </c>
    </row>
    <row r="2109" spans="1:12" x14ac:dyDescent="0.3">
      <c r="A2109" t="s">
        <v>19</v>
      </c>
      <c r="B2109">
        <v>2022</v>
      </c>
      <c r="C2109" t="s">
        <v>27</v>
      </c>
      <c r="D2109" t="s">
        <v>13</v>
      </c>
      <c r="E2109" t="s">
        <v>14</v>
      </c>
      <c r="F2109" t="s">
        <v>15</v>
      </c>
      <c r="G2109" t="s">
        <v>25</v>
      </c>
      <c r="H2109" t="s">
        <v>17</v>
      </c>
      <c r="I2109" t="s">
        <v>18</v>
      </c>
      <c r="J2109">
        <v>242</v>
      </c>
      <c r="K2109">
        <v>346.06</v>
      </c>
      <c r="L2109">
        <v>0.69930069930069905</v>
      </c>
    </row>
    <row r="2110" spans="1:12" x14ac:dyDescent="0.3">
      <c r="A2110" t="s">
        <v>19</v>
      </c>
      <c r="B2110">
        <v>2021</v>
      </c>
      <c r="C2110" t="s">
        <v>33</v>
      </c>
      <c r="D2110" t="s">
        <v>36</v>
      </c>
      <c r="E2110" t="s">
        <v>38</v>
      </c>
      <c r="F2110" t="s">
        <v>39</v>
      </c>
      <c r="G2110" t="s">
        <v>25</v>
      </c>
      <c r="H2110" t="s">
        <v>37</v>
      </c>
      <c r="I2110" t="s">
        <v>40</v>
      </c>
      <c r="J2110">
        <v>350</v>
      </c>
      <c r="K2110">
        <v>500.5</v>
      </c>
      <c r="L2110">
        <v>0.69930069930069905</v>
      </c>
    </row>
    <row r="2111" spans="1:12" x14ac:dyDescent="0.3">
      <c r="A2111" t="s">
        <v>19</v>
      </c>
      <c r="B2111">
        <v>2021</v>
      </c>
      <c r="C2111" t="s">
        <v>26</v>
      </c>
      <c r="D2111" t="s">
        <v>13</v>
      </c>
      <c r="E2111" t="s">
        <v>38</v>
      </c>
      <c r="F2111" t="s">
        <v>39</v>
      </c>
      <c r="G2111" t="s">
        <v>25</v>
      </c>
      <c r="H2111" t="s">
        <v>37</v>
      </c>
      <c r="I2111" t="s">
        <v>18</v>
      </c>
      <c r="J2111">
        <v>268</v>
      </c>
      <c r="K2111">
        <v>383.24</v>
      </c>
      <c r="L2111">
        <v>0.69930069930069905</v>
      </c>
    </row>
    <row r="2112" spans="1:12" x14ac:dyDescent="0.3">
      <c r="A2112" t="s">
        <v>19</v>
      </c>
      <c r="B2112">
        <v>2021</v>
      </c>
      <c r="C2112" t="s">
        <v>28</v>
      </c>
      <c r="D2112" t="s">
        <v>13</v>
      </c>
      <c r="E2112" t="s">
        <v>38</v>
      </c>
      <c r="F2112" t="s">
        <v>39</v>
      </c>
      <c r="G2112" t="s">
        <v>25</v>
      </c>
      <c r="H2112" t="s">
        <v>17</v>
      </c>
      <c r="I2112" t="s">
        <v>18</v>
      </c>
      <c r="J2112">
        <v>208</v>
      </c>
      <c r="K2112">
        <v>297.44</v>
      </c>
      <c r="L2112">
        <v>0.69930069930069905</v>
      </c>
    </row>
    <row r="2113" spans="1:12" x14ac:dyDescent="0.3">
      <c r="A2113" t="s">
        <v>19</v>
      </c>
      <c r="B2113">
        <v>2021</v>
      </c>
      <c r="C2113" t="s">
        <v>28</v>
      </c>
      <c r="D2113" t="s">
        <v>13</v>
      </c>
      <c r="E2113" t="s">
        <v>38</v>
      </c>
      <c r="F2113" t="s">
        <v>39</v>
      </c>
      <c r="G2113" t="s">
        <v>25</v>
      </c>
      <c r="H2113" t="s">
        <v>17</v>
      </c>
      <c r="I2113" t="s">
        <v>40</v>
      </c>
      <c r="J2113">
        <v>332</v>
      </c>
      <c r="K2113">
        <v>474.76</v>
      </c>
      <c r="L2113">
        <v>0.69930069930069905</v>
      </c>
    </row>
    <row r="2114" spans="1:12" x14ac:dyDescent="0.3">
      <c r="A2114" t="s">
        <v>19</v>
      </c>
      <c r="B2114">
        <v>2021</v>
      </c>
      <c r="C2114" t="s">
        <v>32</v>
      </c>
      <c r="D2114" t="s">
        <v>13</v>
      </c>
      <c r="E2114" t="s">
        <v>38</v>
      </c>
      <c r="F2114" t="s">
        <v>39</v>
      </c>
      <c r="G2114" t="s">
        <v>25</v>
      </c>
      <c r="H2114" t="s">
        <v>37</v>
      </c>
      <c r="I2114" t="s">
        <v>40</v>
      </c>
      <c r="J2114">
        <v>311</v>
      </c>
      <c r="K2114">
        <v>444.73</v>
      </c>
      <c r="L2114">
        <v>0.69930069930069905</v>
      </c>
    </row>
    <row r="2115" spans="1:12" x14ac:dyDescent="0.3">
      <c r="A2115" t="s">
        <v>19</v>
      </c>
      <c r="B2115">
        <v>2021</v>
      </c>
      <c r="C2115" t="s">
        <v>32</v>
      </c>
      <c r="D2115" t="s">
        <v>13</v>
      </c>
      <c r="E2115" t="s">
        <v>38</v>
      </c>
      <c r="F2115" t="s">
        <v>39</v>
      </c>
      <c r="G2115" t="s">
        <v>25</v>
      </c>
      <c r="H2115" t="s">
        <v>37</v>
      </c>
      <c r="I2115" t="s">
        <v>40</v>
      </c>
      <c r="J2115">
        <v>866</v>
      </c>
      <c r="K2115">
        <v>1238.3800000000001</v>
      </c>
      <c r="L2115">
        <v>0.69930069930069905</v>
      </c>
    </row>
    <row r="2116" spans="1:12" x14ac:dyDescent="0.3">
      <c r="A2116" t="s">
        <v>19</v>
      </c>
      <c r="B2116">
        <v>2021</v>
      </c>
      <c r="C2116" t="s">
        <v>26</v>
      </c>
      <c r="D2116" t="s">
        <v>13</v>
      </c>
      <c r="E2116" t="s">
        <v>38</v>
      </c>
      <c r="F2116" t="s">
        <v>39</v>
      </c>
      <c r="G2116" t="s">
        <v>25</v>
      </c>
      <c r="H2116" t="s">
        <v>37</v>
      </c>
      <c r="I2116" t="s">
        <v>18</v>
      </c>
      <c r="J2116">
        <v>277</v>
      </c>
      <c r="K2116">
        <v>396.11</v>
      </c>
      <c r="L2116">
        <v>0.69930069930069905</v>
      </c>
    </row>
    <row r="2117" spans="1:12" x14ac:dyDescent="0.3">
      <c r="A2117" t="s">
        <v>19</v>
      </c>
      <c r="B2117">
        <v>2021</v>
      </c>
      <c r="C2117" t="s">
        <v>26</v>
      </c>
      <c r="D2117" t="s">
        <v>13</v>
      </c>
      <c r="E2117" t="s">
        <v>38</v>
      </c>
      <c r="F2117" t="s">
        <v>39</v>
      </c>
      <c r="G2117" t="s">
        <v>25</v>
      </c>
      <c r="H2117" t="s">
        <v>37</v>
      </c>
      <c r="I2117" t="s">
        <v>18</v>
      </c>
      <c r="J2117">
        <v>271</v>
      </c>
      <c r="K2117">
        <v>387.53</v>
      </c>
      <c r="L2117">
        <v>0.69930069930069905</v>
      </c>
    </row>
    <row r="2118" spans="1:12" x14ac:dyDescent="0.3">
      <c r="A2118" t="s">
        <v>19</v>
      </c>
      <c r="B2118">
        <v>2021</v>
      </c>
      <c r="C2118" t="s">
        <v>28</v>
      </c>
      <c r="D2118" t="s">
        <v>13</v>
      </c>
      <c r="E2118" t="s">
        <v>38</v>
      </c>
      <c r="F2118" t="s">
        <v>39</v>
      </c>
      <c r="G2118" t="s">
        <v>25</v>
      </c>
      <c r="H2118" t="s">
        <v>17</v>
      </c>
      <c r="I2118" t="s">
        <v>40</v>
      </c>
      <c r="J2118">
        <v>820</v>
      </c>
      <c r="K2118">
        <v>1172.5999999999999</v>
      </c>
      <c r="L2118">
        <v>0.69930069930069905</v>
      </c>
    </row>
    <row r="2119" spans="1:12" x14ac:dyDescent="0.3">
      <c r="A2119" t="s">
        <v>19</v>
      </c>
      <c r="B2119">
        <v>2021</v>
      </c>
      <c r="C2119" t="s">
        <v>31</v>
      </c>
      <c r="D2119" t="s">
        <v>13</v>
      </c>
      <c r="E2119" t="s">
        <v>38</v>
      </c>
      <c r="F2119" t="s">
        <v>39</v>
      </c>
      <c r="G2119" t="s">
        <v>25</v>
      </c>
      <c r="H2119" t="s">
        <v>17</v>
      </c>
      <c r="I2119" t="s">
        <v>18</v>
      </c>
      <c r="J2119">
        <v>172</v>
      </c>
      <c r="K2119">
        <v>245.96</v>
      </c>
      <c r="L2119">
        <v>0.69930069930069905</v>
      </c>
    </row>
    <row r="2120" spans="1:12" x14ac:dyDescent="0.3">
      <c r="A2120" t="s">
        <v>19</v>
      </c>
      <c r="B2120">
        <v>2021</v>
      </c>
      <c r="C2120" t="s">
        <v>26</v>
      </c>
      <c r="D2120" t="s">
        <v>13</v>
      </c>
      <c r="E2120" t="s">
        <v>38</v>
      </c>
      <c r="F2120" t="s">
        <v>39</v>
      </c>
      <c r="G2120" t="s">
        <v>25</v>
      </c>
      <c r="H2120" t="s">
        <v>37</v>
      </c>
      <c r="I2120" t="s">
        <v>40</v>
      </c>
      <c r="J2120">
        <v>345</v>
      </c>
      <c r="K2120">
        <v>493.35</v>
      </c>
      <c r="L2120">
        <v>0.69930069930069905</v>
      </c>
    </row>
    <row r="2121" spans="1:12" x14ac:dyDescent="0.3">
      <c r="A2121" t="s">
        <v>19</v>
      </c>
      <c r="B2121">
        <v>2021</v>
      </c>
      <c r="C2121" t="s">
        <v>29</v>
      </c>
      <c r="D2121" t="s">
        <v>13</v>
      </c>
      <c r="E2121" t="s">
        <v>38</v>
      </c>
      <c r="F2121" t="s">
        <v>39</v>
      </c>
      <c r="G2121" t="s">
        <v>25</v>
      </c>
      <c r="H2121" t="s">
        <v>17</v>
      </c>
      <c r="I2121" t="s">
        <v>40</v>
      </c>
      <c r="J2121">
        <v>355</v>
      </c>
      <c r="K2121">
        <v>507.65</v>
      </c>
      <c r="L2121">
        <v>0.69930069930069905</v>
      </c>
    </row>
    <row r="2122" spans="1:12" x14ac:dyDescent="0.3">
      <c r="A2122" t="s">
        <v>19</v>
      </c>
      <c r="B2122">
        <v>2021</v>
      </c>
      <c r="C2122" t="s">
        <v>35</v>
      </c>
      <c r="D2122" t="s">
        <v>36</v>
      </c>
      <c r="E2122" t="s">
        <v>14</v>
      </c>
      <c r="F2122" t="s">
        <v>15</v>
      </c>
      <c r="G2122" t="s">
        <v>16</v>
      </c>
      <c r="H2122" t="s">
        <v>17</v>
      </c>
      <c r="I2122" t="s">
        <v>18</v>
      </c>
      <c r="J2122">
        <v>212</v>
      </c>
      <c r="K2122">
        <v>303.15999999999997</v>
      </c>
      <c r="L2122">
        <v>0.69930069930069905</v>
      </c>
    </row>
    <row r="2123" spans="1:12" x14ac:dyDescent="0.3">
      <c r="A2123" t="s">
        <v>19</v>
      </c>
      <c r="B2123">
        <v>2021</v>
      </c>
      <c r="C2123" t="s">
        <v>30</v>
      </c>
      <c r="D2123" t="s">
        <v>13</v>
      </c>
      <c r="E2123" t="s">
        <v>38</v>
      </c>
      <c r="F2123" t="s">
        <v>39</v>
      </c>
      <c r="G2123" t="s">
        <v>25</v>
      </c>
      <c r="H2123" t="s">
        <v>17</v>
      </c>
      <c r="I2123" t="s">
        <v>40</v>
      </c>
      <c r="J2123">
        <v>858</v>
      </c>
      <c r="K2123">
        <v>1226.94</v>
      </c>
      <c r="L2123">
        <v>0.69930069930069905</v>
      </c>
    </row>
    <row r="2124" spans="1:12" x14ac:dyDescent="0.3">
      <c r="A2124" t="s">
        <v>19</v>
      </c>
      <c r="B2124">
        <v>2022</v>
      </c>
      <c r="C2124" t="s">
        <v>28</v>
      </c>
      <c r="D2124" t="s">
        <v>13</v>
      </c>
      <c r="E2124" t="s">
        <v>14</v>
      </c>
      <c r="F2124" t="s">
        <v>15</v>
      </c>
      <c r="G2124" t="s">
        <v>25</v>
      </c>
      <c r="H2124" t="s">
        <v>17</v>
      </c>
      <c r="I2124" t="s">
        <v>20</v>
      </c>
      <c r="J2124">
        <v>252</v>
      </c>
      <c r="K2124">
        <v>360.36</v>
      </c>
      <c r="L2124">
        <v>0.69930069930069905</v>
      </c>
    </row>
    <row r="2125" spans="1:12" x14ac:dyDescent="0.3">
      <c r="A2125" t="s">
        <v>19</v>
      </c>
      <c r="B2125">
        <v>2022</v>
      </c>
      <c r="C2125" t="s">
        <v>12</v>
      </c>
      <c r="D2125" t="s">
        <v>13</v>
      </c>
      <c r="E2125" t="s">
        <v>14</v>
      </c>
      <c r="F2125" t="s">
        <v>15</v>
      </c>
      <c r="G2125" t="s">
        <v>25</v>
      </c>
      <c r="H2125" t="s">
        <v>17</v>
      </c>
      <c r="I2125" t="s">
        <v>20</v>
      </c>
      <c r="J2125">
        <v>201</v>
      </c>
      <c r="K2125">
        <v>287.43</v>
      </c>
      <c r="L2125">
        <v>0.69930069930069905</v>
      </c>
    </row>
    <row r="2126" spans="1:12" x14ac:dyDescent="0.3">
      <c r="A2126" t="s">
        <v>19</v>
      </c>
      <c r="B2126">
        <v>2021</v>
      </c>
      <c r="C2126" t="s">
        <v>31</v>
      </c>
      <c r="D2126" t="s">
        <v>13</v>
      </c>
      <c r="E2126" t="s">
        <v>38</v>
      </c>
      <c r="F2126" t="s">
        <v>39</v>
      </c>
      <c r="G2126" t="s">
        <v>25</v>
      </c>
      <c r="H2126" t="s">
        <v>37</v>
      </c>
      <c r="I2126" t="s">
        <v>40</v>
      </c>
      <c r="J2126">
        <v>864</v>
      </c>
      <c r="K2126">
        <v>1235.52</v>
      </c>
      <c r="L2126">
        <v>0.69930069930069905</v>
      </c>
    </row>
    <row r="2127" spans="1:12" x14ac:dyDescent="0.3">
      <c r="A2127" t="s">
        <v>19</v>
      </c>
      <c r="B2127">
        <v>2021</v>
      </c>
      <c r="C2127" t="s">
        <v>28</v>
      </c>
      <c r="D2127" t="s">
        <v>13</v>
      </c>
      <c r="E2127" t="s">
        <v>38</v>
      </c>
      <c r="F2127" t="s">
        <v>39</v>
      </c>
      <c r="G2127" t="s">
        <v>25</v>
      </c>
      <c r="H2127" t="s">
        <v>17</v>
      </c>
      <c r="I2127" t="s">
        <v>40</v>
      </c>
      <c r="J2127">
        <v>333</v>
      </c>
      <c r="K2127">
        <v>476.19</v>
      </c>
      <c r="L2127">
        <v>0.69930069930069905</v>
      </c>
    </row>
    <row r="2128" spans="1:12" x14ac:dyDescent="0.3">
      <c r="A2128" t="s">
        <v>19</v>
      </c>
      <c r="B2128">
        <v>2021</v>
      </c>
      <c r="C2128" t="s">
        <v>27</v>
      </c>
      <c r="D2128" t="s">
        <v>13</v>
      </c>
      <c r="E2128" t="s">
        <v>38</v>
      </c>
      <c r="F2128" t="s">
        <v>39</v>
      </c>
      <c r="G2128" t="s">
        <v>25</v>
      </c>
      <c r="H2128" t="s">
        <v>37</v>
      </c>
      <c r="I2128" t="s">
        <v>40</v>
      </c>
      <c r="J2128">
        <v>327</v>
      </c>
      <c r="K2128">
        <v>467.61</v>
      </c>
      <c r="L2128">
        <v>0.69930069930069905</v>
      </c>
    </row>
    <row r="2129" spans="1:12" x14ac:dyDescent="0.3">
      <c r="A2129" t="s">
        <v>19</v>
      </c>
      <c r="B2129">
        <v>2022</v>
      </c>
      <c r="C2129" t="s">
        <v>12</v>
      </c>
      <c r="D2129" t="s">
        <v>13</v>
      </c>
      <c r="E2129" t="s">
        <v>14</v>
      </c>
      <c r="F2129" t="s">
        <v>15</v>
      </c>
      <c r="G2129" t="s">
        <v>25</v>
      </c>
      <c r="H2129" t="s">
        <v>17</v>
      </c>
      <c r="I2129" t="s">
        <v>18</v>
      </c>
      <c r="J2129">
        <v>215</v>
      </c>
      <c r="K2129">
        <v>307.45</v>
      </c>
      <c r="L2129">
        <v>0.69930069930069905</v>
      </c>
    </row>
    <row r="2130" spans="1:12" x14ac:dyDescent="0.3">
      <c r="A2130" t="s">
        <v>19</v>
      </c>
      <c r="B2130">
        <v>2021</v>
      </c>
      <c r="C2130" t="s">
        <v>32</v>
      </c>
      <c r="D2130" t="s">
        <v>13</v>
      </c>
      <c r="E2130" t="s">
        <v>38</v>
      </c>
      <c r="F2130" t="s">
        <v>39</v>
      </c>
      <c r="G2130" t="s">
        <v>25</v>
      </c>
      <c r="H2130" t="s">
        <v>37</v>
      </c>
      <c r="I2130" t="s">
        <v>40</v>
      </c>
      <c r="J2130">
        <v>338</v>
      </c>
      <c r="K2130">
        <v>483.34</v>
      </c>
      <c r="L2130">
        <v>0.69930069930069905</v>
      </c>
    </row>
    <row r="2131" spans="1:12" x14ac:dyDescent="0.3">
      <c r="A2131" t="s">
        <v>19</v>
      </c>
      <c r="B2131">
        <v>2021</v>
      </c>
      <c r="C2131" t="s">
        <v>31</v>
      </c>
      <c r="D2131" t="s">
        <v>13</v>
      </c>
      <c r="E2131" t="s">
        <v>38</v>
      </c>
      <c r="F2131" t="s">
        <v>39</v>
      </c>
      <c r="G2131" t="s">
        <v>25</v>
      </c>
      <c r="H2131" t="s">
        <v>17</v>
      </c>
      <c r="I2131" t="s">
        <v>18</v>
      </c>
      <c r="J2131">
        <v>178</v>
      </c>
      <c r="K2131">
        <v>254.54</v>
      </c>
      <c r="L2131">
        <v>0.69930069930069905</v>
      </c>
    </row>
    <row r="2132" spans="1:12" x14ac:dyDescent="0.3">
      <c r="A2132" t="s">
        <v>19</v>
      </c>
      <c r="B2132">
        <v>2022</v>
      </c>
      <c r="C2132" t="s">
        <v>28</v>
      </c>
      <c r="D2132" t="s">
        <v>13</v>
      </c>
      <c r="E2132" t="s">
        <v>14</v>
      </c>
      <c r="F2132" t="s">
        <v>15</v>
      </c>
      <c r="G2132" t="s">
        <v>25</v>
      </c>
      <c r="H2132" t="s">
        <v>17</v>
      </c>
      <c r="I2132" t="s">
        <v>18</v>
      </c>
      <c r="J2132">
        <v>260</v>
      </c>
      <c r="K2132">
        <v>371.8</v>
      </c>
      <c r="L2132">
        <v>0.69930069930069905</v>
      </c>
    </row>
    <row r="2133" spans="1:12" x14ac:dyDescent="0.3">
      <c r="A2133" t="s">
        <v>19</v>
      </c>
      <c r="B2133">
        <v>2021</v>
      </c>
      <c r="C2133" t="s">
        <v>30</v>
      </c>
      <c r="D2133" t="s">
        <v>13</v>
      </c>
      <c r="E2133" t="s">
        <v>38</v>
      </c>
      <c r="F2133" t="s">
        <v>39</v>
      </c>
      <c r="G2133" t="s">
        <v>25</v>
      </c>
      <c r="H2133" t="s">
        <v>17</v>
      </c>
      <c r="I2133" t="s">
        <v>40</v>
      </c>
      <c r="J2133">
        <v>367</v>
      </c>
      <c r="K2133">
        <v>524.80999999999995</v>
      </c>
      <c r="L2133">
        <v>0.69930069930069905</v>
      </c>
    </row>
    <row r="2134" spans="1:12" x14ac:dyDescent="0.3">
      <c r="A2134" t="s">
        <v>19</v>
      </c>
      <c r="B2134">
        <v>2021</v>
      </c>
      <c r="C2134" t="s">
        <v>33</v>
      </c>
      <c r="D2134" t="s">
        <v>36</v>
      </c>
      <c r="E2134" t="s">
        <v>38</v>
      </c>
      <c r="F2134" t="s">
        <v>39</v>
      </c>
      <c r="G2134" t="s">
        <v>25</v>
      </c>
      <c r="H2134" t="s">
        <v>37</v>
      </c>
      <c r="I2134" t="s">
        <v>40</v>
      </c>
      <c r="J2134">
        <v>862</v>
      </c>
      <c r="K2134">
        <v>1232.6600000000001</v>
      </c>
      <c r="L2134">
        <v>0.69930069930069905</v>
      </c>
    </row>
    <row r="2135" spans="1:12" x14ac:dyDescent="0.3">
      <c r="A2135" t="s">
        <v>19</v>
      </c>
      <c r="B2135">
        <v>2022</v>
      </c>
      <c r="C2135" t="s">
        <v>27</v>
      </c>
      <c r="D2135" t="s">
        <v>13</v>
      </c>
      <c r="E2135" t="s">
        <v>14</v>
      </c>
      <c r="F2135" t="s">
        <v>15</v>
      </c>
      <c r="G2135" t="s">
        <v>25</v>
      </c>
      <c r="H2135" t="s">
        <v>17</v>
      </c>
      <c r="I2135" t="s">
        <v>18</v>
      </c>
      <c r="J2135">
        <v>233</v>
      </c>
      <c r="K2135">
        <v>333.19</v>
      </c>
      <c r="L2135">
        <v>0.69930069930069905</v>
      </c>
    </row>
    <row r="2136" spans="1:12" x14ac:dyDescent="0.3">
      <c r="A2136" t="s">
        <v>19</v>
      </c>
      <c r="B2136">
        <v>2021</v>
      </c>
      <c r="C2136" t="s">
        <v>27</v>
      </c>
      <c r="D2136" t="s">
        <v>13</v>
      </c>
      <c r="E2136" t="s">
        <v>38</v>
      </c>
      <c r="F2136" t="s">
        <v>39</v>
      </c>
      <c r="G2136" t="s">
        <v>25</v>
      </c>
      <c r="H2136" t="s">
        <v>17</v>
      </c>
      <c r="I2136" t="s">
        <v>40</v>
      </c>
      <c r="J2136">
        <v>325</v>
      </c>
      <c r="K2136">
        <v>464.75</v>
      </c>
      <c r="L2136">
        <v>0.69930069930069905</v>
      </c>
    </row>
    <row r="2137" spans="1:12" x14ac:dyDescent="0.3">
      <c r="A2137" t="s">
        <v>19</v>
      </c>
      <c r="B2137">
        <v>2021</v>
      </c>
      <c r="C2137" t="s">
        <v>30</v>
      </c>
      <c r="D2137" t="s">
        <v>13</v>
      </c>
      <c r="E2137" t="s">
        <v>38</v>
      </c>
      <c r="F2137" t="s">
        <v>39</v>
      </c>
      <c r="G2137" t="s">
        <v>25</v>
      </c>
      <c r="H2137" t="s">
        <v>17</v>
      </c>
      <c r="I2137" t="s">
        <v>40</v>
      </c>
      <c r="J2137">
        <v>370</v>
      </c>
      <c r="K2137">
        <v>529.1</v>
      </c>
      <c r="L2137">
        <v>0.69930069930069905</v>
      </c>
    </row>
    <row r="2138" spans="1:12" x14ac:dyDescent="0.3">
      <c r="A2138" t="s">
        <v>19</v>
      </c>
      <c r="B2138">
        <v>2021</v>
      </c>
      <c r="C2138" t="s">
        <v>28</v>
      </c>
      <c r="D2138" t="s">
        <v>13</v>
      </c>
      <c r="E2138" t="s">
        <v>38</v>
      </c>
      <c r="F2138" t="s">
        <v>39</v>
      </c>
      <c r="G2138" t="s">
        <v>25</v>
      </c>
      <c r="H2138" t="s">
        <v>17</v>
      </c>
      <c r="I2138" t="s">
        <v>40</v>
      </c>
      <c r="J2138">
        <v>860</v>
      </c>
      <c r="K2138">
        <v>526.24</v>
      </c>
      <c r="L2138">
        <v>1.6342353298875001</v>
      </c>
    </row>
    <row r="2139" spans="1:12" x14ac:dyDescent="0.3">
      <c r="A2139" t="s">
        <v>19</v>
      </c>
      <c r="B2139">
        <v>2021</v>
      </c>
      <c r="C2139" t="s">
        <v>30</v>
      </c>
      <c r="D2139" t="s">
        <v>13</v>
      </c>
      <c r="E2139" t="s">
        <v>38</v>
      </c>
      <c r="F2139" t="s">
        <v>39</v>
      </c>
      <c r="G2139" t="s">
        <v>25</v>
      </c>
      <c r="H2139" t="s">
        <v>17</v>
      </c>
      <c r="I2139" t="s">
        <v>40</v>
      </c>
      <c r="J2139">
        <v>130</v>
      </c>
      <c r="K2139">
        <v>185.9</v>
      </c>
      <c r="L2139">
        <v>0.69930069930069905</v>
      </c>
    </row>
    <row r="2140" spans="1:12" x14ac:dyDescent="0.3">
      <c r="A2140" t="s">
        <v>19</v>
      </c>
      <c r="B2140">
        <v>2022</v>
      </c>
      <c r="C2140" t="s">
        <v>27</v>
      </c>
      <c r="D2140" t="s">
        <v>13</v>
      </c>
      <c r="E2140" t="s">
        <v>14</v>
      </c>
      <c r="F2140" t="s">
        <v>15</v>
      </c>
      <c r="G2140" t="s">
        <v>25</v>
      </c>
      <c r="H2140" t="s">
        <v>17</v>
      </c>
      <c r="I2140" t="s">
        <v>20</v>
      </c>
      <c r="J2140">
        <v>237</v>
      </c>
      <c r="K2140">
        <v>338.90999999999997</v>
      </c>
      <c r="L2140">
        <v>0.69930069930069905</v>
      </c>
    </row>
    <row r="2141" spans="1:12" x14ac:dyDescent="0.3">
      <c r="A2141" t="s">
        <v>19</v>
      </c>
      <c r="B2141">
        <v>2022</v>
      </c>
      <c r="C2141" t="s">
        <v>12</v>
      </c>
      <c r="D2141" t="s">
        <v>13</v>
      </c>
      <c r="E2141" t="s">
        <v>14</v>
      </c>
      <c r="F2141" t="s">
        <v>15</v>
      </c>
      <c r="G2141" t="s">
        <v>25</v>
      </c>
      <c r="H2141" t="s">
        <v>17</v>
      </c>
      <c r="I2141" t="s">
        <v>18</v>
      </c>
      <c r="J2141">
        <v>209</v>
      </c>
      <c r="K2141">
        <v>298.87</v>
      </c>
      <c r="L2141">
        <v>0.69930069930069905</v>
      </c>
    </row>
    <row r="2142" spans="1:12" x14ac:dyDescent="0.3">
      <c r="A2142" t="s">
        <v>19</v>
      </c>
      <c r="B2142">
        <v>2022</v>
      </c>
      <c r="C2142" t="s">
        <v>23</v>
      </c>
      <c r="D2142" t="s">
        <v>13</v>
      </c>
      <c r="E2142" t="s">
        <v>14</v>
      </c>
      <c r="F2142" t="s">
        <v>15</v>
      </c>
      <c r="G2142" t="s">
        <v>25</v>
      </c>
      <c r="H2142" t="s">
        <v>17</v>
      </c>
      <c r="I2142" t="s">
        <v>20</v>
      </c>
      <c r="J2142">
        <v>158</v>
      </c>
      <c r="K2142">
        <v>225.94</v>
      </c>
      <c r="L2142">
        <v>0.69930069930069905</v>
      </c>
    </row>
    <row r="2143" spans="1:12" x14ac:dyDescent="0.3">
      <c r="A2143" t="s">
        <v>19</v>
      </c>
      <c r="B2143">
        <v>2021</v>
      </c>
      <c r="C2143" t="s">
        <v>29</v>
      </c>
      <c r="D2143" t="s">
        <v>13</v>
      </c>
      <c r="E2143" t="s">
        <v>14</v>
      </c>
      <c r="F2143" t="s">
        <v>15</v>
      </c>
      <c r="G2143" t="s">
        <v>16</v>
      </c>
      <c r="H2143" t="s">
        <v>17</v>
      </c>
      <c r="I2143" t="s">
        <v>18</v>
      </c>
      <c r="J2143">
        <v>784</v>
      </c>
      <c r="K2143">
        <v>1121.1199999999999</v>
      </c>
      <c r="L2143">
        <v>0.69930069930069905</v>
      </c>
    </row>
    <row r="2144" spans="1:12" x14ac:dyDescent="0.3">
      <c r="A2144" t="s">
        <v>19</v>
      </c>
      <c r="B2144">
        <v>2021</v>
      </c>
      <c r="C2144" t="s">
        <v>32</v>
      </c>
      <c r="D2144" t="s">
        <v>13</v>
      </c>
      <c r="E2144" t="s">
        <v>38</v>
      </c>
      <c r="F2144" t="s">
        <v>39</v>
      </c>
      <c r="G2144" t="s">
        <v>25</v>
      </c>
      <c r="H2144" t="s">
        <v>37</v>
      </c>
      <c r="I2144" t="s">
        <v>40</v>
      </c>
      <c r="J2144">
        <v>910</v>
      </c>
      <c r="K2144">
        <v>1301.3</v>
      </c>
      <c r="L2144">
        <v>0.69930069930069905</v>
      </c>
    </row>
    <row r="2145" spans="1:12" x14ac:dyDescent="0.3">
      <c r="A2145" t="s">
        <v>19</v>
      </c>
      <c r="B2145">
        <v>2021</v>
      </c>
      <c r="C2145" t="s">
        <v>32</v>
      </c>
      <c r="D2145" t="s">
        <v>13</v>
      </c>
      <c r="E2145" t="s">
        <v>38</v>
      </c>
      <c r="F2145" t="s">
        <v>39</v>
      </c>
      <c r="G2145" t="s">
        <v>25</v>
      </c>
      <c r="H2145" t="s">
        <v>37</v>
      </c>
      <c r="I2145" t="s">
        <v>40</v>
      </c>
      <c r="J2145">
        <v>863</v>
      </c>
      <c r="K2145">
        <v>526.24</v>
      </c>
      <c r="L2145">
        <v>1.63993615080572</v>
      </c>
    </row>
    <row r="2146" spans="1:12" x14ac:dyDescent="0.3">
      <c r="A2146" t="s">
        <v>19</v>
      </c>
      <c r="B2146">
        <v>2021</v>
      </c>
      <c r="C2146" t="s">
        <v>29</v>
      </c>
      <c r="D2146" t="s">
        <v>13</v>
      </c>
      <c r="E2146" t="s">
        <v>38</v>
      </c>
      <c r="F2146" t="s">
        <v>39</v>
      </c>
      <c r="G2146" t="s">
        <v>25</v>
      </c>
      <c r="H2146" t="s">
        <v>17</v>
      </c>
      <c r="I2146" t="s">
        <v>40</v>
      </c>
      <c r="J2146">
        <v>826</v>
      </c>
      <c r="K2146">
        <v>1181.18</v>
      </c>
      <c r="L2146">
        <v>0.69930069930069905</v>
      </c>
    </row>
    <row r="2147" spans="1:12" x14ac:dyDescent="0.3">
      <c r="A2147" t="s">
        <v>19</v>
      </c>
      <c r="B2147">
        <v>2021</v>
      </c>
      <c r="C2147" t="s">
        <v>33</v>
      </c>
      <c r="D2147" t="s">
        <v>13</v>
      </c>
      <c r="E2147" t="s">
        <v>38</v>
      </c>
      <c r="F2147" t="s">
        <v>39</v>
      </c>
      <c r="G2147" t="s">
        <v>25</v>
      </c>
      <c r="H2147" t="s">
        <v>17</v>
      </c>
      <c r="I2147" t="s">
        <v>18</v>
      </c>
      <c r="J2147">
        <v>283</v>
      </c>
      <c r="K2147">
        <v>404.69</v>
      </c>
      <c r="L2147">
        <v>0.69930069930069905</v>
      </c>
    </row>
    <row r="2148" spans="1:12" x14ac:dyDescent="0.3">
      <c r="A2148" t="s">
        <v>19</v>
      </c>
      <c r="B2148">
        <v>2021</v>
      </c>
      <c r="C2148" t="s">
        <v>23</v>
      </c>
      <c r="D2148" t="s">
        <v>13</v>
      </c>
      <c r="E2148" t="s">
        <v>38</v>
      </c>
      <c r="F2148" t="s">
        <v>39</v>
      </c>
      <c r="G2148" t="s">
        <v>25</v>
      </c>
      <c r="H2148" t="s">
        <v>17</v>
      </c>
      <c r="I2148" t="s">
        <v>40</v>
      </c>
      <c r="J2148">
        <v>292</v>
      </c>
      <c r="K2148">
        <v>417.56</v>
      </c>
      <c r="L2148">
        <v>0.69930069930069905</v>
      </c>
    </row>
    <row r="2149" spans="1:12" x14ac:dyDescent="0.3">
      <c r="A2149" t="s">
        <v>19</v>
      </c>
      <c r="B2149">
        <v>2021</v>
      </c>
      <c r="C2149" t="s">
        <v>23</v>
      </c>
      <c r="D2149" t="s">
        <v>13</v>
      </c>
      <c r="E2149" t="s">
        <v>38</v>
      </c>
      <c r="F2149" t="s">
        <v>39</v>
      </c>
      <c r="G2149" t="s">
        <v>25</v>
      </c>
      <c r="H2149" t="s">
        <v>37</v>
      </c>
      <c r="I2149" t="s">
        <v>40</v>
      </c>
      <c r="J2149">
        <v>367</v>
      </c>
      <c r="K2149">
        <v>524.80999999999995</v>
      </c>
      <c r="L2149">
        <v>0.69930069930069905</v>
      </c>
    </row>
    <row r="2150" spans="1:12" x14ac:dyDescent="0.3">
      <c r="A2150" t="s">
        <v>19</v>
      </c>
      <c r="B2150">
        <v>2021</v>
      </c>
      <c r="C2150" t="s">
        <v>23</v>
      </c>
      <c r="D2150" t="s">
        <v>36</v>
      </c>
      <c r="E2150" t="s">
        <v>38</v>
      </c>
      <c r="F2150" t="s">
        <v>39</v>
      </c>
      <c r="G2150" t="s">
        <v>25</v>
      </c>
      <c r="H2150" t="s">
        <v>17</v>
      </c>
      <c r="I2150" t="s">
        <v>40</v>
      </c>
      <c r="J2150">
        <v>296</v>
      </c>
      <c r="K2150">
        <v>423.28</v>
      </c>
      <c r="L2150">
        <v>0.69930069930069905</v>
      </c>
    </row>
    <row r="2151" spans="1:12" x14ac:dyDescent="0.3">
      <c r="A2151" t="s">
        <v>19</v>
      </c>
      <c r="B2151">
        <v>2021</v>
      </c>
      <c r="C2151" t="s">
        <v>34</v>
      </c>
      <c r="D2151" t="s">
        <v>36</v>
      </c>
      <c r="E2151" t="s">
        <v>38</v>
      </c>
      <c r="F2151" t="s">
        <v>39</v>
      </c>
      <c r="G2151" t="s">
        <v>25</v>
      </c>
      <c r="H2151" t="s">
        <v>37</v>
      </c>
      <c r="I2151" t="s">
        <v>40</v>
      </c>
      <c r="J2151">
        <v>273</v>
      </c>
      <c r="K2151">
        <v>390.39</v>
      </c>
      <c r="L2151">
        <v>0.69930069930069905</v>
      </c>
    </row>
    <row r="2152" spans="1:12" x14ac:dyDescent="0.3">
      <c r="A2152" t="s">
        <v>19</v>
      </c>
      <c r="B2152">
        <v>2021</v>
      </c>
      <c r="C2152" t="s">
        <v>23</v>
      </c>
      <c r="D2152" t="s">
        <v>13</v>
      </c>
      <c r="E2152" t="s">
        <v>38</v>
      </c>
      <c r="F2152" t="s">
        <v>39</v>
      </c>
      <c r="G2152" t="s">
        <v>25</v>
      </c>
      <c r="H2152" t="s">
        <v>37</v>
      </c>
      <c r="I2152" t="s">
        <v>40</v>
      </c>
      <c r="J2152">
        <v>835</v>
      </c>
      <c r="K2152">
        <v>1194.05</v>
      </c>
      <c r="L2152">
        <v>0.69930069930069905</v>
      </c>
    </row>
    <row r="2153" spans="1:12" x14ac:dyDescent="0.3">
      <c r="A2153" t="s">
        <v>19</v>
      </c>
      <c r="B2153">
        <v>2021</v>
      </c>
      <c r="C2153" t="s">
        <v>32</v>
      </c>
      <c r="D2153" t="s">
        <v>13</v>
      </c>
      <c r="E2153" t="s">
        <v>14</v>
      </c>
      <c r="F2153" t="s">
        <v>15</v>
      </c>
      <c r="G2153" t="s">
        <v>16</v>
      </c>
      <c r="H2153" t="s">
        <v>17</v>
      </c>
      <c r="I2153" t="s">
        <v>18</v>
      </c>
      <c r="J2153">
        <v>232</v>
      </c>
      <c r="K2153">
        <v>526.24</v>
      </c>
      <c r="L2153">
        <v>0.44086348434174499</v>
      </c>
    </row>
    <row r="2154" spans="1:12" x14ac:dyDescent="0.3">
      <c r="A2154" t="s">
        <v>19</v>
      </c>
      <c r="B2154">
        <v>2021</v>
      </c>
      <c r="C2154" t="s">
        <v>30</v>
      </c>
      <c r="D2154" t="s">
        <v>13</v>
      </c>
      <c r="E2154" t="s">
        <v>14</v>
      </c>
      <c r="F2154" t="s">
        <v>15</v>
      </c>
      <c r="G2154" t="s">
        <v>16</v>
      </c>
      <c r="H2154" t="s">
        <v>17</v>
      </c>
      <c r="I2154" t="s">
        <v>18</v>
      </c>
      <c r="J2154">
        <v>256</v>
      </c>
      <c r="K2154">
        <v>526.24</v>
      </c>
      <c r="L2154">
        <v>0.48647005168744301</v>
      </c>
    </row>
    <row r="2155" spans="1:12" x14ac:dyDescent="0.3">
      <c r="A2155" t="s">
        <v>19</v>
      </c>
      <c r="B2155">
        <v>2022</v>
      </c>
      <c r="C2155" t="s">
        <v>32</v>
      </c>
      <c r="D2155" t="s">
        <v>13</v>
      </c>
      <c r="E2155" t="s">
        <v>14</v>
      </c>
      <c r="F2155" t="s">
        <v>15</v>
      </c>
      <c r="G2155" t="s">
        <v>25</v>
      </c>
      <c r="H2155" t="s">
        <v>17</v>
      </c>
      <c r="I2155" t="s">
        <v>20</v>
      </c>
      <c r="J2155">
        <v>198</v>
      </c>
      <c r="K2155">
        <v>283.14</v>
      </c>
      <c r="L2155">
        <v>0.69930069930069905</v>
      </c>
    </row>
    <row r="2156" spans="1:12" x14ac:dyDescent="0.3">
      <c r="A2156" t="s">
        <v>19</v>
      </c>
      <c r="B2156">
        <v>2021</v>
      </c>
      <c r="C2156" t="s">
        <v>23</v>
      </c>
      <c r="D2156" t="s">
        <v>36</v>
      </c>
      <c r="E2156" t="s">
        <v>38</v>
      </c>
      <c r="F2156" t="s">
        <v>39</v>
      </c>
      <c r="G2156" t="s">
        <v>25</v>
      </c>
      <c r="H2156" t="s">
        <v>17</v>
      </c>
      <c r="I2156" t="s">
        <v>40</v>
      </c>
      <c r="J2156">
        <v>368</v>
      </c>
      <c r="K2156">
        <v>526.24</v>
      </c>
      <c r="L2156">
        <v>0.69930069930069905</v>
      </c>
    </row>
    <row r="2157" spans="1:12" x14ac:dyDescent="0.3">
      <c r="A2157" t="s">
        <v>19</v>
      </c>
      <c r="B2157">
        <v>2021</v>
      </c>
      <c r="C2157" t="s">
        <v>32</v>
      </c>
      <c r="D2157" t="s">
        <v>13</v>
      </c>
      <c r="E2157" t="s">
        <v>14</v>
      </c>
      <c r="F2157" t="s">
        <v>15</v>
      </c>
      <c r="G2157" t="s">
        <v>16</v>
      </c>
      <c r="H2157" t="s">
        <v>17</v>
      </c>
      <c r="I2157" t="s">
        <v>18</v>
      </c>
      <c r="J2157">
        <v>1001</v>
      </c>
      <c r="K2157">
        <v>1431.43</v>
      </c>
      <c r="L2157">
        <v>0.69930069930069905</v>
      </c>
    </row>
    <row r="2158" spans="1:12" x14ac:dyDescent="0.3">
      <c r="A2158" t="s">
        <v>19</v>
      </c>
      <c r="B2158">
        <v>2021</v>
      </c>
      <c r="C2158" t="s">
        <v>34</v>
      </c>
      <c r="D2158" t="s">
        <v>36</v>
      </c>
      <c r="E2158" t="s">
        <v>38</v>
      </c>
      <c r="F2158" t="s">
        <v>39</v>
      </c>
      <c r="G2158" t="s">
        <v>25</v>
      </c>
      <c r="H2158" t="s">
        <v>37</v>
      </c>
      <c r="I2158" t="s">
        <v>40</v>
      </c>
      <c r="J2158">
        <v>868</v>
      </c>
      <c r="K2158">
        <v>526.24</v>
      </c>
      <c r="L2158">
        <v>1.6494375190027399</v>
      </c>
    </row>
    <row r="2159" spans="1:12" x14ac:dyDescent="0.3">
      <c r="A2159" t="s">
        <v>19</v>
      </c>
      <c r="B2159">
        <v>2021</v>
      </c>
      <c r="C2159" t="s">
        <v>30</v>
      </c>
      <c r="D2159" t="s">
        <v>13</v>
      </c>
      <c r="E2159" t="s">
        <v>38</v>
      </c>
      <c r="F2159" t="s">
        <v>39</v>
      </c>
      <c r="G2159" t="s">
        <v>25</v>
      </c>
      <c r="H2159" t="s">
        <v>17</v>
      </c>
      <c r="I2159" t="s">
        <v>40</v>
      </c>
      <c r="J2159">
        <v>133</v>
      </c>
      <c r="K2159">
        <v>190.19</v>
      </c>
      <c r="L2159">
        <v>0.69930069930069905</v>
      </c>
    </row>
    <row r="2160" spans="1:12" x14ac:dyDescent="0.3">
      <c r="A2160" t="s">
        <v>19</v>
      </c>
      <c r="B2160">
        <v>2021</v>
      </c>
      <c r="C2160" t="s">
        <v>35</v>
      </c>
      <c r="D2160" t="s">
        <v>36</v>
      </c>
      <c r="E2160" t="s">
        <v>38</v>
      </c>
      <c r="F2160" t="s">
        <v>39</v>
      </c>
      <c r="G2160" t="s">
        <v>25</v>
      </c>
      <c r="H2160" t="s">
        <v>37</v>
      </c>
      <c r="I2160" t="s">
        <v>40</v>
      </c>
      <c r="J2160">
        <v>827</v>
      </c>
      <c r="K2160">
        <v>1182.6099999999999</v>
      </c>
      <c r="L2160">
        <v>0.69930069930069905</v>
      </c>
    </row>
    <row r="2161" spans="1:12" x14ac:dyDescent="0.3">
      <c r="A2161" t="s">
        <v>19</v>
      </c>
      <c r="B2161">
        <v>2022</v>
      </c>
      <c r="C2161" t="s">
        <v>32</v>
      </c>
      <c r="D2161" t="s">
        <v>13</v>
      </c>
      <c r="E2161" t="s">
        <v>14</v>
      </c>
      <c r="F2161" t="s">
        <v>15</v>
      </c>
      <c r="G2161" t="s">
        <v>25</v>
      </c>
      <c r="H2161" t="s">
        <v>17</v>
      </c>
      <c r="I2161" t="s">
        <v>20</v>
      </c>
      <c r="J2161">
        <v>192</v>
      </c>
      <c r="K2161">
        <v>274.56</v>
      </c>
      <c r="L2161">
        <v>0.69930069930069905</v>
      </c>
    </row>
    <row r="2162" spans="1:12" x14ac:dyDescent="0.3">
      <c r="A2162" t="s">
        <v>19</v>
      </c>
      <c r="B2162">
        <v>2021</v>
      </c>
      <c r="C2162" t="s">
        <v>12</v>
      </c>
      <c r="D2162" t="s">
        <v>36</v>
      </c>
      <c r="E2162" t="s">
        <v>38</v>
      </c>
      <c r="F2162" t="s">
        <v>39</v>
      </c>
      <c r="G2162" t="s">
        <v>25</v>
      </c>
      <c r="H2162" t="s">
        <v>17</v>
      </c>
      <c r="I2162" t="s">
        <v>40</v>
      </c>
      <c r="J2162">
        <v>832</v>
      </c>
      <c r="K2162">
        <v>1189.76</v>
      </c>
      <c r="L2162">
        <v>0.69930069930069905</v>
      </c>
    </row>
    <row r="2163" spans="1:12" x14ac:dyDescent="0.3">
      <c r="A2163" t="s">
        <v>19</v>
      </c>
      <c r="B2163">
        <v>2021</v>
      </c>
      <c r="C2163" t="s">
        <v>26</v>
      </c>
      <c r="D2163" t="s">
        <v>13</v>
      </c>
      <c r="E2163" t="s">
        <v>38</v>
      </c>
      <c r="F2163" t="s">
        <v>39</v>
      </c>
      <c r="G2163" t="s">
        <v>25</v>
      </c>
      <c r="H2163" t="s">
        <v>37</v>
      </c>
      <c r="I2163" t="s">
        <v>40</v>
      </c>
      <c r="J2163">
        <v>872</v>
      </c>
      <c r="K2163">
        <v>1246.96</v>
      </c>
      <c r="L2163">
        <v>0.69930069930069905</v>
      </c>
    </row>
    <row r="2164" spans="1:12" x14ac:dyDescent="0.3">
      <c r="A2164" t="s">
        <v>19</v>
      </c>
      <c r="B2164">
        <v>2021</v>
      </c>
      <c r="C2164" t="s">
        <v>35</v>
      </c>
      <c r="D2164" t="s">
        <v>36</v>
      </c>
      <c r="E2164" t="s">
        <v>38</v>
      </c>
      <c r="F2164" t="s">
        <v>39</v>
      </c>
      <c r="G2164" t="s">
        <v>25</v>
      </c>
      <c r="H2164" t="s">
        <v>37</v>
      </c>
      <c r="I2164" t="s">
        <v>40</v>
      </c>
      <c r="J2164">
        <v>363</v>
      </c>
      <c r="K2164">
        <v>526.24</v>
      </c>
      <c r="L2164">
        <v>0.68979933110367897</v>
      </c>
    </row>
    <row r="2165" spans="1:12" x14ac:dyDescent="0.3">
      <c r="A2165" t="s">
        <v>19</v>
      </c>
      <c r="B2165">
        <v>2021</v>
      </c>
      <c r="C2165" t="s">
        <v>30</v>
      </c>
      <c r="D2165" t="s">
        <v>13</v>
      </c>
      <c r="E2165" t="s">
        <v>14</v>
      </c>
      <c r="F2165" t="s">
        <v>15</v>
      </c>
      <c r="G2165" t="s">
        <v>16</v>
      </c>
      <c r="H2165" t="s">
        <v>17</v>
      </c>
      <c r="I2165" t="s">
        <v>18</v>
      </c>
      <c r="J2165">
        <v>299</v>
      </c>
      <c r="K2165">
        <v>427.57</v>
      </c>
      <c r="L2165">
        <v>0.69930069930069905</v>
      </c>
    </row>
    <row r="2166" spans="1:12" x14ac:dyDescent="0.3">
      <c r="A2166" t="s">
        <v>19</v>
      </c>
      <c r="B2166">
        <v>2021</v>
      </c>
      <c r="C2166" t="s">
        <v>27</v>
      </c>
      <c r="D2166" t="s">
        <v>13</v>
      </c>
      <c r="E2166" t="s">
        <v>38</v>
      </c>
      <c r="F2166" t="s">
        <v>39</v>
      </c>
      <c r="G2166" t="s">
        <v>25</v>
      </c>
      <c r="H2166" t="s">
        <v>37</v>
      </c>
      <c r="I2166" t="s">
        <v>40</v>
      </c>
      <c r="J2166">
        <v>352</v>
      </c>
      <c r="K2166">
        <v>503.36</v>
      </c>
      <c r="L2166">
        <v>0.69930069930069905</v>
      </c>
    </row>
    <row r="2167" spans="1:12" x14ac:dyDescent="0.3">
      <c r="A2167" t="s">
        <v>19</v>
      </c>
      <c r="B2167">
        <v>2021</v>
      </c>
      <c r="C2167" t="s">
        <v>32</v>
      </c>
      <c r="D2167" t="s">
        <v>13</v>
      </c>
      <c r="E2167" t="s">
        <v>14</v>
      </c>
      <c r="F2167" t="s">
        <v>15</v>
      </c>
      <c r="G2167" t="s">
        <v>16</v>
      </c>
      <c r="H2167" t="s">
        <v>17</v>
      </c>
      <c r="I2167" t="s">
        <v>18</v>
      </c>
      <c r="J2167">
        <v>1034</v>
      </c>
      <c r="K2167">
        <v>1478.62</v>
      </c>
      <c r="L2167">
        <v>0.69930069930069905</v>
      </c>
    </row>
    <row r="2168" spans="1:12" x14ac:dyDescent="0.3">
      <c r="A2168" t="s">
        <v>19</v>
      </c>
      <c r="B2168">
        <v>2021</v>
      </c>
      <c r="C2168" t="s">
        <v>31</v>
      </c>
      <c r="D2168" t="s">
        <v>13</v>
      </c>
      <c r="E2168" t="s">
        <v>14</v>
      </c>
      <c r="F2168" t="s">
        <v>15</v>
      </c>
      <c r="G2168" t="s">
        <v>16</v>
      </c>
      <c r="H2168" t="s">
        <v>17</v>
      </c>
      <c r="I2168" t="s">
        <v>18</v>
      </c>
      <c r="J2168">
        <v>269</v>
      </c>
      <c r="K2168">
        <v>384.67</v>
      </c>
      <c r="L2168">
        <v>0.69930069930069905</v>
      </c>
    </row>
    <row r="2169" spans="1:12" x14ac:dyDescent="0.3">
      <c r="A2169" t="s">
        <v>19</v>
      </c>
      <c r="B2169">
        <v>2021</v>
      </c>
      <c r="C2169" t="s">
        <v>31</v>
      </c>
      <c r="D2169" t="s">
        <v>13</v>
      </c>
      <c r="E2169" t="s">
        <v>14</v>
      </c>
      <c r="F2169" t="s">
        <v>15</v>
      </c>
      <c r="G2169" t="s">
        <v>16</v>
      </c>
      <c r="H2169" t="s">
        <v>17</v>
      </c>
      <c r="I2169" t="s">
        <v>18</v>
      </c>
      <c r="J2169">
        <v>867</v>
      </c>
      <c r="K2169">
        <v>1239.81</v>
      </c>
      <c r="L2169">
        <v>0.69930069930069905</v>
      </c>
    </row>
    <row r="2170" spans="1:12" x14ac:dyDescent="0.3">
      <c r="A2170" t="s">
        <v>19</v>
      </c>
      <c r="B2170">
        <v>2021</v>
      </c>
      <c r="C2170" t="s">
        <v>23</v>
      </c>
      <c r="D2170" t="s">
        <v>13</v>
      </c>
      <c r="E2170" t="s">
        <v>38</v>
      </c>
      <c r="F2170" t="s">
        <v>39</v>
      </c>
      <c r="G2170" t="s">
        <v>25</v>
      </c>
      <c r="H2170" t="s">
        <v>17</v>
      </c>
      <c r="I2170" t="s">
        <v>40</v>
      </c>
      <c r="J2170">
        <v>370</v>
      </c>
      <c r="K2170">
        <v>529.1</v>
      </c>
      <c r="L2170">
        <v>0.69930069930069905</v>
      </c>
    </row>
    <row r="2171" spans="1:12" x14ac:dyDescent="0.3">
      <c r="A2171" t="s">
        <v>19</v>
      </c>
      <c r="B2171">
        <v>2021</v>
      </c>
      <c r="C2171" t="s">
        <v>30</v>
      </c>
      <c r="D2171" t="s">
        <v>13</v>
      </c>
      <c r="E2171" t="s">
        <v>14</v>
      </c>
      <c r="F2171" t="s">
        <v>15</v>
      </c>
      <c r="G2171" t="s">
        <v>16</v>
      </c>
      <c r="H2171" t="s">
        <v>17</v>
      </c>
      <c r="I2171" t="s">
        <v>18</v>
      </c>
      <c r="J2171">
        <v>303</v>
      </c>
      <c r="K2171">
        <v>433.29</v>
      </c>
      <c r="L2171">
        <v>0.69930069930069905</v>
      </c>
    </row>
    <row r="2172" spans="1:12" x14ac:dyDescent="0.3">
      <c r="A2172" t="s">
        <v>19</v>
      </c>
      <c r="B2172">
        <v>2021</v>
      </c>
      <c r="C2172" t="s">
        <v>30</v>
      </c>
      <c r="D2172" t="s">
        <v>13</v>
      </c>
      <c r="E2172" t="s">
        <v>14</v>
      </c>
      <c r="F2172" t="s">
        <v>15</v>
      </c>
      <c r="G2172" t="s">
        <v>16</v>
      </c>
      <c r="H2172" t="s">
        <v>17</v>
      </c>
      <c r="I2172" t="s">
        <v>18</v>
      </c>
      <c r="J2172">
        <v>227</v>
      </c>
      <c r="K2172">
        <v>324.61</v>
      </c>
      <c r="L2172">
        <v>0.69930069930069905</v>
      </c>
    </row>
    <row r="2173" spans="1:12" x14ac:dyDescent="0.3">
      <c r="A2173" t="s">
        <v>19</v>
      </c>
      <c r="B2173">
        <v>2021</v>
      </c>
      <c r="C2173" t="s">
        <v>31</v>
      </c>
      <c r="D2173" t="s">
        <v>13</v>
      </c>
      <c r="E2173" t="s">
        <v>14</v>
      </c>
      <c r="F2173" t="s">
        <v>15</v>
      </c>
      <c r="G2173" t="s">
        <v>16</v>
      </c>
      <c r="H2173" t="s">
        <v>17</v>
      </c>
      <c r="I2173" t="s">
        <v>18</v>
      </c>
      <c r="J2173">
        <v>242</v>
      </c>
      <c r="K2173">
        <v>346.06</v>
      </c>
      <c r="L2173">
        <v>0.69930069930069905</v>
      </c>
    </row>
    <row r="2174" spans="1:12" x14ac:dyDescent="0.3">
      <c r="A2174" t="s">
        <v>19</v>
      </c>
      <c r="B2174">
        <v>2021</v>
      </c>
      <c r="C2174" t="s">
        <v>29</v>
      </c>
      <c r="D2174" t="s">
        <v>13</v>
      </c>
      <c r="E2174" t="s">
        <v>38</v>
      </c>
      <c r="F2174" t="s">
        <v>39</v>
      </c>
      <c r="G2174" t="s">
        <v>25</v>
      </c>
      <c r="H2174" t="s">
        <v>17</v>
      </c>
      <c r="I2174" t="s">
        <v>40</v>
      </c>
      <c r="J2174">
        <v>299</v>
      </c>
      <c r="K2174">
        <v>427.57</v>
      </c>
      <c r="L2174">
        <v>0.69930069930069905</v>
      </c>
    </row>
    <row r="2175" spans="1:12" x14ac:dyDescent="0.3">
      <c r="A2175" t="s">
        <v>19</v>
      </c>
      <c r="B2175">
        <v>2021</v>
      </c>
      <c r="C2175" t="s">
        <v>31</v>
      </c>
      <c r="D2175" t="s">
        <v>13</v>
      </c>
      <c r="E2175" t="s">
        <v>14</v>
      </c>
      <c r="F2175" t="s">
        <v>15</v>
      </c>
      <c r="G2175" t="s">
        <v>16</v>
      </c>
      <c r="H2175" t="s">
        <v>17</v>
      </c>
      <c r="I2175" t="s">
        <v>18</v>
      </c>
      <c r="J2175">
        <v>268</v>
      </c>
      <c r="K2175">
        <v>526.24</v>
      </c>
      <c r="L2175">
        <v>0.50927333536029196</v>
      </c>
    </row>
    <row r="2176" spans="1:12" x14ac:dyDescent="0.3">
      <c r="A2176" t="s">
        <v>19</v>
      </c>
      <c r="B2176">
        <v>2021</v>
      </c>
      <c r="C2176" t="s">
        <v>30</v>
      </c>
      <c r="D2176" t="s">
        <v>13</v>
      </c>
      <c r="E2176" t="s">
        <v>14</v>
      </c>
      <c r="F2176" t="s">
        <v>15</v>
      </c>
      <c r="G2176" t="s">
        <v>16</v>
      </c>
      <c r="H2176" t="s">
        <v>17</v>
      </c>
      <c r="I2176" t="s">
        <v>18</v>
      </c>
      <c r="J2176">
        <v>869</v>
      </c>
      <c r="K2176">
        <v>1242.67</v>
      </c>
      <c r="L2176">
        <v>0.69930069930069905</v>
      </c>
    </row>
    <row r="2177" spans="1:12" x14ac:dyDescent="0.3">
      <c r="A2177" t="s">
        <v>19</v>
      </c>
      <c r="B2177">
        <v>2021</v>
      </c>
      <c r="C2177" t="s">
        <v>31</v>
      </c>
      <c r="D2177" t="s">
        <v>13</v>
      </c>
      <c r="E2177" t="s">
        <v>14</v>
      </c>
      <c r="F2177" t="s">
        <v>15</v>
      </c>
      <c r="G2177" t="s">
        <v>16</v>
      </c>
      <c r="H2177" t="s">
        <v>17</v>
      </c>
      <c r="I2177" t="s">
        <v>18</v>
      </c>
      <c r="J2177">
        <v>316</v>
      </c>
      <c r="K2177">
        <v>526.24</v>
      </c>
      <c r="L2177">
        <v>0.60048647005168698</v>
      </c>
    </row>
    <row r="2178" spans="1:12" x14ac:dyDescent="0.3">
      <c r="A2178" t="s">
        <v>19</v>
      </c>
      <c r="B2178">
        <v>2021</v>
      </c>
      <c r="C2178" t="s">
        <v>31</v>
      </c>
      <c r="D2178" t="s">
        <v>13</v>
      </c>
      <c r="E2178" t="s">
        <v>14</v>
      </c>
      <c r="F2178" t="s">
        <v>15</v>
      </c>
      <c r="G2178" t="s">
        <v>16</v>
      </c>
      <c r="H2178" t="s">
        <v>17</v>
      </c>
      <c r="I2178" t="s">
        <v>18</v>
      </c>
      <c r="J2178">
        <v>999</v>
      </c>
      <c r="K2178">
        <v>1428.57</v>
      </c>
      <c r="L2178">
        <v>0.69930069930069905</v>
      </c>
    </row>
    <row r="2179" spans="1:12" x14ac:dyDescent="0.3">
      <c r="A2179" t="s">
        <v>19</v>
      </c>
      <c r="B2179">
        <v>2021</v>
      </c>
      <c r="C2179" t="s">
        <v>30</v>
      </c>
      <c r="D2179" t="s">
        <v>13</v>
      </c>
      <c r="E2179" t="s">
        <v>38</v>
      </c>
      <c r="F2179" t="s">
        <v>39</v>
      </c>
      <c r="G2179" t="s">
        <v>25</v>
      </c>
      <c r="H2179" t="s">
        <v>17</v>
      </c>
      <c r="I2179" t="s">
        <v>40</v>
      </c>
      <c r="J2179">
        <v>331</v>
      </c>
      <c r="K2179">
        <v>473.33</v>
      </c>
      <c r="L2179">
        <v>0.69930069930069905</v>
      </c>
    </row>
    <row r="2180" spans="1:12" x14ac:dyDescent="0.3">
      <c r="A2180" t="s">
        <v>19</v>
      </c>
      <c r="B2180">
        <v>2021</v>
      </c>
      <c r="C2180" t="s">
        <v>29</v>
      </c>
      <c r="D2180" t="s">
        <v>13</v>
      </c>
      <c r="E2180" t="s">
        <v>38</v>
      </c>
      <c r="F2180" t="s">
        <v>39</v>
      </c>
      <c r="G2180" t="s">
        <v>25</v>
      </c>
      <c r="H2180" t="s">
        <v>17</v>
      </c>
      <c r="I2180" t="s">
        <v>40</v>
      </c>
      <c r="J2180">
        <v>868</v>
      </c>
      <c r="K2180">
        <v>1241.24</v>
      </c>
      <c r="L2180">
        <v>0.69930069930069905</v>
      </c>
    </row>
    <row r="2181" spans="1:12" x14ac:dyDescent="0.3">
      <c r="A2181" t="s">
        <v>19</v>
      </c>
      <c r="B2181">
        <v>2021</v>
      </c>
      <c r="C2181" t="s">
        <v>12</v>
      </c>
      <c r="D2181" t="s">
        <v>36</v>
      </c>
      <c r="E2181" t="s">
        <v>38</v>
      </c>
      <c r="F2181" t="s">
        <v>39</v>
      </c>
      <c r="G2181" t="s">
        <v>25</v>
      </c>
      <c r="H2181" t="s">
        <v>17</v>
      </c>
      <c r="I2181" t="s">
        <v>40</v>
      </c>
      <c r="J2181">
        <v>145</v>
      </c>
      <c r="K2181">
        <v>207.35</v>
      </c>
      <c r="L2181">
        <v>0.69930069930069905</v>
      </c>
    </row>
    <row r="2182" spans="1:12" x14ac:dyDescent="0.3">
      <c r="A2182" t="s">
        <v>19</v>
      </c>
      <c r="B2182">
        <v>2021</v>
      </c>
      <c r="C2182" t="s">
        <v>31</v>
      </c>
      <c r="D2182" t="s">
        <v>13</v>
      </c>
      <c r="E2182" t="s">
        <v>14</v>
      </c>
      <c r="F2182" t="s">
        <v>15</v>
      </c>
      <c r="G2182" t="s">
        <v>16</v>
      </c>
      <c r="H2182" t="s">
        <v>17</v>
      </c>
      <c r="I2182" t="s">
        <v>18</v>
      </c>
      <c r="J2182">
        <v>246</v>
      </c>
      <c r="K2182">
        <v>351.78</v>
      </c>
      <c r="L2182">
        <v>0.69930069930069905</v>
      </c>
    </row>
    <row r="2183" spans="1:12" x14ac:dyDescent="0.3">
      <c r="A2183" t="s">
        <v>19</v>
      </c>
      <c r="B2183">
        <v>2022</v>
      </c>
      <c r="C2183" t="s">
        <v>32</v>
      </c>
      <c r="D2183" t="s">
        <v>13</v>
      </c>
      <c r="E2183" t="s">
        <v>14</v>
      </c>
      <c r="F2183" t="s">
        <v>15</v>
      </c>
      <c r="G2183" t="s">
        <v>25</v>
      </c>
      <c r="H2183" t="s">
        <v>17</v>
      </c>
      <c r="I2183" t="s">
        <v>18</v>
      </c>
      <c r="J2183">
        <v>194</v>
      </c>
      <c r="K2183">
        <v>277.42</v>
      </c>
      <c r="L2183">
        <v>0.69930069930069905</v>
      </c>
    </row>
    <row r="2184" spans="1:12" x14ac:dyDescent="0.3">
      <c r="A2184" t="s">
        <v>19</v>
      </c>
      <c r="B2184">
        <v>2021</v>
      </c>
      <c r="C2184" t="s">
        <v>26</v>
      </c>
      <c r="D2184" t="s">
        <v>13</v>
      </c>
      <c r="E2184" t="s">
        <v>38</v>
      </c>
      <c r="F2184" t="s">
        <v>39</v>
      </c>
      <c r="G2184" t="s">
        <v>25</v>
      </c>
      <c r="H2184" t="s">
        <v>37</v>
      </c>
      <c r="I2184" t="s">
        <v>40</v>
      </c>
      <c r="J2184">
        <v>839</v>
      </c>
      <c r="K2184">
        <v>1199.77</v>
      </c>
      <c r="L2184">
        <v>0.69930069930069905</v>
      </c>
    </row>
    <row r="2185" spans="1:12" x14ac:dyDescent="0.3">
      <c r="A2185" t="s">
        <v>19</v>
      </c>
      <c r="B2185">
        <v>2021</v>
      </c>
      <c r="C2185" t="s">
        <v>23</v>
      </c>
      <c r="D2185" t="s">
        <v>13</v>
      </c>
      <c r="E2185" t="s">
        <v>38</v>
      </c>
      <c r="F2185" t="s">
        <v>39</v>
      </c>
      <c r="G2185" t="s">
        <v>25</v>
      </c>
      <c r="H2185" t="s">
        <v>37</v>
      </c>
      <c r="I2185" t="s">
        <v>40</v>
      </c>
      <c r="J2185">
        <v>866</v>
      </c>
      <c r="K2185">
        <v>526.24</v>
      </c>
      <c r="L2185">
        <v>1.6456369717239301</v>
      </c>
    </row>
    <row r="2186" spans="1:12" x14ac:dyDescent="0.3">
      <c r="A2186" t="s">
        <v>19</v>
      </c>
      <c r="B2186">
        <v>2021</v>
      </c>
      <c r="C2186" t="s">
        <v>29</v>
      </c>
      <c r="D2186" t="s">
        <v>13</v>
      </c>
      <c r="E2186" t="s">
        <v>38</v>
      </c>
      <c r="F2186" t="s">
        <v>39</v>
      </c>
      <c r="G2186" t="s">
        <v>25</v>
      </c>
      <c r="H2186" t="s">
        <v>17</v>
      </c>
      <c r="I2186" t="s">
        <v>40</v>
      </c>
      <c r="J2186">
        <v>301</v>
      </c>
      <c r="K2186">
        <v>430.43</v>
      </c>
      <c r="L2186">
        <v>0.69930069930069905</v>
      </c>
    </row>
    <row r="2187" spans="1:12" x14ac:dyDescent="0.3">
      <c r="A2187" t="s">
        <v>19</v>
      </c>
      <c r="B2187">
        <v>2021</v>
      </c>
      <c r="C2187" t="s">
        <v>35</v>
      </c>
      <c r="D2187" t="s">
        <v>36</v>
      </c>
      <c r="E2187" t="s">
        <v>38</v>
      </c>
      <c r="F2187" t="s">
        <v>39</v>
      </c>
      <c r="G2187" t="s">
        <v>25</v>
      </c>
      <c r="H2187" t="s">
        <v>37</v>
      </c>
      <c r="I2187" t="s">
        <v>40</v>
      </c>
      <c r="J2187">
        <v>364</v>
      </c>
      <c r="K2187">
        <v>520.52</v>
      </c>
      <c r="L2187">
        <v>0.69930069930069905</v>
      </c>
    </row>
    <row r="2188" spans="1:12" x14ac:dyDescent="0.3">
      <c r="A2188" t="s">
        <v>19</v>
      </c>
      <c r="B2188">
        <v>2021</v>
      </c>
      <c r="C2188" t="s">
        <v>31</v>
      </c>
      <c r="D2188" t="s">
        <v>13</v>
      </c>
      <c r="E2188" t="s">
        <v>14</v>
      </c>
      <c r="F2188" t="s">
        <v>15</v>
      </c>
      <c r="G2188" t="s">
        <v>16</v>
      </c>
      <c r="H2188" t="s">
        <v>17</v>
      </c>
      <c r="I2188" t="s">
        <v>18</v>
      </c>
      <c r="J2188">
        <v>243</v>
      </c>
      <c r="K2188">
        <v>347.49</v>
      </c>
      <c r="L2188">
        <v>0.69930069930069905</v>
      </c>
    </row>
    <row r="2189" spans="1:12" x14ac:dyDescent="0.3">
      <c r="A2189" t="s">
        <v>19</v>
      </c>
      <c r="B2189">
        <v>2021</v>
      </c>
      <c r="C2189" t="s">
        <v>23</v>
      </c>
      <c r="D2189" t="s">
        <v>13</v>
      </c>
      <c r="E2189" t="s">
        <v>38</v>
      </c>
      <c r="F2189" t="s">
        <v>39</v>
      </c>
      <c r="G2189" t="s">
        <v>25</v>
      </c>
      <c r="H2189" t="s">
        <v>37</v>
      </c>
      <c r="I2189" t="s">
        <v>40</v>
      </c>
      <c r="J2189">
        <v>913</v>
      </c>
      <c r="K2189">
        <v>1305.5899999999999</v>
      </c>
      <c r="L2189">
        <v>0.69930069930069905</v>
      </c>
    </row>
    <row r="2190" spans="1:12" x14ac:dyDescent="0.3">
      <c r="A2190" t="s">
        <v>19</v>
      </c>
      <c r="B2190">
        <v>2021</v>
      </c>
      <c r="C2190" t="s">
        <v>23</v>
      </c>
      <c r="D2190" t="s">
        <v>13</v>
      </c>
      <c r="E2190" t="s">
        <v>38</v>
      </c>
      <c r="F2190" t="s">
        <v>39</v>
      </c>
      <c r="G2190" t="s">
        <v>25</v>
      </c>
      <c r="H2190" t="s">
        <v>37</v>
      </c>
      <c r="I2190" t="s">
        <v>40</v>
      </c>
      <c r="J2190">
        <v>319</v>
      </c>
      <c r="K2190">
        <v>456.17</v>
      </c>
      <c r="L2190">
        <v>0.69930069930069905</v>
      </c>
    </row>
    <row r="2191" spans="1:12" x14ac:dyDescent="0.3">
      <c r="A2191" t="s">
        <v>19</v>
      </c>
      <c r="B2191">
        <v>2021</v>
      </c>
      <c r="C2191" t="s">
        <v>34</v>
      </c>
      <c r="D2191" t="s">
        <v>36</v>
      </c>
      <c r="E2191" t="s">
        <v>38</v>
      </c>
      <c r="F2191" t="s">
        <v>39</v>
      </c>
      <c r="G2191" t="s">
        <v>25</v>
      </c>
      <c r="H2191" t="s">
        <v>37</v>
      </c>
      <c r="I2191" t="s">
        <v>40</v>
      </c>
      <c r="J2191">
        <v>870</v>
      </c>
      <c r="K2191">
        <v>1244.0999999999999</v>
      </c>
      <c r="L2191">
        <v>0.69930069930069905</v>
      </c>
    </row>
    <row r="2192" spans="1:12" x14ac:dyDescent="0.3">
      <c r="A2192" t="s">
        <v>19</v>
      </c>
      <c r="B2192">
        <v>2021</v>
      </c>
      <c r="C2192" t="s">
        <v>31</v>
      </c>
      <c r="D2192" t="s">
        <v>13</v>
      </c>
      <c r="E2192" t="s">
        <v>14</v>
      </c>
      <c r="F2192" t="s">
        <v>15</v>
      </c>
      <c r="G2192" t="s">
        <v>16</v>
      </c>
      <c r="H2192" t="s">
        <v>17</v>
      </c>
      <c r="I2192" t="s">
        <v>18</v>
      </c>
      <c r="J2192">
        <v>273</v>
      </c>
      <c r="K2192">
        <v>390.39</v>
      </c>
      <c r="L2192">
        <v>0.69930069930069905</v>
      </c>
    </row>
    <row r="2193" spans="1:12" x14ac:dyDescent="0.3">
      <c r="A2193" t="s">
        <v>19</v>
      </c>
      <c r="B2193">
        <v>2021</v>
      </c>
      <c r="C2193" t="s">
        <v>32</v>
      </c>
      <c r="D2193" t="s">
        <v>13</v>
      </c>
      <c r="E2193" t="s">
        <v>14</v>
      </c>
      <c r="F2193" t="s">
        <v>15</v>
      </c>
      <c r="G2193" t="s">
        <v>16</v>
      </c>
      <c r="H2193" t="s">
        <v>17</v>
      </c>
      <c r="I2193" t="s">
        <v>18</v>
      </c>
      <c r="J2193">
        <v>231</v>
      </c>
      <c r="K2193">
        <v>330.33</v>
      </c>
      <c r="L2193">
        <v>0.69930069930069905</v>
      </c>
    </row>
    <row r="2194" spans="1:12" x14ac:dyDescent="0.3">
      <c r="A2194" t="s">
        <v>19</v>
      </c>
      <c r="B2194">
        <v>2021</v>
      </c>
      <c r="C2194" t="s">
        <v>34</v>
      </c>
      <c r="D2194" t="s">
        <v>36</v>
      </c>
      <c r="E2194" t="s">
        <v>38</v>
      </c>
      <c r="F2194" t="s">
        <v>39</v>
      </c>
      <c r="G2194" t="s">
        <v>25</v>
      </c>
      <c r="H2194" t="s">
        <v>37</v>
      </c>
      <c r="I2194" t="s">
        <v>40</v>
      </c>
      <c r="J2194">
        <v>267</v>
      </c>
      <c r="K2194">
        <v>381.81</v>
      </c>
      <c r="L2194">
        <v>0.69930069930069905</v>
      </c>
    </row>
    <row r="2195" spans="1:12" x14ac:dyDescent="0.3">
      <c r="A2195" t="s">
        <v>19</v>
      </c>
      <c r="B2195">
        <v>2021</v>
      </c>
      <c r="C2195" t="s">
        <v>12</v>
      </c>
      <c r="D2195" t="s">
        <v>36</v>
      </c>
      <c r="E2195" t="s">
        <v>38</v>
      </c>
      <c r="F2195" t="s">
        <v>39</v>
      </c>
      <c r="G2195" t="s">
        <v>25</v>
      </c>
      <c r="H2195" t="s">
        <v>17</v>
      </c>
      <c r="I2195" t="s">
        <v>40</v>
      </c>
      <c r="J2195">
        <v>856</v>
      </c>
      <c r="K2195">
        <v>1224.08</v>
      </c>
      <c r="L2195">
        <v>0.69930069930069905</v>
      </c>
    </row>
    <row r="2196" spans="1:12" x14ac:dyDescent="0.3">
      <c r="A2196" t="s">
        <v>19</v>
      </c>
      <c r="B2196">
        <v>2021</v>
      </c>
      <c r="C2196" t="s">
        <v>33</v>
      </c>
      <c r="D2196" t="s">
        <v>36</v>
      </c>
      <c r="E2196" t="s">
        <v>14</v>
      </c>
      <c r="F2196" t="s">
        <v>15</v>
      </c>
      <c r="G2196" t="s">
        <v>16</v>
      </c>
      <c r="H2196" t="s">
        <v>17</v>
      </c>
      <c r="I2196" t="s">
        <v>18</v>
      </c>
      <c r="J2196">
        <v>256</v>
      </c>
      <c r="K2196">
        <v>366.08</v>
      </c>
      <c r="L2196">
        <v>0.69930069930069905</v>
      </c>
    </row>
    <row r="2197" spans="1:12" x14ac:dyDescent="0.3">
      <c r="A2197" t="s">
        <v>19</v>
      </c>
      <c r="B2197">
        <v>2021</v>
      </c>
      <c r="C2197" t="s">
        <v>34</v>
      </c>
      <c r="D2197" t="s">
        <v>36</v>
      </c>
      <c r="E2197" t="s">
        <v>38</v>
      </c>
      <c r="F2197" t="s">
        <v>39</v>
      </c>
      <c r="G2197" t="s">
        <v>25</v>
      </c>
      <c r="H2197" t="s">
        <v>37</v>
      </c>
      <c r="I2197" t="s">
        <v>40</v>
      </c>
      <c r="J2197">
        <v>916</v>
      </c>
      <c r="K2197">
        <v>1309.8800000000001</v>
      </c>
      <c r="L2197">
        <v>0.69930069930069905</v>
      </c>
    </row>
    <row r="2198" spans="1:12" x14ac:dyDescent="0.3">
      <c r="A2198" t="s">
        <v>19</v>
      </c>
      <c r="B2198">
        <v>2021</v>
      </c>
      <c r="C2198" t="s">
        <v>12</v>
      </c>
      <c r="D2198" t="s">
        <v>36</v>
      </c>
      <c r="E2198" t="s">
        <v>38</v>
      </c>
      <c r="F2198" t="s">
        <v>39</v>
      </c>
      <c r="G2198" t="s">
        <v>25</v>
      </c>
      <c r="H2198" t="s">
        <v>17</v>
      </c>
      <c r="I2198" t="s">
        <v>40</v>
      </c>
      <c r="J2198">
        <v>343</v>
      </c>
      <c r="K2198">
        <v>490.49</v>
      </c>
      <c r="L2198">
        <v>0.69930069930069905</v>
      </c>
    </row>
    <row r="2199" spans="1:12" x14ac:dyDescent="0.3">
      <c r="A2199" t="s">
        <v>19</v>
      </c>
      <c r="B2199">
        <v>2021</v>
      </c>
      <c r="C2199" t="s">
        <v>26</v>
      </c>
      <c r="D2199" t="s">
        <v>13</v>
      </c>
      <c r="E2199" t="s">
        <v>38</v>
      </c>
      <c r="F2199" t="s">
        <v>39</v>
      </c>
      <c r="G2199" t="s">
        <v>25</v>
      </c>
      <c r="H2199" t="s">
        <v>37</v>
      </c>
      <c r="I2199" t="s">
        <v>40</v>
      </c>
      <c r="J2199">
        <v>863</v>
      </c>
      <c r="K2199">
        <v>1234.0899999999999</v>
      </c>
      <c r="L2199">
        <v>0.69930069930069905</v>
      </c>
    </row>
    <row r="2200" spans="1:12" x14ac:dyDescent="0.3">
      <c r="A2200" t="s">
        <v>19</v>
      </c>
      <c r="B2200">
        <v>2021</v>
      </c>
      <c r="C2200" t="s">
        <v>27</v>
      </c>
      <c r="D2200" t="s">
        <v>13</v>
      </c>
      <c r="E2200" t="s">
        <v>38</v>
      </c>
      <c r="F2200" t="s">
        <v>39</v>
      </c>
      <c r="G2200" t="s">
        <v>25</v>
      </c>
      <c r="H2200" t="s">
        <v>37</v>
      </c>
      <c r="I2200" t="s">
        <v>40</v>
      </c>
      <c r="J2200">
        <v>821</v>
      </c>
      <c r="K2200">
        <v>1174.03</v>
      </c>
      <c r="L2200">
        <v>0.69930069930069905</v>
      </c>
    </row>
    <row r="2201" spans="1:12" x14ac:dyDescent="0.3">
      <c r="A2201" t="s">
        <v>19</v>
      </c>
      <c r="B2201">
        <v>2021</v>
      </c>
      <c r="C2201" t="s">
        <v>23</v>
      </c>
      <c r="D2201" t="s">
        <v>13</v>
      </c>
      <c r="E2201" t="s">
        <v>38</v>
      </c>
      <c r="F2201" t="s">
        <v>39</v>
      </c>
      <c r="G2201" t="s">
        <v>16</v>
      </c>
      <c r="H2201" t="s">
        <v>37</v>
      </c>
      <c r="I2201" t="s">
        <v>18</v>
      </c>
      <c r="J2201">
        <v>337</v>
      </c>
      <c r="K2201">
        <v>481.91</v>
      </c>
      <c r="L2201">
        <v>0.69930069930069905</v>
      </c>
    </row>
    <row r="2202" spans="1:12" x14ac:dyDescent="0.3">
      <c r="A2202" t="s">
        <v>19</v>
      </c>
      <c r="B2202">
        <v>2021</v>
      </c>
      <c r="C2202" t="s">
        <v>34</v>
      </c>
      <c r="D2202" t="s">
        <v>36</v>
      </c>
      <c r="E2202" t="s">
        <v>38</v>
      </c>
      <c r="F2202" t="s">
        <v>39</v>
      </c>
      <c r="G2202" t="s">
        <v>25</v>
      </c>
      <c r="H2202" t="s">
        <v>37</v>
      </c>
      <c r="I2202" t="s">
        <v>40</v>
      </c>
      <c r="J2202">
        <v>837</v>
      </c>
      <c r="K2202">
        <v>1196.9100000000001</v>
      </c>
      <c r="L2202">
        <v>0.69930069930069905</v>
      </c>
    </row>
    <row r="2203" spans="1:12" x14ac:dyDescent="0.3">
      <c r="A2203" t="s">
        <v>19</v>
      </c>
      <c r="B2203">
        <v>2021</v>
      </c>
      <c r="C2203" t="s">
        <v>23</v>
      </c>
      <c r="D2203" t="s">
        <v>13</v>
      </c>
      <c r="E2203" t="s">
        <v>38</v>
      </c>
      <c r="F2203" t="s">
        <v>39</v>
      </c>
      <c r="G2203" t="s">
        <v>16</v>
      </c>
      <c r="H2203" t="s">
        <v>37</v>
      </c>
      <c r="I2203" t="s">
        <v>18</v>
      </c>
      <c r="J2203">
        <v>334</v>
      </c>
      <c r="K2203">
        <v>477.62</v>
      </c>
      <c r="L2203">
        <v>0.69930069930069905</v>
      </c>
    </row>
    <row r="2204" spans="1:12" x14ac:dyDescent="0.3">
      <c r="A2204" t="s">
        <v>19</v>
      </c>
      <c r="B2204">
        <v>2021</v>
      </c>
      <c r="C2204" t="s">
        <v>30</v>
      </c>
      <c r="D2204" t="s">
        <v>13</v>
      </c>
      <c r="E2204" t="s">
        <v>38</v>
      </c>
      <c r="F2204" t="s">
        <v>39</v>
      </c>
      <c r="G2204" t="s">
        <v>25</v>
      </c>
      <c r="H2204" t="s">
        <v>17</v>
      </c>
      <c r="I2204" t="s">
        <v>40</v>
      </c>
      <c r="J2204">
        <v>304</v>
      </c>
      <c r="K2204">
        <v>434.72</v>
      </c>
      <c r="L2204">
        <v>0.69930069930069905</v>
      </c>
    </row>
    <row r="2205" spans="1:12" x14ac:dyDescent="0.3">
      <c r="A2205" t="s">
        <v>19</v>
      </c>
      <c r="B2205">
        <v>2021</v>
      </c>
      <c r="C2205" t="s">
        <v>34</v>
      </c>
      <c r="D2205" t="s">
        <v>36</v>
      </c>
      <c r="E2205" t="s">
        <v>38</v>
      </c>
      <c r="F2205" t="s">
        <v>39</v>
      </c>
      <c r="G2205" t="s">
        <v>25</v>
      </c>
      <c r="H2205" t="s">
        <v>37</v>
      </c>
      <c r="I2205" t="s">
        <v>40</v>
      </c>
      <c r="J2205">
        <v>310</v>
      </c>
      <c r="K2205">
        <v>443.3</v>
      </c>
      <c r="L2205">
        <v>0.69930069930069905</v>
      </c>
    </row>
    <row r="2206" spans="1:12" x14ac:dyDescent="0.3">
      <c r="A2206" t="s">
        <v>19</v>
      </c>
      <c r="B2206">
        <v>2021</v>
      </c>
      <c r="C2206" t="s">
        <v>12</v>
      </c>
      <c r="D2206" t="s">
        <v>36</v>
      </c>
      <c r="E2206" t="s">
        <v>38</v>
      </c>
      <c r="F2206" t="s">
        <v>39</v>
      </c>
      <c r="G2206" t="s">
        <v>25</v>
      </c>
      <c r="H2206" t="s">
        <v>17</v>
      </c>
      <c r="I2206" t="s">
        <v>40</v>
      </c>
      <c r="J2206">
        <v>316</v>
      </c>
      <c r="K2206">
        <v>451.88</v>
      </c>
      <c r="L2206">
        <v>0.69930069930069905</v>
      </c>
    </row>
    <row r="2207" spans="1:12" x14ac:dyDescent="0.3">
      <c r="A2207" t="s">
        <v>19</v>
      </c>
      <c r="B2207">
        <v>2021</v>
      </c>
      <c r="C2207" t="s">
        <v>12</v>
      </c>
      <c r="D2207" t="s">
        <v>36</v>
      </c>
      <c r="E2207" t="s">
        <v>38</v>
      </c>
      <c r="F2207" t="s">
        <v>39</v>
      </c>
      <c r="G2207" t="s">
        <v>25</v>
      </c>
      <c r="H2207" t="s">
        <v>17</v>
      </c>
      <c r="I2207" t="s">
        <v>40</v>
      </c>
      <c r="J2207">
        <v>142</v>
      </c>
      <c r="K2207">
        <v>203.06</v>
      </c>
      <c r="L2207">
        <v>0.69930069930069905</v>
      </c>
    </row>
    <row r="2208" spans="1:12" x14ac:dyDescent="0.3">
      <c r="A2208" t="s">
        <v>19</v>
      </c>
      <c r="B2208">
        <v>2021</v>
      </c>
      <c r="C2208" t="s">
        <v>30</v>
      </c>
      <c r="D2208" t="s">
        <v>13</v>
      </c>
      <c r="E2208" t="s">
        <v>14</v>
      </c>
      <c r="F2208" t="s">
        <v>15</v>
      </c>
      <c r="G2208" t="s">
        <v>16</v>
      </c>
      <c r="H2208" t="s">
        <v>17</v>
      </c>
      <c r="I2208" t="s">
        <v>18</v>
      </c>
      <c r="J2208">
        <v>254</v>
      </c>
      <c r="K2208">
        <v>363.22</v>
      </c>
      <c r="L2208">
        <v>0.69930069930069905</v>
      </c>
    </row>
    <row r="2209" spans="1:12" x14ac:dyDescent="0.3">
      <c r="A2209" t="s">
        <v>19</v>
      </c>
      <c r="B2209">
        <v>2021</v>
      </c>
      <c r="C2209" t="s">
        <v>12</v>
      </c>
      <c r="D2209" t="s">
        <v>36</v>
      </c>
      <c r="E2209" t="s">
        <v>38</v>
      </c>
      <c r="F2209" t="s">
        <v>39</v>
      </c>
      <c r="G2209" t="s">
        <v>25</v>
      </c>
      <c r="H2209" t="s">
        <v>17</v>
      </c>
      <c r="I2209" t="s">
        <v>40</v>
      </c>
      <c r="J2209">
        <v>314</v>
      </c>
      <c r="K2209">
        <v>449.02</v>
      </c>
      <c r="L2209">
        <v>0.69930069930069905</v>
      </c>
    </row>
    <row r="2210" spans="1:12" x14ac:dyDescent="0.3">
      <c r="A2210" t="s">
        <v>19</v>
      </c>
      <c r="B2210">
        <v>2021</v>
      </c>
      <c r="C2210" t="s">
        <v>30</v>
      </c>
      <c r="D2210" t="s">
        <v>13</v>
      </c>
      <c r="E2210" t="s">
        <v>38</v>
      </c>
      <c r="F2210" t="s">
        <v>39</v>
      </c>
      <c r="G2210" t="s">
        <v>25</v>
      </c>
      <c r="H2210" t="s">
        <v>17</v>
      </c>
      <c r="I2210" t="s">
        <v>40</v>
      </c>
      <c r="J2210">
        <v>135</v>
      </c>
      <c r="K2210">
        <v>526.24</v>
      </c>
      <c r="L2210">
        <v>0.25653694131955002</v>
      </c>
    </row>
    <row r="2211" spans="1:12" x14ac:dyDescent="0.3">
      <c r="A2211" t="s">
        <v>19</v>
      </c>
      <c r="B2211">
        <v>2021</v>
      </c>
      <c r="C2211" t="s">
        <v>26</v>
      </c>
      <c r="D2211" t="s">
        <v>13</v>
      </c>
      <c r="E2211" t="s">
        <v>38</v>
      </c>
      <c r="F2211" t="s">
        <v>39</v>
      </c>
      <c r="G2211" t="s">
        <v>25</v>
      </c>
      <c r="H2211" t="s">
        <v>37</v>
      </c>
      <c r="I2211" t="s">
        <v>40</v>
      </c>
      <c r="J2211">
        <v>922</v>
      </c>
      <c r="K2211">
        <v>1318.46</v>
      </c>
      <c r="L2211">
        <v>0.69930069930069905</v>
      </c>
    </row>
    <row r="2212" spans="1:12" x14ac:dyDescent="0.3">
      <c r="A2212" t="s">
        <v>19</v>
      </c>
      <c r="B2212">
        <v>2022</v>
      </c>
      <c r="C2212" t="s">
        <v>31</v>
      </c>
      <c r="D2212" t="s">
        <v>13</v>
      </c>
      <c r="E2212" t="s">
        <v>14</v>
      </c>
      <c r="F2212" t="s">
        <v>15</v>
      </c>
      <c r="G2212" t="s">
        <v>25</v>
      </c>
      <c r="H2212" t="s">
        <v>17</v>
      </c>
      <c r="I2212" t="s">
        <v>18</v>
      </c>
      <c r="J2212">
        <v>224</v>
      </c>
      <c r="K2212">
        <v>320.32</v>
      </c>
      <c r="L2212">
        <v>0.69930069930069905</v>
      </c>
    </row>
    <row r="2213" spans="1:12" x14ac:dyDescent="0.3">
      <c r="A2213" t="s">
        <v>19</v>
      </c>
      <c r="B2213">
        <v>2021</v>
      </c>
      <c r="C2213" t="s">
        <v>33</v>
      </c>
      <c r="D2213" t="s">
        <v>36</v>
      </c>
      <c r="E2213" t="s">
        <v>14</v>
      </c>
      <c r="F2213" t="s">
        <v>15</v>
      </c>
      <c r="G2213" t="s">
        <v>16</v>
      </c>
      <c r="H2213" t="s">
        <v>17</v>
      </c>
      <c r="I2213" t="s">
        <v>20</v>
      </c>
      <c r="J2213">
        <v>260</v>
      </c>
      <c r="K2213">
        <v>371.8</v>
      </c>
      <c r="L2213">
        <v>0.69930069930069905</v>
      </c>
    </row>
    <row r="2214" spans="1:12" x14ac:dyDescent="0.3">
      <c r="A2214" t="s">
        <v>19</v>
      </c>
      <c r="B2214">
        <v>2022</v>
      </c>
      <c r="C2214" t="s">
        <v>32</v>
      </c>
      <c r="D2214" t="s">
        <v>13</v>
      </c>
      <c r="E2214" t="s">
        <v>14</v>
      </c>
      <c r="F2214" t="s">
        <v>15</v>
      </c>
      <c r="G2214" t="s">
        <v>25</v>
      </c>
      <c r="H2214" t="s">
        <v>17</v>
      </c>
      <c r="I2214" t="s">
        <v>18</v>
      </c>
      <c r="J2214">
        <v>188</v>
      </c>
      <c r="K2214">
        <v>268.84000000000003</v>
      </c>
      <c r="L2214">
        <v>0.69930069930069905</v>
      </c>
    </row>
    <row r="2215" spans="1:12" x14ac:dyDescent="0.3">
      <c r="A2215" t="s">
        <v>19</v>
      </c>
      <c r="B2215">
        <v>2021</v>
      </c>
      <c r="C2215" t="s">
        <v>33</v>
      </c>
      <c r="D2215" t="s">
        <v>36</v>
      </c>
      <c r="E2215" t="s">
        <v>14</v>
      </c>
      <c r="F2215" t="s">
        <v>15</v>
      </c>
      <c r="G2215" t="s">
        <v>16</v>
      </c>
      <c r="H2215" t="s">
        <v>17</v>
      </c>
      <c r="I2215" t="s">
        <v>20</v>
      </c>
      <c r="J2215">
        <v>266</v>
      </c>
      <c r="K2215">
        <v>380.38</v>
      </c>
      <c r="L2215">
        <v>0.69930069930069905</v>
      </c>
    </row>
    <row r="2216" spans="1:12" x14ac:dyDescent="0.3">
      <c r="A2216" t="s">
        <v>19</v>
      </c>
      <c r="B2216">
        <v>2021</v>
      </c>
      <c r="C2216" t="s">
        <v>26</v>
      </c>
      <c r="D2216" t="s">
        <v>13</v>
      </c>
      <c r="E2216" t="s">
        <v>38</v>
      </c>
      <c r="F2216" t="s">
        <v>39</v>
      </c>
      <c r="G2216" t="s">
        <v>25</v>
      </c>
      <c r="H2216" t="s">
        <v>37</v>
      </c>
      <c r="I2216" t="s">
        <v>40</v>
      </c>
      <c r="J2216">
        <v>346</v>
      </c>
      <c r="K2216">
        <v>494.78</v>
      </c>
      <c r="L2216">
        <v>0.69930069930069905</v>
      </c>
    </row>
    <row r="2217" spans="1:12" x14ac:dyDescent="0.3">
      <c r="A2217" t="s">
        <v>19</v>
      </c>
      <c r="B2217">
        <v>2022</v>
      </c>
      <c r="C2217" t="s">
        <v>31</v>
      </c>
      <c r="D2217" t="s">
        <v>13</v>
      </c>
      <c r="E2217" t="s">
        <v>14</v>
      </c>
      <c r="F2217" t="s">
        <v>15</v>
      </c>
      <c r="G2217" t="s">
        <v>25</v>
      </c>
      <c r="H2217" t="s">
        <v>17</v>
      </c>
      <c r="I2217" t="s">
        <v>20</v>
      </c>
      <c r="J2217">
        <v>222</v>
      </c>
      <c r="K2217">
        <v>317.45999999999998</v>
      </c>
      <c r="L2217">
        <v>0.69930069930069905</v>
      </c>
    </row>
    <row r="2218" spans="1:12" x14ac:dyDescent="0.3">
      <c r="A2218" t="s">
        <v>19</v>
      </c>
      <c r="B2218">
        <v>2021</v>
      </c>
      <c r="C2218" t="s">
        <v>32</v>
      </c>
      <c r="D2218" t="s">
        <v>13</v>
      </c>
      <c r="E2218" t="s">
        <v>14</v>
      </c>
      <c r="F2218" t="s">
        <v>15</v>
      </c>
      <c r="G2218" t="s">
        <v>16</v>
      </c>
      <c r="H2218" t="s">
        <v>17</v>
      </c>
      <c r="I2218" t="s">
        <v>18</v>
      </c>
      <c r="J2218">
        <v>782</v>
      </c>
      <c r="K2218">
        <v>1118.26</v>
      </c>
      <c r="L2218">
        <v>0.69930069930069905</v>
      </c>
    </row>
    <row r="2219" spans="1:12" x14ac:dyDescent="0.3">
      <c r="A2219" t="s">
        <v>19</v>
      </c>
      <c r="B2219">
        <v>2021</v>
      </c>
      <c r="C2219" t="s">
        <v>12</v>
      </c>
      <c r="D2219" t="s">
        <v>36</v>
      </c>
      <c r="E2219" t="s">
        <v>38</v>
      </c>
      <c r="F2219" t="s">
        <v>39</v>
      </c>
      <c r="G2219" t="s">
        <v>25</v>
      </c>
      <c r="H2219" t="s">
        <v>17</v>
      </c>
      <c r="I2219" t="s">
        <v>40</v>
      </c>
      <c r="J2219">
        <v>141</v>
      </c>
      <c r="K2219">
        <v>526.24</v>
      </c>
      <c r="L2219">
        <v>0.26793858315597402</v>
      </c>
    </row>
    <row r="2220" spans="1:12" x14ac:dyDescent="0.3">
      <c r="A2220" t="s">
        <v>19</v>
      </c>
      <c r="B2220">
        <v>2021</v>
      </c>
      <c r="C2220" t="s">
        <v>34</v>
      </c>
      <c r="D2220" t="s">
        <v>36</v>
      </c>
      <c r="E2220" t="s">
        <v>38</v>
      </c>
      <c r="F2220" t="s">
        <v>39</v>
      </c>
      <c r="G2220" t="s">
        <v>25</v>
      </c>
      <c r="H2220" t="s">
        <v>37</v>
      </c>
      <c r="I2220" t="s">
        <v>40</v>
      </c>
      <c r="J2220">
        <v>917</v>
      </c>
      <c r="K2220">
        <v>1311.31</v>
      </c>
      <c r="L2220">
        <v>0.69930069930069905</v>
      </c>
    </row>
    <row r="2221" spans="1:12" x14ac:dyDescent="0.3">
      <c r="A2221" t="s">
        <v>19</v>
      </c>
      <c r="B2221">
        <v>2021</v>
      </c>
      <c r="C2221" t="s">
        <v>12</v>
      </c>
      <c r="D2221" t="s">
        <v>36</v>
      </c>
      <c r="E2221" t="s">
        <v>38</v>
      </c>
      <c r="F2221" t="s">
        <v>39</v>
      </c>
      <c r="G2221" t="s">
        <v>25</v>
      </c>
      <c r="H2221" t="s">
        <v>17</v>
      </c>
      <c r="I2221" t="s">
        <v>40</v>
      </c>
      <c r="J2221">
        <v>862</v>
      </c>
      <c r="K2221">
        <v>526.24</v>
      </c>
      <c r="L2221">
        <v>1.6380358771663099</v>
      </c>
    </row>
    <row r="2222" spans="1:12" x14ac:dyDescent="0.3">
      <c r="A2222" t="s">
        <v>19</v>
      </c>
      <c r="B2222">
        <v>2021</v>
      </c>
      <c r="C2222" t="s">
        <v>12</v>
      </c>
      <c r="D2222" t="s">
        <v>36</v>
      </c>
      <c r="E2222" t="s">
        <v>38</v>
      </c>
      <c r="F2222" t="s">
        <v>39</v>
      </c>
      <c r="G2222" t="s">
        <v>25</v>
      </c>
      <c r="H2222" t="s">
        <v>17</v>
      </c>
      <c r="I2222" t="s">
        <v>40</v>
      </c>
      <c r="J2222">
        <v>909</v>
      </c>
      <c r="K2222">
        <v>1299.8699999999999</v>
      </c>
      <c r="L2222">
        <v>0.69930069930069905</v>
      </c>
    </row>
    <row r="2223" spans="1:12" x14ac:dyDescent="0.3">
      <c r="A2223" t="s">
        <v>19</v>
      </c>
      <c r="B2223">
        <v>2022</v>
      </c>
      <c r="C2223" t="s">
        <v>31</v>
      </c>
      <c r="D2223" t="s">
        <v>13</v>
      </c>
      <c r="E2223" t="s">
        <v>14</v>
      </c>
      <c r="F2223" t="s">
        <v>15</v>
      </c>
      <c r="G2223" t="s">
        <v>25</v>
      </c>
      <c r="H2223" t="s">
        <v>17</v>
      </c>
      <c r="I2223" t="s">
        <v>20</v>
      </c>
      <c r="J2223">
        <v>228</v>
      </c>
      <c r="K2223">
        <v>326.03999999999996</v>
      </c>
      <c r="L2223">
        <v>0.69930069930069905</v>
      </c>
    </row>
    <row r="2224" spans="1:12" x14ac:dyDescent="0.3">
      <c r="A2224" t="s">
        <v>19</v>
      </c>
      <c r="B2224">
        <v>2021</v>
      </c>
      <c r="C2224" t="s">
        <v>35</v>
      </c>
      <c r="D2224" t="s">
        <v>36</v>
      </c>
      <c r="E2224" t="s">
        <v>38</v>
      </c>
      <c r="F2224" t="s">
        <v>39</v>
      </c>
      <c r="G2224" t="s">
        <v>25</v>
      </c>
      <c r="H2224" t="s">
        <v>37</v>
      </c>
      <c r="I2224" t="s">
        <v>40</v>
      </c>
      <c r="J2224">
        <v>291</v>
      </c>
      <c r="K2224">
        <v>416.13</v>
      </c>
      <c r="L2224">
        <v>0.69930069930069905</v>
      </c>
    </row>
    <row r="2225" spans="1:12" x14ac:dyDescent="0.3">
      <c r="A2225" t="s">
        <v>19</v>
      </c>
      <c r="B2225">
        <v>2021</v>
      </c>
      <c r="C2225" t="s">
        <v>29</v>
      </c>
      <c r="D2225" t="s">
        <v>13</v>
      </c>
      <c r="E2225" t="s">
        <v>38</v>
      </c>
      <c r="F2225" t="s">
        <v>39</v>
      </c>
      <c r="G2225" t="s">
        <v>25</v>
      </c>
      <c r="H2225" t="s">
        <v>17</v>
      </c>
      <c r="I2225" t="s">
        <v>40</v>
      </c>
      <c r="J2225">
        <v>297</v>
      </c>
      <c r="K2225">
        <v>424.71</v>
      </c>
      <c r="L2225">
        <v>0.69930069930069905</v>
      </c>
    </row>
    <row r="2226" spans="1:12" x14ac:dyDescent="0.3">
      <c r="A2226" t="s">
        <v>19</v>
      </c>
      <c r="B2226">
        <v>2022</v>
      </c>
      <c r="C2226" t="s">
        <v>32</v>
      </c>
      <c r="D2226" t="s">
        <v>13</v>
      </c>
      <c r="E2226" t="s">
        <v>14</v>
      </c>
      <c r="F2226" t="s">
        <v>15</v>
      </c>
      <c r="G2226" t="s">
        <v>25</v>
      </c>
      <c r="H2226" t="s">
        <v>17</v>
      </c>
      <c r="I2226" t="s">
        <v>20</v>
      </c>
      <c r="J2226">
        <v>186</v>
      </c>
      <c r="K2226">
        <v>265.98</v>
      </c>
      <c r="L2226">
        <v>0.69930069930069905</v>
      </c>
    </row>
    <row r="2227" spans="1:12" x14ac:dyDescent="0.3">
      <c r="A2227" t="s">
        <v>22</v>
      </c>
      <c r="B2227">
        <v>2021</v>
      </c>
      <c r="C2227" t="s">
        <v>12</v>
      </c>
      <c r="D2227" t="s">
        <v>13</v>
      </c>
      <c r="E2227" t="s">
        <v>14</v>
      </c>
      <c r="F2227" t="s">
        <v>15</v>
      </c>
      <c r="G2227" t="s">
        <v>16</v>
      </c>
      <c r="H2227" t="s">
        <v>17</v>
      </c>
      <c r="I2227" t="s">
        <v>18</v>
      </c>
      <c r="J2227">
        <v>155</v>
      </c>
      <c r="K2227">
        <v>221.65</v>
      </c>
      <c r="L2227">
        <v>0.69930069930069905</v>
      </c>
    </row>
    <row r="2228" spans="1:12" x14ac:dyDescent="0.3">
      <c r="A2228" t="s">
        <v>22</v>
      </c>
      <c r="B2228">
        <v>2022</v>
      </c>
      <c r="C2228" t="s">
        <v>12</v>
      </c>
      <c r="D2228" t="s">
        <v>13</v>
      </c>
      <c r="E2228" t="s">
        <v>14</v>
      </c>
      <c r="F2228" t="s">
        <v>15</v>
      </c>
      <c r="G2228" t="s">
        <v>25</v>
      </c>
      <c r="H2228" t="s">
        <v>17</v>
      </c>
      <c r="I2228" t="s">
        <v>18</v>
      </c>
      <c r="J2228">
        <v>203</v>
      </c>
      <c r="K2228">
        <v>290.28999999999996</v>
      </c>
      <c r="L2228">
        <v>0.69930069930069905</v>
      </c>
    </row>
    <row r="2229" spans="1:12" x14ac:dyDescent="0.3">
      <c r="A2229" t="s">
        <v>22</v>
      </c>
      <c r="B2229">
        <v>2022</v>
      </c>
      <c r="C2229" t="s">
        <v>28</v>
      </c>
      <c r="D2229" t="s">
        <v>36</v>
      </c>
      <c r="E2229" t="s">
        <v>14</v>
      </c>
      <c r="F2229" t="s">
        <v>15</v>
      </c>
      <c r="G2229" t="s">
        <v>16</v>
      </c>
      <c r="H2229" t="s">
        <v>17</v>
      </c>
      <c r="I2229" t="s">
        <v>18</v>
      </c>
      <c r="J2229">
        <v>266</v>
      </c>
      <c r="K2229">
        <v>380.38</v>
      </c>
      <c r="L2229">
        <v>0.69930069930069905</v>
      </c>
    </row>
    <row r="2230" spans="1:12" x14ac:dyDescent="0.3">
      <c r="A2230" t="s">
        <v>22</v>
      </c>
      <c r="B2230">
        <v>2020</v>
      </c>
      <c r="C2230" t="s">
        <v>26</v>
      </c>
      <c r="D2230" t="s">
        <v>36</v>
      </c>
      <c r="E2230" t="s">
        <v>38</v>
      </c>
      <c r="F2230" t="s">
        <v>39</v>
      </c>
      <c r="G2230" t="s">
        <v>25</v>
      </c>
      <c r="H2230" t="s">
        <v>17</v>
      </c>
      <c r="I2230" t="s">
        <v>40</v>
      </c>
      <c r="J2230">
        <v>906</v>
      </c>
      <c r="K2230">
        <v>1295.58</v>
      </c>
      <c r="L2230">
        <v>0.69930069930069905</v>
      </c>
    </row>
    <row r="2231" spans="1:12" x14ac:dyDescent="0.3">
      <c r="A2231" t="s">
        <v>22</v>
      </c>
      <c r="B2231">
        <v>2020</v>
      </c>
      <c r="C2231" t="s">
        <v>35</v>
      </c>
      <c r="D2231" t="s">
        <v>13</v>
      </c>
      <c r="E2231" t="s">
        <v>14</v>
      </c>
      <c r="F2231" t="s">
        <v>15</v>
      </c>
      <c r="G2231" t="s">
        <v>16</v>
      </c>
      <c r="H2231" t="s">
        <v>17</v>
      </c>
      <c r="I2231" t="s">
        <v>20</v>
      </c>
      <c r="J2231">
        <v>181</v>
      </c>
      <c r="K2231">
        <v>258.83</v>
      </c>
      <c r="L2231">
        <v>0.69930069930069905</v>
      </c>
    </row>
    <row r="2232" spans="1:12" x14ac:dyDescent="0.3">
      <c r="A2232" t="s">
        <v>22</v>
      </c>
      <c r="B2232">
        <v>2022</v>
      </c>
      <c r="C2232" t="s">
        <v>31</v>
      </c>
      <c r="D2232" t="s">
        <v>13</v>
      </c>
      <c r="E2232" t="s">
        <v>38</v>
      </c>
      <c r="F2232" t="s">
        <v>15</v>
      </c>
      <c r="G2232" t="s">
        <v>16</v>
      </c>
      <c r="H2232" t="s">
        <v>17</v>
      </c>
      <c r="I2232" t="s">
        <v>20</v>
      </c>
      <c r="J2232">
        <v>697</v>
      </c>
      <c r="K2232">
        <v>996.71</v>
      </c>
      <c r="L2232">
        <v>0.69930069930069905</v>
      </c>
    </row>
    <row r="2233" spans="1:12" x14ac:dyDescent="0.3">
      <c r="A2233" t="s">
        <v>22</v>
      </c>
      <c r="B2233">
        <v>2023</v>
      </c>
      <c r="C2233" t="s">
        <v>12</v>
      </c>
      <c r="D2233" t="s">
        <v>13</v>
      </c>
      <c r="E2233" t="s">
        <v>38</v>
      </c>
      <c r="F2233" t="s">
        <v>15</v>
      </c>
      <c r="G2233" t="s">
        <v>16</v>
      </c>
      <c r="H2233" t="s">
        <v>17</v>
      </c>
      <c r="I2233" t="s">
        <v>20</v>
      </c>
      <c r="J2233">
        <v>364</v>
      </c>
      <c r="K2233">
        <v>520.52</v>
      </c>
      <c r="L2233">
        <v>0.69930069930069905</v>
      </c>
    </row>
    <row r="2234" spans="1:12" x14ac:dyDescent="0.3">
      <c r="A2234" t="s">
        <v>22</v>
      </c>
      <c r="B2234">
        <v>2021</v>
      </c>
      <c r="C2234" t="s">
        <v>29</v>
      </c>
      <c r="D2234" t="s">
        <v>13</v>
      </c>
      <c r="E2234" t="s">
        <v>38</v>
      </c>
      <c r="F2234" t="s">
        <v>39</v>
      </c>
      <c r="G2234" t="s">
        <v>25</v>
      </c>
      <c r="H2234" t="s">
        <v>17</v>
      </c>
      <c r="I2234" t="s">
        <v>40</v>
      </c>
      <c r="J2234">
        <v>358</v>
      </c>
      <c r="K2234">
        <v>511.94</v>
      </c>
      <c r="L2234">
        <v>0.69930069930069905</v>
      </c>
    </row>
    <row r="2235" spans="1:12" x14ac:dyDescent="0.3">
      <c r="A2235" t="s">
        <v>22</v>
      </c>
      <c r="B2235">
        <v>2022</v>
      </c>
      <c r="C2235" t="s">
        <v>27</v>
      </c>
      <c r="D2235" t="s">
        <v>13</v>
      </c>
      <c r="E2235" t="s">
        <v>14</v>
      </c>
      <c r="F2235" t="s">
        <v>15</v>
      </c>
      <c r="G2235" t="s">
        <v>25</v>
      </c>
      <c r="H2235" t="s">
        <v>17</v>
      </c>
      <c r="I2235" t="s">
        <v>18</v>
      </c>
      <c r="J2235">
        <v>248</v>
      </c>
      <c r="K2235">
        <v>354.64</v>
      </c>
      <c r="L2235">
        <v>0.69930069930069905</v>
      </c>
    </row>
    <row r="2236" spans="1:12" x14ac:dyDescent="0.3">
      <c r="A2236" t="s">
        <v>22</v>
      </c>
      <c r="B2236">
        <v>2023</v>
      </c>
      <c r="C2236" t="s">
        <v>23</v>
      </c>
      <c r="D2236" t="s">
        <v>13</v>
      </c>
      <c r="E2236" t="s">
        <v>14</v>
      </c>
      <c r="F2236" t="s">
        <v>15</v>
      </c>
      <c r="G2236" t="s">
        <v>16</v>
      </c>
      <c r="H2236" t="s">
        <v>17</v>
      </c>
      <c r="I2236" t="s">
        <v>20</v>
      </c>
      <c r="J2236">
        <v>754</v>
      </c>
      <c r="K2236">
        <v>1078.22</v>
      </c>
      <c r="L2236">
        <v>0.69930069930069905</v>
      </c>
    </row>
    <row r="2237" spans="1:12" x14ac:dyDescent="0.3">
      <c r="A2237" t="s">
        <v>22</v>
      </c>
      <c r="B2237">
        <v>2020</v>
      </c>
      <c r="C2237" t="s">
        <v>31</v>
      </c>
      <c r="D2237" t="s">
        <v>13</v>
      </c>
      <c r="E2237" t="s">
        <v>14</v>
      </c>
      <c r="F2237" t="s">
        <v>15</v>
      </c>
      <c r="G2237" t="s">
        <v>25</v>
      </c>
      <c r="H2237" t="s">
        <v>17</v>
      </c>
      <c r="I2237" t="s">
        <v>20</v>
      </c>
      <c r="J2237">
        <v>241</v>
      </c>
      <c r="K2237">
        <v>344.63</v>
      </c>
      <c r="L2237">
        <v>0.69930069930069905</v>
      </c>
    </row>
    <row r="2238" spans="1:12" x14ac:dyDescent="0.3">
      <c r="A2238" t="s">
        <v>22</v>
      </c>
      <c r="B2238">
        <v>2020</v>
      </c>
      <c r="C2238" t="s">
        <v>31</v>
      </c>
      <c r="D2238" t="s">
        <v>13</v>
      </c>
      <c r="E2238" t="s">
        <v>14</v>
      </c>
      <c r="F2238" t="s">
        <v>15</v>
      </c>
      <c r="G2238" t="s">
        <v>25</v>
      </c>
      <c r="H2238" t="s">
        <v>17</v>
      </c>
      <c r="I2238" t="s">
        <v>20</v>
      </c>
      <c r="J2238">
        <v>771</v>
      </c>
      <c r="K2238">
        <v>1102.53</v>
      </c>
      <c r="L2238">
        <v>0.69930069930069905</v>
      </c>
    </row>
    <row r="2239" spans="1:12" x14ac:dyDescent="0.3">
      <c r="A2239" t="s">
        <v>22</v>
      </c>
      <c r="B2239">
        <v>2023</v>
      </c>
      <c r="C2239" t="s">
        <v>26</v>
      </c>
      <c r="D2239" t="s">
        <v>13</v>
      </c>
      <c r="E2239" t="s">
        <v>14</v>
      </c>
      <c r="F2239" t="s">
        <v>15</v>
      </c>
      <c r="G2239" t="s">
        <v>16</v>
      </c>
      <c r="H2239" t="s">
        <v>17</v>
      </c>
      <c r="I2239" t="s">
        <v>20</v>
      </c>
      <c r="J2239">
        <v>320</v>
      </c>
      <c r="K2239">
        <v>489.6</v>
      </c>
      <c r="L2239">
        <v>0.65359477124182996</v>
      </c>
    </row>
    <row r="2240" spans="1:12" x14ac:dyDescent="0.3">
      <c r="A2240" t="s">
        <v>22</v>
      </c>
      <c r="B2240">
        <v>2022</v>
      </c>
      <c r="C2240" t="s">
        <v>31</v>
      </c>
      <c r="D2240" t="s">
        <v>13</v>
      </c>
      <c r="E2240" t="s">
        <v>38</v>
      </c>
      <c r="F2240" t="s">
        <v>15</v>
      </c>
      <c r="G2240" t="s">
        <v>16</v>
      </c>
      <c r="H2240" t="s">
        <v>17</v>
      </c>
      <c r="I2240" t="s">
        <v>20</v>
      </c>
      <c r="J2240">
        <v>730</v>
      </c>
      <c r="K2240">
        <v>1043.9000000000001</v>
      </c>
      <c r="L2240">
        <v>0.69930069930069905</v>
      </c>
    </row>
    <row r="2241" spans="1:12" x14ac:dyDescent="0.3">
      <c r="A2241" t="s">
        <v>22</v>
      </c>
      <c r="B2241">
        <v>2024</v>
      </c>
      <c r="C2241" t="s">
        <v>26</v>
      </c>
      <c r="D2241" t="s">
        <v>13</v>
      </c>
      <c r="E2241" t="s">
        <v>14</v>
      </c>
      <c r="F2241" t="s">
        <v>15</v>
      </c>
      <c r="G2241" t="s">
        <v>16</v>
      </c>
      <c r="H2241" t="s">
        <v>17</v>
      </c>
      <c r="I2241" t="s">
        <v>20</v>
      </c>
      <c r="J2241">
        <v>232</v>
      </c>
      <c r="K2241">
        <v>331.76</v>
      </c>
      <c r="L2241">
        <v>0.69930069930069905</v>
      </c>
    </row>
    <row r="2242" spans="1:12" x14ac:dyDescent="0.3">
      <c r="A2242" t="s">
        <v>22</v>
      </c>
      <c r="B2242">
        <v>2023</v>
      </c>
      <c r="C2242" t="s">
        <v>23</v>
      </c>
      <c r="D2242" t="s">
        <v>13</v>
      </c>
      <c r="E2242" t="s">
        <v>38</v>
      </c>
      <c r="F2242" t="s">
        <v>15</v>
      </c>
      <c r="G2242" t="s">
        <v>16</v>
      </c>
      <c r="H2242" t="s">
        <v>17</v>
      </c>
      <c r="I2242" t="s">
        <v>20</v>
      </c>
      <c r="J2242">
        <v>344</v>
      </c>
      <c r="K2242">
        <v>526.32000000000005</v>
      </c>
      <c r="L2242">
        <v>0.65359477124182996</v>
      </c>
    </row>
    <row r="2243" spans="1:12" x14ac:dyDescent="0.3">
      <c r="A2243" t="s">
        <v>22</v>
      </c>
      <c r="B2243">
        <v>2020</v>
      </c>
      <c r="C2243" t="s">
        <v>26</v>
      </c>
      <c r="D2243" t="s">
        <v>36</v>
      </c>
      <c r="E2243" t="s">
        <v>38</v>
      </c>
      <c r="F2243" t="s">
        <v>39</v>
      </c>
      <c r="G2243" t="s">
        <v>25</v>
      </c>
      <c r="H2243" t="s">
        <v>17</v>
      </c>
      <c r="I2243" t="s">
        <v>40</v>
      </c>
      <c r="J2243">
        <v>364</v>
      </c>
      <c r="K2243">
        <v>520.52</v>
      </c>
      <c r="L2243">
        <v>0.69930069930069905</v>
      </c>
    </row>
    <row r="2244" spans="1:12" x14ac:dyDescent="0.3">
      <c r="A2244" t="s">
        <v>22</v>
      </c>
      <c r="B2244">
        <v>2021</v>
      </c>
      <c r="C2244" t="s">
        <v>34</v>
      </c>
      <c r="D2244" t="s">
        <v>36</v>
      </c>
      <c r="E2244" t="s">
        <v>38</v>
      </c>
      <c r="F2244" t="s">
        <v>39</v>
      </c>
      <c r="G2244" t="s">
        <v>25</v>
      </c>
      <c r="H2244" t="s">
        <v>37</v>
      </c>
      <c r="I2244" t="s">
        <v>40</v>
      </c>
      <c r="J2244">
        <v>313</v>
      </c>
      <c r="K2244">
        <v>447.59</v>
      </c>
      <c r="L2244">
        <v>0.69930069930069905</v>
      </c>
    </row>
    <row r="2245" spans="1:12" x14ac:dyDescent="0.3">
      <c r="A2245" t="s">
        <v>22</v>
      </c>
      <c r="B2245">
        <v>2020</v>
      </c>
      <c r="C2245" t="s">
        <v>26</v>
      </c>
      <c r="D2245" t="s">
        <v>36</v>
      </c>
      <c r="E2245" t="s">
        <v>38</v>
      </c>
      <c r="F2245" t="s">
        <v>39</v>
      </c>
      <c r="G2245" t="s">
        <v>25</v>
      </c>
      <c r="H2245" t="s">
        <v>17</v>
      </c>
      <c r="I2245" t="s">
        <v>40</v>
      </c>
      <c r="J2245">
        <v>859</v>
      </c>
      <c r="K2245">
        <v>526.24</v>
      </c>
      <c r="L2245">
        <v>1.6323350562481</v>
      </c>
    </row>
    <row r="2246" spans="1:12" x14ac:dyDescent="0.3">
      <c r="A2246" t="s">
        <v>22</v>
      </c>
      <c r="B2246">
        <v>2020</v>
      </c>
      <c r="C2246" t="s">
        <v>32</v>
      </c>
      <c r="D2246" t="s">
        <v>36</v>
      </c>
      <c r="E2246" t="s">
        <v>38</v>
      </c>
      <c r="F2246" t="s">
        <v>39</v>
      </c>
      <c r="G2246" t="s">
        <v>25</v>
      </c>
      <c r="H2246" t="s">
        <v>17</v>
      </c>
      <c r="I2246" t="s">
        <v>40</v>
      </c>
      <c r="J2246">
        <v>200</v>
      </c>
      <c r="K2246">
        <v>286</v>
      </c>
      <c r="L2246">
        <v>0.69930069930069905</v>
      </c>
    </row>
    <row r="2247" spans="1:12" x14ac:dyDescent="0.3">
      <c r="A2247" t="s">
        <v>22</v>
      </c>
      <c r="B2247">
        <v>2023</v>
      </c>
      <c r="C2247" t="s">
        <v>12</v>
      </c>
      <c r="D2247" t="s">
        <v>13</v>
      </c>
      <c r="E2247" t="s">
        <v>38</v>
      </c>
      <c r="F2247" t="s">
        <v>15</v>
      </c>
      <c r="G2247" t="s">
        <v>16</v>
      </c>
      <c r="H2247" t="s">
        <v>17</v>
      </c>
      <c r="I2247" t="s">
        <v>20</v>
      </c>
      <c r="J2247">
        <v>337</v>
      </c>
      <c r="K2247">
        <v>481.91</v>
      </c>
      <c r="L2247">
        <v>0.69930069930069905</v>
      </c>
    </row>
    <row r="2248" spans="1:12" x14ac:dyDescent="0.3">
      <c r="A2248" t="s">
        <v>22</v>
      </c>
      <c r="B2248">
        <v>2022</v>
      </c>
      <c r="C2248" t="s">
        <v>27</v>
      </c>
      <c r="D2248" t="s">
        <v>36</v>
      </c>
      <c r="E2248" t="s">
        <v>14</v>
      </c>
      <c r="F2248" t="s">
        <v>15</v>
      </c>
      <c r="G2248" t="s">
        <v>16</v>
      </c>
      <c r="H2248" t="s">
        <v>17</v>
      </c>
      <c r="I2248" t="s">
        <v>18</v>
      </c>
      <c r="J2248">
        <v>261</v>
      </c>
      <c r="K2248">
        <v>373.23</v>
      </c>
      <c r="L2248">
        <v>0.69930069930069905</v>
      </c>
    </row>
    <row r="2249" spans="1:12" x14ac:dyDescent="0.3">
      <c r="A2249" t="s">
        <v>22</v>
      </c>
      <c r="B2249">
        <v>2021</v>
      </c>
      <c r="C2249" t="s">
        <v>26</v>
      </c>
      <c r="D2249" t="s">
        <v>13</v>
      </c>
      <c r="E2249" t="s">
        <v>38</v>
      </c>
      <c r="F2249" t="s">
        <v>39</v>
      </c>
      <c r="G2249" t="s">
        <v>25</v>
      </c>
      <c r="H2249" t="s">
        <v>37</v>
      </c>
      <c r="I2249" t="s">
        <v>40</v>
      </c>
      <c r="J2249">
        <v>237</v>
      </c>
      <c r="K2249">
        <v>338.90999999999997</v>
      </c>
      <c r="L2249">
        <v>0.69930069930069905</v>
      </c>
    </row>
    <row r="2250" spans="1:12" x14ac:dyDescent="0.3">
      <c r="A2250" t="s">
        <v>22</v>
      </c>
      <c r="B2250">
        <v>2024</v>
      </c>
      <c r="C2250" t="s">
        <v>28</v>
      </c>
      <c r="D2250" t="s">
        <v>36</v>
      </c>
      <c r="E2250" t="s">
        <v>14</v>
      </c>
      <c r="F2250" t="s">
        <v>15</v>
      </c>
      <c r="G2250" t="s">
        <v>16</v>
      </c>
      <c r="H2250" t="s">
        <v>17</v>
      </c>
      <c r="I2250" t="s">
        <v>18</v>
      </c>
      <c r="J2250">
        <v>161</v>
      </c>
      <c r="K2250">
        <v>230.23</v>
      </c>
      <c r="L2250">
        <v>0.69930069930069905</v>
      </c>
    </row>
    <row r="2251" spans="1:12" x14ac:dyDescent="0.3">
      <c r="A2251" t="s">
        <v>22</v>
      </c>
      <c r="B2251">
        <v>2020</v>
      </c>
      <c r="C2251" t="s">
        <v>27</v>
      </c>
      <c r="D2251" t="s">
        <v>36</v>
      </c>
      <c r="E2251" t="s">
        <v>14</v>
      </c>
      <c r="F2251" t="s">
        <v>15</v>
      </c>
      <c r="G2251" t="s">
        <v>16</v>
      </c>
      <c r="H2251" t="s">
        <v>17</v>
      </c>
      <c r="I2251" t="s">
        <v>18</v>
      </c>
      <c r="J2251">
        <v>341</v>
      </c>
      <c r="K2251">
        <v>487.63</v>
      </c>
      <c r="L2251">
        <v>0.69930069930069905</v>
      </c>
    </row>
    <row r="2252" spans="1:12" x14ac:dyDescent="0.3">
      <c r="A2252" t="s">
        <v>22</v>
      </c>
      <c r="B2252">
        <v>2021</v>
      </c>
      <c r="C2252" t="s">
        <v>26</v>
      </c>
      <c r="D2252" t="s">
        <v>13</v>
      </c>
      <c r="E2252" t="s">
        <v>38</v>
      </c>
      <c r="F2252" t="s">
        <v>39</v>
      </c>
      <c r="G2252" t="s">
        <v>25</v>
      </c>
      <c r="H2252" t="s">
        <v>37</v>
      </c>
      <c r="I2252" t="s">
        <v>40</v>
      </c>
      <c r="J2252">
        <v>298</v>
      </c>
      <c r="K2252">
        <v>426.14</v>
      </c>
      <c r="L2252">
        <v>0.69930069930069905</v>
      </c>
    </row>
    <row r="2253" spans="1:12" x14ac:dyDescent="0.3">
      <c r="A2253" t="s">
        <v>22</v>
      </c>
      <c r="B2253">
        <v>2020</v>
      </c>
      <c r="C2253" t="s">
        <v>35</v>
      </c>
      <c r="D2253" t="s">
        <v>36</v>
      </c>
      <c r="E2253" t="s">
        <v>38</v>
      </c>
      <c r="F2253" t="s">
        <v>39</v>
      </c>
      <c r="G2253" t="s">
        <v>25</v>
      </c>
      <c r="H2253" t="s">
        <v>37</v>
      </c>
      <c r="I2253" t="s">
        <v>40</v>
      </c>
      <c r="J2253">
        <v>134</v>
      </c>
      <c r="K2253">
        <v>191.62</v>
      </c>
      <c r="L2253">
        <v>0.69930069930069905</v>
      </c>
    </row>
    <row r="2254" spans="1:12" x14ac:dyDescent="0.3">
      <c r="A2254" t="s">
        <v>22</v>
      </c>
      <c r="B2254">
        <v>2024</v>
      </c>
      <c r="C2254" t="s">
        <v>28</v>
      </c>
      <c r="D2254" t="s">
        <v>36</v>
      </c>
      <c r="E2254" t="s">
        <v>14</v>
      </c>
      <c r="F2254" t="s">
        <v>15</v>
      </c>
      <c r="G2254" t="s">
        <v>16</v>
      </c>
      <c r="H2254" t="s">
        <v>17</v>
      </c>
      <c r="I2254" t="s">
        <v>18</v>
      </c>
      <c r="J2254">
        <v>134</v>
      </c>
      <c r="K2254">
        <v>191.62</v>
      </c>
      <c r="L2254">
        <v>0.69930069930069905</v>
      </c>
    </row>
    <row r="2255" spans="1:12" x14ac:dyDescent="0.3">
      <c r="A2255" t="s">
        <v>22</v>
      </c>
      <c r="B2255">
        <v>2023</v>
      </c>
      <c r="C2255" t="s">
        <v>29</v>
      </c>
      <c r="D2255" t="s">
        <v>13</v>
      </c>
      <c r="E2255" t="s">
        <v>14</v>
      </c>
      <c r="F2255" t="s">
        <v>15</v>
      </c>
      <c r="G2255" t="s">
        <v>16</v>
      </c>
      <c r="H2255" t="s">
        <v>17</v>
      </c>
      <c r="I2255" t="s">
        <v>20</v>
      </c>
      <c r="J2255">
        <v>349</v>
      </c>
      <c r="K2255">
        <v>499.07</v>
      </c>
      <c r="L2255">
        <v>0.69930069930069905</v>
      </c>
    </row>
    <row r="2256" spans="1:12" x14ac:dyDescent="0.3">
      <c r="A2256" t="s">
        <v>22</v>
      </c>
      <c r="B2256">
        <v>2021</v>
      </c>
      <c r="C2256" t="s">
        <v>27</v>
      </c>
      <c r="D2256" t="s">
        <v>13</v>
      </c>
      <c r="E2256" t="s">
        <v>38</v>
      </c>
      <c r="F2256" t="s">
        <v>39</v>
      </c>
      <c r="G2256" t="s">
        <v>25</v>
      </c>
      <c r="H2256" t="s">
        <v>37</v>
      </c>
      <c r="I2256" t="s">
        <v>40</v>
      </c>
      <c r="J2256">
        <v>908</v>
      </c>
      <c r="K2256">
        <v>1298.44</v>
      </c>
      <c r="L2256">
        <v>0.69930069930069905</v>
      </c>
    </row>
    <row r="2257" spans="1:12" x14ac:dyDescent="0.3">
      <c r="A2257" t="s">
        <v>22</v>
      </c>
      <c r="B2257">
        <v>2020</v>
      </c>
      <c r="C2257" t="s">
        <v>34</v>
      </c>
      <c r="D2257" t="s">
        <v>36</v>
      </c>
      <c r="E2257" t="s">
        <v>38</v>
      </c>
      <c r="F2257" t="s">
        <v>39</v>
      </c>
      <c r="G2257" t="s">
        <v>25</v>
      </c>
      <c r="H2257" t="s">
        <v>37</v>
      </c>
      <c r="I2257" t="s">
        <v>40</v>
      </c>
      <c r="J2257">
        <v>346</v>
      </c>
      <c r="K2257">
        <v>494.78</v>
      </c>
      <c r="L2257">
        <v>0.69930069930069905</v>
      </c>
    </row>
    <row r="2258" spans="1:12" x14ac:dyDescent="0.3">
      <c r="A2258" t="s">
        <v>22</v>
      </c>
      <c r="B2258">
        <v>2020</v>
      </c>
      <c r="C2258" t="s">
        <v>28</v>
      </c>
      <c r="D2258" t="s">
        <v>36</v>
      </c>
      <c r="E2258" t="s">
        <v>38</v>
      </c>
      <c r="F2258" t="s">
        <v>15</v>
      </c>
      <c r="G2258" t="s">
        <v>16</v>
      </c>
      <c r="H2258" t="s">
        <v>37</v>
      </c>
      <c r="I2258" t="s">
        <v>18</v>
      </c>
      <c r="J2258">
        <v>361</v>
      </c>
      <c r="K2258">
        <v>516.23</v>
      </c>
      <c r="L2258">
        <v>0.69930069930069905</v>
      </c>
    </row>
    <row r="2259" spans="1:12" x14ac:dyDescent="0.3">
      <c r="A2259" t="s">
        <v>22</v>
      </c>
      <c r="B2259">
        <v>2023</v>
      </c>
      <c r="C2259" t="s">
        <v>28</v>
      </c>
      <c r="D2259" t="s">
        <v>36</v>
      </c>
      <c r="E2259" t="s">
        <v>14</v>
      </c>
      <c r="F2259" t="s">
        <v>15</v>
      </c>
      <c r="G2259" t="s">
        <v>16</v>
      </c>
      <c r="H2259" t="s">
        <v>17</v>
      </c>
      <c r="I2259" t="s">
        <v>18</v>
      </c>
      <c r="J2259">
        <v>283</v>
      </c>
      <c r="K2259">
        <v>404.69</v>
      </c>
      <c r="L2259">
        <v>0.69930069930069905</v>
      </c>
    </row>
    <row r="2260" spans="1:12" x14ac:dyDescent="0.3">
      <c r="A2260" t="s">
        <v>22</v>
      </c>
      <c r="B2260">
        <v>2020</v>
      </c>
      <c r="C2260" t="s">
        <v>28</v>
      </c>
      <c r="D2260" t="s">
        <v>36</v>
      </c>
      <c r="E2260" t="s">
        <v>38</v>
      </c>
      <c r="F2260" t="s">
        <v>15</v>
      </c>
      <c r="G2260" t="s">
        <v>16</v>
      </c>
      <c r="H2260" t="s">
        <v>37</v>
      </c>
      <c r="I2260" t="s">
        <v>18</v>
      </c>
      <c r="J2260">
        <v>819</v>
      </c>
      <c r="K2260">
        <v>526.24</v>
      </c>
      <c r="L2260">
        <v>1.5563241106719401</v>
      </c>
    </row>
    <row r="2261" spans="1:12" x14ac:dyDescent="0.3">
      <c r="A2261" t="s">
        <v>22</v>
      </c>
      <c r="B2261">
        <v>2023</v>
      </c>
      <c r="C2261" t="s">
        <v>30</v>
      </c>
      <c r="D2261" t="s">
        <v>36</v>
      </c>
      <c r="E2261" t="s">
        <v>14</v>
      </c>
      <c r="F2261" t="s">
        <v>15</v>
      </c>
      <c r="G2261" t="s">
        <v>16</v>
      </c>
      <c r="H2261" t="s">
        <v>17</v>
      </c>
      <c r="I2261" t="s">
        <v>18</v>
      </c>
      <c r="J2261">
        <v>200</v>
      </c>
      <c r="K2261">
        <v>286</v>
      </c>
      <c r="L2261">
        <v>0.69930069930069905</v>
      </c>
    </row>
    <row r="2262" spans="1:12" x14ac:dyDescent="0.3">
      <c r="A2262" t="s">
        <v>22</v>
      </c>
      <c r="B2262">
        <v>2020</v>
      </c>
      <c r="C2262" t="s">
        <v>27</v>
      </c>
      <c r="D2262" t="s">
        <v>36</v>
      </c>
      <c r="E2262" t="s">
        <v>38</v>
      </c>
      <c r="F2262" t="s">
        <v>15</v>
      </c>
      <c r="G2262" t="s">
        <v>16</v>
      </c>
      <c r="H2262" t="s">
        <v>37</v>
      </c>
      <c r="I2262" t="s">
        <v>20</v>
      </c>
      <c r="J2262">
        <v>780</v>
      </c>
      <c r="K2262">
        <v>1115.4000000000001</v>
      </c>
      <c r="L2262">
        <v>0.69930069930069905</v>
      </c>
    </row>
    <row r="2263" spans="1:12" x14ac:dyDescent="0.3">
      <c r="A2263" t="s">
        <v>22</v>
      </c>
      <c r="B2263">
        <v>2020</v>
      </c>
      <c r="C2263" t="s">
        <v>28</v>
      </c>
      <c r="D2263" t="s">
        <v>36</v>
      </c>
      <c r="E2263" t="s">
        <v>38</v>
      </c>
      <c r="F2263" t="s">
        <v>39</v>
      </c>
      <c r="G2263" t="s">
        <v>25</v>
      </c>
      <c r="H2263" t="s">
        <v>17</v>
      </c>
      <c r="I2263" t="s">
        <v>40</v>
      </c>
      <c r="J2263">
        <v>852</v>
      </c>
      <c r="K2263">
        <v>1218.3599999999999</v>
      </c>
      <c r="L2263">
        <v>0.69930069930069905</v>
      </c>
    </row>
    <row r="2264" spans="1:12" x14ac:dyDescent="0.3">
      <c r="A2264" t="s">
        <v>22</v>
      </c>
      <c r="B2264">
        <v>2020</v>
      </c>
      <c r="C2264" t="s">
        <v>28</v>
      </c>
      <c r="D2264" t="s">
        <v>36</v>
      </c>
      <c r="E2264" t="s">
        <v>38</v>
      </c>
      <c r="F2264" t="s">
        <v>39</v>
      </c>
      <c r="G2264" t="s">
        <v>25</v>
      </c>
      <c r="H2264" t="s">
        <v>17</v>
      </c>
      <c r="I2264" t="s">
        <v>40</v>
      </c>
      <c r="J2264">
        <v>223</v>
      </c>
      <c r="K2264">
        <v>318.89</v>
      </c>
      <c r="L2264">
        <v>0.69930069930069905</v>
      </c>
    </row>
    <row r="2265" spans="1:12" x14ac:dyDescent="0.3">
      <c r="A2265" t="s">
        <v>22</v>
      </c>
      <c r="B2265">
        <v>2024</v>
      </c>
      <c r="C2265" t="s">
        <v>28</v>
      </c>
      <c r="D2265" t="s">
        <v>13</v>
      </c>
      <c r="E2265" t="s">
        <v>14</v>
      </c>
      <c r="F2265" t="s">
        <v>15</v>
      </c>
      <c r="G2265" t="s">
        <v>16</v>
      </c>
      <c r="H2265" t="s">
        <v>17</v>
      </c>
      <c r="I2265" t="s">
        <v>20</v>
      </c>
      <c r="J2265">
        <v>313</v>
      </c>
      <c r="K2265">
        <v>447.59</v>
      </c>
      <c r="L2265">
        <v>0.69930069930069905</v>
      </c>
    </row>
    <row r="2266" spans="1:12" x14ac:dyDescent="0.3">
      <c r="A2266" t="s">
        <v>22</v>
      </c>
      <c r="B2266">
        <v>2021</v>
      </c>
      <c r="C2266" t="s">
        <v>34</v>
      </c>
      <c r="D2266" t="s">
        <v>36</v>
      </c>
      <c r="E2266" t="s">
        <v>38</v>
      </c>
      <c r="F2266" t="s">
        <v>39</v>
      </c>
      <c r="G2266" t="s">
        <v>25</v>
      </c>
      <c r="H2266" t="s">
        <v>37</v>
      </c>
      <c r="I2266" t="s">
        <v>40</v>
      </c>
      <c r="J2266">
        <v>915</v>
      </c>
      <c r="K2266">
        <v>1308.45</v>
      </c>
      <c r="L2266">
        <v>0.69930069930069905</v>
      </c>
    </row>
    <row r="2267" spans="1:12" x14ac:dyDescent="0.3">
      <c r="A2267" t="s">
        <v>22</v>
      </c>
      <c r="B2267">
        <v>2020</v>
      </c>
      <c r="C2267" t="s">
        <v>35</v>
      </c>
      <c r="D2267" t="s">
        <v>36</v>
      </c>
      <c r="E2267" t="s">
        <v>38</v>
      </c>
      <c r="F2267" t="s">
        <v>39</v>
      </c>
      <c r="G2267" t="s">
        <v>25</v>
      </c>
      <c r="H2267" t="s">
        <v>37</v>
      </c>
      <c r="I2267" t="s">
        <v>40</v>
      </c>
      <c r="J2267">
        <v>353</v>
      </c>
      <c r="K2267">
        <v>504.79</v>
      </c>
      <c r="L2267">
        <v>0.69930069930069905</v>
      </c>
    </row>
    <row r="2268" spans="1:12" x14ac:dyDescent="0.3">
      <c r="A2268" t="s">
        <v>22</v>
      </c>
      <c r="B2268">
        <v>2020</v>
      </c>
      <c r="C2268" t="s">
        <v>34</v>
      </c>
      <c r="D2268" t="s">
        <v>36</v>
      </c>
      <c r="E2268" t="s">
        <v>38</v>
      </c>
      <c r="F2268" t="s">
        <v>39</v>
      </c>
      <c r="G2268" t="s">
        <v>25</v>
      </c>
      <c r="H2268" t="s">
        <v>37</v>
      </c>
      <c r="I2268" t="s">
        <v>40</v>
      </c>
      <c r="J2268">
        <v>127</v>
      </c>
      <c r="K2268">
        <v>181.61</v>
      </c>
      <c r="L2268">
        <v>0.69930069930069905</v>
      </c>
    </row>
    <row r="2269" spans="1:12" x14ac:dyDescent="0.3">
      <c r="A2269" t="s">
        <v>22</v>
      </c>
      <c r="B2269">
        <v>2020</v>
      </c>
      <c r="C2269" t="s">
        <v>27</v>
      </c>
      <c r="D2269" t="s">
        <v>36</v>
      </c>
      <c r="E2269" t="s">
        <v>14</v>
      </c>
      <c r="F2269" t="s">
        <v>15</v>
      </c>
      <c r="G2269" t="s">
        <v>16</v>
      </c>
      <c r="H2269" t="s">
        <v>17</v>
      </c>
      <c r="I2269" t="s">
        <v>18</v>
      </c>
      <c r="J2269">
        <v>314</v>
      </c>
      <c r="K2269">
        <v>449.02</v>
      </c>
      <c r="L2269">
        <v>0.69930069930069905</v>
      </c>
    </row>
    <row r="2270" spans="1:12" x14ac:dyDescent="0.3">
      <c r="A2270" t="s">
        <v>22</v>
      </c>
      <c r="B2270">
        <v>2022</v>
      </c>
      <c r="C2270" t="s">
        <v>29</v>
      </c>
      <c r="D2270" t="s">
        <v>36</v>
      </c>
      <c r="E2270" t="s">
        <v>14</v>
      </c>
      <c r="F2270" t="s">
        <v>15</v>
      </c>
      <c r="G2270" t="s">
        <v>16</v>
      </c>
      <c r="H2270" t="s">
        <v>17</v>
      </c>
      <c r="I2270" t="s">
        <v>18</v>
      </c>
      <c r="J2270">
        <v>234</v>
      </c>
      <c r="K2270">
        <v>334.62</v>
      </c>
      <c r="L2270">
        <v>0.69930069930069905</v>
      </c>
    </row>
    <row r="2271" spans="1:12" x14ac:dyDescent="0.3">
      <c r="A2271" t="s">
        <v>22</v>
      </c>
      <c r="B2271">
        <v>2020</v>
      </c>
      <c r="C2271" t="s">
        <v>33</v>
      </c>
      <c r="D2271" t="s">
        <v>13</v>
      </c>
      <c r="E2271" t="s">
        <v>14</v>
      </c>
      <c r="F2271" t="s">
        <v>15</v>
      </c>
      <c r="G2271" t="s">
        <v>16</v>
      </c>
      <c r="H2271" t="s">
        <v>17</v>
      </c>
      <c r="I2271" t="s">
        <v>20</v>
      </c>
      <c r="J2271">
        <v>778</v>
      </c>
      <c r="K2271">
        <v>1112.54</v>
      </c>
      <c r="L2271">
        <v>0.69930069930069905</v>
      </c>
    </row>
    <row r="2272" spans="1:12" x14ac:dyDescent="0.3">
      <c r="A2272" t="s">
        <v>22</v>
      </c>
      <c r="B2272">
        <v>2024</v>
      </c>
      <c r="C2272" t="s">
        <v>12</v>
      </c>
      <c r="D2272" t="s">
        <v>36</v>
      </c>
      <c r="E2272" t="s">
        <v>14</v>
      </c>
      <c r="F2272" t="s">
        <v>15</v>
      </c>
      <c r="G2272" t="s">
        <v>16</v>
      </c>
      <c r="H2272" t="s">
        <v>17</v>
      </c>
      <c r="I2272" t="s">
        <v>18</v>
      </c>
      <c r="J2272">
        <v>760</v>
      </c>
      <c r="K2272">
        <v>1086.8</v>
      </c>
      <c r="L2272">
        <v>0.69930069930069905</v>
      </c>
    </row>
    <row r="2273" spans="1:12" x14ac:dyDescent="0.3">
      <c r="A2273" t="s">
        <v>22</v>
      </c>
      <c r="B2273">
        <v>2024</v>
      </c>
      <c r="C2273" t="s">
        <v>12</v>
      </c>
      <c r="D2273" t="s">
        <v>36</v>
      </c>
      <c r="E2273" t="s">
        <v>14</v>
      </c>
      <c r="F2273" t="s">
        <v>15</v>
      </c>
      <c r="G2273" t="s">
        <v>16</v>
      </c>
      <c r="H2273" t="s">
        <v>17</v>
      </c>
      <c r="I2273" t="s">
        <v>18</v>
      </c>
      <c r="J2273">
        <v>147</v>
      </c>
      <c r="K2273">
        <v>210.21</v>
      </c>
      <c r="L2273">
        <v>0.69930069930069905</v>
      </c>
    </row>
    <row r="2274" spans="1:12" x14ac:dyDescent="0.3">
      <c r="A2274" t="s">
        <v>22</v>
      </c>
      <c r="B2274">
        <v>2024</v>
      </c>
      <c r="C2274" t="s">
        <v>12</v>
      </c>
      <c r="D2274" t="s">
        <v>36</v>
      </c>
      <c r="E2274" t="s">
        <v>14</v>
      </c>
      <c r="F2274" t="s">
        <v>15</v>
      </c>
      <c r="G2274" t="s">
        <v>16</v>
      </c>
      <c r="H2274" t="s">
        <v>17</v>
      </c>
      <c r="I2274" t="s">
        <v>18</v>
      </c>
      <c r="J2274">
        <v>366</v>
      </c>
      <c r="K2274">
        <v>523.38</v>
      </c>
      <c r="L2274">
        <v>0.69930069930069905</v>
      </c>
    </row>
    <row r="2275" spans="1:12" x14ac:dyDescent="0.3">
      <c r="A2275" t="s">
        <v>22</v>
      </c>
      <c r="B2275">
        <v>2024</v>
      </c>
      <c r="C2275" t="s">
        <v>12</v>
      </c>
      <c r="D2275" t="s">
        <v>36</v>
      </c>
      <c r="E2275" t="s">
        <v>14</v>
      </c>
      <c r="F2275" t="s">
        <v>15</v>
      </c>
      <c r="G2275" t="s">
        <v>16</v>
      </c>
      <c r="H2275" t="s">
        <v>17</v>
      </c>
      <c r="I2275" t="s">
        <v>18</v>
      </c>
      <c r="J2275">
        <v>364</v>
      </c>
      <c r="K2275">
        <v>526.24</v>
      </c>
      <c r="L2275">
        <v>0.69169960474308301</v>
      </c>
    </row>
    <row r="2276" spans="1:12" x14ac:dyDescent="0.3">
      <c r="A2276" t="s">
        <v>22</v>
      </c>
      <c r="B2276">
        <v>2020</v>
      </c>
      <c r="C2276" t="s">
        <v>34</v>
      </c>
      <c r="D2276" t="s">
        <v>13</v>
      </c>
      <c r="E2276" t="s">
        <v>14</v>
      </c>
      <c r="F2276" t="s">
        <v>15</v>
      </c>
      <c r="G2276" t="s">
        <v>16</v>
      </c>
      <c r="H2276" t="s">
        <v>17</v>
      </c>
      <c r="I2276" t="s">
        <v>18</v>
      </c>
      <c r="J2276">
        <v>257</v>
      </c>
      <c r="K2276">
        <v>367.51</v>
      </c>
      <c r="L2276">
        <v>0.69930069930069905</v>
      </c>
    </row>
    <row r="2277" spans="1:12" x14ac:dyDescent="0.3">
      <c r="A2277" t="s">
        <v>22</v>
      </c>
      <c r="B2277">
        <v>2023</v>
      </c>
      <c r="C2277" t="s">
        <v>26</v>
      </c>
      <c r="D2277" t="s">
        <v>13</v>
      </c>
      <c r="E2277" t="s">
        <v>14</v>
      </c>
      <c r="F2277" t="s">
        <v>15</v>
      </c>
      <c r="G2277" t="s">
        <v>16</v>
      </c>
      <c r="H2277" t="s">
        <v>17</v>
      </c>
      <c r="I2277" t="s">
        <v>20</v>
      </c>
      <c r="J2277">
        <v>758</v>
      </c>
      <c r="K2277">
        <v>1083.94</v>
      </c>
      <c r="L2277">
        <v>0.69930069930069905</v>
      </c>
    </row>
    <row r="2278" spans="1:12" x14ac:dyDescent="0.3">
      <c r="A2278" t="s">
        <v>22</v>
      </c>
      <c r="B2278">
        <v>2023</v>
      </c>
      <c r="C2278" t="s">
        <v>29</v>
      </c>
      <c r="D2278" t="s">
        <v>13</v>
      </c>
      <c r="E2278" t="s">
        <v>14</v>
      </c>
      <c r="F2278" t="s">
        <v>15</v>
      </c>
      <c r="G2278" t="s">
        <v>16</v>
      </c>
      <c r="H2278" t="s">
        <v>17</v>
      </c>
      <c r="I2278" t="s">
        <v>20</v>
      </c>
      <c r="J2278">
        <v>322</v>
      </c>
      <c r="K2278">
        <v>460.46</v>
      </c>
      <c r="L2278">
        <v>0.69930069930069905</v>
      </c>
    </row>
    <row r="2279" spans="1:12" x14ac:dyDescent="0.3">
      <c r="A2279" t="s">
        <v>22</v>
      </c>
      <c r="B2279">
        <v>2020</v>
      </c>
      <c r="C2279" t="s">
        <v>34</v>
      </c>
      <c r="D2279" t="s">
        <v>13</v>
      </c>
      <c r="E2279" t="s">
        <v>14</v>
      </c>
      <c r="F2279" t="s">
        <v>15</v>
      </c>
      <c r="G2279" t="s">
        <v>16</v>
      </c>
      <c r="H2279" t="s">
        <v>17</v>
      </c>
      <c r="I2279" t="s">
        <v>18</v>
      </c>
      <c r="J2279">
        <v>251</v>
      </c>
      <c r="K2279">
        <v>358.93</v>
      </c>
      <c r="L2279">
        <v>0.69930069930069905</v>
      </c>
    </row>
    <row r="2280" spans="1:12" x14ac:dyDescent="0.3">
      <c r="A2280" t="s">
        <v>22</v>
      </c>
      <c r="B2280">
        <v>2022</v>
      </c>
      <c r="C2280" t="s">
        <v>30</v>
      </c>
      <c r="D2280" t="s">
        <v>36</v>
      </c>
      <c r="E2280" t="s">
        <v>14</v>
      </c>
      <c r="F2280" t="s">
        <v>15</v>
      </c>
      <c r="G2280" t="s">
        <v>16</v>
      </c>
      <c r="H2280" t="s">
        <v>17</v>
      </c>
      <c r="I2280" t="s">
        <v>18</v>
      </c>
      <c r="J2280">
        <v>238</v>
      </c>
      <c r="K2280">
        <v>526.24</v>
      </c>
      <c r="L2280">
        <v>0.45226512617817</v>
      </c>
    </row>
    <row r="2281" spans="1:12" x14ac:dyDescent="0.3">
      <c r="A2281" t="s">
        <v>22</v>
      </c>
      <c r="B2281">
        <v>2020</v>
      </c>
      <c r="C2281" t="s">
        <v>26</v>
      </c>
      <c r="D2281" t="s">
        <v>36</v>
      </c>
      <c r="E2281" t="s">
        <v>38</v>
      </c>
      <c r="F2281" t="s">
        <v>39</v>
      </c>
      <c r="G2281" t="s">
        <v>25</v>
      </c>
      <c r="H2281" t="s">
        <v>17</v>
      </c>
      <c r="I2281" t="s">
        <v>40</v>
      </c>
      <c r="J2281">
        <v>337</v>
      </c>
      <c r="K2281">
        <v>481.91</v>
      </c>
      <c r="L2281">
        <v>0.69930069930069905</v>
      </c>
    </row>
    <row r="2282" spans="1:12" x14ac:dyDescent="0.3">
      <c r="A2282" t="s">
        <v>22</v>
      </c>
      <c r="B2282">
        <v>2020</v>
      </c>
      <c r="C2282" t="s">
        <v>32</v>
      </c>
      <c r="D2282" t="s">
        <v>36</v>
      </c>
      <c r="E2282" t="s">
        <v>38</v>
      </c>
      <c r="F2282" t="s">
        <v>39</v>
      </c>
      <c r="G2282" t="s">
        <v>25</v>
      </c>
      <c r="H2282" t="s">
        <v>17</v>
      </c>
      <c r="I2282" t="s">
        <v>40</v>
      </c>
      <c r="J2282">
        <v>813</v>
      </c>
      <c r="K2282">
        <v>1162.5899999999999</v>
      </c>
      <c r="L2282">
        <v>0.69930069930069905</v>
      </c>
    </row>
    <row r="2283" spans="1:12" x14ac:dyDescent="0.3">
      <c r="A2283" t="s">
        <v>22</v>
      </c>
      <c r="B2283">
        <v>2020</v>
      </c>
      <c r="C2283" t="s">
        <v>35</v>
      </c>
      <c r="D2283" t="s">
        <v>13</v>
      </c>
      <c r="E2283" t="s">
        <v>14</v>
      </c>
      <c r="F2283" t="s">
        <v>15</v>
      </c>
      <c r="G2283" t="s">
        <v>16</v>
      </c>
      <c r="H2283" t="s">
        <v>17</v>
      </c>
      <c r="I2283" t="s">
        <v>20</v>
      </c>
      <c r="J2283">
        <v>807</v>
      </c>
      <c r="K2283">
        <v>526.24</v>
      </c>
      <c r="L2283">
        <v>1.5335208269990901</v>
      </c>
    </row>
    <row r="2284" spans="1:12" x14ac:dyDescent="0.3">
      <c r="A2284" t="s">
        <v>22</v>
      </c>
      <c r="B2284">
        <v>2024</v>
      </c>
      <c r="C2284" t="s">
        <v>26</v>
      </c>
      <c r="D2284" t="s">
        <v>13</v>
      </c>
      <c r="E2284" t="s">
        <v>14</v>
      </c>
      <c r="F2284" t="s">
        <v>15</v>
      </c>
      <c r="G2284" t="s">
        <v>16</v>
      </c>
      <c r="H2284" t="s">
        <v>17</v>
      </c>
      <c r="I2284" t="s">
        <v>20</v>
      </c>
      <c r="J2284">
        <v>259</v>
      </c>
      <c r="K2284">
        <v>370.37</v>
      </c>
      <c r="L2284">
        <v>0.69930069930069905</v>
      </c>
    </row>
    <row r="2285" spans="1:12" x14ac:dyDescent="0.3">
      <c r="A2285" t="s">
        <v>22</v>
      </c>
      <c r="B2285">
        <v>2021</v>
      </c>
      <c r="C2285" t="s">
        <v>34</v>
      </c>
      <c r="D2285" t="s">
        <v>13</v>
      </c>
      <c r="E2285" t="s">
        <v>14</v>
      </c>
      <c r="F2285" t="s">
        <v>15</v>
      </c>
      <c r="G2285" t="s">
        <v>25</v>
      </c>
      <c r="H2285" t="s">
        <v>17</v>
      </c>
      <c r="I2285" t="s">
        <v>18</v>
      </c>
      <c r="J2285">
        <v>300</v>
      </c>
      <c r="K2285">
        <v>526.24</v>
      </c>
      <c r="L2285">
        <v>0.57008209182122205</v>
      </c>
    </row>
    <row r="2286" spans="1:12" x14ac:dyDescent="0.3">
      <c r="A2286" t="s">
        <v>22</v>
      </c>
      <c r="B2286">
        <v>2023</v>
      </c>
      <c r="C2286" t="s">
        <v>30</v>
      </c>
      <c r="D2286" t="s">
        <v>36</v>
      </c>
      <c r="E2286" t="s">
        <v>14</v>
      </c>
      <c r="F2286" t="s">
        <v>15</v>
      </c>
      <c r="G2286" t="s">
        <v>16</v>
      </c>
      <c r="H2286" t="s">
        <v>17</v>
      </c>
      <c r="I2286" t="s">
        <v>18</v>
      </c>
      <c r="J2286">
        <v>173</v>
      </c>
      <c r="K2286">
        <v>247.39</v>
      </c>
      <c r="L2286">
        <v>0.69930069930069905</v>
      </c>
    </row>
    <row r="2287" spans="1:12" x14ac:dyDescent="0.3">
      <c r="A2287" t="s">
        <v>22</v>
      </c>
      <c r="B2287">
        <v>2020</v>
      </c>
      <c r="C2287" t="s">
        <v>32</v>
      </c>
      <c r="D2287" t="s">
        <v>36</v>
      </c>
      <c r="E2287" t="s">
        <v>38</v>
      </c>
      <c r="F2287" t="s">
        <v>39</v>
      </c>
      <c r="G2287" t="s">
        <v>25</v>
      </c>
      <c r="H2287" t="s">
        <v>37</v>
      </c>
      <c r="I2287" t="s">
        <v>40</v>
      </c>
      <c r="J2287">
        <v>129</v>
      </c>
      <c r="K2287">
        <v>184.47</v>
      </c>
      <c r="L2287">
        <v>0.69930069930069905</v>
      </c>
    </row>
    <row r="2288" spans="1:12" x14ac:dyDescent="0.3">
      <c r="A2288" t="s">
        <v>22</v>
      </c>
      <c r="B2288">
        <v>2023</v>
      </c>
      <c r="C2288" t="s">
        <v>28</v>
      </c>
      <c r="D2288" t="s">
        <v>36</v>
      </c>
      <c r="E2288" t="s">
        <v>14</v>
      </c>
      <c r="F2288" t="s">
        <v>15</v>
      </c>
      <c r="G2288" t="s">
        <v>16</v>
      </c>
      <c r="H2288" t="s">
        <v>17</v>
      </c>
      <c r="I2288" t="s">
        <v>18</v>
      </c>
      <c r="J2288">
        <v>154</v>
      </c>
      <c r="K2288">
        <v>526.24</v>
      </c>
      <c r="L2288">
        <v>0.29264214046822701</v>
      </c>
    </row>
    <row r="2289" spans="1:12" x14ac:dyDescent="0.3">
      <c r="A2289" t="s">
        <v>22</v>
      </c>
      <c r="B2289">
        <v>2024</v>
      </c>
      <c r="C2289" t="s">
        <v>28</v>
      </c>
      <c r="D2289" t="s">
        <v>13</v>
      </c>
      <c r="E2289" t="s">
        <v>14</v>
      </c>
      <c r="F2289" t="s">
        <v>15</v>
      </c>
      <c r="G2289" t="s">
        <v>16</v>
      </c>
      <c r="H2289" t="s">
        <v>17</v>
      </c>
      <c r="I2289" t="s">
        <v>20</v>
      </c>
      <c r="J2289">
        <v>286</v>
      </c>
      <c r="K2289">
        <v>408.98</v>
      </c>
      <c r="L2289">
        <v>0.69930069930069905</v>
      </c>
    </row>
    <row r="2290" spans="1:12" x14ac:dyDescent="0.3">
      <c r="A2290" t="s">
        <v>22</v>
      </c>
      <c r="B2290">
        <v>2020</v>
      </c>
      <c r="C2290" t="s">
        <v>27</v>
      </c>
      <c r="D2290" t="s">
        <v>36</v>
      </c>
      <c r="E2290" t="s">
        <v>38</v>
      </c>
      <c r="F2290" t="s">
        <v>39</v>
      </c>
      <c r="G2290" t="s">
        <v>25</v>
      </c>
      <c r="H2290" t="s">
        <v>17</v>
      </c>
      <c r="I2290" t="s">
        <v>40</v>
      </c>
      <c r="J2290">
        <v>220</v>
      </c>
      <c r="K2290">
        <v>314.60000000000002</v>
      </c>
      <c r="L2290">
        <v>0.69930069930069905</v>
      </c>
    </row>
    <row r="2291" spans="1:12" x14ac:dyDescent="0.3">
      <c r="A2291" t="s">
        <v>22</v>
      </c>
      <c r="B2291">
        <v>2021</v>
      </c>
      <c r="C2291" t="s">
        <v>33</v>
      </c>
      <c r="D2291" t="s">
        <v>13</v>
      </c>
      <c r="E2291" t="s">
        <v>14</v>
      </c>
      <c r="F2291" t="s">
        <v>15</v>
      </c>
      <c r="G2291" t="s">
        <v>25</v>
      </c>
      <c r="H2291" t="s">
        <v>17</v>
      </c>
      <c r="I2291" t="s">
        <v>18</v>
      </c>
      <c r="J2291">
        <v>293</v>
      </c>
      <c r="K2291">
        <v>418.99</v>
      </c>
      <c r="L2291">
        <v>0.69930069930069905</v>
      </c>
    </row>
    <row r="2292" spans="1:12" x14ac:dyDescent="0.3">
      <c r="A2292" t="s">
        <v>22</v>
      </c>
      <c r="B2292">
        <v>2020</v>
      </c>
      <c r="C2292" t="s">
        <v>35</v>
      </c>
      <c r="D2292" t="s">
        <v>13</v>
      </c>
      <c r="E2292" t="s">
        <v>14</v>
      </c>
      <c r="F2292" t="s">
        <v>15</v>
      </c>
      <c r="G2292" t="s">
        <v>16</v>
      </c>
      <c r="H2292" t="s">
        <v>17</v>
      </c>
      <c r="I2292" t="s">
        <v>20</v>
      </c>
      <c r="J2292">
        <v>267</v>
      </c>
      <c r="K2292">
        <v>381.81</v>
      </c>
      <c r="L2292">
        <v>0.69930069930069905</v>
      </c>
    </row>
    <row r="2293" spans="1:12" x14ac:dyDescent="0.3">
      <c r="A2293" t="s">
        <v>22</v>
      </c>
      <c r="B2293">
        <v>2020</v>
      </c>
      <c r="C2293" t="s">
        <v>35</v>
      </c>
      <c r="D2293" t="s">
        <v>13</v>
      </c>
      <c r="E2293" t="s">
        <v>14</v>
      </c>
      <c r="F2293" t="s">
        <v>15</v>
      </c>
      <c r="G2293" t="s">
        <v>16</v>
      </c>
      <c r="H2293" t="s">
        <v>17</v>
      </c>
      <c r="I2293" t="s">
        <v>20</v>
      </c>
      <c r="J2293">
        <v>681</v>
      </c>
      <c r="K2293">
        <v>973.83</v>
      </c>
      <c r="L2293">
        <v>0.69930069930069905</v>
      </c>
    </row>
    <row r="2294" spans="1:12" x14ac:dyDescent="0.3">
      <c r="A2294" t="s">
        <v>22</v>
      </c>
      <c r="B2294">
        <v>2020</v>
      </c>
      <c r="C2294" t="s">
        <v>33</v>
      </c>
      <c r="D2294" t="s">
        <v>13</v>
      </c>
      <c r="E2294" t="s">
        <v>14</v>
      </c>
      <c r="F2294" t="s">
        <v>15</v>
      </c>
      <c r="G2294" t="s">
        <v>16</v>
      </c>
      <c r="H2294" t="s">
        <v>17</v>
      </c>
      <c r="I2294" t="s">
        <v>18</v>
      </c>
      <c r="J2294">
        <v>242</v>
      </c>
      <c r="K2294">
        <v>526.24</v>
      </c>
      <c r="L2294">
        <v>0.45986622073578598</v>
      </c>
    </row>
    <row r="2295" spans="1:12" x14ac:dyDescent="0.3">
      <c r="A2295" t="s">
        <v>22</v>
      </c>
      <c r="B2295">
        <v>2021</v>
      </c>
      <c r="C2295" t="s">
        <v>33</v>
      </c>
      <c r="D2295" t="s">
        <v>13</v>
      </c>
      <c r="E2295" t="s">
        <v>14</v>
      </c>
      <c r="F2295" t="s">
        <v>15</v>
      </c>
      <c r="G2295" t="s">
        <v>25</v>
      </c>
      <c r="H2295" t="s">
        <v>17</v>
      </c>
      <c r="I2295" t="s">
        <v>18</v>
      </c>
      <c r="J2295">
        <v>284</v>
      </c>
      <c r="K2295">
        <v>406.12</v>
      </c>
      <c r="L2295">
        <v>0.69930069930069905</v>
      </c>
    </row>
    <row r="2296" spans="1:12" x14ac:dyDescent="0.3">
      <c r="A2296" t="s">
        <v>22</v>
      </c>
      <c r="B2296">
        <v>2020</v>
      </c>
      <c r="C2296" t="s">
        <v>35</v>
      </c>
      <c r="D2296" t="s">
        <v>13</v>
      </c>
      <c r="E2296" t="s">
        <v>14</v>
      </c>
      <c r="F2296" t="s">
        <v>15</v>
      </c>
      <c r="G2296" t="s">
        <v>16</v>
      </c>
      <c r="H2296" t="s">
        <v>17</v>
      </c>
      <c r="I2296" t="s">
        <v>20</v>
      </c>
      <c r="J2296">
        <v>256</v>
      </c>
      <c r="K2296">
        <v>366.08</v>
      </c>
      <c r="L2296">
        <v>0.69930069930069905</v>
      </c>
    </row>
    <row r="2297" spans="1:12" x14ac:dyDescent="0.3">
      <c r="A2297" t="s">
        <v>22</v>
      </c>
      <c r="B2297">
        <v>2020</v>
      </c>
      <c r="C2297" t="s">
        <v>35</v>
      </c>
      <c r="D2297" t="s">
        <v>13</v>
      </c>
      <c r="E2297" t="s">
        <v>14</v>
      </c>
      <c r="F2297" t="s">
        <v>15</v>
      </c>
      <c r="G2297" t="s">
        <v>16</v>
      </c>
      <c r="H2297" t="s">
        <v>17</v>
      </c>
      <c r="I2297" t="s">
        <v>20</v>
      </c>
      <c r="J2297">
        <v>208</v>
      </c>
      <c r="K2297">
        <v>297.44</v>
      </c>
      <c r="L2297">
        <v>0.69930069930069905</v>
      </c>
    </row>
    <row r="2298" spans="1:12" x14ac:dyDescent="0.3">
      <c r="A2298" t="s">
        <v>22</v>
      </c>
      <c r="B2298">
        <v>2021</v>
      </c>
      <c r="C2298" t="s">
        <v>27</v>
      </c>
      <c r="D2298" t="s">
        <v>13</v>
      </c>
      <c r="E2298" t="s">
        <v>38</v>
      </c>
      <c r="F2298" t="s">
        <v>39</v>
      </c>
      <c r="G2298" t="s">
        <v>25</v>
      </c>
      <c r="H2298" t="s">
        <v>37</v>
      </c>
      <c r="I2298" t="s">
        <v>40</v>
      </c>
      <c r="J2298">
        <v>861</v>
      </c>
      <c r="K2298">
        <v>526.24</v>
      </c>
      <c r="L2298">
        <v>1.6361356035269099</v>
      </c>
    </row>
    <row r="2299" spans="1:12" x14ac:dyDescent="0.3">
      <c r="A2299" t="s">
        <v>22</v>
      </c>
      <c r="B2299">
        <v>2021</v>
      </c>
      <c r="C2299" t="s">
        <v>31</v>
      </c>
      <c r="D2299" t="s">
        <v>13</v>
      </c>
      <c r="E2299" t="s">
        <v>38</v>
      </c>
      <c r="F2299" t="s">
        <v>39</v>
      </c>
      <c r="G2299" t="s">
        <v>25</v>
      </c>
      <c r="H2299" t="s">
        <v>17</v>
      </c>
      <c r="I2299" t="s">
        <v>18</v>
      </c>
      <c r="J2299">
        <v>166</v>
      </c>
      <c r="K2299">
        <v>237.38</v>
      </c>
      <c r="L2299">
        <v>0.69930069930069905</v>
      </c>
    </row>
    <row r="2300" spans="1:12" x14ac:dyDescent="0.3">
      <c r="A2300" t="s">
        <v>22</v>
      </c>
      <c r="B2300">
        <v>2020</v>
      </c>
      <c r="C2300" t="s">
        <v>33</v>
      </c>
      <c r="D2300" t="s">
        <v>13</v>
      </c>
      <c r="E2300" t="s">
        <v>14</v>
      </c>
      <c r="F2300" t="s">
        <v>15</v>
      </c>
      <c r="G2300" t="s">
        <v>16</v>
      </c>
      <c r="H2300" t="s">
        <v>17</v>
      </c>
      <c r="I2300" t="s">
        <v>20</v>
      </c>
      <c r="J2300">
        <v>200</v>
      </c>
      <c r="K2300">
        <v>286</v>
      </c>
      <c r="L2300">
        <v>0.69930069930069905</v>
      </c>
    </row>
    <row r="2301" spans="1:12" x14ac:dyDescent="0.3">
      <c r="A2301" t="s">
        <v>22</v>
      </c>
      <c r="B2301">
        <v>2021</v>
      </c>
      <c r="C2301" t="s">
        <v>32</v>
      </c>
      <c r="D2301" t="s">
        <v>13</v>
      </c>
      <c r="E2301" t="s">
        <v>38</v>
      </c>
      <c r="F2301" t="s">
        <v>39</v>
      </c>
      <c r="G2301" t="s">
        <v>25</v>
      </c>
      <c r="H2301" t="s">
        <v>17</v>
      </c>
      <c r="I2301" t="s">
        <v>40</v>
      </c>
      <c r="J2301">
        <v>142</v>
      </c>
      <c r="K2301">
        <v>203.06</v>
      </c>
      <c r="L2301">
        <v>0.69930069930069905</v>
      </c>
    </row>
    <row r="2302" spans="1:12" x14ac:dyDescent="0.3">
      <c r="A2302" t="s">
        <v>22</v>
      </c>
      <c r="B2302">
        <v>2020</v>
      </c>
      <c r="C2302" t="s">
        <v>23</v>
      </c>
      <c r="D2302" t="s">
        <v>36</v>
      </c>
      <c r="E2302" t="s">
        <v>38</v>
      </c>
      <c r="F2302" t="s">
        <v>39</v>
      </c>
      <c r="G2302" t="s">
        <v>25</v>
      </c>
      <c r="H2302" t="s">
        <v>17</v>
      </c>
      <c r="I2302" t="s">
        <v>40</v>
      </c>
      <c r="J2302">
        <v>187</v>
      </c>
      <c r="K2302">
        <v>267.40999999999997</v>
      </c>
      <c r="L2302">
        <v>0.69930069930069905</v>
      </c>
    </row>
    <row r="2303" spans="1:12" x14ac:dyDescent="0.3">
      <c r="A2303" t="s">
        <v>22</v>
      </c>
      <c r="B2303">
        <v>2021</v>
      </c>
      <c r="C2303" t="s">
        <v>29</v>
      </c>
      <c r="D2303" t="s">
        <v>13</v>
      </c>
      <c r="E2303" t="s">
        <v>14</v>
      </c>
      <c r="F2303" t="s">
        <v>15</v>
      </c>
      <c r="G2303" t="s">
        <v>16</v>
      </c>
      <c r="H2303" t="s">
        <v>17</v>
      </c>
      <c r="I2303" t="s">
        <v>18</v>
      </c>
      <c r="J2303">
        <v>249</v>
      </c>
      <c r="K2303">
        <v>356.07</v>
      </c>
      <c r="L2303">
        <v>0.69930069930069905</v>
      </c>
    </row>
    <row r="2304" spans="1:12" x14ac:dyDescent="0.3">
      <c r="A2304" t="s">
        <v>22</v>
      </c>
      <c r="B2304">
        <v>2021</v>
      </c>
      <c r="C2304" t="s">
        <v>34</v>
      </c>
      <c r="D2304" t="s">
        <v>36</v>
      </c>
      <c r="E2304" t="s">
        <v>14</v>
      </c>
      <c r="F2304" t="s">
        <v>15</v>
      </c>
      <c r="G2304" t="s">
        <v>16</v>
      </c>
      <c r="H2304" t="s">
        <v>17</v>
      </c>
      <c r="I2304" t="s">
        <v>18</v>
      </c>
      <c r="J2304">
        <v>277</v>
      </c>
      <c r="K2304">
        <v>396.11</v>
      </c>
      <c r="L2304">
        <v>0.69930069930069905</v>
      </c>
    </row>
    <row r="2305" spans="1:12" x14ac:dyDescent="0.3">
      <c r="A2305" t="s">
        <v>22</v>
      </c>
      <c r="B2305">
        <v>2021</v>
      </c>
      <c r="C2305" t="s">
        <v>32</v>
      </c>
      <c r="D2305" t="s">
        <v>13</v>
      </c>
      <c r="E2305" t="s">
        <v>14</v>
      </c>
      <c r="F2305" t="s">
        <v>15</v>
      </c>
      <c r="G2305" t="s">
        <v>16</v>
      </c>
      <c r="H2305" t="s">
        <v>17</v>
      </c>
      <c r="I2305" t="s">
        <v>20</v>
      </c>
      <c r="J2305">
        <v>142</v>
      </c>
      <c r="K2305">
        <v>203.06</v>
      </c>
      <c r="L2305">
        <v>0.69930069930069905</v>
      </c>
    </row>
    <row r="2306" spans="1:12" x14ac:dyDescent="0.3">
      <c r="A2306" t="s">
        <v>22</v>
      </c>
      <c r="B2306">
        <v>2024</v>
      </c>
      <c r="C2306" t="s">
        <v>26</v>
      </c>
      <c r="D2306" t="s">
        <v>36</v>
      </c>
      <c r="E2306" t="s">
        <v>38</v>
      </c>
      <c r="F2306" t="s">
        <v>39</v>
      </c>
      <c r="G2306" t="s">
        <v>25</v>
      </c>
      <c r="H2306" t="s">
        <v>37</v>
      </c>
      <c r="I2306" t="s">
        <v>40</v>
      </c>
      <c r="J2306">
        <v>181</v>
      </c>
      <c r="K2306">
        <v>258.83</v>
      </c>
      <c r="L2306">
        <v>0.69930069930069905</v>
      </c>
    </row>
    <row r="2307" spans="1:12" x14ac:dyDescent="0.3">
      <c r="A2307" t="s">
        <v>22</v>
      </c>
      <c r="B2307">
        <v>2021</v>
      </c>
      <c r="C2307" t="s">
        <v>32</v>
      </c>
      <c r="D2307" t="s">
        <v>13</v>
      </c>
      <c r="E2307" t="s">
        <v>14</v>
      </c>
      <c r="F2307" t="s">
        <v>15</v>
      </c>
      <c r="G2307" t="s">
        <v>16</v>
      </c>
      <c r="H2307" t="s">
        <v>17</v>
      </c>
      <c r="I2307" t="s">
        <v>20</v>
      </c>
      <c r="J2307">
        <v>212</v>
      </c>
      <c r="K2307">
        <v>303.15999999999997</v>
      </c>
      <c r="L2307">
        <v>0.69930069930069905</v>
      </c>
    </row>
    <row r="2308" spans="1:12" x14ac:dyDescent="0.3">
      <c r="A2308" t="s">
        <v>22</v>
      </c>
      <c r="B2308">
        <v>2024</v>
      </c>
      <c r="C2308" t="s">
        <v>26</v>
      </c>
      <c r="D2308" t="s">
        <v>36</v>
      </c>
      <c r="E2308" t="s">
        <v>38</v>
      </c>
      <c r="F2308" t="s">
        <v>39</v>
      </c>
      <c r="G2308" t="s">
        <v>25</v>
      </c>
      <c r="H2308" t="s">
        <v>37</v>
      </c>
      <c r="I2308" t="s">
        <v>40</v>
      </c>
      <c r="J2308">
        <v>153</v>
      </c>
      <c r="K2308">
        <v>218.79</v>
      </c>
      <c r="L2308">
        <v>0.69930069930069905</v>
      </c>
    </row>
    <row r="2309" spans="1:12" x14ac:dyDescent="0.3">
      <c r="A2309" t="s">
        <v>22</v>
      </c>
      <c r="B2309">
        <v>2020</v>
      </c>
      <c r="C2309" t="s">
        <v>28</v>
      </c>
      <c r="D2309" t="s">
        <v>13</v>
      </c>
      <c r="E2309" t="s">
        <v>14</v>
      </c>
      <c r="F2309" t="s">
        <v>15</v>
      </c>
      <c r="G2309" t="s">
        <v>25</v>
      </c>
      <c r="H2309" t="s">
        <v>17</v>
      </c>
      <c r="I2309" t="s">
        <v>20</v>
      </c>
      <c r="J2309">
        <v>674</v>
      </c>
      <c r="K2309">
        <v>963.82</v>
      </c>
      <c r="L2309">
        <v>0.69930069930069905</v>
      </c>
    </row>
    <row r="2310" spans="1:12" x14ac:dyDescent="0.3">
      <c r="A2310" t="s">
        <v>22</v>
      </c>
      <c r="B2310">
        <v>2024</v>
      </c>
      <c r="C2310" t="s">
        <v>26</v>
      </c>
      <c r="D2310" t="s">
        <v>36</v>
      </c>
      <c r="E2310" t="s">
        <v>38</v>
      </c>
      <c r="F2310" t="s">
        <v>39</v>
      </c>
      <c r="G2310" t="s">
        <v>25</v>
      </c>
      <c r="H2310" t="s">
        <v>37</v>
      </c>
      <c r="I2310" t="s">
        <v>40</v>
      </c>
      <c r="J2310">
        <v>809</v>
      </c>
      <c r="K2310">
        <v>1156.8699999999999</v>
      </c>
      <c r="L2310">
        <v>0.69930069930069905</v>
      </c>
    </row>
    <row r="2311" spans="1:12" x14ac:dyDescent="0.3">
      <c r="A2311" t="s">
        <v>22</v>
      </c>
      <c r="B2311">
        <v>2024</v>
      </c>
      <c r="C2311" t="s">
        <v>26</v>
      </c>
      <c r="D2311" t="s">
        <v>36</v>
      </c>
      <c r="E2311" t="s">
        <v>38</v>
      </c>
      <c r="F2311" t="s">
        <v>39</v>
      </c>
      <c r="G2311" t="s">
        <v>25</v>
      </c>
      <c r="H2311" t="s">
        <v>37</v>
      </c>
      <c r="I2311" t="s">
        <v>40</v>
      </c>
      <c r="J2311">
        <v>154</v>
      </c>
      <c r="K2311">
        <v>220.22</v>
      </c>
      <c r="L2311">
        <v>0.69930069930069905</v>
      </c>
    </row>
    <row r="2312" spans="1:12" x14ac:dyDescent="0.3">
      <c r="A2312" t="s">
        <v>22</v>
      </c>
      <c r="B2312">
        <v>2021</v>
      </c>
      <c r="C2312" t="s">
        <v>31</v>
      </c>
      <c r="D2312" t="s">
        <v>13</v>
      </c>
      <c r="E2312" t="s">
        <v>38</v>
      </c>
      <c r="F2312" t="s">
        <v>39</v>
      </c>
      <c r="G2312" t="s">
        <v>25</v>
      </c>
      <c r="H2312" t="s">
        <v>37</v>
      </c>
      <c r="I2312" t="s">
        <v>40</v>
      </c>
      <c r="J2312">
        <v>147</v>
      </c>
      <c r="K2312">
        <v>526.24</v>
      </c>
      <c r="L2312">
        <v>0.27934022499239902</v>
      </c>
    </row>
    <row r="2313" spans="1:12" x14ac:dyDescent="0.3">
      <c r="A2313" t="s">
        <v>22</v>
      </c>
      <c r="B2313">
        <v>2022</v>
      </c>
      <c r="C2313" t="s">
        <v>29</v>
      </c>
      <c r="D2313" t="s">
        <v>36</v>
      </c>
      <c r="E2313" t="s">
        <v>38</v>
      </c>
      <c r="F2313" t="s">
        <v>39</v>
      </c>
      <c r="G2313" t="s">
        <v>25</v>
      </c>
      <c r="H2313" t="s">
        <v>37</v>
      </c>
      <c r="I2313" t="s">
        <v>40</v>
      </c>
      <c r="J2313">
        <v>878</v>
      </c>
      <c r="K2313">
        <v>1255.54</v>
      </c>
      <c r="L2313">
        <v>0.69930069930069905</v>
      </c>
    </row>
    <row r="2314" spans="1:12" x14ac:dyDescent="0.3">
      <c r="A2314" t="s">
        <v>22</v>
      </c>
      <c r="B2314">
        <v>2022</v>
      </c>
      <c r="C2314" t="s">
        <v>34</v>
      </c>
      <c r="D2314" t="s">
        <v>36</v>
      </c>
      <c r="E2314" t="s">
        <v>14</v>
      </c>
      <c r="F2314" t="s">
        <v>15</v>
      </c>
      <c r="G2314" t="s">
        <v>16</v>
      </c>
      <c r="H2314" t="s">
        <v>17</v>
      </c>
      <c r="I2314" t="s">
        <v>20</v>
      </c>
      <c r="J2314">
        <v>323</v>
      </c>
      <c r="K2314">
        <v>461.89</v>
      </c>
      <c r="L2314">
        <v>0.69930069930069905</v>
      </c>
    </row>
    <row r="2315" spans="1:12" x14ac:dyDescent="0.3">
      <c r="A2315" t="s">
        <v>22</v>
      </c>
      <c r="B2315">
        <v>2024</v>
      </c>
      <c r="C2315" t="s">
        <v>27</v>
      </c>
      <c r="D2315" t="s">
        <v>36</v>
      </c>
      <c r="E2315" t="s">
        <v>38</v>
      </c>
      <c r="F2315" t="s">
        <v>39</v>
      </c>
      <c r="G2315" t="s">
        <v>25</v>
      </c>
      <c r="H2315" t="s">
        <v>37</v>
      </c>
      <c r="I2315" t="s">
        <v>40</v>
      </c>
      <c r="J2315">
        <v>208</v>
      </c>
      <c r="K2315">
        <v>297.44</v>
      </c>
      <c r="L2315">
        <v>0.69930069930069905</v>
      </c>
    </row>
    <row r="2316" spans="1:12" x14ac:dyDescent="0.3">
      <c r="A2316" t="s">
        <v>22</v>
      </c>
      <c r="B2316">
        <v>2022</v>
      </c>
      <c r="C2316" t="s">
        <v>30</v>
      </c>
      <c r="D2316" t="s">
        <v>36</v>
      </c>
      <c r="E2316" t="s">
        <v>38</v>
      </c>
      <c r="F2316" t="s">
        <v>39</v>
      </c>
      <c r="G2316" t="s">
        <v>25</v>
      </c>
      <c r="H2316" t="s">
        <v>37</v>
      </c>
      <c r="I2316" t="s">
        <v>40</v>
      </c>
      <c r="J2316">
        <v>314</v>
      </c>
      <c r="K2316">
        <v>449.02</v>
      </c>
      <c r="L2316">
        <v>0.69930069930069905</v>
      </c>
    </row>
    <row r="2317" spans="1:12" x14ac:dyDescent="0.3">
      <c r="A2317" t="s">
        <v>22</v>
      </c>
      <c r="B2317">
        <v>2020</v>
      </c>
      <c r="C2317" t="s">
        <v>23</v>
      </c>
      <c r="D2317" t="s">
        <v>13</v>
      </c>
      <c r="E2317" t="s">
        <v>14</v>
      </c>
      <c r="F2317" t="s">
        <v>15</v>
      </c>
      <c r="G2317" t="s">
        <v>16</v>
      </c>
      <c r="H2317" t="s">
        <v>17</v>
      </c>
      <c r="I2317" t="s">
        <v>20</v>
      </c>
      <c r="J2317">
        <v>288</v>
      </c>
      <c r="K2317">
        <v>526.24</v>
      </c>
      <c r="L2317">
        <v>0.54727880814837304</v>
      </c>
    </row>
    <row r="2318" spans="1:12" x14ac:dyDescent="0.3">
      <c r="A2318" t="s">
        <v>22</v>
      </c>
      <c r="B2318">
        <v>2021</v>
      </c>
      <c r="C2318" t="s">
        <v>34</v>
      </c>
      <c r="D2318" t="s">
        <v>36</v>
      </c>
      <c r="E2318" t="s">
        <v>14</v>
      </c>
      <c r="F2318" t="s">
        <v>15</v>
      </c>
      <c r="G2318" t="s">
        <v>16</v>
      </c>
      <c r="H2318" t="s">
        <v>17</v>
      </c>
      <c r="I2318" t="s">
        <v>18</v>
      </c>
      <c r="J2318">
        <v>1005</v>
      </c>
      <c r="K2318">
        <v>1437.15</v>
      </c>
      <c r="L2318">
        <v>0.69930069930069905</v>
      </c>
    </row>
    <row r="2319" spans="1:12" x14ac:dyDescent="0.3">
      <c r="A2319" t="s">
        <v>22</v>
      </c>
      <c r="B2319">
        <v>2020</v>
      </c>
      <c r="C2319" t="s">
        <v>26</v>
      </c>
      <c r="D2319" t="s">
        <v>13</v>
      </c>
      <c r="E2319" t="s">
        <v>14</v>
      </c>
      <c r="F2319" t="s">
        <v>15</v>
      </c>
      <c r="G2319" t="s">
        <v>25</v>
      </c>
      <c r="H2319" t="s">
        <v>17</v>
      </c>
      <c r="I2319" t="s">
        <v>20</v>
      </c>
      <c r="J2319">
        <v>717</v>
      </c>
      <c r="K2319">
        <v>1025.31</v>
      </c>
      <c r="L2319">
        <v>0.69930069930069905</v>
      </c>
    </row>
    <row r="2320" spans="1:12" x14ac:dyDescent="0.3">
      <c r="A2320" t="s">
        <v>22</v>
      </c>
      <c r="B2320">
        <v>2022</v>
      </c>
      <c r="C2320" t="s">
        <v>30</v>
      </c>
      <c r="D2320" t="s">
        <v>36</v>
      </c>
      <c r="E2320" t="s">
        <v>38</v>
      </c>
      <c r="F2320" t="s">
        <v>39</v>
      </c>
      <c r="G2320" t="s">
        <v>25</v>
      </c>
      <c r="H2320" t="s">
        <v>37</v>
      </c>
      <c r="I2320" t="s">
        <v>40</v>
      </c>
      <c r="J2320">
        <v>315</v>
      </c>
      <c r="K2320">
        <v>450.45</v>
      </c>
      <c r="L2320">
        <v>0.69930069930069905</v>
      </c>
    </row>
    <row r="2321" spans="1:12" x14ac:dyDescent="0.3">
      <c r="A2321" t="s">
        <v>22</v>
      </c>
      <c r="B2321">
        <v>2024</v>
      </c>
      <c r="C2321" t="s">
        <v>23</v>
      </c>
      <c r="D2321" t="s">
        <v>36</v>
      </c>
      <c r="E2321" t="s">
        <v>38</v>
      </c>
      <c r="F2321" t="s">
        <v>39</v>
      </c>
      <c r="G2321" t="s">
        <v>25</v>
      </c>
      <c r="H2321" t="s">
        <v>37</v>
      </c>
      <c r="I2321" t="s">
        <v>40</v>
      </c>
      <c r="J2321">
        <v>845</v>
      </c>
      <c r="K2321">
        <v>526.24</v>
      </c>
      <c r="L2321">
        <v>1.60573122529644</v>
      </c>
    </row>
    <row r="2322" spans="1:12" x14ac:dyDescent="0.3">
      <c r="A2322" t="s">
        <v>22</v>
      </c>
      <c r="B2322">
        <v>2024</v>
      </c>
      <c r="C2322" t="s">
        <v>23</v>
      </c>
      <c r="D2322" t="s">
        <v>36</v>
      </c>
      <c r="E2322" t="s">
        <v>38</v>
      </c>
      <c r="F2322" t="s">
        <v>39</v>
      </c>
      <c r="G2322" t="s">
        <v>25</v>
      </c>
      <c r="H2322" t="s">
        <v>37</v>
      </c>
      <c r="I2322" t="s">
        <v>40</v>
      </c>
      <c r="J2322">
        <v>892</v>
      </c>
      <c r="K2322">
        <v>1275.56</v>
      </c>
      <c r="L2322">
        <v>0.69930069930069905</v>
      </c>
    </row>
    <row r="2323" spans="1:12" x14ac:dyDescent="0.3">
      <c r="A2323" t="s">
        <v>22</v>
      </c>
      <c r="B2323">
        <v>2022</v>
      </c>
      <c r="C2323" t="s">
        <v>23</v>
      </c>
      <c r="D2323" t="s">
        <v>36</v>
      </c>
      <c r="E2323" t="s">
        <v>38</v>
      </c>
      <c r="F2323" t="s">
        <v>39</v>
      </c>
      <c r="G2323" t="s">
        <v>25</v>
      </c>
      <c r="H2323" t="s">
        <v>17</v>
      </c>
      <c r="I2323" t="s">
        <v>40</v>
      </c>
      <c r="J2323">
        <v>363</v>
      </c>
      <c r="K2323">
        <v>519.09</v>
      </c>
      <c r="L2323">
        <v>0.69930069930069905</v>
      </c>
    </row>
    <row r="2324" spans="1:12" x14ac:dyDescent="0.3">
      <c r="A2324" t="s">
        <v>22</v>
      </c>
      <c r="B2324">
        <v>2022</v>
      </c>
      <c r="C2324" t="s">
        <v>23</v>
      </c>
      <c r="D2324" t="s">
        <v>13</v>
      </c>
      <c r="E2324" t="s">
        <v>38</v>
      </c>
      <c r="F2324" t="s">
        <v>15</v>
      </c>
      <c r="G2324" t="s">
        <v>16</v>
      </c>
      <c r="H2324" t="s">
        <v>17</v>
      </c>
      <c r="I2324" t="s">
        <v>20</v>
      </c>
      <c r="J2324">
        <v>335</v>
      </c>
      <c r="K2324">
        <v>479.05</v>
      </c>
      <c r="L2324">
        <v>0.69930069930069905</v>
      </c>
    </row>
    <row r="2325" spans="1:12" x14ac:dyDescent="0.3">
      <c r="A2325" t="s">
        <v>22</v>
      </c>
      <c r="B2325">
        <v>2022</v>
      </c>
      <c r="C2325" t="s">
        <v>26</v>
      </c>
      <c r="D2325" t="s">
        <v>13</v>
      </c>
      <c r="E2325" t="s">
        <v>38</v>
      </c>
      <c r="F2325" t="s">
        <v>15</v>
      </c>
      <c r="G2325" t="s">
        <v>16</v>
      </c>
      <c r="H2325" t="s">
        <v>17</v>
      </c>
      <c r="I2325" t="s">
        <v>20</v>
      </c>
      <c r="J2325">
        <v>140</v>
      </c>
      <c r="K2325">
        <v>200.2</v>
      </c>
      <c r="L2325">
        <v>0.69930069930069905</v>
      </c>
    </row>
    <row r="2326" spans="1:12" x14ac:dyDescent="0.3">
      <c r="A2326" t="s">
        <v>22</v>
      </c>
      <c r="B2326">
        <v>2022</v>
      </c>
      <c r="C2326" t="s">
        <v>35</v>
      </c>
      <c r="D2326" t="s">
        <v>13</v>
      </c>
      <c r="E2326" t="s">
        <v>38</v>
      </c>
      <c r="F2326" t="s">
        <v>15</v>
      </c>
      <c r="G2326" t="s">
        <v>16</v>
      </c>
      <c r="H2326" t="s">
        <v>17</v>
      </c>
      <c r="I2326" t="s">
        <v>20</v>
      </c>
      <c r="J2326">
        <v>128</v>
      </c>
      <c r="K2326">
        <v>183.04</v>
      </c>
      <c r="L2326">
        <v>0.69930069930069905</v>
      </c>
    </row>
    <row r="2327" spans="1:12" x14ac:dyDescent="0.3">
      <c r="A2327" t="s">
        <v>22</v>
      </c>
      <c r="B2327">
        <v>2020</v>
      </c>
      <c r="C2327" t="s">
        <v>28</v>
      </c>
      <c r="D2327" t="s">
        <v>13</v>
      </c>
      <c r="E2327" t="s">
        <v>14</v>
      </c>
      <c r="F2327" t="s">
        <v>15</v>
      </c>
      <c r="G2327" t="s">
        <v>25</v>
      </c>
      <c r="H2327" t="s">
        <v>17</v>
      </c>
      <c r="I2327" t="s">
        <v>20</v>
      </c>
      <c r="J2327">
        <v>800</v>
      </c>
      <c r="K2327">
        <v>526.24</v>
      </c>
      <c r="L2327">
        <v>1.5202189115232601</v>
      </c>
    </row>
    <row r="2328" spans="1:12" x14ac:dyDescent="0.3">
      <c r="A2328" t="s">
        <v>22</v>
      </c>
      <c r="B2328">
        <v>2022</v>
      </c>
      <c r="C2328" t="s">
        <v>28</v>
      </c>
      <c r="D2328" t="s">
        <v>13</v>
      </c>
      <c r="E2328" t="s">
        <v>14</v>
      </c>
      <c r="F2328" t="s">
        <v>15</v>
      </c>
      <c r="G2328" t="s">
        <v>25</v>
      </c>
      <c r="H2328" t="s">
        <v>17</v>
      </c>
      <c r="I2328" t="s">
        <v>18</v>
      </c>
      <c r="J2328">
        <v>263</v>
      </c>
      <c r="K2328">
        <v>376.09</v>
      </c>
      <c r="L2328">
        <v>0.69930069930069905</v>
      </c>
    </row>
    <row r="2329" spans="1:12" x14ac:dyDescent="0.3">
      <c r="A2329" t="s">
        <v>22</v>
      </c>
      <c r="B2329">
        <v>2020</v>
      </c>
      <c r="C2329" t="s">
        <v>33</v>
      </c>
      <c r="D2329" t="s">
        <v>36</v>
      </c>
      <c r="E2329" t="s">
        <v>14</v>
      </c>
      <c r="F2329" t="s">
        <v>15</v>
      </c>
      <c r="G2329" t="s">
        <v>16</v>
      </c>
      <c r="H2329" t="s">
        <v>37</v>
      </c>
      <c r="I2329" t="s">
        <v>18</v>
      </c>
      <c r="J2329">
        <v>341</v>
      </c>
      <c r="K2329">
        <v>487.63</v>
      </c>
      <c r="L2329">
        <v>0.69930069930069905</v>
      </c>
    </row>
    <row r="2330" spans="1:12" x14ac:dyDescent="0.3">
      <c r="A2330" t="s">
        <v>22</v>
      </c>
      <c r="B2330">
        <v>2022</v>
      </c>
      <c r="C2330" t="s">
        <v>29</v>
      </c>
      <c r="D2330" t="s">
        <v>36</v>
      </c>
      <c r="E2330" t="s">
        <v>38</v>
      </c>
      <c r="F2330" t="s">
        <v>39</v>
      </c>
      <c r="G2330" t="s">
        <v>25</v>
      </c>
      <c r="H2330" t="s">
        <v>37</v>
      </c>
      <c r="I2330" t="s">
        <v>40</v>
      </c>
      <c r="J2330">
        <v>338</v>
      </c>
      <c r="K2330">
        <v>483.34</v>
      </c>
      <c r="L2330">
        <v>0.69930069930069905</v>
      </c>
    </row>
    <row r="2331" spans="1:12" x14ac:dyDescent="0.3">
      <c r="A2331" t="s">
        <v>22</v>
      </c>
      <c r="B2331">
        <v>2021</v>
      </c>
      <c r="C2331" t="s">
        <v>12</v>
      </c>
      <c r="D2331" t="s">
        <v>36</v>
      </c>
      <c r="E2331" t="s">
        <v>14</v>
      </c>
      <c r="F2331" t="s">
        <v>15</v>
      </c>
      <c r="G2331" t="s">
        <v>16</v>
      </c>
      <c r="H2331" t="s">
        <v>17</v>
      </c>
      <c r="I2331" t="s">
        <v>18</v>
      </c>
      <c r="J2331">
        <v>1033</v>
      </c>
      <c r="K2331">
        <v>1477.19</v>
      </c>
      <c r="L2331">
        <v>0.69930069930069905</v>
      </c>
    </row>
    <row r="2332" spans="1:12" x14ac:dyDescent="0.3">
      <c r="A2332" t="s">
        <v>22</v>
      </c>
      <c r="B2332">
        <v>2020</v>
      </c>
      <c r="C2332" t="s">
        <v>23</v>
      </c>
      <c r="D2332" t="s">
        <v>13</v>
      </c>
      <c r="E2332" t="s">
        <v>14</v>
      </c>
      <c r="F2332" t="s">
        <v>15</v>
      </c>
      <c r="G2332" t="s">
        <v>25</v>
      </c>
      <c r="H2332" t="s">
        <v>17</v>
      </c>
      <c r="I2332" t="s">
        <v>20</v>
      </c>
      <c r="J2332">
        <v>263</v>
      </c>
      <c r="K2332">
        <v>376.09</v>
      </c>
      <c r="L2332">
        <v>0.69930069930069905</v>
      </c>
    </row>
    <row r="2333" spans="1:12" x14ac:dyDescent="0.3">
      <c r="A2333" t="s">
        <v>22</v>
      </c>
      <c r="B2333">
        <v>2022</v>
      </c>
      <c r="C2333" t="s">
        <v>23</v>
      </c>
      <c r="D2333" t="s">
        <v>36</v>
      </c>
      <c r="E2333" t="s">
        <v>38</v>
      </c>
      <c r="F2333" t="s">
        <v>39</v>
      </c>
      <c r="G2333" t="s">
        <v>25</v>
      </c>
      <c r="H2333" t="s">
        <v>17</v>
      </c>
      <c r="I2333" t="s">
        <v>40</v>
      </c>
      <c r="J2333">
        <v>837</v>
      </c>
      <c r="K2333">
        <v>1196.9100000000001</v>
      </c>
      <c r="L2333">
        <v>0.69930069930069905</v>
      </c>
    </row>
    <row r="2334" spans="1:12" x14ac:dyDescent="0.3">
      <c r="A2334" t="s">
        <v>22</v>
      </c>
      <c r="B2334">
        <v>2022</v>
      </c>
      <c r="C2334" t="s">
        <v>23</v>
      </c>
      <c r="D2334" t="s">
        <v>36</v>
      </c>
      <c r="E2334" t="s">
        <v>38</v>
      </c>
      <c r="F2334" t="s">
        <v>39</v>
      </c>
      <c r="G2334" t="s">
        <v>25</v>
      </c>
      <c r="H2334" t="s">
        <v>17</v>
      </c>
      <c r="I2334" t="s">
        <v>40</v>
      </c>
      <c r="J2334">
        <v>304</v>
      </c>
      <c r="K2334">
        <v>434.72</v>
      </c>
      <c r="L2334">
        <v>0.69930069930069905</v>
      </c>
    </row>
    <row r="2335" spans="1:12" x14ac:dyDescent="0.3">
      <c r="A2335" t="s">
        <v>22</v>
      </c>
      <c r="B2335">
        <v>2021</v>
      </c>
      <c r="C2335" t="s">
        <v>33</v>
      </c>
      <c r="D2335" t="s">
        <v>36</v>
      </c>
      <c r="E2335" t="s">
        <v>14</v>
      </c>
      <c r="F2335" t="s">
        <v>15</v>
      </c>
      <c r="G2335" t="s">
        <v>16</v>
      </c>
      <c r="H2335" t="s">
        <v>17</v>
      </c>
      <c r="I2335" t="s">
        <v>18</v>
      </c>
      <c r="J2335">
        <v>1039</v>
      </c>
      <c r="K2335">
        <v>1485.77</v>
      </c>
      <c r="L2335">
        <v>0.69930069930069905</v>
      </c>
    </row>
    <row r="2336" spans="1:12" x14ac:dyDescent="0.3">
      <c r="A2336" t="s">
        <v>22</v>
      </c>
      <c r="B2336">
        <v>2021</v>
      </c>
      <c r="C2336" t="s">
        <v>33</v>
      </c>
      <c r="D2336" t="s">
        <v>36</v>
      </c>
      <c r="E2336" t="s">
        <v>14</v>
      </c>
      <c r="F2336" t="s">
        <v>15</v>
      </c>
      <c r="G2336" t="s">
        <v>16</v>
      </c>
      <c r="H2336" t="s">
        <v>17</v>
      </c>
      <c r="I2336" t="s">
        <v>18</v>
      </c>
      <c r="J2336">
        <v>273</v>
      </c>
      <c r="K2336">
        <v>390.39</v>
      </c>
      <c r="L2336">
        <v>0.69930069930069905</v>
      </c>
    </row>
    <row r="2337" spans="1:12" x14ac:dyDescent="0.3">
      <c r="A2337" t="s">
        <v>22</v>
      </c>
      <c r="B2337">
        <v>2023</v>
      </c>
      <c r="C2337" t="s">
        <v>26</v>
      </c>
      <c r="D2337" t="s">
        <v>36</v>
      </c>
      <c r="E2337" t="s">
        <v>38</v>
      </c>
      <c r="F2337" t="s">
        <v>39</v>
      </c>
      <c r="G2337" t="s">
        <v>25</v>
      </c>
      <c r="H2337" t="s">
        <v>37</v>
      </c>
      <c r="I2337" t="s">
        <v>40</v>
      </c>
      <c r="J2337">
        <v>807</v>
      </c>
      <c r="K2337">
        <v>1154.01</v>
      </c>
      <c r="L2337">
        <v>0.69930069930069905</v>
      </c>
    </row>
    <row r="2338" spans="1:12" x14ac:dyDescent="0.3">
      <c r="A2338" t="s">
        <v>22</v>
      </c>
      <c r="B2338">
        <v>2021</v>
      </c>
      <c r="C2338" t="s">
        <v>32</v>
      </c>
      <c r="D2338" t="s">
        <v>13</v>
      </c>
      <c r="E2338" t="s">
        <v>14</v>
      </c>
      <c r="F2338" t="s">
        <v>15</v>
      </c>
      <c r="G2338" t="s">
        <v>16</v>
      </c>
      <c r="H2338" t="s">
        <v>17</v>
      </c>
      <c r="I2338" t="s">
        <v>18</v>
      </c>
      <c r="J2338">
        <v>131</v>
      </c>
      <c r="K2338">
        <v>187.33</v>
      </c>
      <c r="L2338">
        <v>0.69930069930069905</v>
      </c>
    </row>
    <row r="2339" spans="1:12" x14ac:dyDescent="0.3">
      <c r="A2339" t="s">
        <v>22</v>
      </c>
      <c r="B2339">
        <v>2020</v>
      </c>
      <c r="C2339" t="s">
        <v>23</v>
      </c>
      <c r="D2339" t="s">
        <v>13</v>
      </c>
      <c r="E2339" t="s">
        <v>38</v>
      </c>
      <c r="F2339" t="s">
        <v>39</v>
      </c>
      <c r="G2339" t="s">
        <v>25</v>
      </c>
      <c r="H2339" t="s">
        <v>37</v>
      </c>
      <c r="I2339" t="s">
        <v>40</v>
      </c>
      <c r="J2339">
        <v>286</v>
      </c>
      <c r="K2339">
        <v>408.98</v>
      </c>
      <c r="L2339">
        <v>0.69930069930069905</v>
      </c>
    </row>
    <row r="2340" spans="1:12" x14ac:dyDescent="0.3">
      <c r="A2340" t="s">
        <v>22</v>
      </c>
      <c r="B2340">
        <v>2022</v>
      </c>
      <c r="C2340" t="s">
        <v>29</v>
      </c>
      <c r="D2340" t="s">
        <v>36</v>
      </c>
      <c r="E2340" t="s">
        <v>14</v>
      </c>
      <c r="F2340" t="s">
        <v>15</v>
      </c>
      <c r="G2340" t="s">
        <v>25</v>
      </c>
      <c r="H2340" t="s">
        <v>17</v>
      </c>
      <c r="I2340" t="s">
        <v>18</v>
      </c>
      <c r="J2340">
        <v>261</v>
      </c>
      <c r="K2340">
        <v>373.23</v>
      </c>
      <c r="L2340">
        <v>0.69930069930069905</v>
      </c>
    </row>
    <row r="2341" spans="1:12" x14ac:dyDescent="0.3">
      <c r="A2341" t="s">
        <v>22</v>
      </c>
      <c r="B2341">
        <v>2020</v>
      </c>
      <c r="C2341" t="s">
        <v>34</v>
      </c>
      <c r="D2341" t="s">
        <v>36</v>
      </c>
      <c r="E2341" t="s">
        <v>14</v>
      </c>
      <c r="F2341" t="s">
        <v>15</v>
      </c>
      <c r="G2341" t="s">
        <v>16</v>
      </c>
      <c r="H2341" t="s">
        <v>37</v>
      </c>
      <c r="I2341" t="s">
        <v>18</v>
      </c>
      <c r="J2341">
        <v>344</v>
      </c>
      <c r="K2341">
        <v>491.92</v>
      </c>
      <c r="L2341">
        <v>0.69930069930069905</v>
      </c>
    </row>
    <row r="2342" spans="1:12" x14ac:dyDescent="0.3">
      <c r="A2342" t="s">
        <v>22</v>
      </c>
      <c r="B2342">
        <v>2022</v>
      </c>
      <c r="C2342" t="s">
        <v>31</v>
      </c>
      <c r="D2342" t="s">
        <v>13</v>
      </c>
      <c r="E2342" t="s">
        <v>14</v>
      </c>
      <c r="F2342" t="s">
        <v>15</v>
      </c>
      <c r="G2342" t="s">
        <v>25</v>
      </c>
      <c r="H2342" t="s">
        <v>17</v>
      </c>
      <c r="I2342" t="s">
        <v>20</v>
      </c>
      <c r="J2342">
        <v>231</v>
      </c>
      <c r="K2342">
        <v>330.33</v>
      </c>
      <c r="L2342">
        <v>0.69930069930069905</v>
      </c>
    </row>
    <row r="2343" spans="1:12" x14ac:dyDescent="0.3">
      <c r="A2343" t="s">
        <v>22</v>
      </c>
      <c r="B2343">
        <v>2021</v>
      </c>
      <c r="C2343" t="s">
        <v>26</v>
      </c>
      <c r="D2343" t="s">
        <v>13</v>
      </c>
      <c r="E2343" t="s">
        <v>14</v>
      </c>
      <c r="F2343" t="s">
        <v>15</v>
      </c>
      <c r="G2343" t="s">
        <v>16</v>
      </c>
      <c r="H2343" t="s">
        <v>17</v>
      </c>
      <c r="I2343" t="s">
        <v>20</v>
      </c>
      <c r="J2343">
        <v>129</v>
      </c>
      <c r="K2343">
        <v>184.47</v>
      </c>
      <c r="L2343">
        <v>0.69930069930069905</v>
      </c>
    </row>
    <row r="2344" spans="1:12" x14ac:dyDescent="0.3">
      <c r="A2344" t="s">
        <v>22</v>
      </c>
      <c r="B2344">
        <v>2020</v>
      </c>
      <c r="C2344" t="s">
        <v>34</v>
      </c>
      <c r="D2344" t="s">
        <v>36</v>
      </c>
      <c r="E2344" t="s">
        <v>14</v>
      </c>
      <c r="F2344" t="s">
        <v>15</v>
      </c>
      <c r="G2344" t="s">
        <v>16</v>
      </c>
      <c r="H2344" t="s">
        <v>37</v>
      </c>
      <c r="I2344" t="s">
        <v>18</v>
      </c>
      <c r="J2344">
        <v>346</v>
      </c>
      <c r="K2344">
        <v>526.24</v>
      </c>
      <c r="L2344">
        <v>0.65749467923381</v>
      </c>
    </row>
    <row r="2345" spans="1:12" x14ac:dyDescent="0.3">
      <c r="A2345" t="s">
        <v>22</v>
      </c>
      <c r="B2345">
        <v>2023</v>
      </c>
      <c r="C2345" t="s">
        <v>28</v>
      </c>
      <c r="D2345" t="s">
        <v>36</v>
      </c>
      <c r="E2345" t="s">
        <v>38</v>
      </c>
      <c r="F2345" t="s">
        <v>39</v>
      </c>
      <c r="G2345" t="s">
        <v>25</v>
      </c>
      <c r="H2345" t="s">
        <v>37</v>
      </c>
      <c r="I2345" t="s">
        <v>40</v>
      </c>
      <c r="J2345">
        <v>955</v>
      </c>
      <c r="K2345">
        <v>1365.65</v>
      </c>
      <c r="L2345">
        <v>0.69930069930069905</v>
      </c>
    </row>
    <row r="2346" spans="1:12" x14ac:dyDescent="0.3">
      <c r="A2346" t="s">
        <v>22</v>
      </c>
      <c r="B2346">
        <v>2021</v>
      </c>
      <c r="C2346" t="s">
        <v>32</v>
      </c>
      <c r="D2346" t="s">
        <v>13</v>
      </c>
      <c r="E2346" t="s">
        <v>14</v>
      </c>
      <c r="F2346" t="s">
        <v>15</v>
      </c>
      <c r="G2346" t="s">
        <v>16</v>
      </c>
      <c r="H2346" t="s">
        <v>17</v>
      </c>
      <c r="I2346" t="s">
        <v>20</v>
      </c>
      <c r="J2346">
        <v>169</v>
      </c>
      <c r="K2346">
        <v>241.67</v>
      </c>
      <c r="L2346">
        <v>0.69930069930069905</v>
      </c>
    </row>
    <row r="2347" spans="1:12" x14ac:dyDescent="0.3">
      <c r="A2347" t="s">
        <v>22</v>
      </c>
      <c r="B2347">
        <v>2022</v>
      </c>
      <c r="C2347" t="s">
        <v>34</v>
      </c>
      <c r="D2347" t="s">
        <v>36</v>
      </c>
      <c r="E2347" t="s">
        <v>14</v>
      </c>
      <c r="F2347" t="s">
        <v>15</v>
      </c>
      <c r="G2347" t="s">
        <v>16</v>
      </c>
      <c r="H2347" t="s">
        <v>17</v>
      </c>
      <c r="I2347" t="s">
        <v>18</v>
      </c>
      <c r="J2347">
        <v>797</v>
      </c>
      <c r="K2347">
        <v>1139.71</v>
      </c>
      <c r="L2347">
        <v>0.69930069930069905</v>
      </c>
    </row>
    <row r="2348" spans="1:12" x14ac:dyDescent="0.3">
      <c r="A2348" t="s">
        <v>22</v>
      </c>
      <c r="B2348">
        <v>2024</v>
      </c>
      <c r="C2348" t="s">
        <v>30</v>
      </c>
      <c r="D2348" t="s">
        <v>36</v>
      </c>
      <c r="E2348" t="s">
        <v>38</v>
      </c>
      <c r="F2348" t="s">
        <v>39</v>
      </c>
      <c r="G2348" t="s">
        <v>25</v>
      </c>
      <c r="H2348" t="s">
        <v>37</v>
      </c>
      <c r="I2348" t="s">
        <v>40</v>
      </c>
      <c r="J2348">
        <v>214</v>
      </c>
      <c r="K2348">
        <v>306.02</v>
      </c>
      <c r="L2348">
        <v>0.69930069930069905</v>
      </c>
    </row>
    <row r="2349" spans="1:12" x14ac:dyDescent="0.3">
      <c r="A2349" t="s">
        <v>22</v>
      </c>
      <c r="B2349">
        <v>2021</v>
      </c>
      <c r="C2349" t="s">
        <v>32</v>
      </c>
      <c r="D2349" t="s">
        <v>13</v>
      </c>
      <c r="E2349" t="s">
        <v>14</v>
      </c>
      <c r="F2349" t="s">
        <v>15</v>
      </c>
      <c r="G2349" t="s">
        <v>16</v>
      </c>
      <c r="H2349" t="s">
        <v>17</v>
      </c>
      <c r="I2349" t="s">
        <v>20</v>
      </c>
      <c r="J2349">
        <v>135</v>
      </c>
      <c r="K2349">
        <v>193.05</v>
      </c>
      <c r="L2349">
        <v>0.69930069930069905</v>
      </c>
    </row>
    <row r="2350" spans="1:12" x14ac:dyDescent="0.3">
      <c r="A2350" t="s">
        <v>22</v>
      </c>
      <c r="B2350">
        <v>2024</v>
      </c>
      <c r="C2350" t="s">
        <v>27</v>
      </c>
      <c r="D2350" t="s">
        <v>36</v>
      </c>
      <c r="E2350" t="s">
        <v>38</v>
      </c>
      <c r="F2350" t="s">
        <v>39</v>
      </c>
      <c r="G2350" t="s">
        <v>25</v>
      </c>
      <c r="H2350" t="s">
        <v>37</v>
      </c>
      <c r="I2350" t="s">
        <v>40</v>
      </c>
      <c r="J2350">
        <v>235</v>
      </c>
      <c r="K2350">
        <v>336.05</v>
      </c>
      <c r="L2350">
        <v>0.69930069930069905</v>
      </c>
    </row>
    <row r="2351" spans="1:12" x14ac:dyDescent="0.3">
      <c r="A2351" t="s">
        <v>22</v>
      </c>
      <c r="B2351">
        <v>2023</v>
      </c>
      <c r="C2351" t="s">
        <v>26</v>
      </c>
      <c r="D2351" t="s">
        <v>36</v>
      </c>
      <c r="E2351" t="s">
        <v>38</v>
      </c>
      <c r="F2351" t="s">
        <v>39</v>
      </c>
      <c r="G2351" t="s">
        <v>25</v>
      </c>
      <c r="H2351" t="s">
        <v>37</v>
      </c>
      <c r="I2351" t="s">
        <v>40</v>
      </c>
      <c r="J2351">
        <v>218</v>
      </c>
      <c r="K2351">
        <v>311.74</v>
      </c>
      <c r="L2351">
        <v>0.69930069930069905</v>
      </c>
    </row>
    <row r="2352" spans="1:12" x14ac:dyDescent="0.3">
      <c r="A2352" t="s">
        <v>22</v>
      </c>
      <c r="B2352">
        <v>2021</v>
      </c>
      <c r="C2352" t="s">
        <v>26</v>
      </c>
      <c r="D2352" t="s">
        <v>13</v>
      </c>
      <c r="E2352" t="s">
        <v>14</v>
      </c>
      <c r="F2352" t="s">
        <v>15</v>
      </c>
      <c r="G2352" t="s">
        <v>16</v>
      </c>
      <c r="H2352" t="s">
        <v>17</v>
      </c>
      <c r="I2352" t="s">
        <v>20</v>
      </c>
      <c r="J2352">
        <v>242</v>
      </c>
      <c r="K2352">
        <v>346.06</v>
      </c>
      <c r="L2352">
        <v>0.69930069930069905</v>
      </c>
    </row>
    <row r="2353" spans="1:12" x14ac:dyDescent="0.3">
      <c r="A2353" t="s">
        <v>22</v>
      </c>
      <c r="B2353">
        <v>2021</v>
      </c>
      <c r="C2353" t="s">
        <v>32</v>
      </c>
      <c r="D2353" t="s">
        <v>13</v>
      </c>
      <c r="E2353" t="s">
        <v>14</v>
      </c>
      <c r="F2353" t="s">
        <v>15</v>
      </c>
      <c r="G2353" t="s">
        <v>16</v>
      </c>
      <c r="H2353" t="s">
        <v>17</v>
      </c>
      <c r="I2353" t="s">
        <v>18</v>
      </c>
      <c r="J2353">
        <v>304</v>
      </c>
      <c r="K2353">
        <v>526.24</v>
      </c>
      <c r="L2353">
        <v>0.57768318637883798</v>
      </c>
    </row>
    <row r="2354" spans="1:12" x14ac:dyDescent="0.3">
      <c r="A2354" t="s">
        <v>22</v>
      </c>
      <c r="B2354">
        <v>2020</v>
      </c>
      <c r="C2354" t="s">
        <v>32</v>
      </c>
      <c r="D2354" t="s">
        <v>13</v>
      </c>
      <c r="E2354" t="s">
        <v>38</v>
      </c>
      <c r="F2354" t="s">
        <v>39</v>
      </c>
      <c r="G2354" t="s">
        <v>25</v>
      </c>
      <c r="H2354" t="s">
        <v>17</v>
      </c>
      <c r="I2354" t="s">
        <v>18</v>
      </c>
      <c r="J2354">
        <v>325</v>
      </c>
      <c r="K2354">
        <v>464.75</v>
      </c>
      <c r="L2354">
        <v>0.69930069930069905</v>
      </c>
    </row>
    <row r="2355" spans="1:12" x14ac:dyDescent="0.3">
      <c r="A2355" t="s">
        <v>22</v>
      </c>
      <c r="B2355">
        <v>2022</v>
      </c>
      <c r="C2355" t="s">
        <v>32</v>
      </c>
      <c r="D2355" t="s">
        <v>36</v>
      </c>
      <c r="E2355" t="s">
        <v>14</v>
      </c>
      <c r="F2355" t="s">
        <v>15</v>
      </c>
      <c r="G2355" t="s">
        <v>16</v>
      </c>
      <c r="H2355" t="s">
        <v>17</v>
      </c>
      <c r="I2355" t="s">
        <v>18</v>
      </c>
      <c r="J2355">
        <v>157</v>
      </c>
      <c r="K2355">
        <v>224.51</v>
      </c>
      <c r="L2355">
        <v>0.69930069930069905</v>
      </c>
    </row>
    <row r="2356" spans="1:12" x14ac:dyDescent="0.3">
      <c r="A2356" t="s">
        <v>22</v>
      </c>
      <c r="B2356">
        <v>2021</v>
      </c>
      <c r="C2356" t="s">
        <v>30</v>
      </c>
      <c r="D2356" t="s">
        <v>13</v>
      </c>
      <c r="E2356" t="s">
        <v>38</v>
      </c>
      <c r="F2356" t="s">
        <v>39</v>
      </c>
      <c r="G2356" t="s">
        <v>25</v>
      </c>
      <c r="H2356" t="s">
        <v>17</v>
      </c>
      <c r="I2356" t="s">
        <v>40</v>
      </c>
      <c r="J2356">
        <v>334</v>
      </c>
      <c r="K2356">
        <v>477.62</v>
      </c>
      <c r="L2356">
        <v>0.69930069930069905</v>
      </c>
    </row>
    <row r="2357" spans="1:12" x14ac:dyDescent="0.3">
      <c r="A2357" t="s">
        <v>22</v>
      </c>
      <c r="B2357">
        <v>2021</v>
      </c>
      <c r="C2357" t="s">
        <v>28</v>
      </c>
      <c r="D2357" t="s">
        <v>13</v>
      </c>
      <c r="E2357" t="s">
        <v>38</v>
      </c>
      <c r="F2357" t="s">
        <v>39</v>
      </c>
      <c r="G2357" t="s">
        <v>25</v>
      </c>
      <c r="H2357" t="s">
        <v>17</v>
      </c>
      <c r="I2357" t="s">
        <v>40</v>
      </c>
      <c r="J2357">
        <v>334</v>
      </c>
      <c r="K2357">
        <v>477.62</v>
      </c>
      <c r="L2357">
        <v>0.69930069930069905</v>
      </c>
    </row>
    <row r="2358" spans="1:12" x14ac:dyDescent="0.3">
      <c r="A2358" t="s">
        <v>22</v>
      </c>
      <c r="B2358">
        <v>2021</v>
      </c>
      <c r="C2358" t="s">
        <v>27</v>
      </c>
      <c r="D2358" t="s">
        <v>13</v>
      </c>
      <c r="E2358" t="s">
        <v>14</v>
      </c>
      <c r="F2358" t="s">
        <v>15</v>
      </c>
      <c r="G2358" t="s">
        <v>16</v>
      </c>
      <c r="H2358" t="s">
        <v>17</v>
      </c>
      <c r="I2358" t="s">
        <v>20</v>
      </c>
      <c r="J2358">
        <v>227</v>
      </c>
      <c r="K2358">
        <v>324.61</v>
      </c>
      <c r="L2358">
        <v>0.69930069930069905</v>
      </c>
    </row>
    <row r="2359" spans="1:12" x14ac:dyDescent="0.3">
      <c r="A2359" t="s">
        <v>22</v>
      </c>
      <c r="B2359">
        <v>2021</v>
      </c>
      <c r="C2359" t="s">
        <v>28</v>
      </c>
      <c r="D2359" t="s">
        <v>13</v>
      </c>
      <c r="E2359" t="s">
        <v>14</v>
      </c>
      <c r="F2359" t="s">
        <v>15</v>
      </c>
      <c r="G2359" t="s">
        <v>16</v>
      </c>
      <c r="H2359" t="s">
        <v>17</v>
      </c>
      <c r="I2359" t="s">
        <v>18</v>
      </c>
      <c r="J2359">
        <v>279</v>
      </c>
      <c r="K2359">
        <v>398.97</v>
      </c>
      <c r="L2359">
        <v>0.69930069930069905</v>
      </c>
    </row>
    <row r="2360" spans="1:12" x14ac:dyDescent="0.3">
      <c r="A2360" t="s">
        <v>22</v>
      </c>
      <c r="B2360">
        <v>2021</v>
      </c>
      <c r="C2360" t="s">
        <v>30</v>
      </c>
      <c r="D2360" t="s">
        <v>13</v>
      </c>
      <c r="E2360" t="s">
        <v>38</v>
      </c>
      <c r="F2360" t="s">
        <v>39</v>
      </c>
      <c r="G2360" t="s">
        <v>25</v>
      </c>
      <c r="H2360" t="s">
        <v>17</v>
      </c>
      <c r="I2360" t="s">
        <v>40</v>
      </c>
      <c r="J2360">
        <v>307</v>
      </c>
      <c r="K2360">
        <v>439.01</v>
      </c>
      <c r="L2360">
        <v>0.69930069930069905</v>
      </c>
    </row>
    <row r="2361" spans="1:12" x14ac:dyDescent="0.3">
      <c r="A2361" t="s">
        <v>22</v>
      </c>
      <c r="B2361">
        <v>2021</v>
      </c>
      <c r="C2361" t="s">
        <v>29</v>
      </c>
      <c r="D2361" t="s">
        <v>13</v>
      </c>
      <c r="E2361" t="s">
        <v>38</v>
      </c>
      <c r="F2361" t="s">
        <v>39</v>
      </c>
      <c r="G2361" t="s">
        <v>25</v>
      </c>
      <c r="H2361" t="s">
        <v>17</v>
      </c>
      <c r="I2361" t="s">
        <v>40</v>
      </c>
      <c r="J2361">
        <v>129</v>
      </c>
      <c r="K2361">
        <v>526.24</v>
      </c>
      <c r="L2361">
        <v>0.24513529948312601</v>
      </c>
    </row>
    <row r="2362" spans="1:12" x14ac:dyDescent="0.3">
      <c r="A2362" t="s">
        <v>22</v>
      </c>
      <c r="B2362">
        <v>2021</v>
      </c>
      <c r="C2362" t="s">
        <v>34</v>
      </c>
      <c r="D2362" t="s">
        <v>13</v>
      </c>
      <c r="E2362" t="s">
        <v>14</v>
      </c>
      <c r="F2362" t="s">
        <v>15</v>
      </c>
      <c r="G2362" t="s">
        <v>16</v>
      </c>
      <c r="H2362" t="s">
        <v>17</v>
      </c>
      <c r="I2362" t="s">
        <v>20</v>
      </c>
      <c r="J2362">
        <v>185</v>
      </c>
      <c r="K2362">
        <v>264.55</v>
      </c>
      <c r="L2362">
        <v>0.69930069930069905</v>
      </c>
    </row>
    <row r="2363" spans="1:12" x14ac:dyDescent="0.3">
      <c r="A2363" t="s">
        <v>22</v>
      </c>
      <c r="B2363">
        <v>2022</v>
      </c>
      <c r="C2363" t="s">
        <v>34</v>
      </c>
      <c r="D2363" t="s">
        <v>13</v>
      </c>
      <c r="E2363" t="s">
        <v>38</v>
      </c>
      <c r="F2363" t="s">
        <v>15</v>
      </c>
      <c r="G2363" t="s">
        <v>16</v>
      </c>
      <c r="H2363" t="s">
        <v>17</v>
      </c>
      <c r="I2363" t="s">
        <v>20</v>
      </c>
      <c r="J2363">
        <v>320</v>
      </c>
      <c r="K2363">
        <v>457.6</v>
      </c>
      <c r="L2363">
        <v>0.69930069930069905</v>
      </c>
    </row>
    <row r="2364" spans="1:12" x14ac:dyDescent="0.3">
      <c r="A2364" t="s">
        <v>22</v>
      </c>
      <c r="B2364">
        <v>2020</v>
      </c>
      <c r="C2364" t="s">
        <v>12</v>
      </c>
      <c r="D2364" t="s">
        <v>13</v>
      </c>
      <c r="E2364" t="s">
        <v>14</v>
      </c>
      <c r="F2364" t="s">
        <v>15</v>
      </c>
      <c r="G2364" t="s">
        <v>16</v>
      </c>
      <c r="H2364" t="s">
        <v>17</v>
      </c>
      <c r="I2364" t="s">
        <v>20</v>
      </c>
      <c r="J2364">
        <v>677</v>
      </c>
      <c r="K2364">
        <v>968.11</v>
      </c>
      <c r="L2364">
        <v>0.69930069930069905</v>
      </c>
    </row>
    <row r="2365" spans="1:12" x14ac:dyDescent="0.3">
      <c r="A2365" t="s">
        <v>22</v>
      </c>
      <c r="B2365">
        <v>2021</v>
      </c>
      <c r="C2365" t="s">
        <v>27</v>
      </c>
      <c r="D2365" t="s">
        <v>13</v>
      </c>
      <c r="E2365" t="s">
        <v>14</v>
      </c>
      <c r="F2365" t="s">
        <v>15</v>
      </c>
      <c r="G2365" t="s">
        <v>16</v>
      </c>
      <c r="H2365" t="s">
        <v>17</v>
      </c>
      <c r="I2365" t="s">
        <v>18</v>
      </c>
      <c r="J2365">
        <v>183</v>
      </c>
      <c r="K2365">
        <v>261.69</v>
      </c>
      <c r="L2365">
        <v>0.69930069930069905</v>
      </c>
    </row>
    <row r="2366" spans="1:12" x14ac:dyDescent="0.3">
      <c r="A2366" t="s">
        <v>22</v>
      </c>
      <c r="B2366">
        <v>2020</v>
      </c>
      <c r="C2366" t="s">
        <v>31</v>
      </c>
      <c r="D2366" t="s">
        <v>13</v>
      </c>
      <c r="E2366" t="s">
        <v>14</v>
      </c>
      <c r="F2366" t="s">
        <v>15</v>
      </c>
      <c r="G2366" t="s">
        <v>25</v>
      </c>
      <c r="H2366" t="s">
        <v>17</v>
      </c>
      <c r="I2366" t="s">
        <v>20</v>
      </c>
      <c r="J2366">
        <v>242</v>
      </c>
      <c r="K2366">
        <v>346.06</v>
      </c>
      <c r="L2366">
        <v>0.69930069930069905</v>
      </c>
    </row>
    <row r="2367" spans="1:12" x14ac:dyDescent="0.3">
      <c r="A2367" t="s">
        <v>22</v>
      </c>
      <c r="B2367">
        <v>2024</v>
      </c>
      <c r="C2367" t="s">
        <v>30</v>
      </c>
      <c r="D2367" t="s">
        <v>36</v>
      </c>
      <c r="E2367" t="s">
        <v>38</v>
      </c>
      <c r="F2367" t="s">
        <v>39</v>
      </c>
      <c r="G2367" t="s">
        <v>25</v>
      </c>
      <c r="H2367" t="s">
        <v>37</v>
      </c>
      <c r="I2367" t="s">
        <v>40</v>
      </c>
      <c r="J2367">
        <v>187</v>
      </c>
      <c r="K2367">
        <v>267.40999999999997</v>
      </c>
      <c r="L2367">
        <v>0.69930069930069905</v>
      </c>
    </row>
    <row r="2368" spans="1:12" x14ac:dyDescent="0.3">
      <c r="A2368" t="s">
        <v>22</v>
      </c>
      <c r="B2368">
        <v>2021</v>
      </c>
      <c r="C2368" t="s">
        <v>27</v>
      </c>
      <c r="D2368" t="s">
        <v>13</v>
      </c>
      <c r="E2368" t="s">
        <v>14</v>
      </c>
      <c r="F2368" t="s">
        <v>15</v>
      </c>
      <c r="G2368" t="s">
        <v>16</v>
      </c>
      <c r="H2368" t="s">
        <v>17</v>
      </c>
      <c r="I2368" t="s">
        <v>20</v>
      </c>
      <c r="J2368">
        <v>719</v>
      </c>
      <c r="K2368">
        <v>1028.17</v>
      </c>
      <c r="L2368">
        <v>0.69930069930069905</v>
      </c>
    </row>
    <row r="2369" spans="1:12" x14ac:dyDescent="0.3">
      <c r="A2369" t="s">
        <v>22</v>
      </c>
      <c r="B2369">
        <v>2020</v>
      </c>
      <c r="C2369" t="s">
        <v>31</v>
      </c>
      <c r="D2369" t="s">
        <v>13</v>
      </c>
      <c r="E2369" t="s">
        <v>14</v>
      </c>
      <c r="F2369" t="s">
        <v>15</v>
      </c>
      <c r="G2369" t="s">
        <v>25</v>
      </c>
      <c r="H2369" t="s">
        <v>17</v>
      </c>
      <c r="I2369" t="s">
        <v>20</v>
      </c>
      <c r="J2369">
        <v>214</v>
      </c>
      <c r="K2369">
        <v>306.02</v>
      </c>
      <c r="L2369">
        <v>0.69930069930069905</v>
      </c>
    </row>
    <row r="2370" spans="1:12" x14ac:dyDescent="0.3">
      <c r="A2370" t="s">
        <v>22</v>
      </c>
      <c r="B2370">
        <v>2020</v>
      </c>
      <c r="C2370" t="s">
        <v>26</v>
      </c>
      <c r="D2370" t="s">
        <v>13</v>
      </c>
      <c r="E2370" t="s">
        <v>14</v>
      </c>
      <c r="F2370" t="s">
        <v>15</v>
      </c>
      <c r="G2370" t="s">
        <v>25</v>
      </c>
      <c r="H2370" t="s">
        <v>17</v>
      </c>
      <c r="I2370" t="s">
        <v>18</v>
      </c>
      <c r="J2370">
        <v>219</v>
      </c>
      <c r="K2370">
        <v>313.17</v>
      </c>
      <c r="L2370">
        <v>0.69930069930069905</v>
      </c>
    </row>
    <row r="2371" spans="1:12" x14ac:dyDescent="0.3">
      <c r="A2371" t="s">
        <v>22</v>
      </c>
      <c r="B2371">
        <v>2022</v>
      </c>
      <c r="C2371" t="s">
        <v>31</v>
      </c>
      <c r="D2371" t="s">
        <v>13</v>
      </c>
      <c r="E2371" t="s">
        <v>14</v>
      </c>
      <c r="F2371" t="s">
        <v>15</v>
      </c>
      <c r="G2371" t="s">
        <v>25</v>
      </c>
      <c r="H2371" t="s">
        <v>17</v>
      </c>
      <c r="I2371" t="s">
        <v>18</v>
      </c>
      <c r="J2371">
        <v>218</v>
      </c>
      <c r="K2371">
        <v>311.74</v>
      </c>
      <c r="L2371">
        <v>0.69930069930069905</v>
      </c>
    </row>
    <row r="2372" spans="1:12" x14ac:dyDescent="0.3">
      <c r="A2372" t="s">
        <v>22</v>
      </c>
      <c r="B2372">
        <v>2022</v>
      </c>
      <c r="C2372" t="s">
        <v>23</v>
      </c>
      <c r="D2372" t="s">
        <v>36</v>
      </c>
      <c r="E2372" t="s">
        <v>14</v>
      </c>
      <c r="F2372" t="s">
        <v>15</v>
      </c>
      <c r="G2372" t="s">
        <v>16</v>
      </c>
      <c r="H2372" t="s">
        <v>17</v>
      </c>
      <c r="I2372" t="s">
        <v>20</v>
      </c>
      <c r="J2372">
        <v>368</v>
      </c>
      <c r="K2372">
        <v>526.24</v>
      </c>
      <c r="L2372">
        <v>0.69930069930069905</v>
      </c>
    </row>
    <row r="2373" spans="1:12" x14ac:dyDescent="0.3">
      <c r="A2373" t="s">
        <v>22</v>
      </c>
      <c r="B2373">
        <v>2022</v>
      </c>
      <c r="C2373" t="s">
        <v>12</v>
      </c>
      <c r="D2373" t="s">
        <v>36</v>
      </c>
      <c r="E2373" t="s">
        <v>14</v>
      </c>
      <c r="F2373" t="s">
        <v>15</v>
      </c>
      <c r="G2373" t="s">
        <v>16</v>
      </c>
      <c r="H2373" t="s">
        <v>17</v>
      </c>
      <c r="I2373" t="s">
        <v>18</v>
      </c>
      <c r="J2373">
        <v>246</v>
      </c>
      <c r="K2373">
        <v>351.78</v>
      </c>
      <c r="L2373">
        <v>0.69930069930069905</v>
      </c>
    </row>
    <row r="2374" spans="1:12" x14ac:dyDescent="0.3">
      <c r="A2374" t="s">
        <v>22</v>
      </c>
      <c r="B2374">
        <v>2022</v>
      </c>
      <c r="C2374" t="s">
        <v>35</v>
      </c>
      <c r="D2374" t="s">
        <v>13</v>
      </c>
      <c r="E2374" t="s">
        <v>14</v>
      </c>
      <c r="F2374" t="s">
        <v>15</v>
      </c>
      <c r="G2374" t="s">
        <v>25</v>
      </c>
      <c r="H2374" t="s">
        <v>17</v>
      </c>
      <c r="I2374" t="s">
        <v>20</v>
      </c>
      <c r="J2374">
        <v>155</v>
      </c>
      <c r="K2374">
        <v>221.65</v>
      </c>
      <c r="L2374">
        <v>0.69930069930069905</v>
      </c>
    </row>
    <row r="2375" spans="1:12" x14ac:dyDescent="0.3">
      <c r="A2375" t="s">
        <v>22</v>
      </c>
      <c r="B2375">
        <v>2021</v>
      </c>
      <c r="C2375" t="s">
        <v>29</v>
      </c>
      <c r="D2375" t="s">
        <v>13</v>
      </c>
      <c r="E2375" t="s">
        <v>14</v>
      </c>
      <c r="F2375" t="s">
        <v>15</v>
      </c>
      <c r="G2375" t="s">
        <v>16</v>
      </c>
      <c r="H2375" t="s">
        <v>17</v>
      </c>
      <c r="I2375" t="s">
        <v>18</v>
      </c>
      <c r="J2375">
        <v>222</v>
      </c>
      <c r="K2375">
        <v>317.45999999999998</v>
      </c>
      <c r="L2375">
        <v>0.69930069930069905</v>
      </c>
    </row>
    <row r="2376" spans="1:12" x14ac:dyDescent="0.3">
      <c r="A2376" t="s">
        <v>22</v>
      </c>
      <c r="B2376">
        <v>2021</v>
      </c>
      <c r="C2376" t="s">
        <v>32</v>
      </c>
      <c r="D2376" t="s">
        <v>13</v>
      </c>
      <c r="E2376" t="s">
        <v>38</v>
      </c>
      <c r="F2376" t="s">
        <v>39</v>
      </c>
      <c r="G2376" t="s">
        <v>25</v>
      </c>
      <c r="H2376" t="s">
        <v>37</v>
      </c>
      <c r="I2376" t="s">
        <v>40</v>
      </c>
      <c r="J2376">
        <v>139</v>
      </c>
      <c r="K2376">
        <v>198.77</v>
      </c>
      <c r="L2376">
        <v>0.69930069930069905</v>
      </c>
    </row>
    <row r="2377" spans="1:12" x14ac:dyDescent="0.3">
      <c r="A2377" t="s">
        <v>22</v>
      </c>
      <c r="B2377">
        <v>2022</v>
      </c>
      <c r="C2377" t="s">
        <v>34</v>
      </c>
      <c r="D2377" t="s">
        <v>36</v>
      </c>
      <c r="E2377" t="s">
        <v>14</v>
      </c>
      <c r="F2377" t="s">
        <v>15</v>
      </c>
      <c r="G2377" t="s">
        <v>16</v>
      </c>
      <c r="H2377" t="s">
        <v>17</v>
      </c>
      <c r="I2377" t="s">
        <v>18</v>
      </c>
      <c r="J2377">
        <v>328</v>
      </c>
      <c r="K2377">
        <v>469.04</v>
      </c>
      <c r="L2377">
        <v>0.69930069930069905</v>
      </c>
    </row>
    <row r="2378" spans="1:12" x14ac:dyDescent="0.3">
      <c r="A2378" t="s">
        <v>22</v>
      </c>
      <c r="B2378">
        <v>2022</v>
      </c>
      <c r="C2378" t="s">
        <v>31</v>
      </c>
      <c r="D2378" t="s">
        <v>36</v>
      </c>
      <c r="E2378" t="s">
        <v>14</v>
      </c>
      <c r="F2378" t="s">
        <v>15</v>
      </c>
      <c r="G2378" t="s">
        <v>16</v>
      </c>
      <c r="H2378" t="s">
        <v>17</v>
      </c>
      <c r="I2378" t="s">
        <v>18</v>
      </c>
      <c r="J2378">
        <v>202</v>
      </c>
      <c r="K2378">
        <v>288.86</v>
      </c>
      <c r="L2378">
        <v>0.69930069930069905</v>
      </c>
    </row>
    <row r="2379" spans="1:12" x14ac:dyDescent="0.3">
      <c r="A2379" t="s">
        <v>22</v>
      </c>
      <c r="B2379">
        <v>2021</v>
      </c>
      <c r="C2379" t="s">
        <v>27</v>
      </c>
      <c r="D2379" t="s">
        <v>13</v>
      </c>
      <c r="E2379" t="s">
        <v>14</v>
      </c>
      <c r="F2379" t="s">
        <v>15</v>
      </c>
      <c r="G2379" t="s">
        <v>16</v>
      </c>
      <c r="H2379" t="s">
        <v>17</v>
      </c>
      <c r="I2379" t="s">
        <v>18</v>
      </c>
      <c r="J2379">
        <v>180</v>
      </c>
      <c r="K2379">
        <v>526.24</v>
      </c>
      <c r="L2379">
        <v>0.34204925509273298</v>
      </c>
    </row>
    <row r="2380" spans="1:12" x14ac:dyDescent="0.3">
      <c r="A2380" t="s">
        <v>22</v>
      </c>
      <c r="B2380">
        <v>2021</v>
      </c>
      <c r="C2380" t="s">
        <v>28</v>
      </c>
      <c r="D2380" t="s">
        <v>13</v>
      </c>
      <c r="E2380" t="s">
        <v>14</v>
      </c>
      <c r="F2380" t="s">
        <v>15</v>
      </c>
      <c r="G2380" t="s">
        <v>16</v>
      </c>
      <c r="H2380" t="s">
        <v>17</v>
      </c>
      <c r="I2380" t="s">
        <v>18</v>
      </c>
      <c r="J2380">
        <v>252</v>
      </c>
      <c r="K2380">
        <v>360.36</v>
      </c>
      <c r="L2380">
        <v>0.69930069930069905</v>
      </c>
    </row>
    <row r="2381" spans="1:12" x14ac:dyDescent="0.3">
      <c r="A2381" t="s">
        <v>22</v>
      </c>
      <c r="B2381">
        <v>2022</v>
      </c>
      <c r="C2381" t="s">
        <v>31</v>
      </c>
      <c r="D2381" t="s">
        <v>36</v>
      </c>
      <c r="E2381" t="s">
        <v>14</v>
      </c>
      <c r="F2381" t="s">
        <v>15</v>
      </c>
      <c r="G2381" t="s">
        <v>16</v>
      </c>
      <c r="H2381" t="s">
        <v>17</v>
      </c>
      <c r="I2381" t="s">
        <v>20</v>
      </c>
      <c r="J2381">
        <v>197</v>
      </c>
      <c r="K2381">
        <v>281.70999999999998</v>
      </c>
      <c r="L2381">
        <v>0.69930069930069905</v>
      </c>
    </row>
    <row r="2382" spans="1:12" x14ac:dyDescent="0.3">
      <c r="A2382" t="s">
        <v>22</v>
      </c>
      <c r="B2382">
        <v>2022</v>
      </c>
      <c r="C2382" t="s">
        <v>31</v>
      </c>
      <c r="D2382" t="s">
        <v>36</v>
      </c>
      <c r="E2382" t="s">
        <v>14</v>
      </c>
      <c r="F2382" t="s">
        <v>15</v>
      </c>
      <c r="G2382" t="s">
        <v>16</v>
      </c>
      <c r="H2382" t="s">
        <v>17</v>
      </c>
      <c r="I2382" t="s">
        <v>18</v>
      </c>
      <c r="J2382">
        <v>209</v>
      </c>
      <c r="K2382">
        <v>298.87</v>
      </c>
      <c r="L2382">
        <v>0.69930069930069905</v>
      </c>
    </row>
    <row r="2383" spans="1:12" x14ac:dyDescent="0.3">
      <c r="A2383" t="s">
        <v>22</v>
      </c>
      <c r="B2383">
        <v>2024</v>
      </c>
      <c r="C2383" t="s">
        <v>30</v>
      </c>
      <c r="D2383" t="s">
        <v>36</v>
      </c>
      <c r="E2383" t="s">
        <v>38</v>
      </c>
      <c r="F2383" t="s">
        <v>39</v>
      </c>
      <c r="G2383" t="s">
        <v>25</v>
      </c>
      <c r="H2383" t="s">
        <v>37</v>
      </c>
      <c r="I2383" t="s">
        <v>40</v>
      </c>
      <c r="J2383">
        <v>803</v>
      </c>
      <c r="K2383">
        <v>1148.29</v>
      </c>
      <c r="L2383">
        <v>0.69930069930069905</v>
      </c>
    </row>
    <row r="2384" spans="1:12" x14ac:dyDescent="0.3">
      <c r="A2384" t="s">
        <v>22</v>
      </c>
      <c r="B2384">
        <v>2021</v>
      </c>
      <c r="C2384" t="s">
        <v>28</v>
      </c>
      <c r="D2384" t="s">
        <v>13</v>
      </c>
      <c r="E2384" t="s">
        <v>38</v>
      </c>
      <c r="F2384" t="s">
        <v>39</v>
      </c>
      <c r="G2384" t="s">
        <v>25</v>
      </c>
      <c r="H2384" t="s">
        <v>17</v>
      </c>
      <c r="I2384" t="s">
        <v>40</v>
      </c>
      <c r="J2384">
        <v>361</v>
      </c>
      <c r="K2384">
        <v>516.23</v>
      </c>
      <c r="L2384">
        <v>0.69930069930069905</v>
      </c>
    </row>
    <row r="2385" spans="1:12" x14ac:dyDescent="0.3">
      <c r="A2385" t="s">
        <v>22</v>
      </c>
      <c r="B2385">
        <v>2021</v>
      </c>
      <c r="C2385" t="s">
        <v>29</v>
      </c>
      <c r="D2385" t="s">
        <v>13</v>
      </c>
      <c r="E2385" t="s">
        <v>14</v>
      </c>
      <c r="F2385" t="s">
        <v>15</v>
      </c>
      <c r="G2385" t="s">
        <v>16</v>
      </c>
      <c r="H2385" t="s">
        <v>17</v>
      </c>
      <c r="I2385" t="s">
        <v>20</v>
      </c>
      <c r="J2385">
        <v>127</v>
      </c>
      <c r="K2385">
        <v>181.61</v>
      </c>
      <c r="L2385">
        <v>0.69930069930069905</v>
      </c>
    </row>
    <row r="2386" spans="1:12" x14ac:dyDescent="0.3">
      <c r="A2386" t="s">
        <v>22</v>
      </c>
      <c r="B2386">
        <v>2022</v>
      </c>
      <c r="C2386" t="s">
        <v>32</v>
      </c>
      <c r="D2386" t="s">
        <v>36</v>
      </c>
      <c r="E2386" t="s">
        <v>38</v>
      </c>
      <c r="F2386" t="s">
        <v>39</v>
      </c>
      <c r="G2386" t="s">
        <v>25</v>
      </c>
      <c r="H2386" t="s">
        <v>37</v>
      </c>
      <c r="I2386" t="s">
        <v>40</v>
      </c>
      <c r="J2386">
        <v>935</v>
      </c>
      <c r="K2386">
        <v>1337.05</v>
      </c>
      <c r="L2386">
        <v>0.69930069930069905</v>
      </c>
    </row>
    <row r="2387" spans="1:12" x14ac:dyDescent="0.3">
      <c r="A2387" t="s">
        <v>22</v>
      </c>
      <c r="B2387">
        <v>2022</v>
      </c>
      <c r="C2387" t="s">
        <v>32</v>
      </c>
      <c r="D2387" t="s">
        <v>36</v>
      </c>
      <c r="E2387" t="s">
        <v>38</v>
      </c>
      <c r="F2387" t="s">
        <v>39</v>
      </c>
      <c r="G2387" t="s">
        <v>25</v>
      </c>
      <c r="H2387" t="s">
        <v>37</v>
      </c>
      <c r="I2387" t="s">
        <v>40</v>
      </c>
      <c r="J2387">
        <v>874</v>
      </c>
      <c r="K2387">
        <v>526.24</v>
      </c>
      <c r="L2387">
        <v>1.6608391608391599</v>
      </c>
    </row>
    <row r="2388" spans="1:12" x14ac:dyDescent="0.3">
      <c r="A2388" t="s">
        <v>22</v>
      </c>
      <c r="B2388">
        <v>2022</v>
      </c>
      <c r="C2388" t="s">
        <v>30</v>
      </c>
      <c r="D2388" t="s">
        <v>13</v>
      </c>
      <c r="E2388" t="s">
        <v>38</v>
      </c>
      <c r="F2388" t="s">
        <v>39</v>
      </c>
      <c r="G2388" t="s">
        <v>25</v>
      </c>
      <c r="H2388" t="s">
        <v>17</v>
      </c>
      <c r="I2388" t="s">
        <v>40</v>
      </c>
      <c r="J2388">
        <v>175</v>
      </c>
      <c r="K2388">
        <v>250.25</v>
      </c>
      <c r="L2388">
        <v>0.69930069930069905</v>
      </c>
    </row>
    <row r="2389" spans="1:12" x14ac:dyDescent="0.3">
      <c r="A2389" t="s">
        <v>22</v>
      </c>
      <c r="B2389">
        <v>2024</v>
      </c>
      <c r="C2389" t="s">
        <v>34</v>
      </c>
      <c r="D2389" t="s">
        <v>36</v>
      </c>
      <c r="E2389" t="s">
        <v>14</v>
      </c>
      <c r="F2389" t="s">
        <v>15</v>
      </c>
      <c r="G2389" t="s">
        <v>16</v>
      </c>
      <c r="H2389" t="s">
        <v>17</v>
      </c>
      <c r="I2389" t="s">
        <v>18</v>
      </c>
      <c r="J2389">
        <v>333</v>
      </c>
      <c r="K2389">
        <v>476.19</v>
      </c>
      <c r="L2389">
        <v>0.69930069930069905</v>
      </c>
    </row>
    <row r="2390" spans="1:12" x14ac:dyDescent="0.3">
      <c r="A2390" t="s">
        <v>22</v>
      </c>
      <c r="B2390">
        <v>2024</v>
      </c>
      <c r="C2390" t="s">
        <v>34</v>
      </c>
      <c r="D2390" t="s">
        <v>36</v>
      </c>
      <c r="E2390" t="s">
        <v>38</v>
      </c>
      <c r="F2390" t="s">
        <v>39</v>
      </c>
      <c r="G2390" t="s">
        <v>25</v>
      </c>
      <c r="H2390" t="s">
        <v>37</v>
      </c>
      <c r="I2390" t="s">
        <v>40</v>
      </c>
      <c r="J2390">
        <v>166</v>
      </c>
      <c r="K2390">
        <v>237.38</v>
      </c>
      <c r="L2390">
        <v>0.69930069930069905</v>
      </c>
    </row>
    <row r="2391" spans="1:12" x14ac:dyDescent="0.3">
      <c r="A2391" t="s">
        <v>22</v>
      </c>
      <c r="B2391">
        <v>2020</v>
      </c>
      <c r="C2391" t="s">
        <v>35</v>
      </c>
      <c r="D2391" t="s">
        <v>36</v>
      </c>
      <c r="E2391" t="s">
        <v>14</v>
      </c>
      <c r="F2391" t="s">
        <v>15</v>
      </c>
      <c r="G2391" t="s">
        <v>16</v>
      </c>
      <c r="H2391" t="s">
        <v>37</v>
      </c>
      <c r="I2391" t="s">
        <v>18</v>
      </c>
      <c r="J2391">
        <v>994</v>
      </c>
      <c r="K2391">
        <v>1421.42</v>
      </c>
      <c r="L2391">
        <v>0.69930069930069905</v>
      </c>
    </row>
    <row r="2392" spans="1:12" x14ac:dyDescent="0.3">
      <c r="A2392" t="s">
        <v>22</v>
      </c>
      <c r="B2392">
        <v>2024</v>
      </c>
      <c r="C2392" t="s">
        <v>34</v>
      </c>
      <c r="D2392" t="s">
        <v>36</v>
      </c>
      <c r="E2392" t="s">
        <v>14</v>
      </c>
      <c r="F2392" t="s">
        <v>15</v>
      </c>
      <c r="G2392" t="s">
        <v>16</v>
      </c>
      <c r="H2392" t="s">
        <v>17</v>
      </c>
      <c r="I2392" t="s">
        <v>18</v>
      </c>
      <c r="J2392">
        <v>984</v>
      </c>
      <c r="K2392">
        <v>1407.12</v>
      </c>
      <c r="L2392">
        <v>0.69930069930069905</v>
      </c>
    </row>
    <row r="2393" spans="1:12" x14ac:dyDescent="0.3">
      <c r="A2393" t="s">
        <v>22</v>
      </c>
      <c r="B2393">
        <v>2022</v>
      </c>
      <c r="C2393" t="s">
        <v>30</v>
      </c>
      <c r="D2393" t="s">
        <v>13</v>
      </c>
      <c r="E2393" t="s">
        <v>14</v>
      </c>
      <c r="F2393" t="s">
        <v>15</v>
      </c>
      <c r="G2393" t="s">
        <v>25</v>
      </c>
      <c r="H2393" t="s">
        <v>17</v>
      </c>
      <c r="I2393" t="s">
        <v>18</v>
      </c>
      <c r="J2393">
        <v>179</v>
      </c>
      <c r="K2393">
        <v>255.97</v>
      </c>
      <c r="L2393">
        <v>0.69930069930069905</v>
      </c>
    </row>
    <row r="2394" spans="1:12" x14ac:dyDescent="0.3">
      <c r="A2394" t="s">
        <v>22</v>
      </c>
      <c r="B2394">
        <v>2021</v>
      </c>
      <c r="C2394" t="s">
        <v>29</v>
      </c>
      <c r="D2394" t="s">
        <v>13</v>
      </c>
      <c r="E2394" t="s">
        <v>14</v>
      </c>
      <c r="F2394" t="s">
        <v>15</v>
      </c>
      <c r="G2394" t="s">
        <v>16</v>
      </c>
      <c r="H2394" t="s">
        <v>17</v>
      </c>
      <c r="I2394" t="s">
        <v>20</v>
      </c>
      <c r="J2394">
        <v>154</v>
      </c>
      <c r="K2394">
        <v>220.22</v>
      </c>
      <c r="L2394">
        <v>0.69930069930069905</v>
      </c>
    </row>
    <row r="2395" spans="1:12" x14ac:dyDescent="0.3">
      <c r="A2395" t="s">
        <v>22</v>
      </c>
      <c r="B2395">
        <v>2024</v>
      </c>
      <c r="C2395" t="s">
        <v>30</v>
      </c>
      <c r="D2395" t="s">
        <v>36</v>
      </c>
      <c r="E2395" t="s">
        <v>38</v>
      </c>
      <c r="F2395" t="s">
        <v>39</v>
      </c>
      <c r="G2395" t="s">
        <v>25</v>
      </c>
      <c r="H2395" t="s">
        <v>37</v>
      </c>
      <c r="I2395" t="s">
        <v>40</v>
      </c>
      <c r="J2395">
        <v>189</v>
      </c>
      <c r="K2395">
        <v>270.27</v>
      </c>
      <c r="L2395">
        <v>0.69930069930069905</v>
      </c>
    </row>
    <row r="2396" spans="1:12" x14ac:dyDescent="0.3">
      <c r="A2396" t="s">
        <v>22</v>
      </c>
      <c r="B2396">
        <v>2022</v>
      </c>
      <c r="C2396" t="s">
        <v>26</v>
      </c>
      <c r="D2396" t="s">
        <v>13</v>
      </c>
      <c r="E2396" t="s">
        <v>38</v>
      </c>
      <c r="F2396" t="s">
        <v>15</v>
      </c>
      <c r="G2396" t="s">
        <v>16</v>
      </c>
      <c r="H2396" t="s">
        <v>17</v>
      </c>
      <c r="I2396" t="s">
        <v>20</v>
      </c>
      <c r="J2396">
        <v>747</v>
      </c>
      <c r="K2396">
        <v>1068.21</v>
      </c>
      <c r="L2396">
        <v>0.69930069930069905</v>
      </c>
    </row>
    <row r="2397" spans="1:12" x14ac:dyDescent="0.3">
      <c r="A2397" t="s">
        <v>22</v>
      </c>
      <c r="B2397">
        <v>2022</v>
      </c>
      <c r="C2397" t="s">
        <v>30</v>
      </c>
      <c r="D2397" t="s">
        <v>13</v>
      </c>
      <c r="E2397" t="s">
        <v>38</v>
      </c>
      <c r="F2397" t="s">
        <v>39</v>
      </c>
      <c r="G2397" t="s">
        <v>25</v>
      </c>
      <c r="H2397" t="s">
        <v>17</v>
      </c>
      <c r="I2397" t="s">
        <v>40</v>
      </c>
      <c r="J2397">
        <v>178</v>
      </c>
      <c r="K2397">
        <v>254.54</v>
      </c>
      <c r="L2397">
        <v>0.69930069930069905</v>
      </c>
    </row>
    <row r="2398" spans="1:12" x14ac:dyDescent="0.3">
      <c r="A2398" t="s">
        <v>22</v>
      </c>
      <c r="B2398">
        <v>2023</v>
      </c>
      <c r="C2398" t="s">
        <v>28</v>
      </c>
      <c r="D2398" t="s">
        <v>36</v>
      </c>
      <c r="E2398" t="s">
        <v>38</v>
      </c>
      <c r="F2398" t="s">
        <v>39</v>
      </c>
      <c r="G2398" t="s">
        <v>25</v>
      </c>
      <c r="H2398" t="s">
        <v>37</v>
      </c>
      <c r="I2398" t="s">
        <v>40</v>
      </c>
      <c r="J2398">
        <v>850</v>
      </c>
      <c r="K2398">
        <v>1215.5</v>
      </c>
      <c r="L2398">
        <v>0.69930069930069905</v>
      </c>
    </row>
    <row r="2399" spans="1:12" x14ac:dyDescent="0.3">
      <c r="A2399" t="s">
        <v>22</v>
      </c>
      <c r="B2399">
        <v>2021</v>
      </c>
      <c r="C2399" t="s">
        <v>28</v>
      </c>
      <c r="D2399" t="s">
        <v>13</v>
      </c>
      <c r="E2399" t="s">
        <v>14</v>
      </c>
      <c r="F2399" t="s">
        <v>15</v>
      </c>
      <c r="G2399" t="s">
        <v>16</v>
      </c>
      <c r="H2399" t="s">
        <v>17</v>
      </c>
      <c r="I2399" t="s">
        <v>18</v>
      </c>
      <c r="J2399">
        <v>209</v>
      </c>
      <c r="K2399">
        <v>298.87</v>
      </c>
      <c r="L2399">
        <v>0.69930069930069905</v>
      </c>
    </row>
    <row r="2400" spans="1:12" x14ac:dyDescent="0.3">
      <c r="A2400" t="s">
        <v>22</v>
      </c>
      <c r="B2400">
        <v>2024</v>
      </c>
      <c r="C2400" t="s">
        <v>34</v>
      </c>
      <c r="D2400" t="s">
        <v>36</v>
      </c>
      <c r="E2400" t="s">
        <v>38</v>
      </c>
      <c r="F2400" t="s">
        <v>39</v>
      </c>
      <c r="G2400" t="s">
        <v>25</v>
      </c>
      <c r="H2400" t="s">
        <v>37</v>
      </c>
      <c r="I2400" t="s">
        <v>40</v>
      </c>
      <c r="J2400">
        <v>193</v>
      </c>
      <c r="K2400">
        <v>275.99</v>
      </c>
      <c r="L2400">
        <v>0.69930069930069905</v>
      </c>
    </row>
    <row r="2401" spans="1:12" x14ac:dyDescent="0.3">
      <c r="A2401" t="s">
        <v>22</v>
      </c>
      <c r="B2401">
        <v>2020</v>
      </c>
      <c r="C2401" t="s">
        <v>12</v>
      </c>
      <c r="D2401" t="s">
        <v>13</v>
      </c>
      <c r="E2401" t="s">
        <v>14</v>
      </c>
      <c r="F2401" t="s">
        <v>15</v>
      </c>
      <c r="G2401" t="s">
        <v>16</v>
      </c>
      <c r="H2401" t="s">
        <v>17</v>
      </c>
      <c r="I2401" t="s">
        <v>20</v>
      </c>
      <c r="J2401">
        <v>803</v>
      </c>
      <c r="K2401">
        <v>526.24</v>
      </c>
      <c r="L2401">
        <v>1.5259197324414699</v>
      </c>
    </row>
    <row r="2402" spans="1:12" x14ac:dyDescent="0.3">
      <c r="A2402" t="s">
        <v>22</v>
      </c>
      <c r="B2402">
        <v>2022</v>
      </c>
      <c r="C2402" t="s">
        <v>23</v>
      </c>
      <c r="D2402" t="s">
        <v>36</v>
      </c>
      <c r="E2402" t="s">
        <v>38</v>
      </c>
      <c r="F2402" t="s">
        <v>39</v>
      </c>
      <c r="G2402" t="s">
        <v>25</v>
      </c>
      <c r="H2402" t="s">
        <v>17</v>
      </c>
      <c r="I2402" t="s">
        <v>40</v>
      </c>
      <c r="J2402">
        <v>331</v>
      </c>
      <c r="K2402">
        <v>473.33</v>
      </c>
      <c r="L2402">
        <v>0.69930069930069905</v>
      </c>
    </row>
    <row r="2403" spans="1:12" x14ac:dyDescent="0.3">
      <c r="A2403" t="s">
        <v>22</v>
      </c>
      <c r="B2403">
        <v>2021</v>
      </c>
      <c r="C2403" t="s">
        <v>28</v>
      </c>
      <c r="D2403" t="s">
        <v>13</v>
      </c>
      <c r="E2403" t="s">
        <v>14</v>
      </c>
      <c r="F2403" t="s">
        <v>15</v>
      </c>
      <c r="G2403" t="s">
        <v>16</v>
      </c>
      <c r="H2403" t="s">
        <v>17</v>
      </c>
      <c r="I2403" t="s">
        <v>18</v>
      </c>
      <c r="J2403">
        <v>1030</v>
      </c>
      <c r="K2403">
        <v>1472.9</v>
      </c>
      <c r="L2403">
        <v>0.69930069930069905</v>
      </c>
    </row>
    <row r="2404" spans="1:12" x14ac:dyDescent="0.3">
      <c r="A2404" t="s">
        <v>22</v>
      </c>
      <c r="B2404">
        <v>2022</v>
      </c>
      <c r="C2404" t="s">
        <v>31</v>
      </c>
      <c r="D2404" t="s">
        <v>36</v>
      </c>
      <c r="E2404" t="s">
        <v>14</v>
      </c>
      <c r="F2404" t="s">
        <v>15</v>
      </c>
      <c r="G2404" t="s">
        <v>16</v>
      </c>
      <c r="H2404" t="s">
        <v>17</v>
      </c>
      <c r="I2404" t="s">
        <v>18</v>
      </c>
      <c r="J2404">
        <v>251</v>
      </c>
      <c r="K2404">
        <v>358.93</v>
      </c>
      <c r="L2404">
        <v>0.69930069930069905</v>
      </c>
    </row>
    <row r="2405" spans="1:12" x14ac:dyDescent="0.3">
      <c r="A2405" t="s">
        <v>22</v>
      </c>
      <c r="B2405">
        <v>2022</v>
      </c>
      <c r="C2405" t="s">
        <v>32</v>
      </c>
      <c r="D2405" t="s">
        <v>36</v>
      </c>
      <c r="E2405" t="s">
        <v>14</v>
      </c>
      <c r="F2405" t="s">
        <v>15</v>
      </c>
      <c r="G2405" t="s">
        <v>16</v>
      </c>
      <c r="H2405" t="s">
        <v>17</v>
      </c>
      <c r="I2405" t="s">
        <v>18</v>
      </c>
      <c r="J2405">
        <v>194</v>
      </c>
      <c r="K2405">
        <v>277.42</v>
      </c>
      <c r="L2405">
        <v>0.69930069930069905</v>
      </c>
    </row>
    <row r="2406" spans="1:12" x14ac:dyDescent="0.3">
      <c r="A2406" t="s">
        <v>22</v>
      </c>
      <c r="B2406">
        <v>2020</v>
      </c>
      <c r="C2406" t="s">
        <v>35</v>
      </c>
      <c r="D2406" t="s">
        <v>36</v>
      </c>
      <c r="E2406" t="s">
        <v>14</v>
      </c>
      <c r="F2406" t="s">
        <v>15</v>
      </c>
      <c r="G2406" t="s">
        <v>16</v>
      </c>
      <c r="H2406" t="s">
        <v>37</v>
      </c>
      <c r="I2406" t="s">
        <v>18</v>
      </c>
      <c r="J2406">
        <v>273</v>
      </c>
      <c r="K2406">
        <v>390.39</v>
      </c>
      <c r="L2406">
        <v>0.69930069930069905</v>
      </c>
    </row>
    <row r="2407" spans="1:12" x14ac:dyDescent="0.3">
      <c r="A2407" t="s">
        <v>21</v>
      </c>
      <c r="B2407">
        <v>2023</v>
      </c>
      <c r="C2407" t="s">
        <v>31</v>
      </c>
      <c r="D2407" t="s">
        <v>36</v>
      </c>
      <c r="E2407" t="s">
        <v>38</v>
      </c>
      <c r="F2407" t="s">
        <v>39</v>
      </c>
      <c r="G2407" t="s">
        <v>25</v>
      </c>
      <c r="H2407" t="s">
        <v>37</v>
      </c>
      <c r="I2407" t="s">
        <v>40</v>
      </c>
      <c r="J2407">
        <v>790</v>
      </c>
      <c r="K2407">
        <v>1129.7</v>
      </c>
      <c r="L2407">
        <v>0.69930069930069905</v>
      </c>
    </row>
    <row r="2408" spans="1:12" x14ac:dyDescent="0.3">
      <c r="A2408" t="s">
        <v>21</v>
      </c>
      <c r="B2408">
        <v>2020</v>
      </c>
      <c r="C2408" t="s">
        <v>28</v>
      </c>
      <c r="D2408" t="s">
        <v>36</v>
      </c>
      <c r="E2408" t="s">
        <v>14</v>
      </c>
      <c r="F2408" t="s">
        <v>15</v>
      </c>
      <c r="G2408" t="s">
        <v>16</v>
      </c>
      <c r="H2408" t="s">
        <v>17</v>
      </c>
      <c r="I2408" t="s">
        <v>18</v>
      </c>
      <c r="J2408">
        <v>344</v>
      </c>
      <c r="K2408">
        <v>491.92</v>
      </c>
      <c r="L2408">
        <v>0.69930069930069905</v>
      </c>
    </row>
    <row r="2409" spans="1:12" x14ac:dyDescent="0.3">
      <c r="A2409" t="s">
        <v>21</v>
      </c>
      <c r="B2409">
        <v>2023</v>
      </c>
      <c r="C2409" t="s">
        <v>31</v>
      </c>
      <c r="D2409" t="s">
        <v>36</v>
      </c>
      <c r="E2409" t="s">
        <v>38</v>
      </c>
      <c r="F2409" t="s">
        <v>39</v>
      </c>
      <c r="G2409" t="s">
        <v>25</v>
      </c>
      <c r="H2409" t="s">
        <v>37</v>
      </c>
      <c r="I2409" t="s">
        <v>40</v>
      </c>
      <c r="J2409">
        <v>266</v>
      </c>
      <c r="K2409">
        <v>380.38</v>
      </c>
      <c r="L2409">
        <v>0.69930069930069905</v>
      </c>
    </row>
    <row r="2410" spans="1:12" x14ac:dyDescent="0.3">
      <c r="A2410" t="s">
        <v>21</v>
      </c>
      <c r="B2410">
        <v>2024</v>
      </c>
      <c r="C2410" t="s">
        <v>30</v>
      </c>
      <c r="D2410" t="s">
        <v>13</v>
      </c>
      <c r="E2410" t="s">
        <v>14</v>
      </c>
      <c r="F2410" t="s">
        <v>15</v>
      </c>
      <c r="G2410" t="s">
        <v>16</v>
      </c>
      <c r="H2410" t="s">
        <v>17</v>
      </c>
      <c r="I2410" t="s">
        <v>20</v>
      </c>
      <c r="J2410">
        <v>668</v>
      </c>
      <c r="K2410">
        <v>955.24</v>
      </c>
      <c r="L2410">
        <v>0.69930069930069905</v>
      </c>
    </row>
    <row r="2411" spans="1:12" x14ac:dyDescent="0.3">
      <c r="A2411" t="s">
        <v>21</v>
      </c>
      <c r="B2411">
        <v>2024</v>
      </c>
      <c r="C2411" t="s">
        <v>30</v>
      </c>
      <c r="D2411" t="s">
        <v>13</v>
      </c>
      <c r="E2411" t="s">
        <v>14</v>
      </c>
      <c r="F2411" t="s">
        <v>15</v>
      </c>
      <c r="G2411" t="s">
        <v>16</v>
      </c>
      <c r="H2411" t="s">
        <v>17</v>
      </c>
      <c r="I2411" t="s">
        <v>20</v>
      </c>
      <c r="J2411">
        <v>260</v>
      </c>
      <c r="K2411">
        <v>371.8</v>
      </c>
      <c r="L2411">
        <v>0.69930069930069905</v>
      </c>
    </row>
    <row r="2412" spans="1:12" x14ac:dyDescent="0.3">
      <c r="A2412" t="s">
        <v>21</v>
      </c>
      <c r="B2412">
        <v>2024</v>
      </c>
      <c r="C2412" t="s">
        <v>30</v>
      </c>
      <c r="D2412" t="s">
        <v>13</v>
      </c>
      <c r="E2412" t="s">
        <v>14</v>
      </c>
      <c r="F2412" t="s">
        <v>15</v>
      </c>
      <c r="G2412" t="s">
        <v>16</v>
      </c>
      <c r="H2412" t="s">
        <v>17</v>
      </c>
      <c r="I2412" t="s">
        <v>20</v>
      </c>
      <c r="J2412">
        <v>290</v>
      </c>
      <c r="K2412">
        <v>443.7000000000001</v>
      </c>
      <c r="L2412">
        <v>0.65359477124182996</v>
      </c>
    </row>
    <row r="2413" spans="1:12" x14ac:dyDescent="0.3">
      <c r="A2413" t="s">
        <v>21</v>
      </c>
      <c r="B2413">
        <v>2023</v>
      </c>
      <c r="C2413" t="s">
        <v>30</v>
      </c>
      <c r="D2413" t="s">
        <v>36</v>
      </c>
      <c r="E2413" t="s">
        <v>38</v>
      </c>
      <c r="F2413" t="s">
        <v>39</v>
      </c>
      <c r="G2413" t="s">
        <v>25</v>
      </c>
      <c r="H2413" t="s">
        <v>37</v>
      </c>
      <c r="I2413" t="s">
        <v>40</v>
      </c>
      <c r="J2413">
        <v>280</v>
      </c>
      <c r="K2413">
        <v>400.4</v>
      </c>
      <c r="L2413">
        <v>0.69930069930069905</v>
      </c>
    </row>
    <row r="2414" spans="1:12" x14ac:dyDescent="0.3">
      <c r="A2414" t="s">
        <v>21</v>
      </c>
      <c r="B2414">
        <v>2020</v>
      </c>
      <c r="C2414" t="s">
        <v>23</v>
      </c>
      <c r="D2414" t="s">
        <v>36</v>
      </c>
      <c r="E2414" t="s">
        <v>14</v>
      </c>
      <c r="F2414" t="s">
        <v>15</v>
      </c>
      <c r="G2414" t="s">
        <v>16</v>
      </c>
      <c r="H2414" t="s">
        <v>17</v>
      </c>
      <c r="I2414" t="s">
        <v>18</v>
      </c>
      <c r="J2414">
        <v>282</v>
      </c>
      <c r="K2414">
        <v>403.26</v>
      </c>
      <c r="L2414">
        <v>0.69930069930069905</v>
      </c>
    </row>
    <row r="2415" spans="1:12" x14ac:dyDescent="0.3">
      <c r="A2415" t="s">
        <v>21</v>
      </c>
      <c r="B2415">
        <v>2020</v>
      </c>
      <c r="C2415" t="s">
        <v>32</v>
      </c>
      <c r="D2415" t="s">
        <v>36</v>
      </c>
      <c r="E2415" t="s">
        <v>14</v>
      </c>
      <c r="F2415" t="s">
        <v>15</v>
      </c>
      <c r="G2415" t="s">
        <v>16</v>
      </c>
      <c r="H2415" t="s">
        <v>17</v>
      </c>
      <c r="I2415" t="s">
        <v>18</v>
      </c>
      <c r="J2415">
        <v>771</v>
      </c>
      <c r="K2415">
        <v>1102.53</v>
      </c>
      <c r="L2415">
        <v>0.69930069930069905</v>
      </c>
    </row>
    <row r="2416" spans="1:12" x14ac:dyDescent="0.3">
      <c r="A2416" t="s">
        <v>21</v>
      </c>
      <c r="B2416">
        <v>2020</v>
      </c>
      <c r="C2416" t="s">
        <v>32</v>
      </c>
      <c r="D2416" t="s">
        <v>36</v>
      </c>
      <c r="E2416" t="s">
        <v>14</v>
      </c>
      <c r="F2416" t="s">
        <v>15</v>
      </c>
      <c r="G2416" t="s">
        <v>16</v>
      </c>
      <c r="H2416" t="s">
        <v>17</v>
      </c>
      <c r="I2416" t="s">
        <v>18</v>
      </c>
      <c r="J2416">
        <v>297</v>
      </c>
      <c r="K2416">
        <v>424.71</v>
      </c>
      <c r="L2416">
        <v>0.69930069930069905</v>
      </c>
    </row>
    <row r="2417" spans="1:12" x14ac:dyDescent="0.3">
      <c r="A2417" t="s">
        <v>21</v>
      </c>
      <c r="B2417">
        <v>2023</v>
      </c>
      <c r="C2417" t="s">
        <v>31</v>
      </c>
      <c r="D2417" t="s">
        <v>36</v>
      </c>
      <c r="E2417" t="s">
        <v>38</v>
      </c>
      <c r="F2417" t="s">
        <v>39</v>
      </c>
      <c r="G2417" t="s">
        <v>25</v>
      </c>
      <c r="H2417" t="s">
        <v>37</v>
      </c>
      <c r="I2417" t="s">
        <v>40</v>
      </c>
      <c r="J2417">
        <v>268</v>
      </c>
      <c r="K2417">
        <v>383.24</v>
      </c>
      <c r="L2417">
        <v>0.69930069930069905</v>
      </c>
    </row>
    <row r="2418" spans="1:12" x14ac:dyDescent="0.3">
      <c r="A2418" t="s">
        <v>21</v>
      </c>
      <c r="B2418">
        <v>2020</v>
      </c>
      <c r="C2418" t="s">
        <v>23</v>
      </c>
      <c r="D2418" t="s">
        <v>36</v>
      </c>
      <c r="E2418" t="s">
        <v>14</v>
      </c>
      <c r="F2418" t="s">
        <v>15</v>
      </c>
      <c r="G2418" t="s">
        <v>16</v>
      </c>
      <c r="H2418" t="s">
        <v>17</v>
      </c>
      <c r="I2418" t="s">
        <v>18</v>
      </c>
      <c r="J2418">
        <v>309</v>
      </c>
      <c r="K2418">
        <v>441.87</v>
      </c>
      <c r="L2418">
        <v>0.69930069930069905</v>
      </c>
    </row>
    <row r="2419" spans="1:12" x14ac:dyDescent="0.3">
      <c r="A2419" t="s">
        <v>21</v>
      </c>
      <c r="B2419">
        <v>2020</v>
      </c>
      <c r="C2419" t="s">
        <v>32</v>
      </c>
      <c r="D2419" t="s">
        <v>36</v>
      </c>
      <c r="E2419" t="s">
        <v>14</v>
      </c>
      <c r="F2419" t="s">
        <v>15</v>
      </c>
      <c r="G2419" t="s">
        <v>16</v>
      </c>
      <c r="H2419" t="s">
        <v>17</v>
      </c>
      <c r="I2419" t="s">
        <v>18</v>
      </c>
      <c r="J2419">
        <v>990</v>
      </c>
      <c r="K2419">
        <v>1415.7</v>
      </c>
      <c r="L2419">
        <v>0.69930069930069905</v>
      </c>
    </row>
    <row r="2420" spans="1:12" x14ac:dyDescent="0.3">
      <c r="A2420" t="s">
        <v>21</v>
      </c>
      <c r="B2420">
        <v>2021</v>
      </c>
      <c r="C2420" t="s">
        <v>34</v>
      </c>
      <c r="D2420" t="s">
        <v>36</v>
      </c>
      <c r="E2420" t="s">
        <v>38</v>
      </c>
      <c r="F2420" t="s">
        <v>39</v>
      </c>
      <c r="G2420" t="s">
        <v>25</v>
      </c>
      <c r="H2420" t="s">
        <v>37</v>
      </c>
      <c r="I2420" t="s">
        <v>40</v>
      </c>
      <c r="J2420">
        <v>357</v>
      </c>
      <c r="K2420">
        <v>526.24</v>
      </c>
      <c r="L2420">
        <v>0.67839768926725397</v>
      </c>
    </row>
    <row r="2421" spans="1:12" x14ac:dyDescent="0.3">
      <c r="A2421" t="s">
        <v>21</v>
      </c>
      <c r="B2421">
        <v>2020</v>
      </c>
      <c r="C2421" t="s">
        <v>23</v>
      </c>
      <c r="D2421" t="s">
        <v>36</v>
      </c>
      <c r="E2421" t="s">
        <v>14</v>
      </c>
      <c r="F2421" t="s">
        <v>15</v>
      </c>
      <c r="G2421" t="s">
        <v>16</v>
      </c>
      <c r="H2421" t="s">
        <v>17</v>
      </c>
      <c r="I2421" t="s">
        <v>18</v>
      </c>
      <c r="J2421">
        <v>281</v>
      </c>
      <c r="K2421">
        <v>401.83</v>
      </c>
      <c r="L2421">
        <v>0.69930069930069905</v>
      </c>
    </row>
    <row r="2422" spans="1:12" x14ac:dyDescent="0.3">
      <c r="A2422" t="s">
        <v>21</v>
      </c>
      <c r="B2422">
        <v>2020</v>
      </c>
      <c r="C2422" t="s">
        <v>32</v>
      </c>
      <c r="D2422" t="s">
        <v>36</v>
      </c>
      <c r="E2422" t="s">
        <v>14</v>
      </c>
      <c r="F2422" t="s">
        <v>15</v>
      </c>
      <c r="G2422" t="s">
        <v>16</v>
      </c>
      <c r="H2422" t="s">
        <v>17</v>
      </c>
      <c r="I2422" t="s">
        <v>18</v>
      </c>
      <c r="J2422">
        <v>298</v>
      </c>
      <c r="K2422">
        <v>526.24</v>
      </c>
      <c r="L2422">
        <v>0.56628154454241397</v>
      </c>
    </row>
    <row r="2423" spans="1:12" x14ac:dyDescent="0.3">
      <c r="A2423" t="s">
        <v>21</v>
      </c>
      <c r="B2423">
        <v>2023</v>
      </c>
      <c r="C2423" t="s">
        <v>30</v>
      </c>
      <c r="D2423" t="s">
        <v>36</v>
      </c>
      <c r="E2423" t="s">
        <v>38</v>
      </c>
      <c r="F2423" t="s">
        <v>39</v>
      </c>
      <c r="G2423" t="s">
        <v>25</v>
      </c>
      <c r="H2423" t="s">
        <v>37</v>
      </c>
      <c r="I2423" t="s">
        <v>40</v>
      </c>
      <c r="J2423">
        <v>253</v>
      </c>
      <c r="K2423">
        <v>361.79</v>
      </c>
      <c r="L2423">
        <v>0.69930069930069905</v>
      </c>
    </row>
    <row r="2424" spans="1:12" x14ac:dyDescent="0.3">
      <c r="A2424" t="s">
        <v>21</v>
      </c>
      <c r="B2424">
        <v>2023</v>
      </c>
      <c r="C2424" t="s">
        <v>31</v>
      </c>
      <c r="D2424" t="s">
        <v>36</v>
      </c>
      <c r="E2424" t="s">
        <v>38</v>
      </c>
      <c r="F2424" t="s">
        <v>39</v>
      </c>
      <c r="G2424" t="s">
        <v>25</v>
      </c>
      <c r="H2424" t="s">
        <v>37</v>
      </c>
      <c r="I2424" t="s">
        <v>40</v>
      </c>
      <c r="J2424">
        <v>296</v>
      </c>
      <c r="K2424">
        <v>423.28</v>
      </c>
      <c r="L2424">
        <v>0.69930069930069905</v>
      </c>
    </row>
    <row r="2425" spans="1:12" x14ac:dyDescent="0.3">
      <c r="A2425" t="s">
        <v>21</v>
      </c>
      <c r="B2425">
        <v>2020</v>
      </c>
      <c r="C2425" t="s">
        <v>26</v>
      </c>
      <c r="D2425" t="s">
        <v>36</v>
      </c>
      <c r="E2425" t="s">
        <v>14</v>
      </c>
      <c r="F2425" t="s">
        <v>15</v>
      </c>
      <c r="G2425" t="s">
        <v>16</v>
      </c>
      <c r="H2425" t="s">
        <v>17</v>
      </c>
      <c r="I2425" t="s">
        <v>18</v>
      </c>
      <c r="J2425">
        <v>284</v>
      </c>
      <c r="K2425">
        <v>406.12</v>
      </c>
      <c r="L2425">
        <v>0.69930069930069905</v>
      </c>
    </row>
    <row r="2426" spans="1:12" x14ac:dyDescent="0.3">
      <c r="A2426" t="s">
        <v>21</v>
      </c>
      <c r="B2426">
        <v>2021</v>
      </c>
      <c r="C2426" t="s">
        <v>30</v>
      </c>
      <c r="D2426" t="s">
        <v>13</v>
      </c>
      <c r="E2426" t="s">
        <v>38</v>
      </c>
      <c r="F2426" t="s">
        <v>39</v>
      </c>
      <c r="G2426" t="s">
        <v>25</v>
      </c>
      <c r="H2426" t="s">
        <v>17</v>
      </c>
      <c r="I2426" t="s">
        <v>40</v>
      </c>
      <c r="J2426">
        <v>303</v>
      </c>
      <c r="K2426">
        <v>433.29</v>
      </c>
      <c r="L2426">
        <v>0.69930069930069905</v>
      </c>
    </row>
    <row r="2427" spans="1:12" x14ac:dyDescent="0.3">
      <c r="A2427" t="s">
        <v>21</v>
      </c>
      <c r="B2427">
        <v>2020</v>
      </c>
      <c r="C2427" t="s">
        <v>31</v>
      </c>
      <c r="D2427" t="s">
        <v>36</v>
      </c>
      <c r="E2427" t="s">
        <v>14</v>
      </c>
      <c r="F2427" t="s">
        <v>15</v>
      </c>
      <c r="G2427" t="s">
        <v>16</v>
      </c>
      <c r="H2427" t="s">
        <v>17</v>
      </c>
      <c r="I2427" t="s">
        <v>18</v>
      </c>
      <c r="J2427">
        <v>305</v>
      </c>
      <c r="K2427">
        <v>436.15</v>
      </c>
      <c r="L2427">
        <v>0.69930069930069905</v>
      </c>
    </row>
    <row r="2428" spans="1:12" x14ac:dyDescent="0.3">
      <c r="A2428" t="s">
        <v>21</v>
      </c>
      <c r="B2428">
        <v>2024</v>
      </c>
      <c r="C2428" t="s">
        <v>27</v>
      </c>
      <c r="D2428" t="s">
        <v>13</v>
      </c>
      <c r="E2428" t="s">
        <v>14</v>
      </c>
      <c r="F2428" t="s">
        <v>15</v>
      </c>
      <c r="G2428" t="s">
        <v>16</v>
      </c>
      <c r="H2428" t="s">
        <v>17</v>
      </c>
      <c r="I2428" t="s">
        <v>20</v>
      </c>
      <c r="J2428">
        <v>760</v>
      </c>
      <c r="K2428">
        <v>1086.8</v>
      </c>
      <c r="L2428">
        <v>0.69930069930069905</v>
      </c>
    </row>
    <row r="2429" spans="1:12" x14ac:dyDescent="0.3">
      <c r="A2429" t="s">
        <v>21</v>
      </c>
      <c r="B2429">
        <v>2020</v>
      </c>
      <c r="C2429" t="s">
        <v>26</v>
      </c>
      <c r="D2429" t="s">
        <v>36</v>
      </c>
      <c r="E2429" t="s">
        <v>14</v>
      </c>
      <c r="F2429" t="s">
        <v>15</v>
      </c>
      <c r="G2429" t="s">
        <v>16</v>
      </c>
      <c r="H2429" t="s">
        <v>17</v>
      </c>
      <c r="I2429" t="s">
        <v>18</v>
      </c>
      <c r="J2429">
        <v>260</v>
      </c>
      <c r="K2429">
        <v>371.8</v>
      </c>
      <c r="L2429">
        <v>0.69930069930069905</v>
      </c>
    </row>
    <row r="2430" spans="1:12" x14ac:dyDescent="0.3">
      <c r="A2430" t="s">
        <v>21</v>
      </c>
      <c r="B2430">
        <v>2023</v>
      </c>
      <c r="C2430" t="s">
        <v>35</v>
      </c>
      <c r="D2430" t="s">
        <v>36</v>
      </c>
      <c r="E2430" t="s">
        <v>38</v>
      </c>
      <c r="F2430" t="s">
        <v>39</v>
      </c>
      <c r="G2430" t="s">
        <v>25</v>
      </c>
      <c r="H2430" t="s">
        <v>37</v>
      </c>
      <c r="I2430" t="s">
        <v>40</v>
      </c>
      <c r="J2430">
        <v>260</v>
      </c>
      <c r="K2430">
        <v>371.8</v>
      </c>
      <c r="L2430">
        <v>0.69930069930069905</v>
      </c>
    </row>
    <row r="2431" spans="1:12" x14ac:dyDescent="0.3">
      <c r="A2431" t="s">
        <v>21</v>
      </c>
      <c r="B2431">
        <v>2022</v>
      </c>
      <c r="C2431" t="s">
        <v>34</v>
      </c>
      <c r="D2431" t="s">
        <v>13</v>
      </c>
      <c r="E2431" t="s">
        <v>38</v>
      </c>
      <c r="F2431" t="s">
        <v>15</v>
      </c>
      <c r="G2431" t="s">
        <v>16</v>
      </c>
      <c r="H2431" t="s">
        <v>17</v>
      </c>
      <c r="I2431" t="s">
        <v>20</v>
      </c>
      <c r="J2431">
        <v>703</v>
      </c>
      <c r="K2431">
        <v>1005.29</v>
      </c>
      <c r="L2431">
        <v>0.69930069930069905</v>
      </c>
    </row>
    <row r="2432" spans="1:12" x14ac:dyDescent="0.3">
      <c r="A2432" t="s">
        <v>21</v>
      </c>
      <c r="B2432">
        <v>2022</v>
      </c>
      <c r="C2432" t="s">
        <v>33</v>
      </c>
      <c r="D2432" t="s">
        <v>13</v>
      </c>
      <c r="E2432" t="s">
        <v>38</v>
      </c>
      <c r="F2432" t="s">
        <v>15</v>
      </c>
      <c r="G2432" t="s">
        <v>16</v>
      </c>
      <c r="H2432" t="s">
        <v>17</v>
      </c>
      <c r="I2432" t="s">
        <v>20</v>
      </c>
      <c r="J2432">
        <v>704</v>
      </c>
      <c r="K2432">
        <v>1006.72</v>
      </c>
      <c r="L2432">
        <v>0.69930069930069905</v>
      </c>
    </row>
    <row r="2433" spans="1:12" x14ac:dyDescent="0.3">
      <c r="A2433" t="s">
        <v>21</v>
      </c>
      <c r="B2433">
        <v>2021</v>
      </c>
      <c r="C2433" t="s">
        <v>32</v>
      </c>
      <c r="D2433" t="s">
        <v>13</v>
      </c>
      <c r="E2433" t="s">
        <v>38</v>
      </c>
      <c r="F2433" t="s">
        <v>39</v>
      </c>
      <c r="G2433" t="s">
        <v>25</v>
      </c>
      <c r="H2433" t="s">
        <v>37</v>
      </c>
      <c r="I2433" t="s">
        <v>40</v>
      </c>
      <c r="J2433">
        <v>310</v>
      </c>
      <c r="K2433">
        <v>443.3</v>
      </c>
      <c r="L2433">
        <v>0.69930069930069905</v>
      </c>
    </row>
    <row r="2434" spans="1:12" x14ac:dyDescent="0.3">
      <c r="A2434" t="s">
        <v>21</v>
      </c>
      <c r="B2434">
        <v>2020</v>
      </c>
      <c r="C2434" t="s">
        <v>29</v>
      </c>
      <c r="D2434" t="s">
        <v>36</v>
      </c>
      <c r="E2434" t="s">
        <v>14</v>
      </c>
      <c r="F2434" t="s">
        <v>15</v>
      </c>
      <c r="G2434" t="s">
        <v>16</v>
      </c>
      <c r="H2434" t="s">
        <v>17</v>
      </c>
      <c r="I2434" t="s">
        <v>18</v>
      </c>
      <c r="J2434">
        <v>362</v>
      </c>
      <c r="K2434">
        <v>517.66</v>
      </c>
      <c r="L2434">
        <v>0.69930069930069905</v>
      </c>
    </row>
    <row r="2435" spans="1:12" x14ac:dyDescent="0.3">
      <c r="A2435" t="s">
        <v>21</v>
      </c>
      <c r="B2435">
        <v>2021</v>
      </c>
      <c r="C2435" t="s">
        <v>32</v>
      </c>
      <c r="D2435" t="s">
        <v>13</v>
      </c>
      <c r="E2435" t="s">
        <v>38</v>
      </c>
      <c r="F2435" t="s">
        <v>39</v>
      </c>
      <c r="G2435" t="s">
        <v>25</v>
      </c>
      <c r="H2435" t="s">
        <v>37</v>
      </c>
      <c r="I2435" t="s">
        <v>40</v>
      </c>
      <c r="J2435">
        <v>824</v>
      </c>
      <c r="K2435">
        <v>1178.32</v>
      </c>
      <c r="L2435">
        <v>0.69930069930069905</v>
      </c>
    </row>
    <row r="2436" spans="1:12" x14ac:dyDescent="0.3">
      <c r="A2436" t="s">
        <v>21</v>
      </c>
      <c r="B2436">
        <v>2023</v>
      </c>
      <c r="C2436" t="s">
        <v>35</v>
      </c>
      <c r="D2436" t="s">
        <v>36</v>
      </c>
      <c r="E2436" t="s">
        <v>38</v>
      </c>
      <c r="F2436" t="s">
        <v>39</v>
      </c>
      <c r="G2436" t="s">
        <v>25</v>
      </c>
      <c r="H2436" t="s">
        <v>37</v>
      </c>
      <c r="I2436" t="s">
        <v>40</v>
      </c>
      <c r="J2436">
        <v>233</v>
      </c>
      <c r="K2436">
        <v>333.19</v>
      </c>
      <c r="L2436">
        <v>0.69930069930069905</v>
      </c>
    </row>
    <row r="2437" spans="1:12" x14ac:dyDescent="0.3">
      <c r="A2437" t="s">
        <v>21</v>
      </c>
      <c r="B2437">
        <v>2020</v>
      </c>
      <c r="C2437" t="s">
        <v>28</v>
      </c>
      <c r="D2437" t="s">
        <v>36</v>
      </c>
      <c r="E2437" t="s">
        <v>14</v>
      </c>
      <c r="F2437" t="s">
        <v>15</v>
      </c>
      <c r="G2437" t="s">
        <v>16</v>
      </c>
      <c r="H2437" t="s">
        <v>17</v>
      </c>
      <c r="I2437" t="s">
        <v>18</v>
      </c>
      <c r="J2437">
        <v>317</v>
      </c>
      <c r="K2437">
        <v>453.31</v>
      </c>
      <c r="L2437">
        <v>0.69930069930069905</v>
      </c>
    </row>
    <row r="2438" spans="1:12" x14ac:dyDescent="0.3">
      <c r="A2438" t="s">
        <v>21</v>
      </c>
      <c r="B2438">
        <v>2024</v>
      </c>
      <c r="C2438" t="s">
        <v>26</v>
      </c>
      <c r="D2438" t="s">
        <v>13</v>
      </c>
      <c r="E2438" t="s">
        <v>14</v>
      </c>
      <c r="F2438" t="s">
        <v>15</v>
      </c>
      <c r="G2438" t="s">
        <v>16</v>
      </c>
      <c r="H2438" t="s">
        <v>17</v>
      </c>
      <c r="I2438" t="s">
        <v>20</v>
      </c>
      <c r="J2438">
        <v>673</v>
      </c>
      <c r="K2438">
        <v>962.39</v>
      </c>
      <c r="L2438">
        <v>0.69930069930069905</v>
      </c>
    </row>
    <row r="2439" spans="1:12" x14ac:dyDescent="0.3">
      <c r="A2439" t="s">
        <v>21</v>
      </c>
      <c r="B2439">
        <v>2020</v>
      </c>
      <c r="C2439" t="s">
        <v>28</v>
      </c>
      <c r="D2439" t="s">
        <v>36</v>
      </c>
      <c r="E2439" t="s">
        <v>14</v>
      </c>
      <c r="F2439" t="s">
        <v>15</v>
      </c>
      <c r="G2439" t="s">
        <v>16</v>
      </c>
      <c r="H2439" t="s">
        <v>17</v>
      </c>
      <c r="I2439" t="s">
        <v>18</v>
      </c>
      <c r="J2439">
        <v>854</v>
      </c>
      <c r="K2439">
        <v>1221.22</v>
      </c>
      <c r="L2439">
        <v>0.69930069930069905</v>
      </c>
    </row>
    <row r="2440" spans="1:12" x14ac:dyDescent="0.3">
      <c r="A2440" t="s">
        <v>21</v>
      </c>
      <c r="B2440">
        <v>2022</v>
      </c>
      <c r="C2440" t="s">
        <v>34</v>
      </c>
      <c r="D2440" t="s">
        <v>13</v>
      </c>
      <c r="E2440" t="s">
        <v>38</v>
      </c>
      <c r="F2440" t="s">
        <v>15</v>
      </c>
      <c r="G2440" t="s">
        <v>16</v>
      </c>
      <c r="H2440" t="s">
        <v>17</v>
      </c>
      <c r="I2440" t="s">
        <v>20</v>
      </c>
      <c r="J2440">
        <v>368</v>
      </c>
      <c r="K2440">
        <v>526.24</v>
      </c>
      <c r="L2440">
        <v>0.69930069930069905</v>
      </c>
    </row>
    <row r="2441" spans="1:12" x14ac:dyDescent="0.3">
      <c r="A2441" t="s">
        <v>21</v>
      </c>
      <c r="B2441">
        <v>2024</v>
      </c>
      <c r="C2441" t="s">
        <v>12</v>
      </c>
      <c r="D2441" t="s">
        <v>13</v>
      </c>
      <c r="E2441" t="s">
        <v>14</v>
      </c>
      <c r="F2441" t="s">
        <v>15</v>
      </c>
      <c r="G2441" t="s">
        <v>16</v>
      </c>
      <c r="H2441" t="s">
        <v>17</v>
      </c>
      <c r="I2441" t="s">
        <v>20</v>
      </c>
      <c r="J2441">
        <v>753</v>
      </c>
      <c r="K2441">
        <v>1076.79</v>
      </c>
      <c r="L2441">
        <v>0.69930069930069905</v>
      </c>
    </row>
    <row r="2442" spans="1:12" x14ac:dyDescent="0.3">
      <c r="A2442" t="s">
        <v>21</v>
      </c>
      <c r="B2442">
        <v>2024</v>
      </c>
      <c r="C2442" t="s">
        <v>12</v>
      </c>
      <c r="D2442" t="s">
        <v>13</v>
      </c>
      <c r="E2442" t="s">
        <v>14</v>
      </c>
      <c r="F2442" t="s">
        <v>15</v>
      </c>
      <c r="G2442" t="s">
        <v>16</v>
      </c>
      <c r="H2442" t="s">
        <v>17</v>
      </c>
      <c r="I2442" t="s">
        <v>20</v>
      </c>
      <c r="J2442">
        <v>297</v>
      </c>
      <c r="K2442">
        <v>424.71</v>
      </c>
      <c r="L2442">
        <v>0.69930069930069905</v>
      </c>
    </row>
    <row r="2443" spans="1:12" x14ac:dyDescent="0.3">
      <c r="A2443" t="s">
        <v>21</v>
      </c>
      <c r="B2443">
        <v>2020</v>
      </c>
      <c r="C2443" t="s">
        <v>28</v>
      </c>
      <c r="D2443" t="s">
        <v>36</v>
      </c>
      <c r="E2443" t="s">
        <v>14</v>
      </c>
      <c r="F2443" t="s">
        <v>15</v>
      </c>
      <c r="G2443" t="s">
        <v>16</v>
      </c>
      <c r="H2443" t="s">
        <v>17</v>
      </c>
      <c r="I2443" t="s">
        <v>18</v>
      </c>
      <c r="J2443">
        <v>265</v>
      </c>
      <c r="K2443">
        <v>378.95</v>
      </c>
      <c r="L2443">
        <v>0.69930069930069905</v>
      </c>
    </row>
    <row r="2444" spans="1:12" x14ac:dyDescent="0.3">
      <c r="A2444" t="s">
        <v>21</v>
      </c>
      <c r="B2444">
        <v>2020</v>
      </c>
      <c r="C2444" t="s">
        <v>28</v>
      </c>
      <c r="D2444" t="s">
        <v>36</v>
      </c>
      <c r="E2444" t="s">
        <v>14</v>
      </c>
      <c r="F2444" t="s">
        <v>15</v>
      </c>
      <c r="G2444" t="s">
        <v>16</v>
      </c>
      <c r="H2444" t="s">
        <v>17</v>
      </c>
      <c r="I2444" t="s">
        <v>18</v>
      </c>
      <c r="J2444">
        <v>147</v>
      </c>
      <c r="K2444">
        <v>210.21</v>
      </c>
      <c r="L2444">
        <v>0.69930069930069905</v>
      </c>
    </row>
    <row r="2445" spans="1:12" x14ac:dyDescent="0.3">
      <c r="A2445" t="s">
        <v>21</v>
      </c>
      <c r="B2445">
        <v>2021</v>
      </c>
      <c r="C2445" t="s">
        <v>32</v>
      </c>
      <c r="D2445" t="s">
        <v>13</v>
      </c>
      <c r="E2445" t="s">
        <v>38</v>
      </c>
      <c r="F2445" t="s">
        <v>39</v>
      </c>
      <c r="G2445" t="s">
        <v>25</v>
      </c>
      <c r="H2445" t="s">
        <v>37</v>
      </c>
      <c r="I2445" t="s">
        <v>40</v>
      </c>
      <c r="J2445">
        <v>309</v>
      </c>
      <c r="K2445">
        <v>441.87</v>
      </c>
      <c r="L2445">
        <v>0.69930069930069905</v>
      </c>
    </row>
    <row r="2446" spans="1:12" x14ac:dyDescent="0.3">
      <c r="A2446" t="s">
        <v>21</v>
      </c>
      <c r="B2446">
        <v>2022</v>
      </c>
      <c r="C2446" t="s">
        <v>33</v>
      </c>
      <c r="D2446" t="s">
        <v>13</v>
      </c>
      <c r="E2446" t="s">
        <v>38</v>
      </c>
      <c r="F2446" t="s">
        <v>15</v>
      </c>
      <c r="G2446" t="s">
        <v>16</v>
      </c>
      <c r="H2446" t="s">
        <v>17</v>
      </c>
      <c r="I2446" t="s">
        <v>20</v>
      </c>
      <c r="J2446">
        <v>746</v>
      </c>
      <c r="K2446">
        <v>1066.78</v>
      </c>
      <c r="L2446">
        <v>0.69930069930069905</v>
      </c>
    </row>
    <row r="2447" spans="1:12" x14ac:dyDescent="0.3">
      <c r="A2447" t="s">
        <v>21</v>
      </c>
      <c r="B2447">
        <v>2020</v>
      </c>
      <c r="C2447" t="s">
        <v>28</v>
      </c>
      <c r="D2447" t="s">
        <v>36</v>
      </c>
      <c r="E2447" t="s">
        <v>14</v>
      </c>
      <c r="F2447" t="s">
        <v>15</v>
      </c>
      <c r="G2447" t="s">
        <v>16</v>
      </c>
      <c r="H2447" t="s">
        <v>17</v>
      </c>
      <c r="I2447" t="s">
        <v>18</v>
      </c>
      <c r="J2447">
        <v>959</v>
      </c>
      <c r="K2447">
        <v>1371.37</v>
      </c>
      <c r="L2447">
        <v>0.69930069930069905</v>
      </c>
    </row>
    <row r="2448" spans="1:12" x14ac:dyDescent="0.3">
      <c r="A2448" t="s">
        <v>21</v>
      </c>
      <c r="B2448">
        <v>2022</v>
      </c>
      <c r="C2448" t="s">
        <v>33</v>
      </c>
      <c r="D2448" t="s">
        <v>13</v>
      </c>
      <c r="E2448" t="s">
        <v>38</v>
      </c>
      <c r="F2448" t="s">
        <v>15</v>
      </c>
      <c r="G2448" t="s">
        <v>16</v>
      </c>
      <c r="H2448" t="s">
        <v>17</v>
      </c>
      <c r="I2448" t="s">
        <v>20</v>
      </c>
      <c r="J2448">
        <v>315</v>
      </c>
      <c r="K2448">
        <v>526.24</v>
      </c>
      <c r="L2448">
        <v>0.59858619641228294</v>
      </c>
    </row>
    <row r="2449" spans="1:12" x14ac:dyDescent="0.3">
      <c r="A2449" t="s">
        <v>21</v>
      </c>
      <c r="B2449">
        <v>2021</v>
      </c>
      <c r="C2449" t="s">
        <v>32</v>
      </c>
      <c r="D2449" t="s">
        <v>13</v>
      </c>
      <c r="E2449" t="s">
        <v>38</v>
      </c>
      <c r="F2449" t="s">
        <v>39</v>
      </c>
      <c r="G2449" t="s">
        <v>25</v>
      </c>
      <c r="H2449" t="s">
        <v>37</v>
      </c>
      <c r="I2449" t="s">
        <v>40</v>
      </c>
      <c r="J2449">
        <v>337</v>
      </c>
      <c r="K2449">
        <v>481.91</v>
      </c>
      <c r="L2449">
        <v>0.69930069930069905</v>
      </c>
    </row>
    <row r="2450" spans="1:12" x14ac:dyDescent="0.3">
      <c r="A2450" t="s">
        <v>21</v>
      </c>
      <c r="B2450">
        <v>2020</v>
      </c>
      <c r="C2450" t="s">
        <v>28</v>
      </c>
      <c r="D2450" t="s">
        <v>36</v>
      </c>
      <c r="E2450" t="s">
        <v>14</v>
      </c>
      <c r="F2450" t="s">
        <v>15</v>
      </c>
      <c r="G2450" t="s">
        <v>16</v>
      </c>
      <c r="H2450" t="s">
        <v>17</v>
      </c>
      <c r="I2450" t="s">
        <v>18</v>
      </c>
      <c r="J2450">
        <v>148</v>
      </c>
      <c r="K2450">
        <v>526.24</v>
      </c>
      <c r="L2450">
        <v>0.281240498631803</v>
      </c>
    </row>
    <row r="2451" spans="1:12" x14ac:dyDescent="0.3">
      <c r="A2451" t="s">
        <v>21</v>
      </c>
      <c r="B2451">
        <v>2020</v>
      </c>
      <c r="C2451" t="s">
        <v>28</v>
      </c>
      <c r="D2451" t="s">
        <v>36</v>
      </c>
      <c r="E2451" t="s">
        <v>14</v>
      </c>
      <c r="F2451" t="s">
        <v>15</v>
      </c>
      <c r="G2451" t="s">
        <v>16</v>
      </c>
      <c r="H2451" t="s">
        <v>17</v>
      </c>
      <c r="I2451" t="s">
        <v>18</v>
      </c>
      <c r="J2451">
        <v>346</v>
      </c>
      <c r="K2451">
        <v>526.24</v>
      </c>
      <c r="L2451">
        <v>0.65749467923381</v>
      </c>
    </row>
    <row r="2452" spans="1:12" x14ac:dyDescent="0.3">
      <c r="A2452" t="s">
        <v>21</v>
      </c>
      <c r="B2452">
        <v>2022</v>
      </c>
      <c r="C2452" t="s">
        <v>33</v>
      </c>
      <c r="D2452" t="s">
        <v>13</v>
      </c>
      <c r="E2452" t="s">
        <v>38</v>
      </c>
      <c r="F2452" t="s">
        <v>15</v>
      </c>
      <c r="G2452" t="s">
        <v>16</v>
      </c>
      <c r="H2452" t="s">
        <v>17</v>
      </c>
      <c r="I2452" t="s">
        <v>20</v>
      </c>
      <c r="J2452">
        <v>361</v>
      </c>
      <c r="K2452">
        <v>516.23</v>
      </c>
      <c r="L2452">
        <v>0.69930069930069905</v>
      </c>
    </row>
    <row r="2453" spans="1:12" x14ac:dyDescent="0.3">
      <c r="A2453" t="s">
        <v>21</v>
      </c>
      <c r="B2453">
        <v>2024</v>
      </c>
      <c r="C2453" t="s">
        <v>26</v>
      </c>
      <c r="D2453" t="s">
        <v>13</v>
      </c>
      <c r="E2453" t="s">
        <v>14</v>
      </c>
      <c r="F2453" t="s">
        <v>15</v>
      </c>
      <c r="G2453" t="s">
        <v>16</v>
      </c>
      <c r="H2453" t="s">
        <v>17</v>
      </c>
      <c r="I2453" t="s">
        <v>20</v>
      </c>
      <c r="J2453">
        <v>799</v>
      </c>
      <c r="K2453">
        <v>526.24</v>
      </c>
      <c r="L2453">
        <v>1.51831863788386</v>
      </c>
    </row>
    <row r="2454" spans="1:12" x14ac:dyDescent="0.3">
      <c r="A2454" t="s">
        <v>21</v>
      </c>
      <c r="B2454">
        <v>2021</v>
      </c>
      <c r="C2454" t="s">
        <v>31</v>
      </c>
      <c r="D2454" t="s">
        <v>13</v>
      </c>
      <c r="E2454" t="s">
        <v>38</v>
      </c>
      <c r="F2454" t="s">
        <v>39</v>
      </c>
      <c r="G2454" t="s">
        <v>25</v>
      </c>
      <c r="H2454" t="s">
        <v>37</v>
      </c>
      <c r="I2454" t="s">
        <v>40</v>
      </c>
      <c r="J2454">
        <v>831</v>
      </c>
      <c r="K2454">
        <v>1188.33</v>
      </c>
      <c r="L2454">
        <v>0.69930069930069905</v>
      </c>
    </row>
    <row r="2455" spans="1:12" x14ac:dyDescent="0.3">
      <c r="A2455" t="s">
        <v>21</v>
      </c>
      <c r="B2455">
        <v>2022</v>
      </c>
      <c r="C2455" t="s">
        <v>34</v>
      </c>
      <c r="D2455" t="s">
        <v>13</v>
      </c>
      <c r="E2455" t="s">
        <v>38</v>
      </c>
      <c r="F2455" t="s">
        <v>15</v>
      </c>
      <c r="G2455" t="s">
        <v>16</v>
      </c>
      <c r="H2455" t="s">
        <v>17</v>
      </c>
      <c r="I2455" t="s">
        <v>20</v>
      </c>
      <c r="J2455">
        <v>149</v>
      </c>
      <c r="K2455">
        <v>213.07</v>
      </c>
      <c r="L2455">
        <v>0.69930069930069905</v>
      </c>
    </row>
    <row r="2456" spans="1:12" x14ac:dyDescent="0.3">
      <c r="A2456" t="s">
        <v>21</v>
      </c>
      <c r="B2456">
        <v>2022</v>
      </c>
      <c r="C2456" t="s">
        <v>34</v>
      </c>
      <c r="D2456" t="s">
        <v>13</v>
      </c>
      <c r="E2456" t="s">
        <v>38</v>
      </c>
      <c r="F2456" t="s">
        <v>15</v>
      </c>
      <c r="G2456" t="s">
        <v>16</v>
      </c>
      <c r="H2456" t="s">
        <v>17</v>
      </c>
      <c r="I2456" t="s">
        <v>20</v>
      </c>
      <c r="J2456">
        <v>323</v>
      </c>
      <c r="K2456">
        <v>461.89</v>
      </c>
      <c r="L2456">
        <v>0.69930069930069905</v>
      </c>
    </row>
    <row r="2457" spans="1:12" x14ac:dyDescent="0.3">
      <c r="A2457" t="s">
        <v>21</v>
      </c>
      <c r="B2457">
        <v>2022</v>
      </c>
      <c r="C2457" t="s">
        <v>32</v>
      </c>
      <c r="D2457" t="s">
        <v>13</v>
      </c>
      <c r="E2457" t="s">
        <v>38</v>
      </c>
      <c r="F2457" t="s">
        <v>15</v>
      </c>
      <c r="G2457" t="s">
        <v>16</v>
      </c>
      <c r="H2457" t="s">
        <v>17</v>
      </c>
      <c r="I2457" t="s">
        <v>20</v>
      </c>
      <c r="J2457">
        <v>148</v>
      </c>
      <c r="K2457">
        <v>211.64</v>
      </c>
      <c r="L2457">
        <v>0.69930069930069905</v>
      </c>
    </row>
    <row r="2458" spans="1:12" x14ac:dyDescent="0.3">
      <c r="A2458" t="s">
        <v>21</v>
      </c>
      <c r="B2458">
        <v>2023</v>
      </c>
      <c r="C2458" t="s">
        <v>31</v>
      </c>
      <c r="D2458" t="s">
        <v>36</v>
      </c>
      <c r="E2458" t="s">
        <v>38</v>
      </c>
      <c r="F2458" t="s">
        <v>39</v>
      </c>
      <c r="G2458" t="s">
        <v>25</v>
      </c>
      <c r="H2458" t="s">
        <v>37</v>
      </c>
      <c r="I2458" t="s">
        <v>40</v>
      </c>
      <c r="J2458">
        <v>295</v>
      </c>
      <c r="K2458">
        <v>421.85</v>
      </c>
      <c r="L2458">
        <v>0.69930069930069905</v>
      </c>
    </row>
    <row r="2459" spans="1:12" x14ac:dyDescent="0.3">
      <c r="A2459" t="s">
        <v>21</v>
      </c>
      <c r="B2459">
        <v>2020</v>
      </c>
      <c r="C2459" t="s">
        <v>31</v>
      </c>
      <c r="D2459" t="s">
        <v>36</v>
      </c>
      <c r="E2459" t="s">
        <v>14</v>
      </c>
      <c r="F2459" t="s">
        <v>15</v>
      </c>
      <c r="G2459" t="s">
        <v>16</v>
      </c>
      <c r="H2459" t="s">
        <v>17</v>
      </c>
      <c r="I2459" t="s">
        <v>18</v>
      </c>
      <c r="J2459">
        <v>137</v>
      </c>
      <c r="K2459">
        <v>195.91</v>
      </c>
      <c r="L2459">
        <v>0.69930069930069905</v>
      </c>
    </row>
    <row r="2460" spans="1:12" x14ac:dyDescent="0.3">
      <c r="A2460" t="s">
        <v>21</v>
      </c>
      <c r="B2460">
        <v>2023</v>
      </c>
      <c r="C2460" t="s">
        <v>31</v>
      </c>
      <c r="D2460" t="s">
        <v>36</v>
      </c>
      <c r="E2460" t="s">
        <v>38</v>
      </c>
      <c r="F2460" t="s">
        <v>39</v>
      </c>
      <c r="G2460" t="s">
        <v>25</v>
      </c>
      <c r="H2460" t="s">
        <v>37</v>
      </c>
      <c r="I2460" t="s">
        <v>40</v>
      </c>
      <c r="J2460">
        <v>799</v>
      </c>
      <c r="K2460">
        <v>1142.57</v>
      </c>
      <c r="L2460">
        <v>0.69930069930069905</v>
      </c>
    </row>
    <row r="2461" spans="1:12" x14ac:dyDescent="0.3">
      <c r="A2461" t="s">
        <v>21</v>
      </c>
      <c r="B2461">
        <v>2023</v>
      </c>
      <c r="C2461" t="s">
        <v>31</v>
      </c>
      <c r="D2461" t="s">
        <v>36</v>
      </c>
      <c r="E2461" t="s">
        <v>38</v>
      </c>
      <c r="F2461" t="s">
        <v>39</v>
      </c>
      <c r="G2461" t="s">
        <v>25</v>
      </c>
      <c r="H2461" t="s">
        <v>37</v>
      </c>
      <c r="I2461" t="s">
        <v>40</v>
      </c>
      <c r="J2461">
        <v>885</v>
      </c>
      <c r="K2461">
        <v>1265.55</v>
      </c>
      <c r="L2461">
        <v>0.69930069930069905</v>
      </c>
    </row>
    <row r="2462" spans="1:12" x14ac:dyDescent="0.3">
      <c r="A2462" t="s">
        <v>21</v>
      </c>
      <c r="B2462">
        <v>2023</v>
      </c>
      <c r="C2462" t="s">
        <v>32</v>
      </c>
      <c r="D2462" t="s">
        <v>36</v>
      </c>
      <c r="E2462" t="s">
        <v>38</v>
      </c>
      <c r="F2462" t="s">
        <v>39</v>
      </c>
      <c r="G2462" t="s">
        <v>25</v>
      </c>
      <c r="H2462" t="s">
        <v>37</v>
      </c>
      <c r="I2462" t="s">
        <v>40</v>
      </c>
      <c r="J2462">
        <v>254</v>
      </c>
      <c r="K2462">
        <v>363.22</v>
      </c>
      <c r="L2462">
        <v>0.69930069930069905</v>
      </c>
    </row>
    <row r="2463" spans="1:12" x14ac:dyDescent="0.3">
      <c r="A2463" t="s">
        <v>21</v>
      </c>
      <c r="B2463">
        <v>2020</v>
      </c>
      <c r="C2463" t="s">
        <v>26</v>
      </c>
      <c r="D2463" t="s">
        <v>36</v>
      </c>
      <c r="E2463" t="s">
        <v>14</v>
      </c>
      <c r="F2463" t="s">
        <v>15</v>
      </c>
      <c r="G2463" t="s">
        <v>16</v>
      </c>
      <c r="H2463" t="s">
        <v>17</v>
      </c>
      <c r="I2463" t="s">
        <v>18</v>
      </c>
      <c r="J2463">
        <v>287</v>
      </c>
      <c r="K2463">
        <v>410.41</v>
      </c>
      <c r="L2463">
        <v>0.69930069930069905</v>
      </c>
    </row>
    <row r="2464" spans="1:12" x14ac:dyDescent="0.3">
      <c r="A2464" t="s">
        <v>21</v>
      </c>
      <c r="B2464">
        <v>2020</v>
      </c>
      <c r="C2464" t="s">
        <v>31</v>
      </c>
      <c r="D2464" t="s">
        <v>36</v>
      </c>
      <c r="E2464" t="s">
        <v>14</v>
      </c>
      <c r="F2464" t="s">
        <v>15</v>
      </c>
      <c r="G2464" t="s">
        <v>16</v>
      </c>
      <c r="H2464" t="s">
        <v>17</v>
      </c>
      <c r="I2464" t="s">
        <v>18</v>
      </c>
      <c r="J2464">
        <v>856</v>
      </c>
      <c r="K2464">
        <v>1224.08</v>
      </c>
      <c r="L2464">
        <v>0.69930069930069905</v>
      </c>
    </row>
    <row r="2465" spans="1:12" x14ac:dyDescent="0.3">
      <c r="A2465" t="s">
        <v>21</v>
      </c>
      <c r="B2465">
        <v>2020</v>
      </c>
      <c r="C2465" t="s">
        <v>31</v>
      </c>
      <c r="D2465" t="s">
        <v>36</v>
      </c>
      <c r="E2465" t="s">
        <v>14</v>
      </c>
      <c r="F2465" t="s">
        <v>15</v>
      </c>
      <c r="G2465" t="s">
        <v>16</v>
      </c>
      <c r="H2465" t="s">
        <v>17</v>
      </c>
      <c r="I2465" t="s">
        <v>18</v>
      </c>
      <c r="J2465">
        <v>803</v>
      </c>
      <c r="K2465">
        <v>1148.29</v>
      </c>
      <c r="L2465">
        <v>0.69930069930069905</v>
      </c>
    </row>
    <row r="2466" spans="1:12" x14ac:dyDescent="0.3">
      <c r="A2466" t="s">
        <v>21</v>
      </c>
      <c r="B2466">
        <v>2022</v>
      </c>
      <c r="C2466" t="s">
        <v>12</v>
      </c>
      <c r="D2466" t="s">
        <v>36</v>
      </c>
      <c r="E2466" t="s">
        <v>14</v>
      </c>
      <c r="F2466" t="s">
        <v>15</v>
      </c>
      <c r="G2466" t="s">
        <v>16</v>
      </c>
      <c r="H2466" t="s">
        <v>17</v>
      </c>
      <c r="I2466" t="s">
        <v>20</v>
      </c>
      <c r="J2466">
        <v>182</v>
      </c>
      <c r="K2466">
        <v>260.26</v>
      </c>
      <c r="L2466">
        <v>0.69930069930069905</v>
      </c>
    </row>
    <row r="2467" spans="1:12" x14ac:dyDescent="0.3">
      <c r="A2467" t="s">
        <v>21</v>
      </c>
      <c r="B2467">
        <v>2020</v>
      </c>
      <c r="C2467" t="s">
        <v>31</v>
      </c>
      <c r="D2467" t="s">
        <v>36</v>
      </c>
      <c r="E2467" t="s">
        <v>14</v>
      </c>
      <c r="F2467" t="s">
        <v>15</v>
      </c>
      <c r="G2467" t="s">
        <v>16</v>
      </c>
      <c r="H2467" t="s">
        <v>17</v>
      </c>
      <c r="I2467" t="s">
        <v>18</v>
      </c>
      <c r="J2467">
        <v>135</v>
      </c>
      <c r="K2467">
        <v>193.05</v>
      </c>
      <c r="L2467">
        <v>0.69930069930069905</v>
      </c>
    </row>
    <row r="2468" spans="1:12" x14ac:dyDescent="0.3">
      <c r="A2468" t="s">
        <v>21</v>
      </c>
      <c r="B2468">
        <v>2023</v>
      </c>
      <c r="C2468" t="s">
        <v>31</v>
      </c>
      <c r="D2468" t="s">
        <v>36</v>
      </c>
      <c r="E2468" t="s">
        <v>38</v>
      </c>
      <c r="F2468" t="s">
        <v>39</v>
      </c>
      <c r="G2468" t="s">
        <v>25</v>
      </c>
      <c r="H2468" t="s">
        <v>37</v>
      </c>
      <c r="I2468" t="s">
        <v>40</v>
      </c>
      <c r="J2468">
        <v>267</v>
      </c>
      <c r="K2468">
        <v>381.81</v>
      </c>
      <c r="L2468">
        <v>0.69930069930069905</v>
      </c>
    </row>
    <row r="2469" spans="1:12" x14ac:dyDescent="0.3">
      <c r="A2469" t="s">
        <v>21</v>
      </c>
      <c r="B2469">
        <v>2020</v>
      </c>
      <c r="C2469" t="s">
        <v>26</v>
      </c>
      <c r="D2469" t="s">
        <v>36</v>
      </c>
      <c r="E2469" t="s">
        <v>14</v>
      </c>
      <c r="F2469" t="s">
        <v>15</v>
      </c>
      <c r="G2469" t="s">
        <v>16</v>
      </c>
      <c r="H2469" t="s">
        <v>17</v>
      </c>
      <c r="I2469" t="s">
        <v>18</v>
      </c>
      <c r="J2469">
        <v>257</v>
      </c>
      <c r="K2469">
        <v>367.51</v>
      </c>
      <c r="L2469">
        <v>0.69930069930069905</v>
      </c>
    </row>
    <row r="2470" spans="1:12" x14ac:dyDescent="0.3">
      <c r="A2470" t="s">
        <v>21</v>
      </c>
      <c r="B2470">
        <v>2020</v>
      </c>
      <c r="C2470" t="s">
        <v>27</v>
      </c>
      <c r="D2470" t="s">
        <v>36</v>
      </c>
      <c r="E2470" t="s">
        <v>14</v>
      </c>
      <c r="F2470" t="s">
        <v>15</v>
      </c>
      <c r="G2470" t="s">
        <v>16</v>
      </c>
      <c r="H2470" t="s">
        <v>17</v>
      </c>
      <c r="I2470" t="s">
        <v>20</v>
      </c>
      <c r="J2470">
        <v>344</v>
      </c>
      <c r="K2470">
        <v>491.92</v>
      </c>
      <c r="L2470">
        <v>0.69930069930069905</v>
      </c>
    </row>
    <row r="2471" spans="1:12" x14ac:dyDescent="0.3">
      <c r="A2471" t="s">
        <v>21</v>
      </c>
      <c r="B2471">
        <v>2023</v>
      </c>
      <c r="C2471" t="s">
        <v>32</v>
      </c>
      <c r="D2471" t="s">
        <v>36</v>
      </c>
      <c r="E2471" t="s">
        <v>38</v>
      </c>
      <c r="F2471" t="s">
        <v>39</v>
      </c>
      <c r="G2471" t="s">
        <v>25</v>
      </c>
      <c r="H2471" t="s">
        <v>37</v>
      </c>
      <c r="I2471" t="s">
        <v>40</v>
      </c>
      <c r="J2471">
        <v>801</v>
      </c>
      <c r="K2471">
        <v>1145.43</v>
      </c>
      <c r="L2471">
        <v>0.69930069930069905</v>
      </c>
    </row>
    <row r="2472" spans="1:12" x14ac:dyDescent="0.3">
      <c r="A2472" t="s">
        <v>21</v>
      </c>
      <c r="B2472">
        <v>2021</v>
      </c>
      <c r="C2472" t="s">
        <v>31</v>
      </c>
      <c r="D2472" t="s">
        <v>13</v>
      </c>
      <c r="E2472" t="s">
        <v>38</v>
      </c>
      <c r="F2472" t="s">
        <v>39</v>
      </c>
      <c r="G2472" t="s">
        <v>25</v>
      </c>
      <c r="H2472" t="s">
        <v>17</v>
      </c>
      <c r="I2472" t="s">
        <v>40</v>
      </c>
      <c r="J2472">
        <v>320</v>
      </c>
      <c r="K2472">
        <v>457.6</v>
      </c>
      <c r="L2472">
        <v>0.69930069930069905</v>
      </c>
    </row>
    <row r="2473" spans="1:12" x14ac:dyDescent="0.3">
      <c r="A2473" t="s">
        <v>21</v>
      </c>
      <c r="B2473">
        <v>2020</v>
      </c>
      <c r="C2473" t="s">
        <v>31</v>
      </c>
      <c r="D2473" t="s">
        <v>36</v>
      </c>
      <c r="E2473" t="s">
        <v>14</v>
      </c>
      <c r="F2473" t="s">
        <v>15</v>
      </c>
      <c r="G2473" t="s">
        <v>16</v>
      </c>
      <c r="H2473" t="s">
        <v>17</v>
      </c>
      <c r="I2473" t="s">
        <v>18</v>
      </c>
      <c r="J2473">
        <v>136</v>
      </c>
      <c r="K2473">
        <v>526.24</v>
      </c>
      <c r="L2473">
        <v>0.258437214958954</v>
      </c>
    </row>
    <row r="2474" spans="1:12" x14ac:dyDescent="0.3">
      <c r="A2474" t="s">
        <v>21</v>
      </c>
      <c r="B2474">
        <v>2020</v>
      </c>
      <c r="C2474" t="s">
        <v>31</v>
      </c>
      <c r="D2474" t="s">
        <v>36</v>
      </c>
      <c r="E2474" t="s">
        <v>14</v>
      </c>
      <c r="F2474" t="s">
        <v>15</v>
      </c>
      <c r="G2474" t="s">
        <v>16</v>
      </c>
      <c r="H2474" t="s">
        <v>17</v>
      </c>
      <c r="I2474" t="s">
        <v>18</v>
      </c>
      <c r="J2474">
        <v>334</v>
      </c>
      <c r="K2474">
        <v>526.24</v>
      </c>
      <c r="L2474">
        <v>0.63469139556096099</v>
      </c>
    </row>
    <row r="2475" spans="1:12" x14ac:dyDescent="0.3">
      <c r="A2475" t="s">
        <v>21</v>
      </c>
      <c r="B2475">
        <v>2022</v>
      </c>
      <c r="C2475" t="s">
        <v>32</v>
      </c>
      <c r="D2475" t="s">
        <v>13</v>
      </c>
      <c r="E2475" t="s">
        <v>38</v>
      </c>
      <c r="F2475" t="s">
        <v>15</v>
      </c>
      <c r="G2475" t="s">
        <v>16</v>
      </c>
      <c r="H2475" t="s">
        <v>17</v>
      </c>
      <c r="I2475" t="s">
        <v>20</v>
      </c>
      <c r="J2475">
        <v>347</v>
      </c>
      <c r="K2475">
        <v>496.21</v>
      </c>
      <c r="L2475">
        <v>0.69930069930069905</v>
      </c>
    </row>
    <row r="2476" spans="1:12" x14ac:dyDescent="0.3">
      <c r="A2476" t="s">
        <v>21</v>
      </c>
      <c r="B2476">
        <v>2020</v>
      </c>
      <c r="C2476" t="s">
        <v>31</v>
      </c>
      <c r="D2476" t="s">
        <v>36</v>
      </c>
      <c r="E2476" t="s">
        <v>14</v>
      </c>
      <c r="F2476" t="s">
        <v>15</v>
      </c>
      <c r="G2476" t="s">
        <v>16</v>
      </c>
      <c r="H2476" t="s">
        <v>17</v>
      </c>
      <c r="I2476" t="s">
        <v>18</v>
      </c>
      <c r="J2476">
        <v>332</v>
      </c>
      <c r="K2476">
        <v>474.76</v>
      </c>
      <c r="L2476">
        <v>0.69930069930069905</v>
      </c>
    </row>
    <row r="2477" spans="1:12" x14ac:dyDescent="0.3">
      <c r="A2477" t="s">
        <v>21</v>
      </c>
      <c r="B2477">
        <v>2022</v>
      </c>
      <c r="C2477" t="s">
        <v>33</v>
      </c>
      <c r="D2477" t="s">
        <v>13</v>
      </c>
      <c r="E2477" t="s">
        <v>38</v>
      </c>
      <c r="F2477" t="s">
        <v>15</v>
      </c>
      <c r="G2477" t="s">
        <v>16</v>
      </c>
      <c r="H2477" t="s">
        <v>17</v>
      </c>
      <c r="I2477" t="s">
        <v>20</v>
      </c>
      <c r="J2477">
        <v>146</v>
      </c>
      <c r="K2477">
        <v>208.78</v>
      </c>
      <c r="L2477">
        <v>0.69930069930069905</v>
      </c>
    </row>
    <row r="2478" spans="1:12" x14ac:dyDescent="0.3">
      <c r="A2478" t="s">
        <v>21</v>
      </c>
      <c r="B2478">
        <v>2022</v>
      </c>
      <c r="C2478" t="s">
        <v>33</v>
      </c>
      <c r="D2478" t="s">
        <v>13</v>
      </c>
      <c r="E2478" t="s">
        <v>38</v>
      </c>
      <c r="F2478" t="s">
        <v>15</v>
      </c>
      <c r="G2478" t="s">
        <v>16</v>
      </c>
      <c r="H2478" t="s">
        <v>17</v>
      </c>
      <c r="I2478" t="s">
        <v>20</v>
      </c>
      <c r="J2478">
        <v>142</v>
      </c>
      <c r="K2478">
        <v>203.06</v>
      </c>
      <c r="L2478">
        <v>0.69930069930069905</v>
      </c>
    </row>
    <row r="2479" spans="1:12" x14ac:dyDescent="0.3">
      <c r="A2479" t="s">
        <v>21</v>
      </c>
      <c r="B2479">
        <v>2024</v>
      </c>
      <c r="C2479" t="s">
        <v>27</v>
      </c>
      <c r="D2479" t="s">
        <v>13</v>
      </c>
      <c r="E2479" t="s">
        <v>14</v>
      </c>
      <c r="F2479" t="s">
        <v>15</v>
      </c>
      <c r="G2479" t="s">
        <v>16</v>
      </c>
      <c r="H2479" t="s">
        <v>17</v>
      </c>
      <c r="I2479" t="s">
        <v>20</v>
      </c>
      <c r="J2479">
        <v>308</v>
      </c>
      <c r="K2479">
        <v>471.24</v>
      </c>
      <c r="L2479">
        <v>0.65359477124182996</v>
      </c>
    </row>
    <row r="2480" spans="1:12" x14ac:dyDescent="0.3">
      <c r="A2480" t="s">
        <v>21</v>
      </c>
      <c r="B2480">
        <v>2020</v>
      </c>
      <c r="C2480" t="s">
        <v>30</v>
      </c>
      <c r="D2480" t="s">
        <v>36</v>
      </c>
      <c r="E2480" t="s">
        <v>14</v>
      </c>
      <c r="F2480" t="s">
        <v>15</v>
      </c>
      <c r="G2480" t="s">
        <v>16</v>
      </c>
      <c r="H2480" t="s">
        <v>17</v>
      </c>
      <c r="I2480" t="s">
        <v>18</v>
      </c>
      <c r="J2480">
        <v>1024</v>
      </c>
      <c r="K2480">
        <v>1464.32</v>
      </c>
      <c r="L2480">
        <v>0.69930069930069905</v>
      </c>
    </row>
    <row r="2481" spans="1:12" x14ac:dyDescent="0.3">
      <c r="A2481" t="s">
        <v>21</v>
      </c>
      <c r="B2481">
        <v>2022</v>
      </c>
      <c r="C2481" t="s">
        <v>32</v>
      </c>
      <c r="D2481" t="s">
        <v>13</v>
      </c>
      <c r="E2481" t="s">
        <v>38</v>
      </c>
      <c r="F2481" t="s">
        <v>15</v>
      </c>
      <c r="G2481" t="s">
        <v>16</v>
      </c>
      <c r="H2481" t="s">
        <v>17</v>
      </c>
      <c r="I2481" t="s">
        <v>20</v>
      </c>
      <c r="J2481">
        <v>349</v>
      </c>
      <c r="K2481">
        <v>499.07</v>
      </c>
      <c r="L2481">
        <v>0.69930069930069905</v>
      </c>
    </row>
    <row r="2482" spans="1:12" x14ac:dyDescent="0.3">
      <c r="A2482" t="s">
        <v>21</v>
      </c>
      <c r="B2482">
        <v>2024</v>
      </c>
      <c r="C2482" t="s">
        <v>30</v>
      </c>
      <c r="D2482" t="s">
        <v>13</v>
      </c>
      <c r="E2482" t="s">
        <v>14</v>
      </c>
      <c r="F2482" t="s">
        <v>15</v>
      </c>
      <c r="G2482" t="s">
        <v>16</v>
      </c>
      <c r="H2482" t="s">
        <v>17</v>
      </c>
      <c r="I2482" t="s">
        <v>20</v>
      </c>
      <c r="J2482">
        <v>754</v>
      </c>
      <c r="K2482">
        <v>1078.22</v>
      </c>
      <c r="L2482">
        <v>0.69930069930069905</v>
      </c>
    </row>
    <row r="2483" spans="1:12" x14ac:dyDescent="0.3">
      <c r="A2483" t="s">
        <v>21</v>
      </c>
      <c r="B2483">
        <v>2022</v>
      </c>
      <c r="C2483" t="s">
        <v>12</v>
      </c>
      <c r="D2483" t="s">
        <v>13</v>
      </c>
      <c r="E2483" t="s">
        <v>14</v>
      </c>
      <c r="F2483" t="s">
        <v>15</v>
      </c>
      <c r="G2483" t="s">
        <v>25</v>
      </c>
      <c r="H2483" t="s">
        <v>17</v>
      </c>
      <c r="I2483" t="s">
        <v>20</v>
      </c>
      <c r="J2483">
        <v>204</v>
      </c>
      <c r="K2483">
        <v>291.72000000000003</v>
      </c>
      <c r="L2483">
        <v>0.69930069930069905</v>
      </c>
    </row>
    <row r="2484" spans="1:12" x14ac:dyDescent="0.3">
      <c r="A2484" t="s">
        <v>21</v>
      </c>
      <c r="B2484">
        <v>2024</v>
      </c>
      <c r="C2484" t="s">
        <v>30</v>
      </c>
      <c r="D2484" t="s">
        <v>13</v>
      </c>
      <c r="E2484" t="s">
        <v>14</v>
      </c>
      <c r="F2484" t="s">
        <v>15</v>
      </c>
      <c r="G2484" t="s">
        <v>16</v>
      </c>
      <c r="H2484" t="s">
        <v>17</v>
      </c>
      <c r="I2484" t="s">
        <v>20</v>
      </c>
      <c r="J2484">
        <v>794</v>
      </c>
      <c r="K2484">
        <v>526.24</v>
      </c>
      <c r="L2484">
        <v>1.50881726968684</v>
      </c>
    </row>
    <row r="2485" spans="1:12" x14ac:dyDescent="0.3">
      <c r="A2485" t="s">
        <v>21</v>
      </c>
      <c r="B2485">
        <v>2022</v>
      </c>
      <c r="C2485" t="s">
        <v>29</v>
      </c>
      <c r="D2485" t="s">
        <v>13</v>
      </c>
      <c r="E2485" t="s">
        <v>14</v>
      </c>
      <c r="F2485" t="s">
        <v>15</v>
      </c>
      <c r="G2485" t="s">
        <v>25</v>
      </c>
      <c r="H2485" t="s">
        <v>17</v>
      </c>
      <c r="I2485" t="s">
        <v>20</v>
      </c>
      <c r="J2485">
        <v>165</v>
      </c>
      <c r="K2485">
        <v>235.95</v>
      </c>
      <c r="L2485">
        <v>0.69930069930069905</v>
      </c>
    </row>
    <row r="2486" spans="1:12" x14ac:dyDescent="0.3">
      <c r="A2486" t="s">
        <v>21</v>
      </c>
      <c r="B2486">
        <v>2020</v>
      </c>
      <c r="C2486" t="s">
        <v>28</v>
      </c>
      <c r="D2486" t="s">
        <v>13</v>
      </c>
      <c r="E2486" t="s">
        <v>14</v>
      </c>
      <c r="F2486" t="s">
        <v>15</v>
      </c>
      <c r="G2486" t="s">
        <v>25</v>
      </c>
      <c r="H2486" t="s">
        <v>17</v>
      </c>
      <c r="I2486" t="s">
        <v>20</v>
      </c>
      <c r="J2486">
        <v>251</v>
      </c>
      <c r="K2486">
        <v>358.93</v>
      </c>
      <c r="L2486">
        <v>0.69930069930069905</v>
      </c>
    </row>
    <row r="2487" spans="1:12" x14ac:dyDescent="0.3">
      <c r="A2487" t="s">
        <v>21</v>
      </c>
      <c r="B2487">
        <v>2024</v>
      </c>
      <c r="C2487" t="s">
        <v>23</v>
      </c>
      <c r="D2487" t="s">
        <v>36</v>
      </c>
      <c r="E2487" t="s">
        <v>38</v>
      </c>
      <c r="F2487" t="s">
        <v>39</v>
      </c>
      <c r="G2487" t="s">
        <v>25</v>
      </c>
      <c r="H2487" t="s">
        <v>37</v>
      </c>
      <c r="I2487" t="s">
        <v>40</v>
      </c>
      <c r="J2487">
        <v>805</v>
      </c>
      <c r="K2487">
        <v>1151.1500000000001</v>
      </c>
      <c r="L2487">
        <v>0.69930069930069905</v>
      </c>
    </row>
    <row r="2488" spans="1:12" x14ac:dyDescent="0.3">
      <c r="A2488" t="s">
        <v>21</v>
      </c>
      <c r="B2488">
        <v>2024</v>
      </c>
      <c r="C2488" t="s">
        <v>23</v>
      </c>
      <c r="D2488" t="s">
        <v>36</v>
      </c>
      <c r="E2488" t="s">
        <v>38</v>
      </c>
      <c r="F2488" t="s">
        <v>39</v>
      </c>
      <c r="G2488" t="s">
        <v>25</v>
      </c>
      <c r="H2488" t="s">
        <v>37</v>
      </c>
      <c r="I2488" t="s">
        <v>40</v>
      </c>
      <c r="J2488">
        <v>177</v>
      </c>
      <c r="K2488">
        <v>253.11</v>
      </c>
      <c r="L2488">
        <v>0.69930069930069905</v>
      </c>
    </row>
    <row r="2489" spans="1:12" x14ac:dyDescent="0.3">
      <c r="A2489" t="s">
        <v>21</v>
      </c>
      <c r="B2489">
        <v>2020</v>
      </c>
      <c r="C2489" t="s">
        <v>28</v>
      </c>
      <c r="D2489" t="s">
        <v>13</v>
      </c>
      <c r="E2489" t="s">
        <v>14</v>
      </c>
      <c r="F2489" t="s">
        <v>15</v>
      </c>
      <c r="G2489" t="s">
        <v>25</v>
      </c>
      <c r="H2489" t="s">
        <v>17</v>
      </c>
      <c r="I2489" t="s">
        <v>20</v>
      </c>
      <c r="J2489">
        <v>253</v>
      </c>
      <c r="K2489">
        <v>361.79</v>
      </c>
      <c r="L2489">
        <v>0.69930069930069905</v>
      </c>
    </row>
    <row r="2490" spans="1:12" x14ac:dyDescent="0.3">
      <c r="A2490" t="s">
        <v>21</v>
      </c>
      <c r="B2490">
        <v>2024</v>
      </c>
      <c r="C2490" t="s">
        <v>26</v>
      </c>
      <c r="D2490" t="s">
        <v>36</v>
      </c>
      <c r="E2490" t="s">
        <v>38</v>
      </c>
      <c r="F2490" t="s">
        <v>39</v>
      </c>
      <c r="G2490" t="s">
        <v>25</v>
      </c>
      <c r="H2490" t="s">
        <v>37</v>
      </c>
      <c r="I2490" t="s">
        <v>40</v>
      </c>
      <c r="J2490">
        <v>152</v>
      </c>
      <c r="K2490">
        <v>217.36</v>
      </c>
      <c r="L2490">
        <v>0.69930069930069905</v>
      </c>
    </row>
    <row r="2491" spans="1:12" x14ac:dyDescent="0.3">
      <c r="A2491" t="s">
        <v>21</v>
      </c>
      <c r="B2491">
        <v>2020</v>
      </c>
      <c r="C2491" t="s">
        <v>28</v>
      </c>
      <c r="D2491" t="s">
        <v>13</v>
      </c>
      <c r="E2491" t="s">
        <v>14</v>
      </c>
      <c r="F2491" t="s">
        <v>15</v>
      </c>
      <c r="G2491" t="s">
        <v>25</v>
      </c>
      <c r="H2491" t="s">
        <v>17</v>
      </c>
      <c r="I2491" t="s">
        <v>20</v>
      </c>
      <c r="J2491">
        <v>707</v>
      </c>
      <c r="K2491">
        <v>1011.01</v>
      </c>
      <c r="L2491">
        <v>0.69930069930069905</v>
      </c>
    </row>
    <row r="2492" spans="1:12" x14ac:dyDescent="0.3">
      <c r="A2492" t="s">
        <v>21</v>
      </c>
      <c r="B2492">
        <v>2020</v>
      </c>
      <c r="C2492" t="s">
        <v>28</v>
      </c>
      <c r="D2492" t="s">
        <v>13</v>
      </c>
      <c r="E2492" t="s">
        <v>14</v>
      </c>
      <c r="F2492" t="s">
        <v>15</v>
      </c>
      <c r="G2492" t="s">
        <v>25</v>
      </c>
      <c r="H2492" t="s">
        <v>17</v>
      </c>
      <c r="I2492" t="s">
        <v>18</v>
      </c>
      <c r="J2492">
        <v>372</v>
      </c>
      <c r="K2492">
        <v>526.24</v>
      </c>
      <c r="L2492">
        <v>0.70690179385831597</v>
      </c>
    </row>
    <row r="2493" spans="1:12" x14ac:dyDescent="0.3">
      <c r="A2493" t="s">
        <v>21</v>
      </c>
      <c r="B2493">
        <v>2020</v>
      </c>
      <c r="C2493" t="s">
        <v>29</v>
      </c>
      <c r="D2493" t="s">
        <v>13</v>
      </c>
      <c r="E2493" t="s">
        <v>14</v>
      </c>
      <c r="F2493" t="s">
        <v>15</v>
      </c>
      <c r="G2493" t="s">
        <v>25</v>
      </c>
      <c r="H2493" t="s">
        <v>17</v>
      </c>
      <c r="I2493" t="s">
        <v>20</v>
      </c>
      <c r="J2493">
        <v>300</v>
      </c>
      <c r="K2493">
        <v>526.24</v>
      </c>
      <c r="L2493">
        <v>0.57008209182122205</v>
      </c>
    </row>
    <row r="2494" spans="1:12" x14ac:dyDescent="0.3">
      <c r="A2494" t="s">
        <v>21</v>
      </c>
      <c r="B2494">
        <v>2020</v>
      </c>
      <c r="C2494" t="s">
        <v>28</v>
      </c>
      <c r="D2494" t="s">
        <v>13</v>
      </c>
      <c r="E2494" t="s">
        <v>14</v>
      </c>
      <c r="F2494" t="s">
        <v>15</v>
      </c>
      <c r="G2494" t="s">
        <v>25</v>
      </c>
      <c r="H2494" t="s">
        <v>17</v>
      </c>
      <c r="I2494" t="s">
        <v>20</v>
      </c>
      <c r="J2494">
        <v>226</v>
      </c>
      <c r="K2494">
        <v>323.18</v>
      </c>
      <c r="L2494">
        <v>0.69930069930069905</v>
      </c>
    </row>
    <row r="2495" spans="1:12" x14ac:dyDescent="0.3">
      <c r="A2495" t="s">
        <v>21</v>
      </c>
      <c r="B2495">
        <v>2024</v>
      </c>
      <c r="C2495" t="s">
        <v>27</v>
      </c>
      <c r="D2495" t="s">
        <v>36</v>
      </c>
      <c r="E2495" t="s">
        <v>38</v>
      </c>
      <c r="F2495" t="s">
        <v>39</v>
      </c>
      <c r="G2495" t="s">
        <v>25</v>
      </c>
      <c r="H2495" t="s">
        <v>37</v>
      </c>
      <c r="I2495" t="s">
        <v>40</v>
      </c>
      <c r="J2495">
        <v>886</v>
      </c>
      <c r="K2495">
        <v>1266.98</v>
      </c>
      <c r="L2495">
        <v>0.69930069930069905</v>
      </c>
    </row>
    <row r="2496" spans="1:12" x14ac:dyDescent="0.3">
      <c r="A2496" t="s">
        <v>21</v>
      </c>
      <c r="B2496">
        <v>2024</v>
      </c>
      <c r="C2496" t="s">
        <v>27</v>
      </c>
      <c r="D2496" t="s">
        <v>36</v>
      </c>
      <c r="E2496" t="s">
        <v>38</v>
      </c>
      <c r="F2496" t="s">
        <v>39</v>
      </c>
      <c r="G2496" t="s">
        <v>25</v>
      </c>
      <c r="H2496" t="s">
        <v>37</v>
      </c>
      <c r="I2496" t="s">
        <v>40</v>
      </c>
      <c r="J2496">
        <v>839</v>
      </c>
      <c r="K2496">
        <v>526.24</v>
      </c>
      <c r="L2496">
        <v>1.59432958346002</v>
      </c>
    </row>
    <row r="2497" spans="1:12" x14ac:dyDescent="0.3">
      <c r="A2497" t="s">
        <v>21</v>
      </c>
      <c r="B2497">
        <v>2020</v>
      </c>
      <c r="C2497" t="s">
        <v>28</v>
      </c>
      <c r="D2497" t="s">
        <v>13</v>
      </c>
      <c r="E2497" t="s">
        <v>14</v>
      </c>
      <c r="F2497" t="s">
        <v>15</v>
      </c>
      <c r="G2497" t="s">
        <v>25</v>
      </c>
      <c r="H2497" t="s">
        <v>17</v>
      </c>
      <c r="I2497" t="s">
        <v>20</v>
      </c>
      <c r="J2497">
        <v>224</v>
      </c>
      <c r="K2497">
        <v>320.32</v>
      </c>
      <c r="L2497">
        <v>0.69930069930069905</v>
      </c>
    </row>
    <row r="2498" spans="1:12" x14ac:dyDescent="0.3">
      <c r="A2498" t="s">
        <v>21</v>
      </c>
      <c r="B2498">
        <v>2020</v>
      </c>
      <c r="C2498" t="s">
        <v>27</v>
      </c>
      <c r="D2498" t="s">
        <v>13</v>
      </c>
      <c r="E2498" t="s">
        <v>14</v>
      </c>
      <c r="F2498" t="s">
        <v>15</v>
      </c>
      <c r="G2498" t="s">
        <v>25</v>
      </c>
      <c r="H2498" t="s">
        <v>17</v>
      </c>
      <c r="I2498" t="s">
        <v>20</v>
      </c>
      <c r="J2498">
        <v>245</v>
      </c>
      <c r="K2498">
        <v>350.35</v>
      </c>
      <c r="L2498">
        <v>0.69930069930069905</v>
      </c>
    </row>
    <row r="2499" spans="1:12" x14ac:dyDescent="0.3">
      <c r="A2499" t="s">
        <v>21</v>
      </c>
      <c r="B2499">
        <v>2024</v>
      </c>
      <c r="C2499" t="s">
        <v>28</v>
      </c>
      <c r="D2499" t="s">
        <v>36</v>
      </c>
      <c r="E2499" t="s">
        <v>38</v>
      </c>
      <c r="F2499" t="s">
        <v>39</v>
      </c>
      <c r="G2499" t="s">
        <v>25</v>
      </c>
      <c r="H2499" t="s">
        <v>37</v>
      </c>
      <c r="I2499" t="s">
        <v>40</v>
      </c>
      <c r="J2499">
        <v>212</v>
      </c>
      <c r="K2499">
        <v>303.15999999999997</v>
      </c>
      <c r="L2499">
        <v>0.69930069930069905</v>
      </c>
    </row>
    <row r="2500" spans="1:12" x14ac:dyDescent="0.3">
      <c r="A2500" t="s">
        <v>21</v>
      </c>
      <c r="B2500">
        <v>2024</v>
      </c>
      <c r="C2500" t="s">
        <v>28</v>
      </c>
      <c r="D2500" t="s">
        <v>36</v>
      </c>
      <c r="E2500" t="s">
        <v>38</v>
      </c>
      <c r="F2500" t="s">
        <v>39</v>
      </c>
      <c r="G2500" t="s">
        <v>25</v>
      </c>
      <c r="H2500" t="s">
        <v>37</v>
      </c>
      <c r="I2500" t="s">
        <v>40</v>
      </c>
      <c r="J2500">
        <v>214</v>
      </c>
      <c r="K2500">
        <v>306.02</v>
      </c>
      <c r="L2500">
        <v>0.69930069930069905</v>
      </c>
    </row>
    <row r="2501" spans="1:12" x14ac:dyDescent="0.3">
      <c r="A2501" t="s">
        <v>21</v>
      </c>
      <c r="B2501">
        <v>2020</v>
      </c>
      <c r="C2501" t="s">
        <v>27</v>
      </c>
      <c r="D2501" t="s">
        <v>13</v>
      </c>
      <c r="E2501" t="s">
        <v>14</v>
      </c>
      <c r="F2501" t="s">
        <v>15</v>
      </c>
      <c r="G2501" t="s">
        <v>25</v>
      </c>
      <c r="H2501" t="s">
        <v>17</v>
      </c>
      <c r="I2501" t="s">
        <v>20</v>
      </c>
      <c r="J2501">
        <v>801</v>
      </c>
      <c r="K2501">
        <v>526.24</v>
      </c>
      <c r="L2501">
        <v>1.5221191851626601</v>
      </c>
    </row>
    <row r="2502" spans="1:12" x14ac:dyDescent="0.3">
      <c r="A2502" t="s">
        <v>21</v>
      </c>
      <c r="B2502">
        <v>2024</v>
      </c>
      <c r="C2502" t="s">
        <v>28</v>
      </c>
      <c r="D2502" t="s">
        <v>36</v>
      </c>
      <c r="E2502" t="s">
        <v>38</v>
      </c>
      <c r="F2502" t="s">
        <v>39</v>
      </c>
      <c r="G2502" t="s">
        <v>25</v>
      </c>
      <c r="H2502" t="s">
        <v>37</v>
      </c>
      <c r="I2502" t="s">
        <v>40</v>
      </c>
      <c r="J2502">
        <v>241</v>
      </c>
      <c r="K2502">
        <v>344.63</v>
      </c>
      <c r="L2502">
        <v>0.69930069930069905</v>
      </c>
    </row>
    <row r="2503" spans="1:12" x14ac:dyDescent="0.3">
      <c r="A2503" t="s">
        <v>21</v>
      </c>
      <c r="B2503">
        <v>2024</v>
      </c>
      <c r="C2503" t="s">
        <v>26</v>
      </c>
      <c r="D2503" t="s">
        <v>36</v>
      </c>
      <c r="E2503" t="s">
        <v>38</v>
      </c>
      <c r="F2503" t="s">
        <v>39</v>
      </c>
      <c r="G2503" t="s">
        <v>25</v>
      </c>
      <c r="H2503" t="s">
        <v>37</v>
      </c>
      <c r="I2503" t="s">
        <v>40</v>
      </c>
      <c r="J2503">
        <v>818</v>
      </c>
      <c r="K2503">
        <v>1169.74</v>
      </c>
      <c r="L2503">
        <v>0.69930069930069905</v>
      </c>
    </row>
    <row r="2504" spans="1:12" x14ac:dyDescent="0.3">
      <c r="A2504" t="s">
        <v>21</v>
      </c>
      <c r="B2504">
        <v>2020</v>
      </c>
      <c r="C2504" t="s">
        <v>29</v>
      </c>
      <c r="D2504" t="s">
        <v>13</v>
      </c>
      <c r="E2504" t="s">
        <v>14</v>
      </c>
      <c r="F2504" t="s">
        <v>15</v>
      </c>
      <c r="G2504" t="s">
        <v>25</v>
      </c>
      <c r="H2504" t="s">
        <v>17</v>
      </c>
      <c r="I2504" t="s">
        <v>20</v>
      </c>
      <c r="J2504">
        <v>766</v>
      </c>
      <c r="K2504">
        <v>1095.3800000000001</v>
      </c>
      <c r="L2504">
        <v>0.69930069930069905</v>
      </c>
    </row>
    <row r="2505" spans="1:12" x14ac:dyDescent="0.3">
      <c r="A2505" t="s">
        <v>21</v>
      </c>
      <c r="B2505">
        <v>2020</v>
      </c>
      <c r="C2505" t="s">
        <v>29</v>
      </c>
      <c r="D2505" t="s">
        <v>13</v>
      </c>
      <c r="E2505" t="s">
        <v>14</v>
      </c>
      <c r="F2505" t="s">
        <v>15</v>
      </c>
      <c r="G2505" t="s">
        <v>25</v>
      </c>
      <c r="H2505" t="s">
        <v>17</v>
      </c>
      <c r="I2505" t="s">
        <v>20</v>
      </c>
      <c r="J2505">
        <v>219</v>
      </c>
      <c r="K2505">
        <v>313.17</v>
      </c>
      <c r="L2505">
        <v>0.69930069930069905</v>
      </c>
    </row>
    <row r="2506" spans="1:12" x14ac:dyDescent="0.3">
      <c r="A2506" t="s">
        <v>21</v>
      </c>
      <c r="B2506">
        <v>2020</v>
      </c>
      <c r="C2506" t="s">
        <v>29</v>
      </c>
      <c r="D2506" t="s">
        <v>13</v>
      </c>
      <c r="E2506" t="s">
        <v>14</v>
      </c>
      <c r="F2506" t="s">
        <v>15</v>
      </c>
      <c r="G2506" t="s">
        <v>25</v>
      </c>
      <c r="H2506" t="s">
        <v>17</v>
      </c>
      <c r="I2506" t="s">
        <v>20</v>
      </c>
      <c r="J2506">
        <v>752</v>
      </c>
      <c r="K2506">
        <v>526.24</v>
      </c>
      <c r="L2506">
        <v>1.42900577683186</v>
      </c>
    </row>
    <row r="2507" spans="1:12" x14ac:dyDescent="0.3">
      <c r="A2507" t="s">
        <v>21</v>
      </c>
      <c r="B2507">
        <v>2024</v>
      </c>
      <c r="C2507" t="s">
        <v>32</v>
      </c>
      <c r="D2507" t="s">
        <v>36</v>
      </c>
      <c r="E2507" t="s">
        <v>14</v>
      </c>
      <c r="F2507" t="s">
        <v>15</v>
      </c>
      <c r="G2507" t="s">
        <v>16</v>
      </c>
      <c r="H2507" t="s">
        <v>17</v>
      </c>
      <c r="I2507" t="s">
        <v>18</v>
      </c>
      <c r="J2507">
        <v>359</v>
      </c>
      <c r="K2507">
        <v>513.37</v>
      </c>
      <c r="L2507">
        <v>0.69930069930069905</v>
      </c>
    </row>
    <row r="2508" spans="1:12" x14ac:dyDescent="0.3">
      <c r="A2508" t="s">
        <v>21</v>
      </c>
      <c r="B2508">
        <v>2022</v>
      </c>
      <c r="C2508" t="s">
        <v>27</v>
      </c>
      <c r="D2508" t="s">
        <v>13</v>
      </c>
      <c r="E2508" t="s">
        <v>38</v>
      </c>
      <c r="F2508" t="s">
        <v>15</v>
      </c>
      <c r="G2508" t="s">
        <v>16</v>
      </c>
      <c r="H2508" t="s">
        <v>17</v>
      </c>
      <c r="I2508" t="s">
        <v>20</v>
      </c>
      <c r="J2508">
        <v>364</v>
      </c>
      <c r="K2508">
        <v>520.52</v>
      </c>
      <c r="L2508">
        <v>0.69930069930069905</v>
      </c>
    </row>
    <row r="2509" spans="1:12" x14ac:dyDescent="0.3">
      <c r="A2509" t="s">
        <v>21</v>
      </c>
      <c r="B2509">
        <v>2024</v>
      </c>
      <c r="C2509" t="s">
        <v>33</v>
      </c>
      <c r="D2509" t="s">
        <v>36</v>
      </c>
      <c r="E2509" t="s">
        <v>14</v>
      </c>
      <c r="F2509" t="s">
        <v>15</v>
      </c>
      <c r="G2509" t="s">
        <v>16</v>
      </c>
      <c r="H2509" t="s">
        <v>17</v>
      </c>
      <c r="I2509" t="s">
        <v>18</v>
      </c>
      <c r="J2509">
        <v>358</v>
      </c>
      <c r="K2509">
        <v>526.24</v>
      </c>
      <c r="L2509">
        <v>0.680297962906659</v>
      </c>
    </row>
    <row r="2510" spans="1:12" x14ac:dyDescent="0.3">
      <c r="A2510" t="s">
        <v>21</v>
      </c>
      <c r="B2510">
        <v>2024</v>
      </c>
      <c r="C2510" t="s">
        <v>33</v>
      </c>
      <c r="D2510" t="s">
        <v>36</v>
      </c>
      <c r="E2510" t="s">
        <v>14</v>
      </c>
      <c r="F2510" t="s">
        <v>15</v>
      </c>
      <c r="G2510" t="s">
        <v>16</v>
      </c>
      <c r="H2510" t="s">
        <v>17</v>
      </c>
      <c r="I2510" t="s">
        <v>18</v>
      </c>
      <c r="J2510">
        <v>328</v>
      </c>
      <c r="K2510">
        <v>526.24</v>
      </c>
      <c r="L2510">
        <v>0.62328975372453599</v>
      </c>
    </row>
    <row r="2511" spans="1:12" x14ac:dyDescent="0.3">
      <c r="A2511" t="s">
        <v>21</v>
      </c>
      <c r="B2511">
        <v>2020</v>
      </c>
      <c r="C2511" t="s">
        <v>30</v>
      </c>
      <c r="D2511" t="s">
        <v>13</v>
      </c>
      <c r="E2511" t="s">
        <v>14</v>
      </c>
      <c r="F2511" t="s">
        <v>15</v>
      </c>
      <c r="G2511" t="s">
        <v>25</v>
      </c>
      <c r="H2511" t="s">
        <v>17</v>
      </c>
      <c r="I2511" t="s">
        <v>20</v>
      </c>
      <c r="J2511">
        <v>309</v>
      </c>
      <c r="K2511">
        <v>441.87</v>
      </c>
      <c r="L2511">
        <v>0.69930069930069905</v>
      </c>
    </row>
    <row r="2512" spans="1:12" x14ac:dyDescent="0.3">
      <c r="A2512" t="s">
        <v>21</v>
      </c>
      <c r="B2512">
        <v>2020</v>
      </c>
      <c r="C2512" t="s">
        <v>30</v>
      </c>
      <c r="D2512" t="s">
        <v>13</v>
      </c>
      <c r="E2512" t="s">
        <v>14</v>
      </c>
      <c r="F2512" t="s">
        <v>15</v>
      </c>
      <c r="G2512" t="s">
        <v>25</v>
      </c>
      <c r="H2512" t="s">
        <v>17</v>
      </c>
      <c r="I2512" t="s">
        <v>20</v>
      </c>
      <c r="J2512">
        <v>712</v>
      </c>
      <c r="K2512">
        <v>1018.16</v>
      </c>
      <c r="L2512">
        <v>0.69930069930069905</v>
      </c>
    </row>
    <row r="2513" spans="1:12" x14ac:dyDescent="0.3">
      <c r="A2513" t="s">
        <v>21</v>
      </c>
      <c r="B2513">
        <v>2024</v>
      </c>
      <c r="C2513" t="s">
        <v>33</v>
      </c>
      <c r="D2513" t="s">
        <v>36</v>
      </c>
      <c r="E2513" t="s">
        <v>14</v>
      </c>
      <c r="F2513" t="s">
        <v>15</v>
      </c>
      <c r="G2513" t="s">
        <v>16</v>
      </c>
      <c r="H2513" t="s">
        <v>17</v>
      </c>
      <c r="I2513" t="s">
        <v>18</v>
      </c>
      <c r="J2513">
        <v>766</v>
      </c>
      <c r="K2513">
        <v>1095.3800000000001</v>
      </c>
      <c r="L2513">
        <v>0.69930069930069905</v>
      </c>
    </row>
    <row r="2514" spans="1:12" x14ac:dyDescent="0.3">
      <c r="A2514" t="s">
        <v>21</v>
      </c>
      <c r="B2514">
        <v>2024</v>
      </c>
      <c r="C2514" t="s">
        <v>33</v>
      </c>
      <c r="D2514" t="s">
        <v>36</v>
      </c>
      <c r="E2514" t="s">
        <v>14</v>
      </c>
      <c r="F2514" t="s">
        <v>15</v>
      </c>
      <c r="G2514" t="s">
        <v>16</v>
      </c>
      <c r="H2514" t="s">
        <v>17</v>
      </c>
      <c r="I2514" t="s">
        <v>18</v>
      </c>
      <c r="J2514">
        <v>852</v>
      </c>
      <c r="K2514">
        <v>1218.3599999999999</v>
      </c>
      <c r="L2514">
        <v>0.69930069930069905</v>
      </c>
    </row>
    <row r="2515" spans="1:12" x14ac:dyDescent="0.3">
      <c r="A2515" t="s">
        <v>21</v>
      </c>
      <c r="B2515">
        <v>2022</v>
      </c>
      <c r="C2515" t="s">
        <v>27</v>
      </c>
      <c r="D2515" t="s">
        <v>13</v>
      </c>
      <c r="E2515" t="s">
        <v>14</v>
      </c>
      <c r="F2515" t="s">
        <v>15</v>
      </c>
      <c r="G2515" t="s">
        <v>25</v>
      </c>
      <c r="H2515" t="s">
        <v>17</v>
      </c>
      <c r="I2515" t="s">
        <v>18</v>
      </c>
      <c r="J2515">
        <v>245</v>
      </c>
      <c r="K2515">
        <v>350.35</v>
      </c>
      <c r="L2515">
        <v>0.69930069930069905</v>
      </c>
    </row>
    <row r="2516" spans="1:12" x14ac:dyDescent="0.3">
      <c r="A2516" t="s">
        <v>21</v>
      </c>
      <c r="B2516">
        <v>2020</v>
      </c>
      <c r="C2516" t="s">
        <v>30</v>
      </c>
      <c r="D2516" t="s">
        <v>13</v>
      </c>
      <c r="E2516" t="s">
        <v>14</v>
      </c>
      <c r="F2516" t="s">
        <v>15</v>
      </c>
      <c r="G2516" t="s">
        <v>25</v>
      </c>
      <c r="H2516" t="s">
        <v>17</v>
      </c>
      <c r="I2516" t="s">
        <v>20</v>
      </c>
      <c r="J2516">
        <v>200</v>
      </c>
      <c r="K2516">
        <v>286</v>
      </c>
      <c r="L2516">
        <v>0.69930069930069905</v>
      </c>
    </row>
    <row r="2517" spans="1:12" x14ac:dyDescent="0.3">
      <c r="A2517" t="s">
        <v>21</v>
      </c>
      <c r="B2517">
        <v>2024</v>
      </c>
      <c r="C2517" t="s">
        <v>34</v>
      </c>
      <c r="D2517" t="s">
        <v>36</v>
      </c>
      <c r="E2517" t="s">
        <v>14</v>
      </c>
      <c r="F2517" t="s">
        <v>15</v>
      </c>
      <c r="G2517" t="s">
        <v>16</v>
      </c>
      <c r="H2517" t="s">
        <v>17</v>
      </c>
      <c r="I2517" t="s">
        <v>18</v>
      </c>
      <c r="J2517">
        <v>336</v>
      </c>
      <c r="K2517">
        <v>480.48</v>
      </c>
      <c r="L2517">
        <v>0.69930069930069905</v>
      </c>
    </row>
    <row r="2518" spans="1:12" x14ac:dyDescent="0.3">
      <c r="A2518" t="s">
        <v>21</v>
      </c>
      <c r="B2518">
        <v>2024</v>
      </c>
      <c r="C2518" t="s">
        <v>34</v>
      </c>
      <c r="D2518" t="s">
        <v>36</v>
      </c>
      <c r="E2518" t="s">
        <v>14</v>
      </c>
      <c r="F2518" t="s">
        <v>15</v>
      </c>
      <c r="G2518" t="s">
        <v>16</v>
      </c>
      <c r="H2518" t="s">
        <v>17</v>
      </c>
      <c r="I2518" t="s">
        <v>18</v>
      </c>
      <c r="J2518">
        <v>363</v>
      </c>
      <c r="K2518">
        <v>519.09</v>
      </c>
      <c r="L2518">
        <v>0.69930069930069905</v>
      </c>
    </row>
    <row r="2519" spans="1:12" x14ac:dyDescent="0.3">
      <c r="A2519" t="s">
        <v>21</v>
      </c>
      <c r="B2519">
        <v>2022</v>
      </c>
      <c r="C2519" t="s">
        <v>28</v>
      </c>
      <c r="D2519" t="s">
        <v>13</v>
      </c>
      <c r="E2519" t="s">
        <v>14</v>
      </c>
      <c r="F2519" t="s">
        <v>15</v>
      </c>
      <c r="G2519" t="s">
        <v>25</v>
      </c>
      <c r="H2519" t="s">
        <v>17</v>
      </c>
      <c r="I2519" t="s">
        <v>18</v>
      </c>
      <c r="J2519">
        <v>254</v>
      </c>
      <c r="K2519">
        <v>363.22</v>
      </c>
      <c r="L2519">
        <v>0.69930069930069905</v>
      </c>
    </row>
    <row r="2520" spans="1:12" x14ac:dyDescent="0.3">
      <c r="A2520" t="s">
        <v>21</v>
      </c>
      <c r="B2520">
        <v>2022</v>
      </c>
      <c r="C2520" t="s">
        <v>28</v>
      </c>
      <c r="D2520" t="s">
        <v>13</v>
      </c>
      <c r="E2520" t="s">
        <v>14</v>
      </c>
      <c r="F2520" t="s">
        <v>15</v>
      </c>
      <c r="G2520" t="s">
        <v>25</v>
      </c>
      <c r="H2520" t="s">
        <v>17</v>
      </c>
      <c r="I2520" t="s">
        <v>20</v>
      </c>
      <c r="J2520">
        <v>258</v>
      </c>
      <c r="K2520">
        <v>526.24</v>
      </c>
      <c r="L2520">
        <v>0.49027059896625103</v>
      </c>
    </row>
    <row r="2521" spans="1:12" x14ac:dyDescent="0.3">
      <c r="A2521" t="s">
        <v>21</v>
      </c>
      <c r="B2521">
        <v>2022</v>
      </c>
      <c r="C2521" t="s">
        <v>26</v>
      </c>
      <c r="D2521" t="s">
        <v>13</v>
      </c>
      <c r="E2521" t="s">
        <v>38</v>
      </c>
      <c r="F2521" t="s">
        <v>15</v>
      </c>
      <c r="G2521" t="s">
        <v>16</v>
      </c>
      <c r="H2521" t="s">
        <v>17</v>
      </c>
      <c r="I2521" t="s">
        <v>20</v>
      </c>
      <c r="J2521">
        <v>309</v>
      </c>
      <c r="K2521">
        <v>526.24</v>
      </c>
      <c r="L2521">
        <v>0.58718455457585905</v>
      </c>
    </row>
    <row r="2522" spans="1:12" x14ac:dyDescent="0.3">
      <c r="A2522" t="s">
        <v>21</v>
      </c>
      <c r="B2522">
        <v>2024</v>
      </c>
      <c r="C2522" t="s">
        <v>35</v>
      </c>
      <c r="D2522" t="s">
        <v>36</v>
      </c>
      <c r="E2522" t="s">
        <v>14</v>
      </c>
      <c r="F2522" t="s">
        <v>15</v>
      </c>
      <c r="G2522" t="s">
        <v>16</v>
      </c>
      <c r="H2522" t="s">
        <v>17</v>
      </c>
      <c r="I2522" t="s">
        <v>18</v>
      </c>
      <c r="J2522">
        <v>364</v>
      </c>
      <c r="K2522">
        <v>526.24</v>
      </c>
      <c r="L2522">
        <v>0.69169960474308301</v>
      </c>
    </row>
    <row r="2523" spans="1:12" x14ac:dyDescent="0.3">
      <c r="A2523" t="s">
        <v>21</v>
      </c>
      <c r="B2523">
        <v>2020</v>
      </c>
      <c r="C2523" t="s">
        <v>29</v>
      </c>
      <c r="D2523" t="s">
        <v>13</v>
      </c>
      <c r="E2523" t="s">
        <v>14</v>
      </c>
      <c r="F2523" t="s">
        <v>15</v>
      </c>
      <c r="G2523" t="s">
        <v>25</v>
      </c>
      <c r="H2523" t="s">
        <v>17</v>
      </c>
      <c r="I2523" t="s">
        <v>18</v>
      </c>
      <c r="J2523">
        <v>884</v>
      </c>
      <c r="K2523">
        <v>1264.1199999999999</v>
      </c>
      <c r="L2523">
        <v>0.69930069930069905</v>
      </c>
    </row>
    <row r="2524" spans="1:12" x14ac:dyDescent="0.3">
      <c r="A2524" t="s">
        <v>21</v>
      </c>
      <c r="B2524">
        <v>2022</v>
      </c>
      <c r="C2524" t="s">
        <v>26</v>
      </c>
      <c r="D2524" t="s">
        <v>13</v>
      </c>
      <c r="E2524" t="s">
        <v>38</v>
      </c>
      <c r="F2524" t="s">
        <v>15</v>
      </c>
      <c r="G2524" t="s">
        <v>16</v>
      </c>
      <c r="H2524" t="s">
        <v>17</v>
      </c>
      <c r="I2524" t="s">
        <v>20</v>
      </c>
      <c r="J2524">
        <v>705</v>
      </c>
      <c r="K2524">
        <v>1008.15</v>
      </c>
      <c r="L2524">
        <v>0.69930069930069905</v>
      </c>
    </row>
    <row r="2525" spans="1:12" x14ac:dyDescent="0.3">
      <c r="A2525" t="s">
        <v>21</v>
      </c>
      <c r="B2525">
        <v>2024</v>
      </c>
      <c r="C2525" t="s">
        <v>35</v>
      </c>
      <c r="D2525" t="s">
        <v>36</v>
      </c>
      <c r="E2525" t="s">
        <v>14</v>
      </c>
      <c r="F2525" t="s">
        <v>15</v>
      </c>
      <c r="G2525" t="s">
        <v>16</v>
      </c>
      <c r="H2525" t="s">
        <v>17</v>
      </c>
      <c r="I2525" t="s">
        <v>18</v>
      </c>
      <c r="J2525">
        <v>851</v>
      </c>
      <c r="K2525">
        <v>1216.93</v>
      </c>
      <c r="L2525">
        <v>0.69930069930069905</v>
      </c>
    </row>
    <row r="2526" spans="1:12" x14ac:dyDescent="0.3">
      <c r="A2526" t="s">
        <v>21</v>
      </c>
      <c r="B2526">
        <v>2024</v>
      </c>
      <c r="C2526" t="s">
        <v>28</v>
      </c>
      <c r="D2526" t="s">
        <v>36</v>
      </c>
      <c r="E2526" t="s">
        <v>38</v>
      </c>
      <c r="F2526" t="s">
        <v>39</v>
      </c>
      <c r="G2526" t="s">
        <v>25</v>
      </c>
      <c r="H2526" t="s">
        <v>37</v>
      </c>
      <c r="I2526" t="s">
        <v>40</v>
      </c>
      <c r="J2526">
        <v>808</v>
      </c>
      <c r="K2526">
        <v>1155.44</v>
      </c>
      <c r="L2526">
        <v>0.69930069930069905</v>
      </c>
    </row>
    <row r="2527" spans="1:12" x14ac:dyDescent="0.3">
      <c r="A2527" t="s">
        <v>21</v>
      </c>
      <c r="B2527">
        <v>2022</v>
      </c>
      <c r="C2527" t="s">
        <v>12</v>
      </c>
      <c r="D2527" t="s">
        <v>13</v>
      </c>
      <c r="E2527" t="s">
        <v>38</v>
      </c>
      <c r="F2527" t="s">
        <v>15</v>
      </c>
      <c r="G2527" t="s">
        <v>16</v>
      </c>
      <c r="H2527" t="s">
        <v>17</v>
      </c>
      <c r="I2527" t="s">
        <v>20</v>
      </c>
      <c r="J2527">
        <v>157</v>
      </c>
      <c r="K2527">
        <v>224.51</v>
      </c>
      <c r="L2527">
        <v>0.69930069930069905</v>
      </c>
    </row>
    <row r="2528" spans="1:12" x14ac:dyDescent="0.3">
      <c r="A2528" t="s">
        <v>21</v>
      </c>
      <c r="B2528">
        <v>2020</v>
      </c>
      <c r="C2528" t="s">
        <v>27</v>
      </c>
      <c r="D2528" t="s">
        <v>13</v>
      </c>
      <c r="E2528" t="s">
        <v>14</v>
      </c>
      <c r="F2528" t="s">
        <v>15</v>
      </c>
      <c r="G2528" t="s">
        <v>25</v>
      </c>
      <c r="H2528" t="s">
        <v>17</v>
      </c>
      <c r="I2528" t="s">
        <v>20</v>
      </c>
      <c r="J2528">
        <v>675</v>
      </c>
      <c r="K2528">
        <v>965.25</v>
      </c>
      <c r="L2528">
        <v>0.69930069930069905</v>
      </c>
    </row>
    <row r="2529" spans="1:12" x14ac:dyDescent="0.3">
      <c r="A2529" t="s">
        <v>21</v>
      </c>
      <c r="B2529">
        <v>2022</v>
      </c>
      <c r="C2529" t="s">
        <v>12</v>
      </c>
      <c r="D2529" t="s">
        <v>13</v>
      </c>
      <c r="E2529" t="s">
        <v>38</v>
      </c>
      <c r="F2529" t="s">
        <v>15</v>
      </c>
      <c r="G2529" t="s">
        <v>16</v>
      </c>
      <c r="H2529" t="s">
        <v>17</v>
      </c>
      <c r="I2529" t="s">
        <v>20</v>
      </c>
      <c r="J2529">
        <v>355</v>
      </c>
      <c r="K2529">
        <v>507.65</v>
      </c>
      <c r="L2529">
        <v>0.69930069930069905</v>
      </c>
    </row>
    <row r="2530" spans="1:12" x14ac:dyDescent="0.3">
      <c r="A2530" t="s">
        <v>21</v>
      </c>
      <c r="B2530">
        <v>2020</v>
      </c>
      <c r="C2530" t="s">
        <v>23</v>
      </c>
      <c r="D2530" t="s">
        <v>13</v>
      </c>
      <c r="E2530" t="s">
        <v>14</v>
      </c>
      <c r="F2530" t="s">
        <v>15</v>
      </c>
      <c r="G2530" t="s">
        <v>16</v>
      </c>
      <c r="H2530" t="s">
        <v>17</v>
      </c>
      <c r="I2530" t="s">
        <v>20</v>
      </c>
      <c r="J2530">
        <v>753</v>
      </c>
      <c r="K2530">
        <v>526.24</v>
      </c>
      <c r="L2530">
        <v>1.4309060504712701</v>
      </c>
    </row>
    <row r="2531" spans="1:12" x14ac:dyDescent="0.3">
      <c r="A2531" t="s">
        <v>21</v>
      </c>
      <c r="B2531">
        <v>2024</v>
      </c>
      <c r="C2531" t="s">
        <v>32</v>
      </c>
      <c r="D2531" t="s">
        <v>36</v>
      </c>
      <c r="E2531" t="s">
        <v>38</v>
      </c>
      <c r="F2531" t="s">
        <v>39</v>
      </c>
      <c r="G2531" t="s">
        <v>25</v>
      </c>
      <c r="H2531" t="s">
        <v>37</v>
      </c>
      <c r="I2531" t="s">
        <v>40</v>
      </c>
      <c r="J2531">
        <v>811</v>
      </c>
      <c r="K2531">
        <v>1159.73</v>
      </c>
      <c r="L2531">
        <v>0.69930069930069905</v>
      </c>
    </row>
    <row r="2532" spans="1:12" x14ac:dyDescent="0.3">
      <c r="A2532" t="s">
        <v>21</v>
      </c>
      <c r="B2532">
        <v>2024</v>
      </c>
      <c r="C2532" t="s">
        <v>32</v>
      </c>
      <c r="D2532" t="s">
        <v>36</v>
      </c>
      <c r="E2532" t="s">
        <v>38</v>
      </c>
      <c r="F2532" t="s">
        <v>39</v>
      </c>
      <c r="G2532" t="s">
        <v>25</v>
      </c>
      <c r="H2532" t="s">
        <v>37</v>
      </c>
      <c r="I2532" t="s">
        <v>40</v>
      </c>
      <c r="J2532">
        <v>191</v>
      </c>
      <c r="K2532">
        <v>273.13</v>
      </c>
      <c r="L2532">
        <v>0.69930069930069905</v>
      </c>
    </row>
    <row r="2533" spans="1:12" x14ac:dyDescent="0.3">
      <c r="A2533" t="s">
        <v>21</v>
      </c>
      <c r="B2533">
        <v>2020</v>
      </c>
      <c r="C2533" t="s">
        <v>23</v>
      </c>
      <c r="D2533" t="s">
        <v>13</v>
      </c>
      <c r="E2533" t="s">
        <v>14</v>
      </c>
      <c r="F2533" t="s">
        <v>15</v>
      </c>
      <c r="G2533" t="s">
        <v>16</v>
      </c>
      <c r="H2533" t="s">
        <v>17</v>
      </c>
      <c r="I2533" t="s">
        <v>20</v>
      </c>
      <c r="J2533">
        <v>213</v>
      </c>
      <c r="K2533">
        <v>304.59000000000003</v>
      </c>
      <c r="L2533">
        <v>0.69930069930069905</v>
      </c>
    </row>
    <row r="2534" spans="1:12" x14ac:dyDescent="0.3">
      <c r="A2534" t="s">
        <v>21</v>
      </c>
      <c r="B2534">
        <v>2020</v>
      </c>
      <c r="C2534" t="s">
        <v>23</v>
      </c>
      <c r="D2534" t="s">
        <v>13</v>
      </c>
      <c r="E2534" t="s">
        <v>14</v>
      </c>
      <c r="F2534" t="s">
        <v>15</v>
      </c>
      <c r="G2534" t="s">
        <v>16</v>
      </c>
      <c r="H2534" t="s">
        <v>17</v>
      </c>
      <c r="I2534" t="s">
        <v>20</v>
      </c>
      <c r="J2534">
        <v>767</v>
      </c>
      <c r="K2534">
        <v>1096.81</v>
      </c>
      <c r="L2534">
        <v>0.69930069930069905</v>
      </c>
    </row>
    <row r="2535" spans="1:12" x14ac:dyDescent="0.3">
      <c r="A2535" t="s">
        <v>21</v>
      </c>
      <c r="B2535">
        <v>2020</v>
      </c>
      <c r="C2535" t="s">
        <v>23</v>
      </c>
      <c r="D2535" t="s">
        <v>13</v>
      </c>
      <c r="E2535" t="s">
        <v>14</v>
      </c>
      <c r="F2535" t="s">
        <v>15</v>
      </c>
      <c r="G2535" t="s">
        <v>16</v>
      </c>
      <c r="H2535" t="s">
        <v>17</v>
      </c>
      <c r="I2535" t="s">
        <v>20</v>
      </c>
      <c r="J2535">
        <v>282</v>
      </c>
      <c r="K2535">
        <v>526.24</v>
      </c>
      <c r="L2535">
        <v>0.53587716631194904</v>
      </c>
    </row>
    <row r="2536" spans="1:12" x14ac:dyDescent="0.3">
      <c r="A2536" t="s">
        <v>21</v>
      </c>
      <c r="B2536">
        <v>2020</v>
      </c>
      <c r="C2536" t="s">
        <v>23</v>
      </c>
      <c r="D2536" t="s">
        <v>13</v>
      </c>
      <c r="E2536" t="s">
        <v>14</v>
      </c>
      <c r="F2536" t="s">
        <v>15</v>
      </c>
      <c r="G2536" t="s">
        <v>16</v>
      </c>
      <c r="H2536" t="s">
        <v>17</v>
      </c>
      <c r="I2536" t="s">
        <v>20</v>
      </c>
      <c r="J2536">
        <v>190</v>
      </c>
      <c r="K2536">
        <v>271.7</v>
      </c>
      <c r="L2536">
        <v>0.69930069930069905</v>
      </c>
    </row>
    <row r="2537" spans="1:12" x14ac:dyDescent="0.3">
      <c r="A2537" t="s">
        <v>21</v>
      </c>
      <c r="B2537">
        <v>2020</v>
      </c>
      <c r="C2537" t="s">
        <v>23</v>
      </c>
      <c r="D2537" t="s">
        <v>13</v>
      </c>
      <c r="E2537" t="s">
        <v>14</v>
      </c>
      <c r="F2537" t="s">
        <v>15</v>
      </c>
      <c r="G2537" t="s">
        <v>16</v>
      </c>
      <c r="H2537" t="s">
        <v>17</v>
      </c>
      <c r="I2537" t="s">
        <v>20</v>
      </c>
      <c r="J2537">
        <v>214</v>
      </c>
      <c r="K2537">
        <v>306.02</v>
      </c>
      <c r="L2537">
        <v>0.69930069930069905</v>
      </c>
    </row>
    <row r="2538" spans="1:12" x14ac:dyDescent="0.3">
      <c r="A2538" t="s">
        <v>21</v>
      </c>
      <c r="B2538">
        <v>2022</v>
      </c>
      <c r="C2538" t="s">
        <v>23</v>
      </c>
      <c r="D2538" t="s">
        <v>36</v>
      </c>
      <c r="E2538" t="s">
        <v>14</v>
      </c>
      <c r="F2538" t="s">
        <v>15</v>
      </c>
      <c r="G2538" t="s">
        <v>25</v>
      </c>
      <c r="H2538" t="s">
        <v>17</v>
      </c>
      <c r="I2538" t="s">
        <v>18</v>
      </c>
      <c r="J2538">
        <v>251</v>
      </c>
      <c r="K2538">
        <v>358.93</v>
      </c>
      <c r="L2538">
        <v>0.69930069930069905</v>
      </c>
    </row>
    <row r="2539" spans="1:12" x14ac:dyDescent="0.3">
      <c r="A2539" t="s">
        <v>21</v>
      </c>
      <c r="B2539">
        <v>2022</v>
      </c>
      <c r="C2539" t="s">
        <v>23</v>
      </c>
      <c r="D2539" t="s">
        <v>36</v>
      </c>
      <c r="E2539" t="s">
        <v>14</v>
      </c>
      <c r="F2539" t="s">
        <v>15</v>
      </c>
      <c r="G2539" t="s">
        <v>25</v>
      </c>
      <c r="H2539" t="s">
        <v>17</v>
      </c>
      <c r="I2539" t="s">
        <v>18</v>
      </c>
      <c r="J2539">
        <v>253</v>
      </c>
      <c r="K2539">
        <v>361.79</v>
      </c>
      <c r="L2539">
        <v>0.69930069930069905</v>
      </c>
    </row>
    <row r="2540" spans="1:12" x14ac:dyDescent="0.3">
      <c r="A2540" t="s">
        <v>21</v>
      </c>
      <c r="B2540">
        <v>2020</v>
      </c>
      <c r="C2540" t="s">
        <v>12</v>
      </c>
      <c r="D2540" t="s">
        <v>13</v>
      </c>
      <c r="E2540" t="s">
        <v>14</v>
      </c>
      <c r="F2540" t="s">
        <v>15</v>
      </c>
      <c r="G2540" t="s">
        <v>16</v>
      </c>
      <c r="H2540" t="s">
        <v>17</v>
      </c>
      <c r="I2540" t="s">
        <v>20</v>
      </c>
      <c r="J2540">
        <v>281</v>
      </c>
      <c r="K2540">
        <v>401.83</v>
      </c>
      <c r="L2540">
        <v>0.69930069930069905</v>
      </c>
    </row>
    <row r="2541" spans="1:12" x14ac:dyDescent="0.3">
      <c r="A2541" t="s">
        <v>21</v>
      </c>
      <c r="B2541">
        <v>2020</v>
      </c>
      <c r="C2541" t="s">
        <v>12</v>
      </c>
      <c r="D2541" t="s">
        <v>13</v>
      </c>
      <c r="E2541" t="s">
        <v>14</v>
      </c>
      <c r="F2541" t="s">
        <v>15</v>
      </c>
      <c r="G2541" t="s">
        <v>16</v>
      </c>
      <c r="H2541" t="s">
        <v>17</v>
      </c>
      <c r="I2541" t="s">
        <v>20</v>
      </c>
      <c r="J2541">
        <v>211</v>
      </c>
      <c r="K2541">
        <v>301.73</v>
      </c>
      <c r="L2541">
        <v>0.69930069930069905</v>
      </c>
    </row>
    <row r="2542" spans="1:12" x14ac:dyDescent="0.3">
      <c r="A2542" t="s">
        <v>21</v>
      </c>
      <c r="B2542">
        <v>2020</v>
      </c>
      <c r="C2542" t="s">
        <v>12</v>
      </c>
      <c r="D2542" t="s">
        <v>13</v>
      </c>
      <c r="E2542" t="s">
        <v>14</v>
      </c>
      <c r="F2542" t="s">
        <v>15</v>
      </c>
      <c r="G2542" t="s">
        <v>16</v>
      </c>
      <c r="H2542" t="s">
        <v>17</v>
      </c>
      <c r="I2542" t="s">
        <v>18</v>
      </c>
      <c r="J2542">
        <v>345</v>
      </c>
      <c r="K2542">
        <v>493.35</v>
      </c>
      <c r="L2542">
        <v>0.69930069930069905</v>
      </c>
    </row>
    <row r="2543" spans="1:12" x14ac:dyDescent="0.3">
      <c r="A2543" t="s">
        <v>21</v>
      </c>
      <c r="B2543">
        <v>2022</v>
      </c>
      <c r="C2543" t="s">
        <v>32</v>
      </c>
      <c r="D2543" t="s">
        <v>13</v>
      </c>
      <c r="E2543" t="s">
        <v>14</v>
      </c>
      <c r="F2543" t="s">
        <v>15</v>
      </c>
      <c r="G2543" t="s">
        <v>25</v>
      </c>
      <c r="H2543" t="s">
        <v>17</v>
      </c>
      <c r="I2543" t="s">
        <v>20</v>
      </c>
      <c r="J2543">
        <v>189</v>
      </c>
      <c r="K2543">
        <v>270.27</v>
      </c>
      <c r="L2543">
        <v>0.69930069930069905</v>
      </c>
    </row>
    <row r="2544" spans="1:12" x14ac:dyDescent="0.3">
      <c r="A2544" t="s">
        <v>21</v>
      </c>
      <c r="B2544">
        <v>2020</v>
      </c>
      <c r="C2544" t="s">
        <v>12</v>
      </c>
      <c r="D2544" t="s">
        <v>13</v>
      </c>
      <c r="E2544" t="s">
        <v>14</v>
      </c>
      <c r="F2544" t="s">
        <v>15</v>
      </c>
      <c r="G2544" t="s">
        <v>16</v>
      </c>
      <c r="H2544" t="s">
        <v>17</v>
      </c>
      <c r="I2544" t="s">
        <v>20</v>
      </c>
      <c r="J2544">
        <v>710</v>
      </c>
      <c r="K2544">
        <v>1015.3</v>
      </c>
      <c r="L2544">
        <v>0.69930069930069905</v>
      </c>
    </row>
    <row r="2545" spans="1:12" x14ac:dyDescent="0.3">
      <c r="A2545" t="s">
        <v>21</v>
      </c>
      <c r="B2545">
        <v>2020</v>
      </c>
      <c r="C2545" t="s">
        <v>12</v>
      </c>
      <c r="D2545" t="s">
        <v>13</v>
      </c>
      <c r="E2545" t="s">
        <v>14</v>
      </c>
      <c r="F2545" t="s">
        <v>15</v>
      </c>
      <c r="G2545" t="s">
        <v>16</v>
      </c>
      <c r="H2545" t="s">
        <v>17</v>
      </c>
      <c r="I2545" t="s">
        <v>18</v>
      </c>
      <c r="J2545">
        <v>342</v>
      </c>
      <c r="K2545">
        <v>526.24</v>
      </c>
      <c r="L2545">
        <v>0.64989358467619396</v>
      </c>
    </row>
    <row r="2546" spans="1:12" x14ac:dyDescent="0.3">
      <c r="A2546" t="s">
        <v>21</v>
      </c>
      <c r="B2546">
        <v>2022</v>
      </c>
      <c r="C2546" t="s">
        <v>32</v>
      </c>
      <c r="D2546" t="s">
        <v>13</v>
      </c>
      <c r="E2546" t="s">
        <v>14</v>
      </c>
      <c r="F2546" t="s">
        <v>15</v>
      </c>
      <c r="G2546" t="s">
        <v>25</v>
      </c>
      <c r="H2546" t="s">
        <v>17</v>
      </c>
      <c r="I2546" t="s">
        <v>18</v>
      </c>
      <c r="J2546">
        <v>197</v>
      </c>
      <c r="K2546">
        <v>281.70999999999998</v>
      </c>
      <c r="L2546">
        <v>0.69930069930069905</v>
      </c>
    </row>
    <row r="2547" spans="1:12" x14ac:dyDescent="0.3">
      <c r="A2547" t="s">
        <v>21</v>
      </c>
      <c r="B2547">
        <v>2020</v>
      </c>
      <c r="C2547" t="s">
        <v>12</v>
      </c>
      <c r="D2547" t="s">
        <v>13</v>
      </c>
      <c r="E2547" t="s">
        <v>14</v>
      </c>
      <c r="F2547" t="s">
        <v>15</v>
      </c>
      <c r="G2547" t="s">
        <v>16</v>
      </c>
      <c r="H2547" t="s">
        <v>17</v>
      </c>
      <c r="I2547" t="s">
        <v>20</v>
      </c>
      <c r="J2547">
        <v>238</v>
      </c>
      <c r="K2547">
        <v>340.34000000000003</v>
      </c>
      <c r="L2547">
        <v>0.69930069930069905</v>
      </c>
    </row>
    <row r="2548" spans="1:12" x14ac:dyDescent="0.3">
      <c r="A2548" t="s">
        <v>21</v>
      </c>
      <c r="B2548">
        <v>2022</v>
      </c>
      <c r="C2548" t="s">
        <v>32</v>
      </c>
      <c r="D2548" t="s">
        <v>13</v>
      </c>
      <c r="E2548" t="s">
        <v>14</v>
      </c>
      <c r="F2548" t="s">
        <v>15</v>
      </c>
      <c r="G2548" t="s">
        <v>25</v>
      </c>
      <c r="H2548" t="s">
        <v>17</v>
      </c>
      <c r="I2548" t="s">
        <v>18</v>
      </c>
      <c r="J2548">
        <v>191</v>
      </c>
      <c r="K2548">
        <v>273.13</v>
      </c>
      <c r="L2548">
        <v>0.69930069930069905</v>
      </c>
    </row>
    <row r="2549" spans="1:12" x14ac:dyDescent="0.3">
      <c r="A2549" t="s">
        <v>21</v>
      </c>
      <c r="B2549">
        <v>2020</v>
      </c>
      <c r="C2549" t="s">
        <v>23</v>
      </c>
      <c r="D2549" t="s">
        <v>13</v>
      </c>
      <c r="E2549" t="s">
        <v>14</v>
      </c>
      <c r="F2549" t="s">
        <v>15</v>
      </c>
      <c r="G2549" t="s">
        <v>16</v>
      </c>
      <c r="H2549" t="s">
        <v>17</v>
      </c>
      <c r="I2549" t="s">
        <v>20</v>
      </c>
      <c r="J2549">
        <v>217</v>
      </c>
      <c r="K2549">
        <v>310.31</v>
      </c>
      <c r="L2549">
        <v>0.69930069930069905</v>
      </c>
    </row>
    <row r="2550" spans="1:12" x14ac:dyDescent="0.3">
      <c r="A2550" t="s">
        <v>21</v>
      </c>
      <c r="B2550">
        <v>2022</v>
      </c>
      <c r="C2550" t="s">
        <v>27</v>
      </c>
      <c r="D2550" t="s">
        <v>13</v>
      </c>
      <c r="E2550" t="s">
        <v>14</v>
      </c>
      <c r="F2550" t="s">
        <v>15</v>
      </c>
      <c r="G2550" t="s">
        <v>25</v>
      </c>
      <c r="H2550" t="s">
        <v>17</v>
      </c>
      <c r="I2550" t="s">
        <v>20</v>
      </c>
      <c r="J2550">
        <v>234</v>
      </c>
      <c r="K2550">
        <v>334.62</v>
      </c>
      <c r="L2550">
        <v>0.69930069930069905</v>
      </c>
    </row>
    <row r="2551" spans="1:12" x14ac:dyDescent="0.3">
      <c r="A2551" t="s">
        <v>21</v>
      </c>
      <c r="B2551">
        <v>2020</v>
      </c>
      <c r="C2551" t="s">
        <v>23</v>
      </c>
      <c r="D2551" t="s">
        <v>13</v>
      </c>
      <c r="E2551" t="s">
        <v>14</v>
      </c>
      <c r="F2551" t="s">
        <v>15</v>
      </c>
      <c r="G2551" t="s">
        <v>16</v>
      </c>
      <c r="H2551" t="s">
        <v>17</v>
      </c>
      <c r="I2551" t="s">
        <v>20</v>
      </c>
      <c r="J2551">
        <v>187</v>
      </c>
      <c r="K2551">
        <v>267.40999999999997</v>
      </c>
      <c r="L2551">
        <v>0.69930069930069905</v>
      </c>
    </row>
    <row r="2552" spans="1:12" x14ac:dyDescent="0.3">
      <c r="A2552" t="s">
        <v>21</v>
      </c>
      <c r="B2552">
        <v>2024</v>
      </c>
      <c r="C2552" t="s">
        <v>32</v>
      </c>
      <c r="D2552" t="s">
        <v>36</v>
      </c>
      <c r="E2552" t="s">
        <v>38</v>
      </c>
      <c r="F2552" t="s">
        <v>39</v>
      </c>
      <c r="G2552" t="s">
        <v>25</v>
      </c>
      <c r="H2552" t="s">
        <v>37</v>
      </c>
      <c r="I2552" t="s">
        <v>40</v>
      </c>
      <c r="J2552">
        <v>218</v>
      </c>
      <c r="K2552">
        <v>311.74</v>
      </c>
      <c r="L2552">
        <v>0.69930069930069905</v>
      </c>
    </row>
    <row r="2553" spans="1:12" x14ac:dyDescent="0.3">
      <c r="A2553" t="s">
        <v>21</v>
      </c>
      <c r="B2553">
        <v>2020</v>
      </c>
      <c r="C2553" t="s">
        <v>27</v>
      </c>
      <c r="D2553" t="s">
        <v>13</v>
      </c>
      <c r="E2553" t="s">
        <v>14</v>
      </c>
      <c r="F2553" t="s">
        <v>15</v>
      </c>
      <c r="G2553" t="s">
        <v>25</v>
      </c>
      <c r="H2553" t="s">
        <v>17</v>
      </c>
      <c r="I2553" t="s">
        <v>20</v>
      </c>
      <c r="J2553">
        <v>292</v>
      </c>
      <c r="K2553">
        <v>417.56</v>
      </c>
      <c r="L2553">
        <v>0.69930069930069905</v>
      </c>
    </row>
    <row r="2554" spans="1:12" x14ac:dyDescent="0.3">
      <c r="A2554" t="s">
        <v>21</v>
      </c>
      <c r="B2554">
        <v>2022</v>
      </c>
      <c r="C2554" t="s">
        <v>12</v>
      </c>
      <c r="D2554" t="s">
        <v>13</v>
      </c>
      <c r="E2554" t="s">
        <v>38</v>
      </c>
      <c r="F2554" t="s">
        <v>15</v>
      </c>
      <c r="G2554" t="s">
        <v>16</v>
      </c>
      <c r="H2554" t="s">
        <v>17</v>
      </c>
      <c r="I2554" t="s">
        <v>20</v>
      </c>
      <c r="J2554">
        <v>771</v>
      </c>
      <c r="K2554">
        <v>526.24</v>
      </c>
      <c r="L2554">
        <v>1.4651109759805401</v>
      </c>
    </row>
    <row r="2555" spans="1:12" x14ac:dyDescent="0.3">
      <c r="A2555" t="s">
        <v>21</v>
      </c>
      <c r="B2555">
        <v>2020</v>
      </c>
      <c r="C2555" t="s">
        <v>27</v>
      </c>
      <c r="D2555" t="s">
        <v>13</v>
      </c>
      <c r="E2555" t="s">
        <v>14</v>
      </c>
      <c r="F2555" t="s">
        <v>15</v>
      </c>
      <c r="G2555" t="s">
        <v>25</v>
      </c>
      <c r="H2555" t="s">
        <v>17</v>
      </c>
      <c r="I2555" t="s">
        <v>20</v>
      </c>
      <c r="J2555">
        <v>218</v>
      </c>
      <c r="K2555">
        <v>311.74</v>
      </c>
      <c r="L2555">
        <v>0.69930069930069905</v>
      </c>
    </row>
    <row r="2556" spans="1:12" x14ac:dyDescent="0.3">
      <c r="A2556" t="s">
        <v>21</v>
      </c>
      <c r="B2556">
        <v>2022</v>
      </c>
      <c r="C2556" t="s">
        <v>12</v>
      </c>
      <c r="D2556" t="s">
        <v>13</v>
      </c>
      <c r="E2556" t="s">
        <v>38</v>
      </c>
      <c r="F2556" t="s">
        <v>15</v>
      </c>
      <c r="G2556" t="s">
        <v>16</v>
      </c>
      <c r="H2556" t="s">
        <v>17</v>
      </c>
      <c r="I2556" t="s">
        <v>20</v>
      </c>
      <c r="J2556">
        <v>731</v>
      </c>
      <c r="K2556">
        <v>1045.33</v>
      </c>
      <c r="L2556">
        <v>0.69930069930069905</v>
      </c>
    </row>
    <row r="2557" spans="1:12" x14ac:dyDescent="0.3">
      <c r="A2557" t="s">
        <v>21</v>
      </c>
      <c r="B2557">
        <v>2020</v>
      </c>
      <c r="C2557" t="s">
        <v>26</v>
      </c>
      <c r="D2557" t="s">
        <v>13</v>
      </c>
      <c r="E2557" t="s">
        <v>14</v>
      </c>
      <c r="F2557" t="s">
        <v>15</v>
      </c>
      <c r="G2557" t="s">
        <v>25</v>
      </c>
      <c r="H2557" t="s">
        <v>17</v>
      </c>
      <c r="I2557" t="s">
        <v>20</v>
      </c>
      <c r="J2557">
        <v>241</v>
      </c>
      <c r="K2557">
        <v>344.63</v>
      </c>
      <c r="L2557">
        <v>0.69930069930069905</v>
      </c>
    </row>
    <row r="2558" spans="1:12" x14ac:dyDescent="0.3">
      <c r="A2558" t="s">
        <v>21</v>
      </c>
      <c r="B2558">
        <v>2022</v>
      </c>
      <c r="C2558" t="s">
        <v>12</v>
      </c>
      <c r="D2558" t="s">
        <v>13</v>
      </c>
      <c r="E2558" t="s">
        <v>38</v>
      </c>
      <c r="F2558" t="s">
        <v>15</v>
      </c>
      <c r="G2558" t="s">
        <v>16</v>
      </c>
      <c r="H2558" t="s">
        <v>17</v>
      </c>
      <c r="I2558" t="s">
        <v>20</v>
      </c>
      <c r="J2558">
        <v>352</v>
      </c>
      <c r="K2558">
        <v>503.36</v>
      </c>
      <c r="L2558">
        <v>0.69930069930069905</v>
      </c>
    </row>
    <row r="2559" spans="1:12" x14ac:dyDescent="0.3">
      <c r="A2559" t="s">
        <v>21</v>
      </c>
      <c r="B2559">
        <v>2024</v>
      </c>
      <c r="C2559" t="s">
        <v>30</v>
      </c>
      <c r="D2559" t="s">
        <v>36</v>
      </c>
      <c r="E2559" t="s">
        <v>38</v>
      </c>
      <c r="F2559" t="s">
        <v>39</v>
      </c>
      <c r="G2559" t="s">
        <v>25</v>
      </c>
      <c r="H2559" t="s">
        <v>37</v>
      </c>
      <c r="I2559" t="s">
        <v>40</v>
      </c>
      <c r="J2559">
        <v>188</v>
      </c>
      <c r="K2559">
        <v>268.84000000000003</v>
      </c>
      <c r="L2559">
        <v>0.69930069930069905</v>
      </c>
    </row>
    <row r="2560" spans="1:12" x14ac:dyDescent="0.3">
      <c r="A2560" t="s">
        <v>21</v>
      </c>
      <c r="B2560">
        <v>2024</v>
      </c>
      <c r="C2560" t="s">
        <v>30</v>
      </c>
      <c r="D2560" t="s">
        <v>36</v>
      </c>
      <c r="E2560" t="s">
        <v>38</v>
      </c>
      <c r="F2560" t="s">
        <v>39</v>
      </c>
      <c r="G2560" t="s">
        <v>25</v>
      </c>
      <c r="H2560" t="s">
        <v>37</v>
      </c>
      <c r="I2560" t="s">
        <v>40</v>
      </c>
      <c r="J2560">
        <v>184</v>
      </c>
      <c r="K2560">
        <v>263.12</v>
      </c>
      <c r="L2560">
        <v>0.69930069930069905</v>
      </c>
    </row>
    <row r="2561" spans="1:12" x14ac:dyDescent="0.3">
      <c r="A2561" t="s">
        <v>21</v>
      </c>
      <c r="B2561">
        <v>2024</v>
      </c>
      <c r="C2561" t="s">
        <v>30</v>
      </c>
      <c r="D2561" t="s">
        <v>36</v>
      </c>
      <c r="E2561" t="s">
        <v>38</v>
      </c>
      <c r="F2561" t="s">
        <v>39</v>
      </c>
      <c r="G2561" t="s">
        <v>25</v>
      </c>
      <c r="H2561" t="s">
        <v>37</v>
      </c>
      <c r="I2561" t="s">
        <v>40</v>
      </c>
      <c r="J2561">
        <v>890</v>
      </c>
      <c r="K2561">
        <v>1272.7</v>
      </c>
      <c r="L2561">
        <v>0.69930069930069905</v>
      </c>
    </row>
    <row r="2562" spans="1:12" x14ac:dyDescent="0.3">
      <c r="A2562" t="s">
        <v>21</v>
      </c>
      <c r="B2562">
        <v>2024</v>
      </c>
      <c r="C2562" t="s">
        <v>30</v>
      </c>
      <c r="D2562" t="s">
        <v>36</v>
      </c>
      <c r="E2562" t="s">
        <v>38</v>
      </c>
      <c r="F2562" t="s">
        <v>39</v>
      </c>
      <c r="G2562" t="s">
        <v>25</v>
      </c>
      <c r="H2562" t="s">
        <v>37</v>
      </c>
      <c r="I2562" t="s">
        <v>40</v>
      </c>
      <c r="J2562">
        <v>843</v>
      </c>
      <c r="K2562">
        <v>526.24</v>
      </c>
      <c r="L2562">
        <v>1.6019306780176299</v>
      </c>
    </row>
    <row r="2563" spans="1:12" x14ac:dyDescent="0.3">
      <c r="A2563" t="s">
        <v>21</v>
      </c>
      <c r="B2563">
        <v>2024</v>
      </c>
      <c r="C2563" t="s">
        <v>30</v>
      </c>
      <c r="D2563" t="s">
        <v>36</v>
      </c>
      <c r="E2563" t="s">
        <v>38</v>
      </c>
      <c r="F2563" t="s">
        <v>39</v>
      </c>
      <c r="G2563" t="s">
        <v>25</v>
      </c>
      <c r="H2563" t="s">
        <v>37</v>
      </c>
      <c r="I2563" t="s">
        <v>40</v>
      </c>
      <c r="J2563">
        <v>211</v>
      </c>
      <c r="K2563">
        <v>301.73</v>
      </c>
      <c r="L2563">
        <v>0.69930069930069905</v>
      </c>
    </row>
    <row r="2564" spans="1:12" x14ac:dyDescent="0.3">
      <c r="A2564" t="s">
        <v>21</v>
      </c>
      <c r="B2564">
        <v>2024</v>
      </c>
      <c r="C2564" t="s">
        <v>30</v>
      </c>
      <c r="D2564" t="s">
        <v>36</v>
      </c>
      <c r="E2564" t="s">
        <v>38</v>
      </c>
      <c r="F2564" t="s">
        <v>39</v>
      </c>
      <c r="G2564" t="s">
        <v>25</v>
      </c>
      <c r="H2564" t="s">
        <v>37</v>
      </c>
      <c r="I2564" t="s">
        <v>40</v>
      </c>
      <c r="J2564">
        <v>812</v>
      </c>
      <c r="K2564">
        <v>1161.1600000000001</v>
      </c>
      <c r="L2564">
        <v>0.69930069930069905</v>
      </c>
    </row>
    <row r="2565" spans="1:12" x14ac:dyDescent="0.3">
      <c r="A2565" t="s">
        <v>21</v>
      </c>
      <c r="B2565">
        <v>2020</v>
      </c>
      <c r="C2565" t="s">
        <v>26</v>
      </c>
      <c r="D2565" t="s">
        <v>13</v>
      </c>
      <c r="E2565" t="s">
        <v>14</v>
      </c>
      <c r="F2565" t="s">
        <v>15</v>
      </c>
      <c r="G2565" t="s">
        <v>25</v>
      </c>
      <c r="H2565" t="s">
        <v>17</v>
      </c>
      <c r="I2565" t="s">
        <v>18</v>
      </c>
      <c r="J2565">
        <v>213</v>
      </c>
      <c r="K2565">
        <v>304.59000000000003</v>
      </c>
      <c r="L2565">
        <v>0.69930069930069905</v>
      </c>
    </row>
    <row r="2566" spans="1:12" x14ac:dyDescent="0.3">
      <c r="A2566" t="s">
        <v>21</v>
      </c>
      <c r="B2566">
        <v>2024</v>
      </c>
      <c r="C2566" t="s">
        <v>31</v>
      </c>
      <c r="D2566" t="s">
        <v>36</v>
      </c>
      <c r="E2566" t="s">
        <v>38</v>
      </c>
      <c r="F2566" t="s">
        <v>39</v>
      </c>
      <c r="G2566" t="s">
        <v>25</v>
      </c>
      <c r="H2566" t="s">
        <v>37</v>
      </c>
      <c r="I2566" t="s">
        <v>40</v>
      </c>
      <c r="J2566">
        <v>202</v>
      </c>
      <c r="K2566">
        <v>288.86</v>
      </c>
      <c r="L2566">
        <v>0.69930069930069905</v>
      </c>
    </row>
    <row r="2567" spans="1:12" x14ac:dyDescent="0.3">
      <c r="A2567" t="s">
        <v>21</v>
      </c>
      <c r="B2567">
        <v>2020</v>
      </c>
      <c r="C2567" t="s">
        <v>26</v>
      </c>
      <c r="D2567" t="s">
        <v>13</v>
      </c>
      <c r="E2567" t="s">
        <v>14</v>
      </c>
      <c r="F2567" t="s">
        <v>15</v>
      </c>
      <c r="G2567" t="s">
        <v>25</v>
      </c>
      <c r="H2567" t="s">
        <v>17</v>
      </c>
      <c r="I2567" t="s">
        <v>18</v>
      </c>
      <c r="J2567">
        <v>222</v>
      </c>
      <c r="K2567">
        <v>526.24</v>
      </c>
      <c r="L2567">
        <v>0.42186074794770401</v>
      </c>
    </row>
    <row r="2568" spans="1:12" x14ac:dyDescent="0.3">
      <c r="A2568" t="s">
        <v>21</v>
      </c>
      <c r="B2568">
        <v>2020</v>
      </c>
      <c r="C2568" t="s">
        <v>26</v>
      </c>
      <c r="D2568" t="s">
        <v>13</v>
      </c>
      <c r="E2568" t="s">
        <v>14</v>
      </c>
      <c r="F2568" t="s">
        <v>15</v>
      </c>
      <c r="G2568" t="s">
        <v>25</v>
      </c>
      <c r="H2568" t="s">
        <v>17</v>
      </c>
      <c r="I2568" t="s">
        <v>20</v>
      </c>
      <c r="J2568">
        <v>238</v>
      </c>
      <c r="K2568">
        <v>340.34000000000003</v>
      </c>
      <c r="L2568">
        <v>0.69930069930069905</v>
      </c>
    </row>
    <row r="2569" spans="1:12" x14ac:dyDescent="0.3">
      <c r="A2569" t="s">
        <v>21</v>
      </c>
      <c r="B2569">
        <v>2024</v>
      </c>
      <c r="C2569" t="s">
        <v>31</v>
      </c>
      <c r="D2569" t="s">
        <v>36</v>
      </c>
      <c r="E2569" t="s">
        <v>38</v>
      </c>
      <c r="F2569" t="s">
        <v>39</v>
      </c>
      <c r="G2569" t="s">
        <v>25</v>
      </c>
      <c r="H2569" t="s">
        <v>37</v>
      </c>
      <c r="I2569" t="s">
        <v>40</v>
      </c>
      <c r="J2569">
        <v>229</v>
      </c>
      <c r="K2569">
        <v>327.47000000000003</v>
      </c>
      <c r="L2569">
        <v>0.69930069930069905</v>
      </c>
    </row>
    <row r="2570" spans="1:12" x14ac:dyDescent="0.3">
      <c r="A2570" t="s">
        <v>21</v>
      </c>
      <c r="B2570">
        <v>2022</v>
      </c>
      <c r="C2570" t="s">
        <v>35</v>
      </c>
      <c r="D2570" t="s">
        <v>36</v>
      </c>
      <c r="E2570" t="s">
        <v>14</v>
      </c>
      <c r="F2570" t="s">
        <v>15</v>
      </c>
      <c r="G2570" t="s">
        <v>25</v>
      </c>
      <c r="H2570" t="s">
        <v>17</v>
      </c>
      <c r="I2570" t="s">
        <v>18</v>
      </c>
      <c r="J2570">
        <v>250</v>
      </c>
      <c r="K2570">
        <v>526.24</v>
      </c>
      <c r="L2570">
        <v>0.475068409851019</v>
      </c>
    </row>
    <row r="2571" spans="1:12" x14ac:dyDescent="0.3">
      <c r="A2571" t="s">
        <v>21</v>
      </c>
      <c r="B2571">
        <v>2022</v>
      </c>
      <c r="C2571" t="s">
        <v>31</v>
      </c>
      <c r="D2571" t="s">
        <v>13</v>
      </c>
      <c r="E2571" t="s">
        <v>14</v>
      </c>
      <c r="F2571" t="s">
        <v>15</v>
      </c>
      <c r="G2571" t="s">
        <v>25</v>
      </c>
      <c r="H2571" t="s">
        <v>17</v>
      </c>
      <c r="I2571" t="s">
        <v>20</v>
      </c>
      <c r="J2571">
        <v>225</v>
      </c>
      <c r="K2571">
        <v>321.75</v>
      </c>
      <c r="L2571">
        <v>0.69930069930069905</v>
      </c>
    </row>
    <row r="2572" spans="1:12" x14ac:dyDescent="0.3">
      <c r="A2572" t="s">
        <v>21</v>
      </c>
      <c r="B2572">
        <v>2024</v>
      </c>
      <c r="C2572" t="s">
        <v>32</v>
      </c>
      <c r="D2572" t="s">
        <v>36</v>
      </c>
      <c r="E2572" t="s">
        <v>38</v>
      </c>
      <c r="F2572" t="s">
        <v>39</v>
      </c>
      <c r="G2572" t="s">
        <v>25</v>
      </c>
      <c r="H2572" t="s">
        <v>37</v>
      </c>
      <c r="I2572" t="s">
        <v>40</v>
      </c>
      <c r="J2572">
        <v>194</v>
      </c>
      <c r="K2572">
        <v>277.42</v>
      </c>
      <c r="L2572">
        <v>0.69930069930069905</v>
      </c>
    </row>
    <row r="2573" spans="1:12" x14ac:dyDescent="0.3">
      <c r="A2573" t="s">
        <v>21</v>
      </c>
      <c r="B2573">
        <v>2024</v>
      </c>
      <c r="C2573" t="s">
        <v>30</v>
      </c>
      <c r="D2573" t="s">
        <v>13</v>
      </c>
      <c r="E2573" t="s">
        <v>14</v>
      </c>
      <c r="F2573" t="s">
        <v>15</v>
      </c>
      <c r="G2573" t="s">
        <v>16</v>
      </c>
      <c r="H2573" t="s">
        <v>17</v>
      </c>
      <c r="I2573" t="s">
        <v>20</v>
      </c>
      <c r="J2573">
        <v>291</v>
      </c>
      <c r="K2573">
        <v>416.13</v>
      </c>
      <c r="L2573">
        <v>0.69930069930069905</v>
      </c>
    </row>
    <row r="2574" spans="1:12" x14ac:dyDescent="0.3">
      <c r="A2574" t="s">
        <v>21</v>
      </c>
      <c r="B2574">
        <v>2024</v>
      </c>
      <c r="C2574" t="s">
        <v>32</v>
      </c>
      <c r="D2574" t="s">
        <v>36</v>
      </c>
      <c r="E2574" t="s">
        <v>14</v>
      </c>
      <c r="F2574" t="s">
        <v>15</v>
      </c>
      <c r="G2574" t="s">
        <v>16</v>
      </c>
      <c r="H2574" t="s">
        <v>17</v>
      </c>
      <c r="I2574" t="s">
        <v>18</v>
      </c>
      <c r="J2574">
        <v>847</v>
      </c>
      <c r="K2574">
        <v>1211.21</v>
      </c>
      <c r="L2574">
        <v>0.69930069930069905</v>
      </c>
    </row>
    <row r="2575" spans="1:12" x14ac:dyDescent="0.3">
      <c r="A2575" t="s">
        <v>21</v>
      </c>
      <c r="B2575">
        <v>2020</v>
      </c>
      <c r="C2575" t="s">
        <v>30</v>
      </c>
      <c r="D2575" t="s">
        <v>13</v>
      </c>
      <c r="E2575" t="s">
        <v>14</v>
      </c>
      <c r="F2575" t="s">
        <v>15</v>
      </c>
      <c r="G2575" t="s">
        <v>25</v>
      </c>
      <c r="H2575" t="s">
        <v>17</v>
      </c>
      <c r="I2575" t="s">
        <v>20</v>
      </c>
      <c r="J2575">
        <v>227</v>
      </c>
      <c r="K2575">
        <v>324.61</v>
      </c>
      <c r="L2575">
        <v>0.69930069930069905</v>
      </c>
    </row>
    <row r="2576" spans="1:12" x14ac:dyDescent="0.3">
      <c r="A2576" t="s">
        <v>21</v>
      </c>
      <c r="B2576">
        <v>2020</v>
      </c>
      <c r="C2576" t="s">
        <v>34</v>
      </c>
      <c r="D2576" t="s">
        <v>13</v>
      </c>
      <c r="E2576" t="s">
        <v>14</v>
      </c>
      <c r="F2576" t="s">
        <v>15</v>
      </c>
      <c r="G2576" t="s">
        <v>16</v>
      </c>
      <c r="H2576" t="s">
        <v>17</v>
      </c>
      <c r="I2576" t="s">
        <v>20</v>
      </c>
      <c r="J2576">
        <v>682</v>
      </c>
      <c r="K2576">
        <v>975.26</v>
      </c>
      <c r="L2576">
        <v>0.69930069930069905</v>
      </c>
    </row>
    <row r="2577" spans="1:12" x14ac:dyDescent="0.3">
      <c r="A2577" t="s">
        <v>21</v>
      </c>
      <c r="B2577">
        <v>2024</v>
      </c>
      <c r="C2577" t="s">
        <v>35</v>
      </c>
      <c r="D2577" t="s">
        <v>13</v>
      </c>
      <c r="E2577" t="s">
        <v>14</v>
      </c>
      <c r="F2577" t="s">
        <v>15</v>
      </c>
      <c r="G2577" t="s">
        <v>16</v>
      </c>
      <c r="H2577" t="s">
        <v>17</v>
      </c>
      <c r="I2577" t="s">
        <v>20</v>
      </c>
      <c r="J2577">
        <v>272</v>
      </c>
      <c r="K2577">
        <v>416.16</v>
      </c>
      <c r="L2577">
        <v>0.65359477124182996</v>
      </c>
    </row>
    <row r="2578" spans="1:12" x14ac:dyDescent="0.3">
      <c r="A2578" t="s">
        <v>21</v>
      </c>
      <c r="B2578">
        <v>2024</v>
      </c>
      <c r="C2578" t="s">
        <v>35</v>
      </c>
      <c r="D2578" t="s">
        <v>13</v>
      </c>
      <c r="E2578" t="s">
        <v>14</v>
      </c>
      <c r="F2578" t="s">
        <v>15</v>
      </c>
      <c r="G2578" t="s">
        <v>16</v>
      </c>
      <c r="H2578" t="s">
        <v>17</v>
      </c>
      <c r="I2578" t="s">
        <v>20</v>
      </c>
      <c r="J2578">
        <v>248</v>
      </c>
      <c r="K2578">
        <v>354.64</v>
      </c>
      <c r="L2578">
        <v>0.69930069930069905</v>
      </c>
    </row>
    <row r="2579" spans="1:12" x14ac:dyDescent="0.3">
      <c r="A2579" t="s">
        <v>21</v>
      </c>
      <c r="B2579">
        <v>2020</v>
      </c>
      <c r="C2579" t="s">
        <v>34</v>
      </c>
      <c r="D2579" t="s">
        <v>13</v>
      </c>
      <c r="E2579" t="s">
        <v>14</v>
      </c>
      <c r="F2579" t="s">
        <v>15</v>
      </c>
      <c r="G2579" t="s">
        <v>16</v>
      </c>
      <c r="H2579" t="s">
        <v>17</v>
      </c>
      <c r="I2579" t="s">
        <v>20</v>
      </c>
      <c r="J2579">
        <v>176</v>
      </c>
      <c r="K2579">
        <v>251.68</v>
      </c>
      <c r="L2579">
        <v>0.69930069930069905</v>
      </c>
    </row>
    <row r="2580" spans="1:12" x14ac:dyDescent="0.3">
      <c r="A2580" t="s">
        <v>21</v>
      </c>
      <c r="B2580">
        <v>2024</v>
      </c>
      <c r="C2580" t="s">
        <v>35</v>
      </c>
      <c r="D2580" t="s">
        <v>13</v>
      </c>
      <c r="E2580" t="s">
        <v>14</v>
      </c>
      <c r="F2580" t="s">
        <v>15</v>
      </c>
      <c r="G2580" t="s">
        <v>16</v>
      </c>
      <c r="H2580" t="s">
        <v>17</v>
      </c>
      <c r="I2580" t="s">
        <v>20</v>
      </c>
      <c r="J2580">
        <v>275</v>
      </c>
      <c r="K2580">
        <v>393.25</v>
      </c>
      <c r="L2580">
        <v>0.69930069930069905</v>
      </c>
    </row>
    <row r="2581" spans="1:12" x14ac:dyDescent="0.3">
      <c r="A2581" t="s">
        <v>21</v>
      </c>
      <c r="B2581">
        <v>2024</v>
      </c>
      <c r="C2581" t="s">
        <v>35</v>
      </c>
      <c r="D2581" t="s">
        <v>13</v>
      </c>
      <c r="E2581" t="s">
        <v>14</v>
      </c>
      <c r="F2581" t="s">
        <v>15</v>
      </c>
      <c r="G2581" t="s">
        <v>16</v>
      </c>
      <c r="H2581" t="s">
        <v>17</v>
      </c>
      <c r="I2581" t="s">
        <v>20</v>
      </c>
      <c r="J2581">
        <v>766</v>
      </c>
      <c r="K2581">
        <v>1095.3800000000001</v>
      </c>
      <c r="L2581">
        <v>0.69930069930069905</v>
      </c>
    </row>
    <row r="2582" spans="1:12" x14ac:dyDescent="0.3">
      <c r="A2582" t="s">
        <v>21</v>
      </c>
      <c r="B2582">
        <v>2024</v>
      </c>
      <c r="C2582" t="s">
        <v>12</v>
      </c>
      <c r="D2582" t="s">
        <v>36</v>
      </c>
      <c r="E2582" t="s">
        <v>14</v>
      </c>
      <c r="F2582" t="s">
        <v>15</v>
      </c>
      <c r="G2582" t="s">
        <v>16</v>
      </c>
      <c r="H2582" t="s">
        <v>17</v>
      </c>
      <c r="I2582" t="s">
        <v>18</v>
      </c>
      <c r="J2582">
        <v>368</v>
      </c>
      <c r="K2582">
        <v>526.24</v>
      </c>
      <c r="L2582">
        <v>0.69930069930069905</v>
      </c>
    </row>
    <row r="2583" spans="1:12" x14ac:dyDescent="0.3">
      <c r="A2583" t="s">
        <v>21</v>
      </c>
      <c r="B2583">
        <v>2021</v>
      </c>
      <c r="C2583" t="s">
        <v>23</v>
      </c>
      <c r="D2583" t="s">
        <v>13</v>
      </c>
      <c r="E2583" t="s">
        <v>38</v>
      </c>
      <c r="F2583" t="s">
        <v>39</v>
      </c>
      <c r="G2583" t="s">
        <v>16</v>
      </c>
      <c r="H2583" t="s">
        <v>37</v>
      </c>
      <c r="I2583" t="s">
        <v>18</v>
      </c>
      <c r="J2583">
        <v>331</v>
      </c>
      <c r="K2583">
        <v>473.33</v>
      </c>
      <c r="L2583">
        <v>0.69930069930069905</v>
      </c>
    </row>
    <row r="2584" spans="1:12" x14ac:dyDescent="0.3">
      <c r="A2584" t="s">
        <v>21</v>
      </c>
      <c r="B2584">
        <v>2024</v>
      </c>
      <c r="C2584" t="s">
        <v>34</v>
      </c>
      <c r="D2584" t="s">
        <v>13</v>
      </c>
      <c r="E2584" t="s">
        <v>14</v>
      </c>
      <c r="F2584" t="s">
        <v>15</v>
      </c>
      <c r="G2584" t="s">
        <v>16</v>
      </c>
      <c r="H2584" t="s">
        <v>17</v>
      </c>
      <c r="I2584" t="s">
        <v>20</v>
      </c>
      <c r="J2584">
        <v>269</v>
      </c>
      <c r="K2584">
        <v>384.67</v>
      </c>
      <c r="L2584">
        <v>0.69930069930069905</v>
      </c>
    </row>
    <row r="2585" spans="1:12" x14ac:dyDescent="0.3">
      <c r="A2585" t="s">
        <v>21</v>
      </c>
      <c r="B2585">
        <v>2024</v>
      </c>
      <c r="C2585" t="s">
        <v>12</v>
      </c>
      <c r="D2585" t="s">
        <v>36</v>
      </c>
      <c r="E2585" t="s">
        <v>14</v>
      </c>
      <c r="F2585" t="s">
        <v>15</v>
      </c>
      <c r="G2585" t="s">
        <v>16</v>
      </c>
      <c r="H2585" t="s">
        <v>17</v>
      </c>
      <c r="I2585" t="s">
        <v>18</v>
      </c>
      <c r="J2585">
        <v>149</v>
      </c>
      <c r="K2585">
        <v>213.07</v>
      </c>
      <c r="L2585">
        <v>0.69930069930069905</v>
      </c>
    </row>
    <row r="2586" spans="1:12" x14ac:dyDescent="0.3">
      <c r="A2586" t="s">
        <v>21</v>
      </c>
      <c r="B2586">
        <v>2020</v>
      </c>
      <c r="C2586" t="s">
        <v>33</v>
      </c>
      <c r="D2586" t="s">
        <v>13</v>
      </c>
      <c r="E2586" t="s">
        <v>14</v>
      </c>
      <c r="F2586" t="s">
        <v>15</v>
      </c>
      <c r="G2586" t="s">
        <v>16</v>
      </c>
      <c r="H2586" t="s">
        <v>17</v>
      </c>
      <c r="I2586" t="s">
        <v>20</v>
      </c>
      <c r="J2586">
        <v>197</v>
      </c>
      <c r="K2586">
        <v>281.70999999999998</v>
      </c>
      <c r="L2586">
        <v>0.69930069930069905</v>
      </c>
    </row>
    <row r="2587" spans="1:12" x14ac:dyDescent="0.3">
      <c r="A2587" t="s">
        <v>21</v>
      </c>
      <c r="B2587">
        <v>2020</v>
      </c>
      <c r="C2587" t="s">
        <v>33</v>
      </c>
      <c r="D2587" t="s">
        <v>13</v>
      </c>
      <c r="E2587" t="s">
        <v>14</v>
      </c>
      <c r="F2587" t="s">
        <v>15</v>
      </c>
      <c r="G2587" t="s">
        <v>16</v>
      </c>
      <c r="H2587" t="s">
        <v>17</v>
      </c>
      <c r="I2587" t="s">
        <v>18</v>
      </c>
      <c r="J2587">
        <v>227</v>
      </c>
      <c r="K2587">
        <v>324.61</v>
      </c>
      <c r="L2587">
        <v>0.69930069930069905</v>
      </c>
    </row>
    <row r="2588" spans="1:12" x14ac:dyDescent="0.3">
      <c r="A2588" t="s">
        <v>21</v>
      </c>
      <c r="B2588">
        <v>2020</v>
      </c>
      <c r="C2588" t="s">
        <v>33</v>
      </c>
      <c r="D2588" t="s">
        <v>13</v>
      </c>
      <c r="E2588" t="s">
        <v>14</v>
      </c>
      <c r="F2588" t="s">
        <v>15</v>
      </c>
      <c r="G2588" t="s">
        <v>16</v>
      </c>
      <c r="H2588" t="s">
        <v>17</v>
      </c>
      <c r="I2588" t="s">
        <v>20</v>
      </c>
      <c r="J2588">
        <v>169</v>
      </c>
      <c r="K2588">
        <v>241.67</v>
      </c>
      <c r="L2588">
        <v>0.69930069930069905</v>
      </c>
    </row>
    <row r="2589" spans="1:12" x14ac:dyDescent="0.3">
      <c r="A2589" t="s">
        <v>21</v>
      </c>
      <c r="B2589">
        <v>2020</v>
      </c>
      <c r="C2589" t="s">
        <v>33</v>
      </c>
      <c r="D2589" t="s">
        <v>13</v>
      </c>
      <c r="E2589" t="s">
        <v>14</v>
      </c>
      <c r="F2589" t="s">
        <v>15</v>
      </c>
      <c r="G2589" t="s">
        <v>16</v>
      </c>
      <c r="H2589" t="s">
        <v>17</v>
      </c>
      <c r="I2589" t="s">
        <v>20</v>
      </c>
      <c r="J2589">
        <v>201</v>
      </c>
      <c r="K2589">
        <v>287.43</v>
      </c>
      <c r="L2589">
        <v>0.69930069930069905</v>
      </c>
    </row>
    <row r="2590" spans="1:12" x14ac:dyDescent="0.3">
      <c r="A2590" t="s">
        <v>21</v>
      </c>
      <c r="B2590">
        <v>2021</v>
      </c>
      <c r="C2590" t="s">
        <v>35</v>
      </c>
      <c r="D2590" t="s">
        <v>13</v>
      </c>
      <c r="E2590" t="s">
        <v>38</v>
      </c>
      <c r="F2590" t="s">
        <v>39</v>
      </c>
      <c r="G2590" t="s">
        <v>16</v>
      </c>
      <c r="H2590" t="s">
        <v>37</v>
      </c>
      <c r="I2590" t="s">
        <v>18</v>
      </c>
      <c r="J2590">
        <v>319</v>
      </c>
      <c r="K2590">
        <v>456.17</v>
      </c>
      <c r="L2590">
        <v>0.69930069930069905</v>
      </c>
    </row>
    <row r="2591" spans="1:12" x14ac:dyDescent="0.3">
      <c r="A2591" t="s">
        <v>21</v>
      </c>
      <c r="B2591">
        <v>2022</v>
      </c>
      <c r="C2591" t="s">
        <v>29</v>
      </c>
      <c r="D2591" t="s">
        <v>13</v>
      </c>
      <c r="E2591" t="s">
        <v>38</v>
      </c>
      <c r="F2591" t="s">
        <v>15</v>
      </c>
      <c r="G2591" t="s">
        <v>16</v>
      </c>
      <c r="H2591" t="s">
        <v>17</v>
      </c>
      <c r="I2591" t="s">
        <v>20</v>
      </c>
      <c r="J2591">
        <v>734</v>
      </c>
      <c r="K2591">
        <v>1049.6199999999999</v>
      </c>
      <c r="L2591">
        <v>0.69930069930069905</v>
      </c>
    </row>
    <row r="2592" spans="1:12" x14ac:dyDescent="0.3">
      <c r="A2592" t="s">
        <v>21</v>
      </c>
      <c r="B2592">
        <v>2020</v>
      </c>
      <c r="C2592" t="s">
        <v>33</v>
      </c>
      <c r="D2592" t="s">
        <v>13</v>
      </c>
      <c r="E2592" t="s">
        <v>14</v>
      </c>
      <c r="F2592" t="s">
        <v>15</v>
      </c>
      <c r="G2592" t="s">
        <v>16</v>
      </c>
      <c r="H2592" t="s">
        <v>17</v>
      </c>
      <c r="I2592" t="s">
        <v>20</v>
      </c>
      <c r="J2592">
        <v>769</v>
      </c>
      <c r="K2592">
        <v>1099.67</v>
      </c>
      <c r="L2592">
        <v>0.69930069930069905</v>
      </c>
    </row>
    <row r="2593" spans="1:12" x14ac:dyDescent="0.3">
      <c r="A2593" t="s">
        <v>21</v>
      </c>
      <c r="B2593">
        <v>2022</v>
      </c>
      <c r="C2593" t="s">
        <v>12</v>
      </c>
      <c r="D2593" t="s">
        <v>13</v>
      </c>
      <c r="E2593" t="s">
        <v>14</v>
      </c>
      <c r="F2593" t="s">
        <v>15</v>
      </c>
      <c r="G2593" t="s">
        <v>25</v>
      </c>
      <c r="H2593" t="s">
        <v>17</v>
      </c>
      <c r="I2593" t="s">
        <v>18</v>
      </c>
      <c r="J2593">
        <v>212</v>
      </c>
      <c r="K2593">
        <v>303.15999999999997</v>
      </c>
      <c r="L2593">
        <v>0.69930069930069905</v>
      </c>
    </row>
    <row r="2594" spans="1:12" x14ac:dyDescent="0.3">
      <c r="A2594" t="s">
        <v>21</v>
      </c>
      <c r="B2594">
        <v>2020</v>
      </c>
      <c r="C2594" t="s">
        <v>33</v>
      </c>
      <c r="D2594" t="s">
        <v>13</v>
      </c>
      <c r="E2594" t="s">
        <v>14</v>
      </c>
      <c r="F2594" t="s">
        <v>15</v>
      </c>
      <c r="G2594" t="s">
        <v>16</v>
      </c>
      <c r="H2594" t="s">
        <v>17</v>
      </c>
      <c r="I2594" t="s">
        <v>20</v>
      </c>
      <c r="J2594">
        <v>245</v>
      </c>
      <c r="K2594">
        <v>350.35</v>
      </c>
      <c r="L2594">
        <v>0.69930069930069905</v>
      </c>
    </row>
    <row r="2595" spans="1:12" x14ac:dyDescent="0.3">
      <c r="A2595" t="s">
        <v>21</v>
      </c>
      <c r="B2595">
        <v>2021</v>
      </c>
      <c r="C2595" t="s">
        <v>23</v>
      </c>
      <c r="D2595" t="s">
        <v>13</v>
      </c>
      <c r="E2595" t="s">
        <v>38</v>
      </c>
      <c r="F2595" t="s">
        <v>39</v>
      </c>
      <c r="G2595" t="s">
        <v>16</v>
      </c>
      <c r="H2595" t="s">
        <v>37</v>
      </c>
      <c r="I2595" t="s">
        <v>18</v>
      </c>
      <c r="J2595">
        <v>340</v>
      </c>
      <c r="K2595">
        <v>486.2</v>
      </c>
      <c r="L2595">
        <v>0.69930069930069905</v>
      </c>
    </row>
    <row r="2596" spans="1:12" x14ac:dyDescent="0.3">
      <c r="A2596" t="s">
        <v>21</v>
      </c>
      <c r="B2596">
        <v>2024</v>
      </c>
      <c r="C2596" t="s">
        <v>34</v>
      </c>
      <c r="D2596" t="s">
        <v>13</v>
      </c>
      <c r="E2596" t="s">
        <v>14</v>
      </c>
      <c r="F2596" t="s">
        <v>15</v>
      </c>
      <c r="G2596" t="s">
        <v>16</v>
      </c>
      <c r="H2596" t="s">
        <v>17</v>
      </c>
      <c r="I2596" t="s">
        <v>20</v>
      </c>
      <c r="J2596">
        <v>267</v>
      </c>
      <c r="K2596">
        <v>381.81</v>
      </c>
      <c r="L2596">
        <v>0.69930069930069905</v>
      </c>
    </row>
    <row r="2597" spans="1:12" x14ac:dyDescent="0.3">
      <c r="A2597" t="s">
        <v>21</v>
      </c>
      <c r="B2597">
        <v>2024</v>
      </c>
      <c r="C2597" t="s">
        <v>34</v>
      </c>
      <c r="D2597" t="s">
        <v>13</v>
      </c>
      <c r="E2597" t="s">
        <v>14</v>
      </c>
      <c r="F2597" t="s">
        <v>15</v>
      </c>
      <c r="G2597" t="s">
        <v>16</v>
      </c>
      <c r="H2597" t="s">
        <v>17</v>
      </c>
      <c r="I2597" t="s">
        <v>20</v>
      </c>
      <c r="J2597">
        <v>758</v>
      </c>
      <c r="K2597">
        <v>1083.94</v>
      </c>
      <c r="L2597">
        <v>0.69930069930069905</v>
      </c>
    </row>
    <row r="2598" spans="1:12" x14ac:dyDescent="0.3">
      <c r="A2598" t="s">
        <v>21</v>
      </c>
      <c r="B2598">
        <v>2024</v>
      </c>
      <c r="C2598" t="s">
        <v>30</v>
      </c>
      <c r="D2598" t="s">
        <v>13</v>
      </c>
      <c r="E2598" t="s">
        <v>14</v>
      </c>
      <c r="F2598" t="s">
        <v>15</v>
      </c>
      <c r="G2598" t="s">
        <v>16</v>
      </c>
      <c r="H2598" t="s">
        <v>17</v>
      </c>
      <c r="I2598" t="s">
        <v>20</v>
      </c>
      <c r="J2598">
        <v>287</v>
      </c>
      <c r="K2598">
        <v>410.41</v>
      </c>
      <c r="L2598">
        <v>0.69930069930069905</v>
      </c>
    </row>
    <row r="2599" spans="1:12" x14ac:dyDescent="0.3">
      <c r="A2599" t="s">
        <v>21</v>
      </c>
      <c r="B2599">
        <v>2024</v>
      </c>
      <c r="C2599" t="s">
        <v>30</v>
      </c>
      <c r="D2599" t="s">
        <v>13</v>
      </c>
      <c r="E2599" t="s">
        <v>14</v>
      </c>
      <c r="F2599" t="s">
        <v>15</v>
      </c>
      <c r="G2599" t="s">
        <v>16</v>
      </c>
      <c r="H2599" t="s">
        <v>17</v>
      </c>
      <c r="I2599" t="s">
        <v>20</v>
      </c>
      <c r="J2599">
        <v>763</v>
      </c>
      <c r="K2599">
        <v>1091.0899999999999</v>
      </c>
      <c r="L2599">
        <v>0.69930069930069905</v>
      </c>
    </row>
    <row r="2600" spans="1:12" x14ac:dyDescent="0.3">
      <c r="A2600" t="s">
        <v>21</v>
      </c>
      <c r="B2600">
        <v>2022</v>
      </c>
      <c r="C2600" t="s">
        <v>31</v>
      </c>
      <c r="D2600" t="s">
        <v>13</v>
      </c>
      <c r="E2600" t="s">
        <v>38</v>
      </c>
      <c r="F2600" t="s">
        <v>15</v>
      </c>
      <c r="G2600" t="s">
        <v>16</v>
      </c>
      <c r="H2600" t="s">
        <v>17</v>
      </c>
      <c r="I2600" t="s">
        <v>20</v>
      </c>
      <c r="J2600">
        <v>160</v>
      </c>
      <c r="K2600">
        <v>228.8</v>
      </c>
      <c r="L2600">
        <v>0.69930069930069905</v>
      </c>
    </row>
    <row r="2601" spans="1:12" x14ac:dyDescent="0.3">
      <c r="A2601" t="s">
        <v>21</v>
      </c>
      <c r="B2601">
        <v>2020</v>
      </c>
      <c r="C2601" t="s">
        <v>23</v>
      </c>
      <c r="D2601" t="s">
        <v>36</v>
      </c>
      <c r="E2601" t="s">
        <v>14</v>
      </c>
      <c r="F2601" t="s">
        <v>15</v>
      </c>
      <c r="G2601" t="s">
        <v>16</v>
      </c>
      <c r="H2601" t="s">
        <v>17</v>
      </c>
      <c r="I2601" t="s">
        <v>18</v>
      </c>
      <c r="J2601">
        <v>308</v>
      </c>
      <c r="K2601">
        <v>440.44</v>
      </c>
      <c r="L2601">
        <v>0.69930069930069905</v>
      </c>
    </row>
    <row r="2602" spans="1:12" x14ac:dyDescent="0.3">
      <c r="A2602" t="s">
        <v>21</v>
      </c>
      <c r="B2602">
        <v>2020</v>
      </c>
      <c r="C2602" t="s">
        <v>12</v>
      </c>
      <c r="D2602" t="s">
        <v>36</v>
      </c>
      <c r="E2602" t="s">
        <v>14</v>
      </c>
      <c r="F2602" t="s">
        <v>15</v>
      </c>
      <c r="G2602" t="s">
        <v>16</v>
      </c>
      <c r="H2602" t="s">
        <v>17</v>
      </c>
      <c r="I2602" t="s">
        <v>18</v>
      </c>
      <c r="J2602">
        <v>329</v>
      </c>
      <c r="K2602">
        <v>470.47</v>
      </c>
      <c r="L2602">
        <v>0.69930069930069905</v>
      </c>
    </row>
    <row r="2603" spans="1:12" x14ac:dyDescent="0.3">
      <c r="A2603" t="s">
        <v>21</v>
      </c>
      <c r="B2603">
        <v>2022</v>
      </c>
      <c r="C2603" t="s">
        <v>31</v>
      </c>
      <c r="D2603" t="s">
        <v>13</v>
      </c>
      <c r="E2603" t="s">
        <v>38</v>
      </c>
      <c r="F2603" t="s">
        <v>15</v>
      </c>
      <c r="G2603" t="s">
        <v>16</v>
      </c>
      <c r="H2603" t="s">
        <v>17</v>
      </c>
      <c r="I2603" t="s">
        <v>20</v>
      </c>
      <c r="J2603">
        <v>358</v>
      </c>
      <c r="K2603">
        <v>511.94</v>
      </c>
      <c r="L2603">
        <v>0.69930069930069905</v>
      </c>
    </row>
    <row r="2604" spans="1:12" x14ac:dyDescent="0.3">
      <c r="A2604" t="s">
        <v>21</v>
      </c>
      <c r="B2604">
        <v>2024</v>
      </c>
      <c r="C2604" t="s">
        <v>31</v>
      </c>
      <c r="D2604" t="s">
        <v>13</v>
      </c>
      <c r="E2604" t="s">
        <v>14</v>
      </c>
      <c r="F2604" t="s">
        <v>15</v>
      </c>
      <c r="G2604" t="s">
        <v>16</v>
      </c>
      <c r="H2604" t="s">
        <v>17</v>
      </c>
      <c r="I2604" t="s">
        <v>20</v>
      </c>
      <c r="J2604">
        <v>752</v>
      </c>
      <c r="K2604">
        <v>1075.3599999999999</v>
      </c>
      <c r="L2604">
        <v>0.69930069930069905</v>
      </c>
    </row>
    <row r="2605" spans="1:12" x14ac:dyDescent="0.3">
      <c r="A2605" t="s">
        <v>21</v>
      </c>
      <c r="B2605">
        <v>2024</v>
      </c>
      <c r="C2605" t="s">
        <v>31</v>
      </c>
      <c r="D2605" t="s">
        <v>13</v>
      </c>
      <c r="E2605" t="s">
        <v>14</v>
      </c>
      <c r="F2605" t="s">
        <v>15</v>
      </c>
      <c r="G2605" t="s">
        <v>16</v>
      </c>
      <c r="H2605" t="s">
        <v>17</v>
      </c>
      <c r="I2605" t="s">
        <v>20</v>
      </c>
      <c r="J2605">
        <v>303</v>
      </c>
      <c r="K2605">
        <v>433.29</v>
      </c>
      <c r="L2605">
        <v>0.69930069930069905</v>
      </c>
    </row>
    <row r="2606" spans="1:12" x14ac:dyDescent="0.3">
      <c r="A2606" t="s">
        <v>21</v>
      </c>
      <c r="B2606">
        <v>2020</v>
      </c>
      <c r="C2606" t="s">
        <v>12</v>
      </c>
      <c r="D2606" t="s">
        <v>36</v>
      </c>
      <c r="E2606" t="s">
        <v>14</v>
      </c>
      <c r="F2606" t="s">
        <v>15</v>
      </c>
      <c r="G2606" t="s">
        <v>16</v>
      </c>
      <c r="H2606" t="s">
        <v>17</v>
      </c>
      <c r="I2606" t="s">
        <v>18</v>
      </c>
      <c r="J2606">
        <v>327</v>
      </c>
      <c r="K2606">
        <v>467.61</v>
      </c>
      <c r="L2606">
        <v>0.69930069930069905</v>
      </c>
    </row>
    <row r="2607" spans="1:12" x14ac:dyDescent="0.3">
      <c r="A2607" t="s">
        <v>21</v>
      </c>
      <c r="B2607">
        <v>2020</v>
      </c>
      <c r="C2607" t="s">
        <v>12</v>
      </c>
      <c r="D2607" t="s">
        <v>36</v>
      </c>
      <c r="E2607" t="s">
        <v>14</v>
      </c>
      <c r="F2607" t="s">
        <v>15</v>
      </c>
      <c r="G2607" t="s">
        <v>16</v>
      </c>
      <c r="H2607" t="s">
        <v>17</v>
      </c>
      <c r="I2607" t="s">
        <v>18</v>
      </c>
      <c r="J2607">
        <v>300</v>
      </c>
      <c r="K2607">
        <v>429</v>
      </c>
      <c r="L2607">
        <v>0.69930069930069905</v>
      </c>
    </row>
    <row r="2608" spans="1:12" x14ac:dyDescent="0.3">
      <c r="A2608" t="s">
        <v>21</v>
      </c>
      <c r="B2608">
        <v>2021</v>
      </c>
      <c r="C2608" t="s">
        <v>35</v>
      </c>
      <c r="D2608" t="s">
        <v>36</v>
      </c>
      <c r="E2608" t="s">
        <v>38</v>
      </c>
      <c r="F2608" t="s">
        <v>39</v>
      </c>
      <c r="G2608" t="s">
        <v>25</v>
      </c>
      <c r="H2608" t="s">
        <v>37</v>
      </c>
      <c r="I2608" t="s">
        <v>40</v>
      </c>
      <c r="J2608">
        <v>362</v>
      </c>
      <c r="K2608">
        <v>517.66</v>
      </c>
      <c r="L2608">
        <v>0.69930069930069905</v>
      </c>
    </row>
    <row r="2609" spans="1:12" x14ac:dyDescent="0.3">
      <c r="A2609" t="s">
        <v>21</v>
      </c>
      <c r="B2609">
        <v>2020</v>
      </c>
      <c r="C2609" t="s">
        <v>12</v>
      </c>
      <c r="D2609" t="s">
        <v>36</v>
      </c>
      <c r="E2609" t="s">
        <v>14</v>
      </c>
      <c r="F2609" t="s">
        <v>15</v>
      </c>
      <c r="G2609" t="s">
        <v>16</v>
      </c>
      <c r="H2609" t="s">
        <v>17</v>
      </c>
      <c r="I2609" t="s">
        <v>18</v>
      </c>
      <c r="J2609">
        <v>302</v>
      </c>
      <c r="K2609">
        <v>431.86</v>
      </c>
      <c r="L2609">
        <v>0.69930069930069905</v>
      </c>
    </row>
    <row r="2610" spans="1:12" x14ac:dyDescent="0.3">
      <c r="A2610" t="s">
        <v>21</v>
      </c>
      <c r="B2610">
        <v>2020</v>
      </c>
      <c r="C2610" t="s">
        <v>35</v>
      </c>
      <c r="D2610" t="s">
        <v>13</v>
      </c>
      <c r="E2610" t="s">
        <v>14</v>
      </c>
      <c r="F2610" t="s">
        <v>15</v>
      </c>
      <c r="G2610" t="s">
        <v>16</v>
      </c>
      <c r="H2610" t="s">
        <v>17</v>
      </c>
      <c r="I2610" t="s">
        <v>20</v>
      </c>
      <c r="J2610">
        <v>211</v>
      </c>
      <c r="K2610">
        <v>301.73</v>
      </c>
      <c r="L2610">
        <v>0.69930069930069905</v>
      </c>
    </row>
    <row r="2611" spans="1:12" x14ac:dyDescent="0.3">
      <c r="A2611" t="s">
        <v>21</v>
      </c>
      <c r="B2611">
        <v>2020</v>
      </c>
      <c r="C2611" t="s">
        <v>35</v>
      </c>
      <c r="D2611" t="s">
        <v>13</v>
      </c>
      <c r="E2611" t="s">
        <v>14</v>
      </c>
      <c r="F2611" t="s">
        <v>15</v>
      </c>
      <c r="G2611" t="s">
        <v>16</v>
      </c>
      <c r="H2611" t="s">
        <v>17</v>
      </c>
      <c r="I2611" t="s">
        <v>20</v>
      </c>
      <c r="J2611">
        <v>261</v>
      </c>
      <c r="K2611">
        <v>373.23</v>
      </c>
      <c r="L2611">
        <v>0.69930069930069905</v>
      </c>
    </row>
    <row r="2612" spans="1:12" x14ac:dyDescent="0.3">
      <c r="A2612" t="s">
        <v>21</v>
      </c>
      <c r="B2612">
        <v>2020</v>
      </c>
      <c r="C2612" t="s">
        <v>35</v>
      </c>
      <c r="D2612" t="s">
        <v>13</v>
      </c>
      <c r="E2612" t="s">
        <v>14</v>
      </c>
      <c r="F2612" t="s">
        <v>15</v>
      </c>
      <c r="G2612" t="s">
        <v>16</v>
      </c>
      <c r="H2612" t="s">
        <v>17</v>
      </c>
      <c r="I2612" t="s">
        <v>20</v>
      </c>
      <c r="J2612">
        <v>184</v>
      </c>
      <c r="K2612">
        <v>263.12</v>
      </c>
      <c r="L2612">
        <v>0.69930069930069905</v>
      </c>
    </row>
    <row r="2613" spans="1:12" x14ac:dyDescent="0.3">
      <c r="A2613" t="s">
        <v>21</v>
      </c>
      <c r="B2613">
        <v>2020</v>
      </c>
      <c r="C2613" t="s">
        <v>35</v>
      </c>
      <c r="D2613" t="s">
        <v>13</v>
      </c>
      <c r="E2613" t="s">
        <v>14</v>
      </c>
      <c r="F2613" t="s">
        <v>15</v>
      </c>
      <c r="G2613" t="s">
        <v>16</v>
      </c>
      <c r="H2613" t="s">
        <v>17</v>
      </c>
      <c r="I2613" t="s">
        <v>20</v>
      </c>
      <c r="J2613">
        <v>254</v>
      </c>
      <c r="K2613">
        <v>363.22</v>
      </c>
      <c r="L2613">
        <v>0.69930069930069905</v>
      </c>
    </row>
    <row r="2614" spans="1:12" x14ac:dyDescent="0.3">
      <c r="A2614" t="s">
        <v>21</v>
      </c>
      <c r="B2614">
        <v>2020</v>
      </c>
      <c r="C2614" t="s">
        <v>34</v>
      </c>
      <c r="D2614" t="s">
        <v>13</v>
      </c>
      <c r="E2614" t="s">
        <v>14</v>
      </c>
      <c r="F2614" t="s">
        <v>15</v>
      </c>
      <c r="G2614" t="s">
        <v>16</v>
      </c>
      <c r="H2614" t="s">
        <v>17</v>
      </c>
      <c r="I2614" t="s">
        <v>20</v>
      </c>
      <c r="J2614">
        <v>203</v>
      </c>
      <c r="K2614">
        <v>290.28999999999996</v>
      </c>
      <c r="L2614">
        <v>0.69930069930069905</v>
      </c>
    </row>
    <row r="2615" spans="1:12" x14ac:dyDescent="0.3">
      <c r="A2615" t="s">
        <v>21</v>
      </c>
      <c r="B2615">
        <v>2024</v>
      </c>
      <c r="C2615" t="s">
        <v>34</v>
      </c>
      <c r="D2615" t="s">
        <v>13</v>
      </c>
      <c r="E2615" t="s">
        <v>14</v>
      </c>
      <c r="F2615" t="s">
        <v>15</v>
      </c>
      <c r="G2615" t="s">
        <v>16</v>
      </c>
      <c r="H2615" t="s">
        <v>17</v>
      </c>
      <c r="I2615" t="s">
        <v>20</v>
      </c>
      <c r="J2615">
        <v>242</v>
      </c>
      <c r="K2615">
        <v>346.06</v>
      </c>
      <c r="L2615">
        <v>0.69930069930069905</v>
      </c>
    </row>
    <row r="2616" spans="1:12" x14ac:dyDescent="0.3">
      <c r="A2616" t="s">
        <v>21</v>
      </c>
      <c r="B2616">
        <v>2020</v>
      </c>
      <c r="C2616" t="s">
        <v>34</v>
      </c>
      <c r="D2616" t="s">
        <v>13</v>
      </c>
      <c r="E2616" t="s">
        <v>14</v>
      </c>
      <c r="F2616" t="s">
        <v>15</v>
      </c>
      <c r="G2616" t="s">
        <v>16</v>
      </c>
      <c r="H2616" t="s">
        <v>17</v>
      </c>
      <c r="I2616" t="s">
        <v>20</v>
      </c>
      <c r="J2616">
        <v>808</v>
      </c>
      <c r="K2616">
        <v>526.24</v>
      </c>
      <c r="L2616">
        <v>1.5354211006384899</v>
      </c>
    </row>
    <row r="2617" spans="1:12" x14ac:dyDescent="0.3">
      <c r="A2617" t="s">
        <v>21</v>
      </c>
      <c r="B2617">
        <v>2020</v>
      </c>
      <c r="C2617" t="s">
        <v>33</v>
      </c>
      <c r="D2617" t="s">
        <v>13</v>
      </c>
      <c r="E2617" t="s">
        <v>14</v>
      </c>
      <c r="F2617" t="s">
        <v>15</v>
      </c>
      <c r="G2617" t="s">
        <v>16</v>
      </c>
      <c r="H2617" t="s">
        <v>17</v>
      </c>
      <c r="I2617" t="s">
        <v>18</v>
      </c>
      <c r="J2617">
        <v>234</v>
      </c>
      <c r="K2617">
        <v>526.24</v>
      </c>
      <c r="L2617">
        <v>0.44466403162055301</v>
      </c>
    </row>
    <row r="2618" spans="1:12" x14ac:dyDescent="0.3">
      <c r="A2618" t="s">
        <v>21</v>
      </c>
      <c r="B2618">
        <v>2022</v>
      </c>
      <c r="C2618" t="s">
        <v>12</v>
      </c>
      <c r="D2618" t="s">
        <v>13</v>
      </c>
      <c r="E2618" t="s">
        <v>14</v>
      </c>
      <c r="F2618" t="s">
        <v>15</v>
      </c>
      <c r="G2618" t="s">
        <v>25</v>
      </c>
      <c r="H2618" t="s">
        <v>17</v>
      </c>
      <c r="I2618" t="s">
        <v>20</v>
      </c>
      <c r="J2618">
        <v>216</v>
      </c>
      <c r="K2618">
        <v>308.88</v>
      </c>
      <c r="L2618">
        <v>0.69930069930069905</v>
      </c>
    </row>
    <row r="2619" spans="1:12" x14ac:dyDescent="0.3">
      <c r="A2619" t="s">
        <v>21</v>
      </c>
      <c r="B2619">
        <v>2024</v>
      </c>
      <c r="C2619" t="s">
        <v>26</v>
      </c>
      <c r="D2619" t="s">
        <v>36</v>
      </c>
      <c r="E2619" t="s">
        <v>14</v>
      </c>
      <c r="F2619" t="s">
        <v>15</v>
      </c>
      <c r="G2619" t="s">
        <v>16</v>
      </c>
      <c r="H2619" t="s">
        <v>17</v>
      </c>
      <c r="I2619" t="s">
        <v>18</v>
      </c>
      <c r="J2619">
        <v>352</v>
      </c>
      <c r="K2619">
        <v>526.24</v>
      </c>
      <c r="L2619">
        <v>0.668896321070234</v>
      </c>
    </row>
    <row r="2620" spans="1:12" x14ac:dyDescent="0.3">
      <c r="A2620" t="s">
        <v>21</v>
      </c>
      <c r="B2620">
        <v>2020</v>
      </c>
      <c r="C2620" t="s">
        <v>33</v>
      </c>
      <c r="D2620" t="s">
        <v>13</v>
      </c>
      <c r="E2620" t="s">
        <v>14</v>
      </c>
      <c r="F2620" t="s">
        <v>15</v>
      </c>
      <c r="G2620" t="s">
        <v>16</v>
      </c>
      <c r="H2620" t="s">
        <v>17</v>
      </c>
      <c r="I2620" t="s">
        <v>20</v>
      </c>
      <c r="J2620">
        <v>196</v>
      </c>
      <c r="K2620">
        <v>280.27999999999997</v>
      </c>
      <c r="L2620">
        <v>0.69930069930069905</v>
      </c>
    </row>
    <row r="2621" spans="1:12" x14ac:dyDescent="0.3">
      <c r="A2621" t="s">
        <v>21</v>
      </c>
      <c r="B2621">
        <v>2024</v>
      </c>
      <c r="C2621" t="s">
        <v>30</v>
      </c>
      <c r="D2621" t="s">
        <v>36</v>
      </c>
      <c r="E2621" t="s">
        <v>14</v>
      </c>
      <c r="F2621" t="s">
        <v>15</v>
      </c>
      <c r="G2621" t="s">
        <v>16</v>
      </c>
      <c r="H2621" t="s">
        <v>17</v>
      </c>
      <c r="I2621" t="s">
        <v>18</v>
      </c>
      <c r="J2621">
        <v>980</v>
      </c>
      <c r="K2621">
        <v>1401.4</v>
      </c>
      <c r="L2621">
        <v>0.69930069930069905</v>
      </c>
    </row>
    <row r="2622" spans="1:12" x14ac:dyDescent="0.3">
      <c r="A2622" t="s">
        <v>21</v>
      </c>
      <c r="B2622">
        <v>2020</v>
      </c>
      <c r="C2622" t="s">
        <v>31</v>
      </c>
      <c r="D2622" t="s">
        <v>13</v>
      </c>
      <c r="E2622" t="s">
        <v>14</v>
      </c>
      <c r="F2622" t="s">
        <v>15</v>
      </c>
      <c r="G2622" t="s">
        <v>25</v>
      </c>
      <c r="H2622" t="s">
        <v>17</v>
      </c>
      <c r="I2622" t="s">
        <v>20</v>
      </c>
      <c r="J2622">
        <v>802</v>
      </c>
      <c r="K2622">
        <v>526.24</v>
      </c>
      <c r="L2622">
        <v>1.5240194588020699</v>
      </c>
    </row>
    <row r="2623" spans="1:12" x14ac:dyDescent="0.3">
      <c r="A2623" t="s">
        <v>21</v>
      </c>
      <c r="B2623">
        <v>2024</v>
      </c>
      <c r="C2623" t="s">
        <v>30</v>
      </c>
      <c r="D2623" t="s">
        <v>36</v>
      </c>
      <c r="E2623" t="s">
        <v>14</v>
      </c>
      <c r="F2623" t="s">
        <v>15</v>
      </c>
      <c r="G2623" t="s">
        <v>16</v>
      </c>
      <c r="H2623" t="s">
        <v>17</v>
      </c>
      <c r="I2623" t="s">
        <v>18</v>
      </c>
      <c r="J2623">
        <v>357</v>
      </c>
      <c r="K2623">
        <v>510.51</v>
      </c>
      <c r="L2623">
        <v>0.69930069930069905</v>
      </c>
    </row>
    <row r="2624" spans="1:12" x14ac:dyDescent="0.3">
      <c r="A2624" t="s">
        <v>21</v>
      </c>
      <c r="B2624">
        <v>2024</v>
      </c>
      <c r="C2624" t="s">
        <v>30</v>
      </c>
      <c r="D2624" t="s">
        <v>36</v>
      </c>
      <c r="E2624" t="s">
        <v>14</v>
      </c>
      <c r="F2624" t="s">
        <v>15</v>
      </c>
      <c r="G2624" t="s">
        <v>16</v>
      </c>
      <c r="H2624" t="s">
        <v>17</v>
      </c>
      <c r="I2624" t="s">
        <v>18</v>
      </c>
      <c r="J2624">
        <v>848</v>
      </c>
      <c r="K2624">
        <v>1212.6400000000001</v>
      </c>
      <c r="L2624">
        <v>0.69930069930069905</v>
      </c>
    </row>
    <row r="2625" spans="1:12" x14ac:dyDescent="0.3">
      <c r="A2625" t="s">
        <v>21</v>
      </c>
      <c r="B2625">
        <v>2024</v>
      </c>
      <c r="C2625" t="s">
        <v>30</v>
      </c>
      <c r="D2625" t="s">
        <v>36</v>
      </c>
      <c r="E2625" t="s">
        <v>14</v>
      </c>
      <c r="F2625" t="s">
        <v>15</v>
      </c>
      <c r="G2625" t="s">
        <v>16</v>
      </c>
      <c r="H2625" t="s">
        <v>17</v>
      </c>
      <c r="I2625" t="s">
        <v>18</v>
      </c>
      <c r="J2625">
        <v>137</v>
      </c>
      <c r="K2625">
        <v>195.91</v>
      </c>
      <c r="L2625">
        <v>0.69930069930069905</v>
      </c>
    </row>
    <row r="2626" spans="1:12" x14ac:dyDescent="0.3">
      <c r="A2626" t="s">
        <v>21</v>
      </c>
      <c r="B2626">
        <v>2024</v>
      </c>
      <c r="C2626" t="s">
        <v>30</v>
      </c>
      <c r="D2626" t="s">
        <v>36</v>
      </c>
      <c r="E2626" t="s">
        <v>14</v>
      </c>
      <c r="F2626" t="s">
        <v>15</v>
      </c>
      <c r="G2626" t="s">
        <v>16</v>
      </c>
      <c r="H2626" t="s">
        <v>17</v>
      </c>
      <c r="I2626" t="s">
        <v>18</v>
      </c>
      <c r="J2626">
        <v>353</v>
      </c>
      <c r="K2626">
        <v>504.79</v>
      </c>
      <c r="L2626">
        <v>0.69930069930069905</v>
      </c>
    </row>
    <row r="2627" spans="1:12" x14ac:dyDescent="0.3">
      <c r="A2627" t="s">
        <v>21</v>
      </c>
      <c r="B2627">
        <v>2020</v>
      </c>
      <c r="C2627" t="s">
        <v>31</v>
      </c>
      <c r="D2627" t="s">
        <v>13</v>
      </c>
      <c r="E2627" t="s">
        <v>14</v>
      </c>
      <c r="F2627" t="s">
        <v>15</v>
      </c>
      <c r="G2627" t="s">
        <v>25</v>
      </c>
      <c r="H2627" t="s">
        <v>17</v>
      </c>
      <c r="I2627" t="s">
        <v>20</v>
      </c>
      <c r="J2627">
        <v>363</v>
      </c>
      <c r="K2627">
        <v>519.09</v>
      </c>
      <c r="L2627">
        <v>0.69930069930069905</v>
      </c>
    </row>
    <row r="2628" spans="1:12" x14ac:dyDescent="0.3">
      <c r="A2628" t="s">
        <v>21</v>
      </c>
      <c r="B2628">
        <v>2020</v>
      </c>
      <c r="C2628" t="s">
        <v>31</v>
      </c>
      <c r="D2628" t="s">
        <v>13</v>
      </c>
      <c r="E2628" t="s">
        <v>14</v>
      </c>
      <c r="F2628" t="s">
        <v>15</v>
      </c>
      <c r="G2628" t="s">
        <v>25</v>
      </c>
      <c r="H2628" t="s">
        <v>17</v>
      </c>
      <c r="I2628" t="s">
        <v>20</v>
      </c>
      <c r="J2628">
        <v>709</v>
      </c>
      <c r="K2628">
        <v>1013.87</v>
      </c>
      <c r="L2628">
        <v>0.69930069930069905</v>
      </c>
    </row>
    <row r="2629" spans="1:12" x14ac:dyDescent="0.3">
      <c r="A2629" t="s">
        <v>21</v>
      </c>
      <c r="B2629">
        <v>2020</v>
      </c>
      <c r="C2629" t="s">
        <v>31</v>
      </c>
      <c r="D2629" t="s">
        <v>13</v>
      </c>
      <c r="E2629" t="s">
        <v>14</v>
      </c>
      <c r="F2629" t="s">
        <v>15</v>
      </c>
      <c r="G2629" t="s">
        <v>25</v>
      </c>
      <c r="H2629" t="s">
        <v>17</v>
      </c>
      <c r="I2629" t="s">
        <v>20</v>
      </c>
      <c r="J2629">
        <v>676</v>
      </c>
      <c r="K2629">
        <v>966.68</v>
      </c>
      <c r="L2629">
        <v>0.69930069930069905</v>
      </c>
    </row>
    <row r="2630" spans="1:12" x14ac:dyDescent="0.3">
      <c r="A2630" t="s">
        <v>21</v>
      </c>
      <c r="B2630">
        <v>2022</v>
      </c>
      <c r="C2630" t="s">
        <v>27</v>
      </c>
      <c r="D2630" t="s">
        <v>13</v>
      </c>
      <c r="E2630" t="s">
        <v>14</v>
      </c>
      <c r="F2630" t="s">
        <v>15</v>
      </c>
      <c r="G2630" t="s">
        <v>25</v>
      </c>
      <c r="H2630" t="s">
        <v>17</v>
      </c>
      <c r="I2630" t="s">
        <v>18</v>
      </c>
      <c r="J2630">
        <v>236</v>
      </c>
      <c r="K2630">
        <v>337.48</v>
      </c>
      <c r="L2630">
        <v>0.69930069930069905</v>
      </c>
    </row>
    <row r="2631" spans="1:12" x14ac:dyDescent="0.3">
      <c r="A2631" t="s">
        <v>21</v>
      </c>
      <c r="B2631">
        <v>2022</v>
      </c>
      <c r="C2631" t="s">
        <v>27</v>
      </c>
      <c r="D2631" t="s">
        <v>13</v>
      </c>
      <c r="E2631" t="s">
        <v>38</v>
      </c>
      <c r="F2631" t="s">
        <v>15</v>
      </c>
      <c r="G2631" t="s">
        <v>16</v>
      </c>
      <c r="H2631" t="s">
        <v>17</v>
      </c>
      <c r="I2631" t="s">
        <v>20</v>
      </c>
      <c r="J2631">
        <v>363</v>
      </c>
      <c r="K2631">
        <v>519.09</v>
      </c>
      <c r="L2631">
        <v>0.69930069930069905</v>
      </c>
    </row>
    <row r="2632" spans="1:12" x14ac:dyDescent="0.3">
      <c r="A2632" t="s">
        <v>21</v>
      </c>
      <c r="B2632">
        <v>2020</v>
      </c>
      <c r="C2632" t="s">
        <v>31</v>
      </c>
      <c r="D2632" t="s">
        <v>13</v>
      </c>
      <c r="E2632" t="s">
        <v>14</v>
      </c>
      <c r="F2632" t="s">
        <v>15</v>
      </c>
      <c r="G2632" t="s">
        <v>25</v>
      </c>
      <c r="H2632" t="s">
        <v>17</v>
      </c>
      <c r="I2632" t="s">
        <v>18</v>
      </c>
      <c r="J2632">
        <v>356</v>
      </c>
      <c r="K2632">
        <v>509.08</v>
      </c>
      <c r="L2632">
        <v>0.69930069930069905</v>
      </c>
    </row>
    <row r="2633" spans="1:12" x14ac:dyDescent="0.3">
      <c r="A2633" t="s">
        <v>21</v>
      </c>
      <c r="B2633">
        <v>2024</v>
      </c>
      <c r="C2633" t="s">
        <v>32</v>
      </c>
      <c r="D2633" t="s">
        <v>36</v>
      </c>
      <c r="E2633" t="s">
        <v>14</v>
      </c>
      <c r="F2633" t="s">
        <v>15</v>
      </c>
      <c r="G2633" t="s">
        <v>16</v>
      </c>
      <c r="H2633" t="s">
        <v>17</v>
      </c>
      <c r="I2633" t="s">
        <v>18</v>
      </c>
      <c r="J2633">
        <v>140</v>
      </c>
      <c r="K2633">
        <v>200.2</v>
      </c>
      <c r="L2633">
        <v>0.69930069930069905</v>
      </c>
    </row>
    <row r="2634" spans="1:12" x14ac:dyDescent="0.3">
      <c r="A2634" t="s">
        <v>21</v>
      </c>
      <c r="B2634">
        <v>2020</v>
      </c>
      <c r="C2634" t="s">
        <v>31</v>
      </c>
      <c r="D2634" t="s">
        <v>13</v>
      </c>
      <c r="E2634" t="s">
        <v>14</v>
      </c>
      <c r="F2634" t="s">
        <v>15</v>
      </c>
      <c r="G2634" t="s">
        <v>25</v>
      </c>
      <c r="H2634" t="s">
        <v>17</v>
      </c>
      <c r="I2634" t="s">
        <v>18</v>
      </c>
      <c r="J2634">
        <v>362</v>
      </c>
      <c r="K2634">
        <v>517.66</v>
      </c>
      <c r="L2634">
        <v>0.69930069930069905</v>
      </c>
    </row>
    <row r="2635" spans="1:12" x14ac:dyDescent="0.3">
      <c r="A2635" t="s">
        <v>21</v>
      </c>
      <c r="B2635">
        <v>2024</v>
      </c>
      <c r="C2635" t="s">
        <v>32</v>
      </c>
      <c r="D2635" t="s">
        <v>36</v>
      </c>
      <c r="E2635" t="s">
        <v>14</v>
      </c>
      <c r="F2635" t="s">
        <v>15</v>
      </c>
      <c r="G2635" t="s">
        <v>16</v>
      </c>
      <c r="H2635" t="s">
        <v>17</v>
      </c>
      <c r="I2635" t="s">
        <v>18</v>
      </c>
      <c r="J2635">
        <v>142</v>
      </c>
      <c r="K2635">
        <v>526.24</v>
      </c>
      <c r="L2635">
        <v>0.269838856795379</v>
      </c>
    </row>
    <row r="2636" spans="1:12" x14ac:dyDescent="0.3">
      <c r="A2636" t="s">
        <v>21</v>
      </c>
      <c r="B2636">
        <v>2020</v>
      </c>
      <c r="C2636" t="s">
        <v>31</v>
      </c>
      <c r="D2636" t="s">
        <v>13</v>
      </c>
      <c r="E2636" t="s">
        <v>14</v>
      </c>
      <c r="F2636" t="s">
        <v>15</v>
      </c>
      <c r="G2636" t="s">
        <v>25</v>
      </c>
      <c r="H2636" t="s">
        <v>17</v>
      </c>
      <c r="I2636" t="s">
        <v>20</v>
      </c>
      <c r="J2636">
        <v>368</v>
      </c>
      <c r="K2636">
        <v>526.24</v>
      </c>
      <c r="L2636">
        <v>0.69930069930069905</v>
      </c>
    </row>
    <row r="2637" spans="1:12" x14ac:dyDescent="0.3">
      <c r="A2637" t="s">
        <v>21</v>
      </c>
      <c r="B2637">
        <v>2022</v>
      </c>
      <c r="C2637" t="s">
        <v>27</v>
      </c>
      <c r="D2637" t="s">
        <v>13</v>
      </c>
      <c r="E2637" t="s">
        <v>14</v>
      </c>
      <c r="F2637" t="s">
        <v>15</v>
      </c>
      <c r="G2637" t="s">
        <v>25</v>
      </c>
      <c r="H2637" t="s">
        <v>17</v>
      </c>
      <c r="I2637" t="s">
        <v>20</v>
      </c>
      <c r="J2637">
        <v>246</v>
      </c>
      <c r="K2637">
        <v>351.78</v>
      </c>
      <c r="L2637">
        <v>0.69930069930069905</v>
      </c>
    </row>
    <row r="2638" spans="1:12" x14ac:dyDescent="0.3">
      <c r="A2638" t="s">
        <v>21</v>
      </c>
      <c r="B2638">
        <v>2024</v>
      </c>
      <c r="C2638" t="s">
        <v>32</v>
      </c>
      <c r="D2638" t="s">
        <v>36</v>
      </c>
      <c r="E2638" t="s">
        <v>14</v>
      </c>
      <c r="F2638" t="s">
        <v>15</v>
      </c>
      <c r="G2638" t="s">
        <v>16</v>
      </c>
      <c r="H2638" t="s">
        <v>17</v>
      </c>
      <c r="I2638" t="s">
        <v>18</v>
      </c>
      <c r="J2638">
        <v>360</v>
      </c>
      <c r="K2638">
        <v>514.79999999999995</v>
      </c>
      <c r="L2638">
        <v>0.69930069930069905</v>
      </c>
    </row>
    <row r="2639" spans="1:12" x14ac:dyDescent="0.3">
      <c r="A2639" t="s">
        <v>21</v>
      </c>
      <c r="B2639">
        <v>2024</v>
      </c>
      <c r="C2639" t="s">
        <v>32</v>
      </c>
      <c r="D2639" t="s">
        <v>36</v>
      </c>
      <c r="E2639" t="s">
        <v>14</v>
      </c>
      <c r="F2639" t="s">
        <v>15</v>
      </c>
      <c r="G2639" t="s">
        <v>16</v>
      </c>
      <c r="H2639" t="s">
        <v>17</v>
      </c>
      <c r="I2639" t="s">
        <v>18</v>
      </c>
      <c r="J2639">
        <v>141</v>
      </c>
      <c r="K2639">
        <v>201.63</v>
      </c>
      <c r="L2639">
        <v>0.69930069930069905</v>
      </c>
    </row>
    <row r="2640" spans="1:12" x14ac:dyDescent="0.3">
      <c r="A2640" t="s">
        <v>21</v>
      </c>
      <c r="B2640">
        <v>2024</v>
      </c>
      <c r="C2640" t="s">
        <v>30</v>
      </c>
      <c r="D2640" t="s">
        <v>36</v>
      </c>
      <c r="E2640" t="s">
        <v>14</v>
      </c>
      <c r="F2640" t="s">
        <v>15</v>
      </c>
      <c r="G2640" t="s">
        <v>16</v>
      </c>
      <c r="H2640" t="s">
        <v>17</v>
      </c>
      <c r="I2640" t="s">
        <v>18</v>
      </c>
      <c r="J2640">
        <v>136</v>
      </c>
      <c r="K2640">
        <v>526.24</v>
      </c>
      <c r="L2640">
        <v>0.258437214958954</v>
      </c>
    </row>
    <row r="2641" spans="1:12" x14ac:dyDescent="0.3">
      <c r="A2641" t="s">
        <v>21</v>
      </c>
      <c r="B2641">
        <v>2020</v>
      </c>
      <c r="C2641" t="s">
        <v>30</v>
      </c>
      <c r="D2641" t="s">
        <v>13</v>
      </c>
      <c r="E2641" t="s">
        <v>14</v>
      </c>
      <c r="F2641" t="s">
        <v>15</v>
      </c>
      <c r="G2641" t="s">
        <v>25</v>
      </c>
      <c r="H2641" t="s">
        <v>17</v>
      </c>
      <c r="I2641" t="s">
        <v>18</v>
      </c>
      <c r="J2641">
        <v>882</v>
      </c>
      <c r="K2641">
        <v>1261.26</v>
      </c>
      <c r="L2641">
        <v>0.69930069930069905</v>
      </c>
    </row>
    <row r="2642" spans="1:12" x14ac:dyDescent="0.3">
      <c r="A2642" t="s">
        <v>21</v>
      </c>
      <c r="B2642">
        <v>2024</v>
      </c>
      <c r="C2642" t="s">
        <v>30</v>
      </c>
      <c r="D2642" t="s">
        <v>36</v>
      </c>
      <c r="E2642" t="s">
        <v>14</v>
      </c>
      <c r="F2642" t="s">
        <v>15</v>
      </c>
      <c r="G2642" t="s">
        <v>16</v>
      </c>
      <c r="H2642" t="s">
        <v>17</v>
      </c>
      <c r="I2642" t="s">
        <v>18</v>
      </c>
      <c r="J2642">
        <v>356</v>
      </c>
      <c r="K2642">
        <v>509.08</v>
      </c>
      <c r="L2642">
        <v>0.69930069930069905</v>
      </c>
    </row>
    <row r="2643" spans="1:12" x14ac:dyDescent="0.3">
      <c r="A2643" t="s">
        <v>21</v>
      </c>
      <c r="B2643">
        <v>2022</v>
      </c>
      <c r="C2643" t="s">
        <v>27</v>
      </c>
      <c r="D2643" t="s">
        <v>13</v>
      </c>
      <c r="E2643" t="s">
        <v>38</v>
      </c>
      <c r="F2643" t="s">
        <v>15</v>
      </c>
      <c r="G2643" t="s">
        <v>16</v>
      </c>
      <c r="H2643" t="s">
        <v>17</v>
      </c>
      <c r="I2643" t="s">
        <v>20</v>
      </c>
      <c r="J2643">
        <v>163</v>
      </c>
      <c r="K2643">
        <v>233.09</v>
      </c>
      <c r="L2643">
        <v>0.69930069930069905</v>
      </c>
    </row>
    <row r="2644" spans="1:12" x14ac:dyDescent="0.3">
      <c r="A2644" t="s">
        <v>21</v>
      </c>
      <c r="B2644">
        <v>2020</v>
      </c>
      <c r="C2644" t="s">
        <v>33</v>
      </c>
      <c r="D2644" t="s">
        <v>13</v>
      </c>
      <c r="E2644" t="s">
        <v>14</v>
      </c>
      <c r="F2644" t="s">
        <v>15</v>
      </c>
      <c r="G2644" t="s">
        <v>16</v>
      </c>
      <c r="H2644" t="s">
        <v>17</v>
      </c>
      <c r="I2644" t="s">
        <v>20</v>
      </c>
      <c r="J2644">
        <v>170</v>
      </c>
      <c r="K2644">
        <v>243.1</v>
      </c>
      <c r="L2644">
        <v>0.69930069930069905</v>
      </c>
    </row>
    <row r="2645" spans="1:12" x14ac:dyDescent="0.3">
      <c r="A2645" t="s">
        <v>21</v>
      </c>
      <c r="B2645">
        <v>2020</v>
      </c>
      <c r="C2645" t="s">
        <v>33</v>
      </c>
      <c r="D2645" t="s">
        <v>13</v>
      </c>
      <c r="E2645" t="s">
        <v>14</v>
      </c>
      <c r="F2645" t="s">
        <v>15</v>
      </c>
      <c r="G2645" t="s">
        <v>16</v>
      </c>
      <c r="H2645" t="s">
        <v>17</v>
      </c>
      <c r="I2645" t="s">
        <v>18</v>
      </c>
      <c r="J2645">
        <v>230</v>
      </c>
      <c r="K2645">
        <v>526.24</v>
      </c>
      <c r="L2645">
        <v>0.43706293706293697</v>
      </c>
    </row>
    <row r="2646" spans="1:12" x14ac:dyDescent="0.3">
      <c r="A2646" t="s">
        <v>21</v>
      </c>
      <c r="B2646">
        <v>2024</v>
      </c>
      <c r="C2646" t="s">
        <v>26</v>
      </c>
      <c r="D2646" t="s">
        <v>36</v>
      </c>
      <c r="E2646" t="s">
        <v>14</v>
      </c>
      <c r="F2646" t="s">
        <v>15</v>
      </c>
      <c r="G2646" t="s">
        <v>16</v>
      </c>
      <c r="H2646" t="s">
        <v>17</v>
      </c>
      <c r="I2646" t="s">
        <v>18</v>
      </c>
      <c r="J2646">
        <v>853</v>
      </c>
      <c r="K2646">
        <v>1219.79</v>
      </c>
      <c r="L2646">
        <v>0.69930069930069905</v>
      </c>
    </row>
    <row r="2647" spans="1:12" x14ac:dyDescent="0.3">
      <c r="A2647" t="s">
        <v>21</v>
      </c>
      <c r="B2647">
        <v>2024</v>
      </c>
      <c r="C2647" t="s">
        <v>27</v>
      </c>
      <c r="D2647" t="s">
        <v>36</v>
      </c>
      <c r="E2647" t="s">
        <v>14</v>
      </c>
      <c r="F2647" t="s">
        <v>15</v>
      </c>
      <c r="G2647" t="s">
        <v>16</v>
      </c>
      <c r="H2647" t="s">
        <v>17</v>
      </c>
      <c r="I2647" t="s">
        <v>18</v>
      </c>
      <c r="J2647">
        <v>158</v>
      </c>
      <c r="K2647">
        <v>225.94</v>
      </c>
      <c r="L2647">
        <v>0.69930069930069905</v>
      </c>
    </row>
    <row r="2648" spans="1:12" x14ac:dyDescent="0.3">
      <c r="A2648" t="s">
        <v>21</v>
      </c>
      <c r="B2648">
        <v>2024</v>
      </c>
      <c r="C2648" t="s">
        <v>27</v>
      </c>
      <c r="D2648" t="s">
        <v>36</v>
      </c>
      <c r="E2648" t="s">
        <v>14</v>
      </c>
      <c r="F2648" t="s">
        <v>15</v>
      </c>
      <c r="G2648" t="s">
        <v>16</v>
      </c>
      <c r="H2648" t="s">
        <v>17</v>
      </c>
      <c r="I2648" t="s">
        <v>18</v>
      </c>
      <c r="J2648">
        <v>160</v>
      </c>
      <c r="K2648">
        <v>526.24</v>
      </c>
      <c r="L2648">
        <v>0.30404378230465201</v>
      </c>
    </row>
    <row r="2649" spans="1:12" x14ac:dyDescent="0.3">
      <c r="A2649" t="s">
        <v>21</v>
      </c>
      <c r="B2649">
        <v>2022</v>
      </c>
      <c r="C2649" t="s">
        <v>12</v>
      </c>
      <c r="D2649" t="s">
        <v>13</v>
      </c>
      <c r="E2649" t="s">
        <v>14</v>
      </c>
      <c r="F2649" t="s">
        <v>15</v>
      </c>
      <c r="G2649" t="s">
        <v>25</v>
      </c>
      <c r="H2649" t="s">
        <v>17</v>
      </c>
      <c r="I2649" t="s">
        <v>20</v>
      </c>
      <c r="J2649">
        <v>213</v>
      </c>
      <c r="K2649">
        <v>304.59000000000003</v>
      </c>
      <c r="L2649">
        <v>0.69930069930069905</v>
      </c>
    </row>
    <row r="2650" spans="1:12" x14ac:dyDescent="0.3">
      <c r="A2650" t="s">
        <v>21</v>
      </c>
      <c r="B2650">
        <v>2022</v>
      </c>
      <c r="C2650" t="s">
        <v>28</v>
      </c>
      <c r="D2650" t="s">
        <v>13</v>
      </c>
      <c r="E2650" t="s">
        <v>38</v>
      </c>
      <c r="F2650" t="s">
        <v>15</v>
      </c>
      <c r="G2650" t="s">
        <v>16</v>
      </c>
      <c r="H2650" t="s">
        <v>17</v>
      </c>
      <c r="I2650" t="s">
        <v>20</v>
      </c>
      <c r="J2650">
        <v>768</v>
      </c>
      <c r="K2650">
        <v>526.24</v>
      </c>
      <c r="L2650">
        <v>1.45941015506233</v>
      </c>
    </row>
    <row r="2651" spans="1:12" x14ac:dyDescent="0.3">
      <c r="A2651" t="s">
        <v>21</v>
      </c>
      <c r="B2651">
        <v>2020</v>
      </c>
      <c r="C2651" t="s">
        <v>32</v>
      </c>
      <c r="D2651" t="s">
        <v>13</v>
      </c>
      <c r="E2651" t="s">
        <v>14</v>
      </c>
      <c r="F2651" t="s">
        <v>15</v>
      </c>
      <c r="G2651" t="s">
        <v>25</v>
      </c>
      <c r="H2651" t="s">
        <v>17</v>
      </c>
      <c r="I2651" t="s">
        <v>20</v>
      </c>
      <c r="J2651">
        <v>750</v>
      </c>
      <c r="K2651">
        <v>526.24</v>
      </c>
      <c r="L2651">
        <v>1.4252052295530599</v>
      </c>
    </row>
    <row r="2652" spans="1:12" x14ac:dyDescent="0.3">
      <c r="A2652" t="s">
        <v>21</v>
      </c>
      <c r="B2652">
        <v>2024</v>
      </c>
      <c r="C2652" t="s">
        <v>27</v>
      </c>
      <c r="D2652" t="s">
        <v>36</v>
      </c>
      <c r="E2652" t="s">
        <v>14</v>
      </c>
      <c r="F2652" t="s">
        <v>15</v>
      </c>
      <c r="G2652" t="s">
        <v>16</v>
      </c>
      <c r="H2652" t="s">
        <v>17</v>
      </c>
      <c r="I2652" t="s">
        <v>18</v>
      </c>
      <c r="J2652">
        <v>844</v>
      </c>
      <c r="K2652">
        <v>1206.92</v>
      </c>
      <c r="L2652">
        <v>0.69930069930069905</v>
      </c>
    </row>
    <row r="2653" spans="1:12" x14ac:dyDescent="0.3">
      <c r="A2653" t="s">
        <v>21</v>
      </c>
      <c r="B2653">
        <v>2020</v>
      </c>
      <c r="C2653" t="s">
        <v>32</v>
      </c>
      <c r="D2653" t="s">
        <v>13</v>
      </c>
      <c r="E2653" t="s">
        <v>14</v>
      </c>
      <c r="F2653" t="s">
        <v>15</v>
      </c>
      <c r="G2653" t="s">
        <v>25</v>
      </c>
      <c r="H2653" t="s">
        <v>17</v>
      </c>
      <c r="I2653" t="s">
        <v>18</v>
      </c>
      <c r="J2653">
        <v>327</v>
      </c>
      <c r="K2653">
        <v>467.61</v>
      </c>
      <c r="L2653">
        <v>0.69930069930069905</v>
      </c>
    </row>
    <row r="2654" spans="1:12" x14ac:dyDescent="0.3">
      <c r="A2654" t="s">
        <v>21</v>
      </c>
      <c r="B2654">
        <v>2024</v>
      </c>
      <c r="C2654" t="s">
        <v>27</v>
      </c>
      <c r="D2654" t="s">
        <v>36</v>
      </c>
      <c r="E2654" t="s">
        <v>14</v>
      </c>
      <c r="F2654" t="s">
        <v>15</v>
      </c>
      <c r="G2654" t="s">
        <v>16</v>
      </c>
      <c r="H2654" t="s">
        <v>17</v>
      </c>
      <c r="I2654" t="s">
        <v>18</v>
      </c>
      <c r="J2654">
        <v>131</v>
      </c>
      <c r="K2654">
        <v>187.33</v>
      </c>
      <c r="L2654">
        <v>0.69930069930069905</v>
      </c>
    </row>
    <row r="2655" spans="1:12" x14ac:dyDescent="0.3">
      <c r="A2655" t="s">
        <v>21</v>
      </c>
      <c r="B2655">
        <v>2020</v>
      </c>
      <c r="C2655" t="s">
        <v>32</v>
      </c>
      <c r="D2655" t="s">
        <v>13</v>
      </c>
      <c r="E2655" t="s">
        <v>14</v>
      </c>
      <c r="F2655" t="s">
        <v>15</v>
      </c>
      <c r="G2655" t="s">
        <v>25</v>
      </c>
      <c r="H2655" t="s">
        <v>17</v>
      </c>
      <c r="I2655" t="s">
        <v>18</v>
      </c>
      <c r="J2655">
        <v>333</v>
      </c>
      <c r="K2655">
        <v>476.19</v>
      </c>
      <c r="L2655">
        <v>0.69930069930069905</v>
      </c>
    </row>
    <row r="2656" spans="1:12" x14ac:dyDescent="0.3">
      <c r="A2656" t="s">
        <v>21</v>
      </c>
      <c r="B2656">
        <v>2020</v>
      </c>
      <c r="C2656" t="s">
        <v>32</v>
      </c>
      <c r="D2656" t="s">
        <v>13</v>
      </c>
      <c r="E2656" t="s">
        <v>14</v>
      </c>
      <c r="F2656" t="s">
        <v>15</v>
      </c>
      <c r="G2656" t="s">
        <v>25</v>
      </c>
      <c r="H2656" t="s">
        <v>17</v>
      </c>
      <c r="I2656" t="s">
        <v>20</v>
      </c>
      <c r="J2656">
        <v>711</v>
      </c>
      <c r="K2656">
        <v>1016.73</v>
      </c>
      <c r="L2656">
        <v>0.69930069930069905</v>
      </c>
    </row>
    <row r="2657" spans="1:12" x14ac:dyDescent="0.3">
      <c r="A2657" t="s">
        <v>21</v>
      </c>
      <c r="B2657">
        <v>2020</v>
      </c>
      <c r="C2657" t="s">
        <v>32</v>
      </c>
      <c r="D2657" t="s">
        <v>13</v>
      </c>
      <c r="E2657" t="s">
        <v>14</v>
      </c>
      <c r="F2657" t="s">
        <v>15</v>
      </c>
      <c r="G2657" t="s">
        <v>25</v>
      </c>
      <c r="H2657" t="s">
        <v>17</v>
      </c>
      <c r="I2657" t="s">
        <v>18</v>
      </c>
      <c r="J2657">
        <v>336</v>
      </c>
      <c r="K2657">
        <v>526.24</v>
      </c>
      <c r="L2657">
        <v>0.63849194283976896</v>
      </c>
    </row>
    <row r="2658" spans="1:12" x14ac:dyDescent="0.3">
      <c r="A2658" t="s">
        <v>21</v>
      </c>
      <c r="B2658">
        <v>2020</v>
      </c>
      <c r="C2658" t="s">
        <v>32</v>
      </c>
      <c r="D2658" t="s">
        <v>13</v>
      </c>
      <c r="E2658" t="s">
        <v>14</v>
      </c>
      <c r="F2658" t="s">
        <v>15</v>
      </c>
      <c r="G2658" t="s">
        <v>25</v>
      </c>
      <c r="H2658" t="s">
        <v>17</v>
      </c>
      <c r="I2658" t="s">
        <v>20</v>
      </c>
      <c r="J2658">
        <v>278</v>
      </c>
      <c r="K2658">
        <v>397.54</v>
      </c>
      <c r="L2658">
        <v>0.69930069930069905</v>
      </c>
    </row>
    <row r="2659" spans="1:12" x14ac:dyDescent="0.3">
      <c r="A2659" t="s">
        <v>21</v>
      </c>
      <c r="B2659">
        <v>2024</v>
      </c>
      <c r="C2659" t="s">
        <v>29</v>
      </c>
      <c r="D2659" t="s">
        <v>36</v>
      </c>
      <c r="E2659" t="s">
        <v>14</v>
      </c>
      <c r="F2659" t="s">
        <v>15</v>
      </c>
      <c r="G2659" t="s">
        <v>16</v>
      </c>
      <c r="H2659" t="s">
        <v>17</v>
      </c>
      <c r="I2659" t="s">
        <v>18</v>
      </c>
      <c r="J2659">
        <v>981</v>
      </c>
      <c r="K2659">
        <v>1402.83</v>
      </c>
      <c r="L2659">
        <v>0.69930069930069905</v>
      </c>
    </row>
    <row r="2660" spans="1:12" x14ac:dyDescent="0.3">
      <c r="A2660" t="s">
        <v>21</v>
      </c>
      <c r="B2660">
        <v>2022</v>
      </c>
      <c r="C2660" t="s">
        <v>27</v>
      </c>
      <c r="D2660" t="s">
        <v>13</v>
      </c>
      <c r="E2660" t="s">
        <v>38</v>
      </c>
      <c r="F2660" t="s">
        <v>15</v>
      </c>
      <c r="G2660" t="s">
        <v>16</v>
      </c>
      <c r="H2660" t="s">
        <v>17</v>
      </c>
      <c r="I2660" t="s">
        <v>20</v>
      </c>
      <c r="J2660">
        <v>167</v>
      </c>
      <c r="K2660">
        <v>238.81</v>
      </c>
      <c r="L2660">
        <v>0.69930069930069905</v>
      </c>
    </row>
    <row r="2661" spans="1:12" x14ac:dyDescent="0.3">
      <c r="A2661" t="s">
        <v>21</v>
      </c>
      <c r="B2661">
        <v>2024</v>
      </c>
      <c r="C2661" t="s">
        <v>29</v>
      </c>
      <c r="D2661" t="s">
        <v>36</v>
      </c>
      <c r="E2661" t="s">
        <v>14</v>
      </c>
      <c r="F2661" t="s">
        <v>15</v>
      </c>
      <c r="G2661" t="s">
        <v>16</v>
      </c>
      <c r="H2661" t="s">
        <v>17</v>
      </c>
      <c r="I2661" t="s">
        <v>18</v>
      </c>
      <c r="J2661">
        <v>351</v>
      </c>
      <c r="K2661">
        <v>501.93</v>
      </c>
      <c r="L2661">
        <v>0.69930069930069905</v>
      </c>
    </row>
    <row r="2662" spans="1:12" x14ac:dyDescent="0.3">
      <c r="A2662" t="s">
        <v>21</v>
      </c>
      <c r="B2662">
        <v>2020</v>
      </c>
      <c r="C2662" t="s">
        <v>31</v>
      </c>
      <c r="D2662" t="s">
        <v>13</v>
      </c>
      <c r="E2662" t="s">
        <v>14</v>
      </c>
      <c r="F2662" t="s">
        <v>15</v>
      </c>
      <c r="G2662" t="s">
        <v>25</v>
      </c>
      <c r="H2662" t="s">
        <v>17</v>
      </c>
      <c r="I2662" t="s">
        <v>20</v>
      </c>
      <c r="J2662">
        <v>874</v>
      </c>
      <c r="K2662">
        <v>1249.82</v>
      </c>
      <c r="L2662">
        <v>0.69930069930069905</v>
      </c>
    </row>
    <row r="2663" spans="1:12" x14ac:dyDescent="0.3">
      <c r="A2663" t="s">
        <v>21</v>
      </c>
      <c r="B2663">
        <v>2024</v>
      </c>
      <c r="C2663" t="s">
        <v>30</v>
      </c>
      <c r="D2663" t="s">
        <v>36</v>
      </c>
      <c r="E2663" t="s">
        <v>14</v>
      </c>
      <c r="F2663" t="s">
        <v>15</v>
      </c>
      <c r="G2663" t="s">
        <v>16</v>
      </c>
      <c r="H2663" t="s">
        <v>17</v>
      </c>
      <c r="I2663" t="s">
        <v>18</v>
      </c>
      <c r="J2663">
        <v>134</v>
      </c>
      <c r="K2663">
        <v>191.62</v>
      </c>
      <c r="L2663">
        <v>0.69930069930069905</v>
      </c>
    </row>
    <row r="2664" spans="1:12" x14ac:dyDescent="0.3">
      <c r="A2664" t="s">
        <v>21</v>
      </c>
      <c r="B2664">
        <v>2023</v>
      </c>
      <c r="C2664" t="s">
        <v>29</v>
      </c>
      <c r="D2664" t="s">
        <v>36</v>
      </c>
      <c r="E2664" t="s">
        <v>38</v>
      </c>
      <c r="F2664" t="s">
        <v>39</v>
      </c>
      <c r="G2664" t="s">
        <v>25</v>
      </c>
      <c r="H2664" t="s">
        <v>37</v>
      </c>
      <c r="I2664" t="s">
        <v>40</v>
      </c>
      <c r="J2664">
        <v>245</v>
      </c>
      <c r="K2664">
        <v>350.35</v>
      </c>
      <c r="L2664">
        <v>0.69930069930069905</v>
      </c>
    </row>
    <row r="2665" spans="1:12" x14ac:dyDescent="0.3">
      <c r="A2665" t="s">
        <v>21</v>
      </c>
      <c r="B2665">
        <v>2022</v>
      </c>
      <c r="C2665" t="s">
        <v>32</v>
      </c>
      <c r="D2665" t="s">
        <v>13</v>
      </c>
      <c r="E2665" t="s">
        <v>14</v>
      </c>
      <c r="F2665" t="s">
        <v>15</v>
      </c>
      <c r="G2665" t="s">
        <v>25</v>
      </c>
      <c r="H2665" t="s">
        <v>17</v>
      </c>
      <c r="I2665" t="s">
        <v>18</v>
      </c>
      <c r="J2665">
        <v>185</v>
      </c>
      <c r="K2665">
        <v>264.55</v>
      </c>
      <c r="L2665">
        <v>0.69930069930069905</v>
      </c>
    </row>
    <row r="2666" spans="1:12" x14ac:dyDescent="0.3">
      <c r="A2666" t="s">
        <v>21</v>
      </c>
      <c r="B2666">
        <v>2023</v>
      </c>
      <c r="C2666" t="s">
        <v>29</v>
      </c>
      <c r="D2666" t="s">
        <v>36</v>
      </c>
      <c r="E2666" t="s">
        <v>38</v>
      </c>
      <c r="F2666" t="s">
        <v>39</v>
      </c>
      <c r="G2666" t="s">
        <v>25</v>
      </c>
      <c r="H2666" t="s">
        <v>37</v>
      </c>
      <c r="I2666" t="s">
        <v>40</v>
      </c>
      <c r="J2666">
        <v>271</v>
      </c>
      <c r="K2666">
        <v>387.53</v>
      </c>
      <c r="L2666">
        <v>0.69930069930069905</v>
      </c>
    </row>
    <row r="2667" spans="1:12" x14ac:dyDescent="0.3">
      <c r="A2667" t="s">
        <v>21</v>
      </c>
      <c r="B2667">
        <v>2021</v>
      </c>
      <c r="C2667" t="s">
        <v>34</v>
      </c>
      <c r="D2667" t="s">
        <v>13</v>
      </c>
      <c r="E2667" t="s">
        <v>14</v>
      </c>
      <c r="F2667" t="s">
        <v>15</v>
      </c>
      <c r="G2667" t="s">
        <v>25</v>
      </c>
      <c r="H2667" t="s">
        <v>17</v>
      </c>
      <c r="I2667" t="s">
        <v>18</v>
      </c>
      <c r="J2667">
        <v>308</v>
      </c>
      <c r="K2667">
        <v>440.44</v>
      </c>
      <c r="L2667">
        <v>0.69930069930069905</v>
      </c>
    </row>
    <row r="2668" spans="1:12" x14ac:dyDescent="0.3">
      <c r="A2668" t="s">
        <v>21</v>
      </c>
      <c r="B2668">
        <v>2021</v>
      </c>
      <c r="C2668" t="s">
        <v>33</v>
      </c>
      <c r="D2668" t="s">
        <v>13</v>
      </c>
      <c r="E2668" t="s">
        <v>14</v>
      </c>
      <c r="F2668" t="s">
        <v>15</v>
      </c>
      <c r="G2668" t="s">
        <v>25</v>
      </c>
      <c r="H2668" t="s">
        <v>17</v>
      </c>
      <c r="I2668" t="s">
        <v>18</v>
      </c>
      <c r="J2668">
        <v>287</v>
      </c>
      <c r="K2668">
        <v>410.41</v>
      </c>
      <c r="L2668">
        <v>0.69930069930069905</v>
      </c>
    </row>
    <row r="2669" spans="1:12" x14ac:dyDescent="0.3">
      <c r="A2669" t="s">
        <v>21</v>
      </c>
      <c r="B2669">
        <v>2023</v>
      </c>
      <c r="C2669" t="s">
        <v>29</v>
      </c>
      <c r="D2669" t="s">
        <v>36</v>
      </c>
      <c r="E2669" t="s">
        <v>38</v>
      </c>
      <c r="F2669" t="s">
        <v>39</v>
      </c>
      <c r="G2669" t="s">
        <v>25</v>
      </c>
      <c r="H2669" t="s">
        <v>37</v>
      </c>
      <c r="I2669" t="s">
        <v>40</v>
      </c>
      <c r="J2669">
        <v>247</v>
      </c>
      <c r="K2669">
        <v>353.21</v>
      </c>
      <c r="L2669">
        <v>0.69930069930069905</v>
      </c>
    </row>
    <row r="2670" spans="1:12" x14ac:dyDescent="0.3">
      <c r="A2670" t="s">
        <v>21</v>
      </c>
      <c r="B2670">
        <v>2023</v>
      </c>
      <c r="C2670" t="s">
        <v>28</v>
      </c>
      <c r="D2670" t="s">
        <v>13</v>
      </c>
      <c r="E2670" t="s">
        <v>14</v>
      </c>
      <c r="F2670" t="s">
        <v>15</v>
      </c>
      <c r="G2670" t="s">
        <v>16</v>
      </c>
      <c r="H2670" t="s">
        <v>17</v>
      </c>
      <c r="I2670" t="s">
        <v>20</v>
      </c>
      <c r="J2670">
        <v>307</v>
      </c>
      <c r="K2670">
        <v>439.01</v>
      </c>
      <c r="L2670">
        <v>0.69930069930069905</v>
      </c>
    </row>
    <row r="2671" spans="1:12" x14ac:dyDescent="0.3">
      <c r="A2671" t="s">
        <v>21</v>
      </c>
      <c r="B2671">
        <v>2021</v>
      </c>
      <c r="C2671" t="s">
        <v>33</v>
      </c>
      <c r="D2671" t="s">
        <v>13</v>
      </c>
      <c r="E2671" t="s">
        <v>14</v>
      </c>
      <c r="F2671" t="s">
        <v>15</v>
      </c>
      <c r="G2671" t="s">
        <v>25</v>
      </c>
      <c r="H2671" t="s">
        <v>17</v>
      </c>
      <c r="I2671" t="s">
        <v>18</v>
      </c>
      <c r="J2671">
        <v>296</v>
      </c>
      <c r="K2671">
        <v>423.28</v>
      </c>
      <c r="L2671">
        <v>0.69930069930069905</v>
      </c>
    </row>
    <row r="2672" spans="1:12" x14ac:dyDescent="0.3">
      <c r="A2672" t="s">
        <v>21</v>
      </c>
      <c r="B2672">
        <v>2023</v>
      </c>
      <c r="C2672" t="s">
        <v>28</v>
      </c>
      <c r="D2672" t="s">
        <v>13</v>
      </c>
      <c r="E2672" t="s">
        <v>14</v>
      </c>
      <c r="F2672" t="s">
        <v>15</v>
      </c>
      <c r="G2672" t="s">
        <v>16</v>
      </c>
      <c r="H2672" t="s">
        <v>17</v>
      </c>
      <c r="I2672" t="s">
        <v>20</v>
      </c>
      <c r="J2672">
        <v>748</v>
      </c>
      <c r="K2672">
        <v>1069.6400000000001</v>
      </c>
      <c r="L2672">
        <v>0.69930069930069905</v>
      </c>
    </row>
    <row r="2673" spans="1:12" x14ac:dyDescent="0.3">
      <c r="A2673" t="s">
        <v>21</v>
      </c>
      <c r="B2673">
        <v>2023</v>
      </c>
      <c r="C2673" t="s">
        <v>29</v>
      </c>
      <c r="D2673" t="s">
        <v>13</v>
      </c>
      <c r="E2673" t="s">
        <v>14</v>
      </c>
      <c r="F2673" t="s">
        <v>15</v>
      </c>
      <c r="G2673" t="s">
        <v>16</v>
      </c>
      <c r="H2673" t="s">
        <v>17</v>
      </c>
      <c r="I2673" t="s">
        <v>20</v>
      </c>
      <c r="J2673">
        <v>346</v>
      </c>
      <c r="K2673">
        <v>494.78</v>
      </c>
      <c r="L2673">
        <v>0.69930069930069905</v>
      </c>
    </row>
    <row r="2674" spans="1:12" x14ac:dyDescent="0.3">
      <c r="A2674" t="s">
        <v>21</v>
      </c>
      <c r="B2674">
        <v>2022</v>
      </c>
      <c r="C2674" t="s">
        <v>27</v>
      </c>
      <c r="D2674" t="s">
        <v>36</v>
      </c>
      <c r="E2674" t="s">
        <v>38</v>
      </c>
      <c r="F2674" t="s">
        <v>39</v>
      </c>
      <c r="G2674" t="s">
        <v>25</v>
      </c>
      <c r="H2674" t="s">
        <v>17</v>
      </c>
      <c r="I2674" t="s">
        <v>40</v>
      </c>
      <c r="J2674">
        <v>928</v>
      </c>
      <c r="K2674">
        <v>1327.04</v>
      </c>
      <c r="L2674">
        <v>0.69930069930069905</v>
      </c>
    </row>
    <row r="2675" spans="1:12" x14ac:dyDescent="0.3">
      <c r="A2675" t="s">
        <v>21</v>
      </c>
      <c r="B2675">
        <v>2023</v>
      </c>
      <c r="C2675" t="s">
        <v>29</v>
      </c>
      <c r="D2675" t="s">
        <v>13</v>
      </c>
      <c r="E2675" t="s">
        <v>14</v>
      </c>
      <c r="F2675" t="s">
        <v>15</v>
      </c>
      <c r="G2675" t="s">
        <v>16</v>
      </c>
      <c r="H2675" t="s">
        <v>17</v>
      </c>
      <c r="I2675" t="s">
        <v>20</v>
      </c>
      <c r="J2675">
        <v>745</v>
      </c>
      <c r="K2675">
        <v>1065.3499999999999</v>
      </c>
      <c r="L2675">
        <v>0.69930069930069905</v>
      </c>
    </row>
    <row r="2676" spans="1:12" x14ac:dyDescent="0.3">
      <c r="A2676" t="s">
        <v>21</v>
      </c>
      <c r="B2676">
        <v>2023</v>
      </c>
      <c r="C2676" t="s">
        <v>29</v>
      </c>
      <c r="D2676" t="s">
        <v>13</v>
      </c>
      <c r="E2676" t="s">
        <v>14</v>
      </c>
      <c r="F2676" t="s">
        <v>15</v>
      </c>
      <c r="G2676" t="s">
        <v>16</v>
      </c>
      <c r="H2676" t="s">
        <v>17</v>
      </c>
      <c r="I2676" t="s">
        <v>20</v>
      </c>
      <c r="J2676">
        <v>319</v>
      </c>
      <c r="K2676">
        <v>456.17</v>
      </c>
      <c r="L2676">
        <v>0.69930069930069905</v>
      </c>
    </row>
    <row r="2677" spans="1:12" x14ac:dyDescent="0.3">
      <c r="A2677" t="s">
        <v>21</v>
      </c>
      <c r="B2677">
        <v>2021</v>
      </c>
      <c r="C2677" t="s">
        <v>26</v>
      </c>
      <c r="D2677" t="s">
        <v>13</v>
      </c>
      <c r="E2677" t="s">
        <v>14</v>
      </c>
      <c r="F2677" t="s">
        <v>15</v>
      </c>
      <c r="G2677" t="s">
        <v>25</v>
      </c>
      <c r="H2677" t="s">
        <v>17</v>
      </c>
      <c r="I2677" t="s">
        <v>18</v>
      </c>
      <c r="J2677">
        <v>276</v>
      </c>
      <c r="K2677">
        <v>526.24</v>
      </c>
      <c r="L2677">
        <v>0.52447552447552404</v>
      </c>
    </row>
    <row r="2678" spans="1:12" x14ac:dyDescent="0.3">
      <c r="A2678" t="s">
        <v>21</v>
      </c>
      <c r="B2678">
        <v>2020</v>
      </c>
      <c r="C2678" t="s">
        <v>28</v>
      </c>
      <c r="D2678" t="s">
        <v>36</v>
      </c>
      <c r="E2678" t="s">
        <v>38</v>
      </c>
      <c r="F2678" t="s">
        <v>15</v>
      </c>
      <c r="G2678" t="s">
        <v>16</v>
      </c>
      <c r="H2678" t="s">
        <v>37</v>
      </c>
      <c r="I2678" t="s">
        <v>18</v>
      </c>
      <c r="J2678">
        <v>779</v>
      </c>
      <c r="K2678">
        <v>1113.97</v>
      </c>
      <c r="L2678">
        <v>0.69930069930069905</v>
      </c>
    </row>
    <row r="2679" spans="1:12" x14ac:dyDescent="0.3">
      <c r="A2679" t="s">
        <v>21</v>
      </c>
      <c r="B2679">
        <v>2020</v>
      </c>
      <c r="C2679" t="s">
        <v>28</v>
      </c>
      <c r="D2679" t="s">
        <v>36</v>
      </c>
      <c r="E2679" t="s">
        <v>38</v>
      </c>
      <c r="F2679" t="s">
        <v>15</v>
      </c>
      <c r="G2679" t="s">
        <v>16</v>
      </c>
      <c r="H2679" t="s">
        <v>37</v>
      </c>
      <c r="I2679" t="s">
        <v>18</v>
      </c>
      <c r="J2679">
        <v>362</v>
      </c>
      <c r="K2679">
        <v>517.66</v>
      </c>
      <c r="L2679">
        <v>0.69930069930069905</v>
      </c>
    </row>
    <row r="2680" spans="1:12" x14ac:dyDescent="0.3">
      <c r="A2680" t="s">
        <v>21</v>
      </c>
      <c r="B2680">
        <v>2022</v>
      </c>
      <c r="C2680" t="s">
        <v>29</v>
      </c>
      <c r="D2680" t="s">
        <v>36</v>
      </c>
      <c r="E2680" t="s">
        <v>14</v>
      </c>
      <c r="F2680" t="s">
        <v>15</v>
      </c>
      <c r="G2680" t="s">
        <v>16</v>
      </c>
      <c r="H2680" t="s">
        <v>17</v>
      </c>
      <c r="I2680" t="s">
        <v>18</v>
      </c>
      <c r="J2680">
        <v>133</v>
      </c>
      <c r="K2680">
        <v>190.19</v>
      </c>
      <c r="L2680">
        <v>0.69930069930069905</v>
      </c>
    </row>
    <row r="2681" spans="1:12" x14ac:dyDescent="0.3">
      <c r="A2681" t="s">
        <v>21</v>
      </c>
      <c r="B2681">
        <v>2020</v>
      </c>
      <c r="C2681" t="s">
        <v>27</v>
      </c>
      <c r="D2681" t="s">
        <v>36</v>
      </c>
      <c r="E2681" t="s">
        <v>38</v>
      </c>
      <c r="F2681" t="s">
        <v>15</v>
      </c>
      <c r="G2681" t="s">
        <v>16</v>
      </c>
      <c r="H2681" t="s">
        <v>37</v>
      </c>
      <c r="I2681" t="s">
        <v>20</v>
      </c>
      <c r="J2681">
        <v>781</v>
      </c>
      <c r="K2681">
        <v>1116.83</v>
      </c>
      <c r="L2681">
        <v>0.69930069930069905</v>
      </c>
    </row>
    <row r="2682" spans="1:12" x14ac:dyDescent="0.3">
      <c r="A2682" t="s">
        <v>21</v>
      </c>
      <c r="B2682">
        <v>2020</v>
      </c>
      <c r="C2682" t="s">
        <v>35</v>
      </c>
      <c r="D2682" t="s">
        <v>36</v>
      </c>
      <c r="E2682" t="s">
        <v>38</v>
      </c>
      <c r="F2682" t="s">
        <v>39</v>
      </c>
      <c r="G2682" t="s">
        <v>25</v>
      </c>
      <c r="H2682" t="s">
        <v>37</v>
      </c>
      <c r="I2682" t="s">
        <v>40</v>
      </c>
      <c r="J2682">
        <v>859</v>
      </c>
      <c r="K2682">
        <v>1228.3699999999999</v>
      </c>
      <c r="L2682">
        <v>0.69930069930069905</v>
      </c>
    </row>
    <row r="2683" spans="1:12" x14ac:dyDescent="0.3">
      <c r="A2683" t="s">
        <v>21</v>
      </c>
      <c r="B2683">
        <v>2023</v>
      </c>
      <c r="C2683" t="s">
        <v>29</v>
      </c>
      <c r="D2683" t="s">
        <v>13</v>
      </c>
      <c r="E2683" t="s">
        <v>14</v>
      </c>
      <c r="F2683" t="s">
        <v>15</v>
      </c>
      <c r="G2683" t="s">
        <v>16</v>
      </c>
      <c r="H2683" t="s">
        <v>17</v>
      </c>
      <c r="I2683" t="s">
        <v>20</v>
      </c>
      <c r="J2683">
        <v>345</v>
      </c>
      <c r="K2683">
        <v>493.35</v>
      </c>
      <c r="L2683">
        <v>0.69930069930069905</v>
      </c>
    </row>
    <row r="2684" spans="1:12" x14ac:dyDescent="0.3">
      <c r="A2684" t="s">
        <v>21</v>
      </c>
      <c r="B2684">
        <v>2021</v>
      </c>
      <c r="C2684" t="s">
        <v>34</v>
      </c>
      <c r="D2684" t="s">
        <v>13</v>
      </c>
      <c r="E2684" t="s">
        <v>14</v>
      </c>
      <c r="F2684" t="s">
        <v>15</v>
      </c>
      <c r="G2684" t="s">
        <v>25</v>
      </c>
      <c r="H2684" t="s">
        <v>17</v>
      </c>
      <c r="I2684" t="s">
        <v>18</v>
      </c>
      <c r="J2684">
        <v>309</v>
      </c>
      <c r="K2684">
        <v>441.87</v>
      </c>
      <c r="L2684">
        <v>0.69930069930069905</v>
      </c>
    </row>
    <row r="2685" spans="1:12" x14ac:dyDescent="0.3">
      <c r="A2685" t="s">
        <v>21</v>
      </c>
      <c r="B2685">
        <v>2022</v>
      </c>
      <c r="C2685" t="s">
        <v>27</v>
      </c>
      <c r="D2685" t="s">
        <v>36</v>
      </c>
      <c r="E2685" t="s">
        <v>38</v>
      </c>
      <c r="F2685" t="s">
        <v>39</v>
      </c>
      <c r="G2685" t="s">
        <v>25</v>
      </c>
      <c r="H2685" t="s">
        <v>17</v>
      </c>
      <c r="I2685" t="s">
        <v>40</v>
      </c>
      <c r="J2685">
        <v>213</v>
      </c>
      <c r="K2685">
        <v>304.59000000000003</v>
      </c>
      <c r="L2685">
        <v>0.69930069930069905</v>
      </c>
    </row>
    <row r="2686" spans="1:12" x14ac:dyDescent="0.3">
      <c r="A2686" t="s">
        <v>21</v>
      </c>
      <c r="B2686">
        <v>2023</v>
      </c>
      <c r="C2686" t="s">
        <v>28</v>
      </c>
      <c r="D2686" t="s">
        <v>13</v>
      </c>
      <c r="E2686" t="s">
        <v>14</v>
      </c>
      <c r="F2686" t="s">
        <v>15</v>
      </c>
      <c r="G2686" t="s">
        <v>16</v>
      </c>
      <c r="H2686" t="s">
        <v>17</v>
      </c>
      <c r="I2686" t="s">
        <v>20</v>
      </c>
      <c r="J2686">
        <v>134</v>
      </c>
      <c r="K2686">
        <v>191.62</v>
      </c>
      <c r="L2686">
        <v>0.69930069930069905</v>
      </c>
    </row>
    <row r="2687" spans="1:12" x14ac:dyDescent="0.3">
      <c r="A2687" t="s">
        <v>21</v>
      </c>
      <c r="B2687">
        <v>2022</v>
      </c>
      <c r="C2687" t="s">
        <v>28</v>
      </c>
      <c r="D2687" t="s">
        <v>36</v>
      </c>
      <c r="E2687" t="s">
        <v>38</v>
      </c>
      <c r="F2687" t="s">
        <v>39</v>
      </c>
      <c r="G2687" t="s">
        <v>25</v>
      </c>
      <c r="H2687" t="s">
        <v>17</v>
      </c>
      <c r="I2687" t="s">
        <v>40</v>
      </c>
      <c r="J2687">
        <v>340</v>
      </c>
      <c r="K2687">
        <v>486.2</v>
      </c>
      <c r="L2687">
        <v>0.69930069930069905</v>
      </c>
    </row>
    <row r="2688" spans="1:12" x14ac:dyDescent="0.3">
      <c r="A2688" t="s">
        <v>21</v>
      </c>
      <c r="B2688">
        <v>2021</v>
      </c>
      <c r="C2688" t="s">
        <v>23</v>
      </c>
      <c r="D2688" t="s">
        <v>13</v>
      </c>
      <c r="E2688" t="s">
        <v>14</v>
      </c>
      <c r="F2688" t="s">
        <v>15</v>
      </c>
      <c r="G2688" t="s">
        <v>16</v>
      </c>
      <c r="H2688" t="s">
        <v>17</v>
      </c>
      <c r="I2688" t="s">
        <v>20</v>
      </c>
      <c r="J2688">
        <v>368</v>
      </c>
      <c r="K2688">
        <v>526.24</v>
      </c>
      <c r="L2688">
        <v>0.69930069930069905</v>
      </c>
    </row>
    <row r="2689" spans="1:12" x14ac:dyDescent="0.3">
      <c r="A2689" t="s">
        <v>21</v>
      </c>
      <c r="B2689">
        <v>2021</v>
      </c>
      <c r="C2689" t="s">
        <v>23</v>
      </c>
      <c r="D2689" t="s">
        <v>13</v>
      </c>
      <c r="E2689" t="s">
        <v>14</v>
      </c>
      <c r="F2689" t="s">
        <v>15</v>
      </c>
      <c r="G2689" t="s">
        <v>16</v>
      </c>
      <c r="H2689" t="s">
        <v>17</v>
      </c>
      <c r="I2689" t="s">
        <v>20</v>
      </c>
      <c r="J2689">
        <v>152</v>
      </c>
      <c r="K2689">
        <v>206.72</v>
      </c>
      <c r="L2689">
        <v>0.73529411764705899</v>
      </c>
    </row>
    <row r="2690" spans="1:12" x14ac:dyDescent="0.3">
      <c r="A2690" t="s">
        <v>21</v>
      </c>
      <c r="B2690">
        <v>2022</v>
      </c>
      <c r="C2690" t="s">
        <v>28</v>
      </c>
      <c r="D2690" t="s">
        <v>36</v>
      </c>
      <c r="E2690" t="s">
        <v>38</v>
      </c>
      <c r="F2690" t="s">
        <v>39</v>
      </c>
      <c r="G2690" t="s">
        <v>25</v>
      </c>
      <c r="H2690" t="s">
        <v>17</v>
      </c>
      <c r="I2690" t="s">
        <v>40</v>
      </c>
      <c r="J2690">
        <v>296</v>
      </c>
      <c r="K2690">
        <v>423.28</v>
      </c>
      <c r="L2690">
        <v>0.69930069930069905</v>
      </c>
    </row>
    <row r="2691" spans="1:12" x14ac:dyDescent="0.3">
      <c r="A2691" t="s">
        <v>21</v>
      </c>
      <c r="B2691">
        <v>2021</v>
      </c>
      <c r="C2691" t="s">
        <v>12</v>
      </c>
      <c r="D2691" t="s">
        <v>13</v>
      </c>
      <c r="E2691" t="s">
        <v>14</v>
      </c>
      <c r="F2691" t="s">
        <v>15</v>
      </c>
      <c r="G2691" t="s">
        <v>16</v>
      </c>
      <c r="H2691" t="s">
        <v>17</v>
      </c>
      <c r="I2691" t="s">
        <v>20</v>
      </c>
      <c r="J2691">
        <v>145</v>
      </c>
      <c r="K2691">
        <v>207.35</v>
      </c>
      <c r="L2691">
        <v>0.69930069930069905</v>
      </c>
    </row>
    <row r="2692" spans="1:12" x14ac:dyDescent="0.3">
      <c r="A2692" t="s">
        <v>21</v>
      </c>
      <c r="B2692">
        <v>2022</v>
      </c>
      <c r="C2692" t="s">
        <v>30</v>
      </c>
      <c r="D2692" t="s">
        <v>36</v>
      </c>
      <c r="E2692" t="s">
        <v>14</v>
      </c>
      <c r="F2692" t="s">
        <v>15</v>
      </c>
      <c r="G2692" t="s">
        <v>16</v>
      </c>
      <c r="H2692" t="s">
        <v>17</v>
      </c>
      <c r="I2692" t="s">
        <v>18</v>
      </c>
      <c r="J2692">
        <v>151</v>
      </c>
      <c r="K2692">
        <v>215.93</v>
      </c>
      <c r="L2692">
        <v>0.69930069930069905</v>
      </c>
    </row>
    <row r="2693" spans="1:12" x14ac:dyDescent="0.3">
      <c r="A2693" t="s">
        <v>21</v>
      </c>
      <c r="B2693">
        <v>2021</v>
      </c>
      <c r="C2693" t="s">
        <v>29</v>
      </c>
      <c r="D2693" t="s">
        <v>13</v>
      </c>
      <c r="E2693" t="s">
        <v>38</v>
      </c>
      <c r="F2693" t="s">
        <v>39</v>
      </c>
      <c r="G2693" t="s">
        <v>25</v>
      </c>
      <c r="H2693" t="s">
        <v>17</v>
      </c>
      <c r="I2693" t="s">
        <v>40</v>
      </c>
      <c r="J2693">
        <v>349</v>
      </c>
      <c r="K2693">
        <v>499.07</v>
      </c>
      <c r="L2693">
        <v>0.69930069930069905</v>
      </c>
    </row>
    <row r="2694" spans="1:12" x14ac:dyDescent="0.3">
      <c r="A2694" t="s">
        <v>21</v>
      </c>
      <c r="B2694">
        <v>2022</v>
      </c>
      <c r="C2694" t="s">
        <v>30</v>
      </c>
      <c r="D2694" t="s">
        <v>36</v>
      </c>
      <c r="E2694" t="s">
        <v>14</v>
      </c>
      <c r="F2694" t="s">
        <v>15</v>
      </c>
      <c r="G2694" t="s">
        <v>16</v>
      </c>
      <c r="H2694" t="s">
        <v>17</v>
      </c>
      <c r="I2694" t="s">
        <v>18</v>
      </c>
      <c r="J2694">
        <v>189</v>
      </c>
      <c r="K2694">
        <v>270.27</v>
      </c>
      <c r="L2694">
        <v>0.69930069930069905</v>
      </c>
    </row>
    <row r="2695" spans="1:12" x14ac:dyDescent="0.3">
      <c r="A2695" t="s">
        <v>21</v>
      </c>
      <c r="B2695">
        <v>2022</v>
      </c>
      <c r="C2695" t="s">
        <v>30</v>
      </c>
      <c r="D2695" t="s">
        <v>36</v>
      </c>
      <c r="E2695" t="s">
        <v>14</v>
      </c>
      <c r="F2695" t="s">
        <v>15</v>
      </c>
      <c r="G2695" t="s">
        <v>16</v>
      </c>
      <c r="H2695" t="s">
        <v>17</v>
      </c>
      <c r="I2695" t="s">
        <v>18</v>
      </c>
      <c r="J2695">
        <v>1012</v>
      </c>
      <c r="K2695">
        <v>1447.16</v>
      </c>
      <c r="L2695">
        <v>0.69930069930069905</v>
      </c>
    </row>
    <row r="2696" spans="1:12" x14ac:dyDescent="0.3">
      <c r="A2696" t="s">
        <v>21</v>
      </c>
      <c r="B2696">
        <v>2022</v>
      </c>
      <c r="C2696" t="s">
        <v>27</v>
      </c>
      <c r="D2696" t="s">
        <v>36</v>
      </c>
      <c r="E2696" t="s">
        <v>38</v>
      </c>
      <c r="F2696" t="s">
        <v>39</v>
      </c>
      <c r="G2696" t="s">
        <v>25</v>
      </c>
      <c r="H2696" t="s">
        <v>17</v>
      </c>
      <c r="I2696" t="s">
        <v>40</v>
      </c>
      <c r="J2696">
        <v>841</v>
      </c>
      <c r="K2696">
        <v>1202.6300000000001</v>
      </c>
      <c r="L2696">
        <v>0.69930069930069905</v>
      </c>
    </row>
    <row r="2697" spans="1:12" x14ac:dyDescent="0.3">
      <c r="A2697" t="s">
        <v>21</v>
      </c>
      <c r="B2697">
        <v>2022</v>
      </c>
      <c r="C2697" t="s">
        <v>30</v>
      </c>
      <c r="D2697" t="s">
        <v>36</v>
      </c>
      <c r="E2697" t="s">
        <v>14</v>
      </c>
      <c r="F2697" t="s">
        <v>15</v>
      </c>
      <c r="G2697" t="s">
        <v>16</v>
      </c>
      <c r="H2697" t="s">
        <v>17</v>
      </c>
      <c r="I2697" t="s">
        <v>18</v>
      </c>
      <c r="J2697">
        <v>142</v>
      </c>
      <c r="K2697">
        <v>203.06</v>
      </c>
      <c r="L2697">
        <v>0.69930069930069905</v>
      </c>
    </row>
    <row r="2698" spans="1:12" x14ac:dyDescent="0.3">
      <c r="A2698" t="s">
        <v>21</v>
      </c>
      <c r="B2698">
        <v>2023</v>
      </c>
      <c r="C2698" t="s">
        <v>27</v>
      </c>
      <c r="D2698" t="s">
        <v>13</v>
      </c>
      <c r="E2698" t="s">
        <v>14</v>
      </c>
      <c r="F2698" t="s">
        <v>15</v>
      </c>
      <c r="G2698" t="s">
        <v>16</v>
      </c>
      <c r="H2698" t="s">
        <v>17</v>
      </c>
      <c r="I2698" t="s">
        <v>20</v>
      </c>
      <c r="J2698">
        <v>740</v>
      </c>
      <c r="K2698">
        <v>1058.2</v>
      </c>
      <c r="L2698">
        <v>0.69930069930069905</v>
      </c>
    </row>
    <row r="2699" spans="1:12" x14ac:dyDescent="0.3">
      <c r="A2699" t="s">
        <v>21</v>
      </c>
      <c r="B2699">
        <v>2023</v>
      </c>
      <c r="C2699" t="s">
        <v>27</v>
      </c>
      <c r="D2699" t="s">
        <v>13</v>
      </c>
      <c r="E2699" t="s">
        <v>14</v>
      </c>
      <c r="F2699" t="s">
        <v>15</v>
      </c>
      <c r="G2699" t="s">
        <v>16</v>
      </c>
      <c r="H2699" t="s">
        <v>17</v>
      </c>
      <c r="I2699" t="s">
        <v>20</v>
      </c>
      <c r="J2699">
        <v>129</v>
      </c>
      <c r="K2699">
        <v>184.47</v>
      </c>
      <c r="L2699">
        <v>0.69930069930069905</v>
      </c>
    </row>
    <row r="2700" spans="1:12" x14ac:dyDescent="0.3">
      <c r="A2700" t="s">
        <v>21</v>
      </c>
      <c r="B2700">
        <v>2021</v>
      </c>
      <c r="C2700" t="s">
        <v>12</v>
      </c>
      <c r="D2700" t="s">
        <v>13</v>
      </c>
      <c r="E2700" t="s">
        <v>14</v>
      </c>
      <c r="F2700" t="s">
        <v>15</v>
      </c>
      <c r="G2700" t="s">
        <v>16</v>
      </c>
      <c r="H2700" t="s">
        <v>17</v>
      </c>
      <c r="I2700" t="s">
        <v>20</v>
      </c>
      <c r="J2700">
        <v>172</v>
      </c>
      <c r="K2700">
        <v>245.96</v>
      </c>
      <c r="L2700">
        <v>0.69930069930069905</v>
      </c>
    </row>
    <row r="2701" spans="1:12" x14ac:dyDescent="0.3">
      <c r="A2701" t="s">
        <v>21</v>
      </c>
      <c r="B2701">
        <v>2021</v>
      </c>
      <c r="C2701" t="s">
        <v>34</v>
      </c>
      <c r="D2701" t="s">
        <v>13</v>
      </c>
      <c r="E2701" t="s">
        <v>14</v>
      </c>
      <c r="F2701" t="s">
        <v>15</v>
      </c>
      <c r="G2701" t="s">
        <v>25</v>
      </c>
      <c r="H2701" t="s">
        <v>17</v>
      </c>
      <c r="I2701" t="s">
        <v>18</v>
      </c>
      <c r="J2701">
        <v>297</v>
      </c>
      <c r="K2701">
        <v>424.71</v>
      </c>
      <c r="L2701">
        <v>0.69930069930069905</v>
      </c>
    </row>
    <row r="2702" spans="1:12" x14ac:dyDescent="0.3">
      <c r="A2702" t="s">
        <v>21</v>
      </c>
      <c r="B2702">
        <v>2021</v>
      </c>
      <c r="C2702" t="s">
        <v>34</v>
      </c>
      <c r="D2702" t="s">
        <v>13</v>
      </c>
      <c r="E2702" t="s">
        <v>14</v>
      </c>
      <c r="F2702" t="s">
        <v>15</v>
      </c>
      <c r="G2702" t="s">
        <v>25</v>
      </c>
      <c r="H2702" t="s">
        <v>17</v>
      </c>
      <c r="I2702" t="s">
        <v>18</v>
      </c>
      <c r="J2702">
        <v>303</v>
      </c>
      <c r="K2702">
        <v>433.29</v>
      </c>
      <c r="L2702">
        <v>0.69930069930069905</v>
      </c>
    </row>
    <row r="2703" spans="1:12" x14ac:dyDescent="0.3">
      <c r="A2703" t="s">
        <v>21</v>
      </c>
      <c r="B2703">
        <v>2022</v>
      </c>
      <c r="C2703" t="s">
        <v>33</v>
      </c>
      <c r="D2703" t="s">
        <v>36</v>
      </c>
      <c r="E2703" t="s">
        <v>14</v>
      </c>
      <c r="F2703" t="s">
        <v>15</v>
      </c>
      <c r="G2703" t="s">
        <v>16</v>
      </c>
      <c r="H2703" t="s">
        <v>17</v>
      </c>
      <c r="I2703" t="s">
        <v>20</v>
      </c>
      <c r="J2703">
        <v>317</v>
      </c>
      <c r="K2703">
        <v>453.31</v>
      </c>
      <c r="L2703">
        <v>0.69930069930069905</v>
      </c>
    </row>
    <row r="2704" spans="1:12" x14ac:dyDescent="0.3">
      <c r="A2704" t="s">
        <v>21</v>
      </c>
      <c r="B2704">
        <v>2022</v>
      </c>
      <c r="C2704" t="s">
        <v>29</v>
      </c>
      <c r="D2704" t="s">
        <v>36</v>
      </c>
      <c r="E2704" t="s">
        <v>14</v>
      </c>
      <c r="F2704" t="s">
        <v>15</v>
      </c>
      <c r="G2704" t="s">
        <v>16</v>
      </c>
      <c r="H2704" t="s">
        <v>17</v>
      </c>
      <c r="I2704" t="s">
        <v>18</v>
      </c>
      <c r="J2704">
        <v>183</v>
      </c>
      <c r="K2704">
        <v>261.69</v>
      </c>
      <c r="L2704">
        <v>0.69930069930069905</v>
      </c>
    </row>
    <row r="2705" spans="1:12" x14ac:dyDescent="0.3">
      <c r="A2705" t="s">
        <v>21</v>
      </c>
      <c r="B2705">
        <v>2021</v>
      </c>
      <c r="C2705" t="s">
        <v>23</v>
      </c>
      <c r="D2705" t="s">
        <v>13</v>
      </c>
      <c r="E2705" t="s">
        <v>14</v>
      </c>
      <c r="F2705" t="s">
        <v>15</v>
      </c>
      <c r="G2705" t="s">
        <v>16</v>
      </c>
      <c r="H2705" t="s">
        <v>17</v>
      </c>
      <c r="I2705" t="s">
        <v>18</v>
      </c>
      <c r="J2705">
        <v>342</v>
      </c>
      <c r="K2705">
        <v>526.24</v>
      </c>
      <c r="L2705">
        <v>0.64989358467619396</v>
      </c>
    </row>
    <row r="2706" spans="1:12" x14ac:dyDescent="0.3">
      <c r="A2706" t="s">
        <v>21</v>
      </c>
      <c r="B2706">
        <v>2020</v>
      </c>
      <c r="C2706" t="s">
        <v>35</v>
      </c>
      <c r="D2706" t="s">
        <v>36</v>
      </c>
      <c r="E2706" t="s">
        <v>38</v>
      </c>
      <c r="F2706" t="s">
        <v>39</v>
      </c>
      <c r="G2706" t="s">
        <v>25</v>
      </c>
      <c r="H2706" t="s">
        <v>37</v>
      </c>
      <c r="I2706" t="s">
        <v>40</v>
      </c>
      <c r="J2706">
        <v>133</v>
      </c>
      <c r="K2706">
        <v>190.19</v>
      </c>
      <c r="L2706">
        <v>0.69930069930069905</v>
      </c>
    </row>
    <row r="2707" spans="1:12" x14ac:dyDescent="0.3">
      <c r="A2707" t="s">
        <v>21</v>
      </c>
      <c r="B2707">
        <v>2020</v>
      </c>
      <c r="C2707" t="s">
        <v>35</v>
      </c>
      <c r="D2707" t="s">
        <v>36</v>
      </c>
      <c r="E2707" t="s">
        <v>38</v>
      </c>
      <c r="F2707" t="s">
        <v>39</v>
      </c>
      <c r="G2707" t="s">
        <v>25</v>
      </c>
      <c r="H2707" t="s">
        <v>37</v>
      </c>
      <c r="I2707" t="s">
        <v>40</v>
      </c>
      <c r="J2707">
        <v>856</v>
      </c>
      <c r="K2707">
        <v>526.24</v>
      </c>
      <c r="L2707">
        <v>1.6266342353298899</v>
      </c>
    </row>
    <row r="2708" spans="1:12" x14ac:dyDescent="0.3">
      <c r="A2708" t="s">
        <v>21</v>
      </c>
      <c r="B2708">
        <v>2020</v>
      </c>
      <c r="C2708" t="s">
        <v>34</v>
      </c>
      <c r="D2708" t="s">
        <v>36</v>
      </c>
      <c r="E2708" t="s">
        <v>38</v>
      </c>
      <c r="F2708" t="s">
        <v>39</v>
      </c>
      <c r="G2708" t="s">
        <v>25</v>
      </c>
      <c r="H2708" t="s">
        <v>37</v>
      </c>
      <c r="I2708" t="s">
        <v>40</v>
      </c>
      <c r="J2708">
        <v>857</v>
      </c>
      <c r="K2708">
        <v>526.24</v>
      </c>
      <c r="L2708">
        <v>1.62853450896929</v>
      </c>
    </row>
    <row r="2709" spans="1:12" x14ac:dyDescent="0.3">
      <c r="A2709" t="s">
        <v>21</v>
      </c>
      <c r="B2709">
        <v>2020</v>
      </c>
      <c r="C2709" t="s">
        <v>34</v>
      </c>
      <c r="D2709" t="s">
        <v>36</v>
      </c>
      <c r="E2709" t="s">
        <v>38</v>
      </c>
      <c r="F2709" t="s">
        <v>39</v>
      </c>
      <c r="G2709" t="s">
        <v>25</v>
      </c>
      <c r="H2709" t="s">
        <v>37</v>
      </c>
      <c r="I2709" t="s">
        <v>40</v>
      </c>
      <c r="J2709">
        <v>904</v>
      </c>
      <c r="K2709">
        <v>1292.72</v>
      </c>
      <c r="L2709">
        <v>0.69930069930069905</v>
      </c>
    </row>
    <row r="2710" spans="1:12" x14ac:dyDescent="0.3">
      <c r="A2710" t="s">
        <v>21</v>
      </c>
      <c r="B2710">
        <v>2021</v>
      </c>
      <c r="C2710" t="s">
        <v>34</v>
      </c>
      <c r="D2710" t="s">
        <v>13</v>
      </c>
      <c r="E2710" t="s">
        <v>14</v>
      </c>
      <c r="F2710" t="s">
        <v>15</v>
      </c>
      <c r="G2710" t="s">
        <v>16</v>
      </c>
      <c r="H2710" t="s">
        <v>17</v>
      </c>
      <c r="I2710" t="s">
        <v>20</v>
      </c>
      <c r="J2710">
        <v>184</v>
      </c>
      <c r="K2710">
        <v>263.12</v>
      </c>
      <c r="L2710">
        <v>0.69930069930069905</v>
      </c>
    </row>
    <row r="2711" spans="1:12" x14ac:dyDescent="0.3">
      <c r="A2711" t="s">
        <v>21</v>
      </c>
      <c r="B2711">
        <v>2022</v>
      </c>
      <c r="C2711" t="s">
        <v>28</v>
      </c>
      <c r="D2711" t="s">
        <v>36</v>
      </c>
      <c r="E2711" t="s">
        <v>14</v>
      </c>
      <c r="F2711" t="s">
        <v>15</v>
      </c>
      <c r="G2711" t="s">
        <v>16</v>
      </c>
      <c r="H2711" t="s">
        <v>17</v>
      </c>
      <c r="I2711" t="s">
        <v>18</v>
      </c>
      <c r="J2711">
        <v>263</v>
      </c>
      <c r="K2711">
        <v>376.09</v>
      </c>
      <c r="L2711">
        <v>0.69930069930069905</v>
      </c>
    </row>
    <row r="2712" spans="1:12" x14ac:dyDescent="0.3">
      <c r="A2712" t="s">
        <v>21</v>
      </c>
      <c r="B2712">
        <v>2022</v>
      </c>
      <c r="C2712" t="s">
        <v>34</v>
      </c>
      <c r="D2712" t="s">
        <v>36</v>
      </c>
      <c r="E2712" t="s">
        <v>14</v>
      </c>
      <c r="F2712" t="s">
        <v>15</v>
      </c>
      <c r="G2712" t="s">
        <v>16</v>
      </c>
      <c r="H2712" t="s">
        <v>17</v>
      </c>
      <c r="I2712" t="s">
        <v>20</v>
      </c>
      <c r="J2712">
        <v>332</v>
      </c>
      <c r="K2712">
        <v>474.76</v>
      </c>
      <c r="L2712">
        <v>0.69930069930069905</v>
      </c>
    </row>
    <row r="2713" spans="1:12" x14ac:dyDescent="0.3">
      <c r="A2713" t="s">
        <v>21</v>
      </c>
      <c r="B2713">
        <v>2021</v>
      </c>
      <c r="C2713" t="s">
        <v>12</v>
      </c>
      <c r="D2713" t="s">
        <v>36</v>
      </c>
      <c r="E2713" t="s">
        <v>38</v>
      </c>
      <c r="F2713" t="s">
        <v>39</v>
      </c>
      <c r="G2713" t="s">
        <v>25</v>
      </c>
      <c r="H2713" t="s">
        <v>17</v>
      </c>
      <c r="I2713" t="s">
        <v>40</v>
      </c>
      <c r="J2713">
        <v>315</v>
      </c>
      <c r="K2713">
        <v>450.45</v>
      </c>
      <c r="L2713">
        <v>0.69930069930069905</v>
      </c>
    </row>
    <row r="2714" spans="1:12" x14ac:dyDescent="0.3">
      <c r="A2714" t="s">
        <v>21</v>
      </c>
      <c r="B2714">
        <v>2023</v>
      </c>
      <c r="C2714" t="s">
        <v>34</v>
      </c>
      <c r="D2714" t="s">
        <v>13</v>
      </c>
      <c r="E2714" t="s">
        <v>14</v>
      </c>
      <c r="F2714" t="s">
        <v>15</v>
      </c>
      <c r="G2714" t="s">
        <v>16</v>
      </c>
      <c r="H2714" t="s">
        <v>17</v>
      </c>
      <c r="I2714" t="s">
        <v>20</v>
      </c>
      <c r="J2714">
        <v>756</v>
      </c>
      <c r="K2714">
        <v>1081.08</v>
      </c>
      <c r="L2714">
        <v>0.69930069930069905</v>
      </c>
    </row>
    <row r="2715" spans="1:12" x14ac:dyDescent="0.3">
      <c r="A2715" t="s">
        <v>21</v>
      </c>
      <c r="B2715">
        <v>2023</v>
      </c>
      <c r="C2715" t="s">
        <v>34</v>
      </c>
      <c r="D2715" t="s">
        <v>13</v>
      </c>
      <c r="E2715" t="s">
        <v>14</v>
      </c>
      <c r="F2715" t="s">
        <v>15</v>
      </c>
      <c r="G2715" t="s">
        <v>16</v>
      </c>
      <c r="H2715" t="s">
        <v>17</v>
      </c>
      <c r="I2715" t="s">
        <v>20</v>
      </c>
      <c r="J2715">
        <v>332</v>
      </c>
      <c r="K2715">
        <v>507.96</v>
      </c>
      <c r="L2715">
        <v>0.65359477124182996</v>
      </c>
    </row>
    <row r="2716" spans="1:12" x14ac:dyDescent="0.3">
      <c r="A2716" t="s">
        <v>21</v>
      </c>
      <c r="B2716">
        <v>2021</v>
      </c>
      <c r="C2716" t="s">
        <v>34</v>
      </c>
      <c r="D2716" t="s">
        <v>13</v>
      </c>
      <c r="E2716" t="s">
        <v>14</v>
      </c>
      <c r="F2716" t="s">
        <v>15</v>
      </c>
      <c r="G2716" t="s">
        <v>16</v>
      </c>
      <c r="H2716" t="s">
        <v>17</v>
      </c>
      <c r="I2716" t="s">
        <v>20</v>
      </c>
      <c r="J2716">
        <v>726</v>
      </c>
      <c r="K2716">
        <v>1038.18</v>
      </c>
      <c r="L2716">
        <v>0.69930069930069905</v>
      </c>
    </row>
    <row r="2717" spans="1:12" x14ac:dyDescent="0.3">
      <c r="A2717" t="s">
        <v>21</v>
      </c>
      <c r="B2717">
        <v>2023</v>
      </c>
      <c r="C2717" t="s">
        <v>35</v>
      </c>
      <c r="D2717" t="s">
        <v>13</v>
      </c>
      <c r="E2717" t="s">
        <v>14</v>
      </c>
      <c r="F2717" t="s">
        <v>15</v>
      </c>
      <c r="G2717" t="s">
        <v>16</v>
      </c>
      <c r="H2717" t="s">
        <v>17</v>
      </c>
      <c r="I2717" t="s">
        <v>20</v>
      </c>
      <c r="J2717">
        <v>746</v>
      </c>
      <c r="K2717">
        <v>1066.78</v>
      </c>
      <c r="L2717">
        <v>0.69930069930069905</v>
      </c>
    </row>
    <row r="2718" spans="1:12" x14ac:dyDescent="0.3">
      <c r="A2718" t="s">
        <v>21</v>
      </c>
      <c r="B2718">
        <v>2021</v>
      </c>
      <c r="C2718" t="s">
        <v>34</v>
      </c>
      <c r="D2718" t="s">
        <v>36</v>
      </c>
      <c r="E2718" t="s">
        <v>14</v>
      </c>
      <c r="F2718" t="s">
        <v>15</v>
      </c>
      <c r="G2718" t="s">
        <v>16</v>
      </c>
      <c r="H2718" t="s">
        <v>17</v>
      </c>
      <c r="I2718" t="s">
        <v>18</v>
      </c>
      <c r="J2718">
        <v>232</v>
      </c>
      <c r="K2718">
        <v>526.24</v>
      </c>
      <c r="L2718">
        <v>0.44086348434174499</v>
      </c>
    </row>
    <row r="2719" spans="1:12" x14ac:dyDescent="0.3">
      <c r="A2719" t="s">
        <v>21</v>
      </c>
      <c r="B2719">
        <v>2021</v>
      </c>
      <c r="C2719" t="s">
        <v>34</v>
      </c>
      <c r="D2719" t="s">
        <v>13</v>
      </c>
      <c r="E2719" t="s">
        <v>14</v>
      </c>
      <c r="F2719" t="s">
        <v>15</v>
      </c>
      <c r="G2719" t="s">
        <v>16</v>
      </c>
      <c r="H2719" t="s">
        <v>17</v>
      </c>
      <c r="I2719" t="s">
        <v>20</v>
      </c>
      <c r="J2719">
        <v>141</v>
      </c>
      <c r="K2719">
        <v>201.63</v>
      </c>
      <c r="L2719">
        <v>0.69930069930069905</v>
      </c>
    </row>
    <row r="2720" spans="1:12" x14ac:dyDescent="0.3">
      <c r="A2720" t="s">
        <v>21</v>
      </c>
      <c r="B2720">
        <v>2021</v>
      </c>
      <c r="C2720" t="s">
        <v>33</v>
      </c>
      <c r="D2720" t="s">
        <v>36</v>
      </c>
      <c r="E2720" t="s">
        <v>14</v>
      </c>
      <c r="F2720" t="s">
        <v>15</v>
      </c>
      <c r="G2720" t="s">
        <v>16</v>
      </c>
      <c r="H2720" t="s">
        <v>17</v>
      </c>
      <c r="I2720" t="s">
        <v>18</v>
      </c>
      <c r="J2720">
        <v>262</v>
      </c>
      <c r="K2720">
        <v>374.66</v>
      </c>
      <c r="L2720">
        <v>0.69930069930069905</v>
      </c>
    </row>
    <row r="2721" spans="1:12" x14ac:dyDescent="0.3">
      <c r="A2721" t="s">
        <v>21</v>
      </c>
      <c r="B2721">
        <v>2022</v>
      </c>
      <c r="C2721" t="s">
        <v>26</v>
      </c>
      <c r="D2721" t="s">
        <v>36</v>
      </c>
      <c r="E2721" t="s">
        <v>38</v>
      </c>
      <c r="F2721" t="s">
        <v>39</v>
      </c>
      <c r="G2721" t="s">
        <v>25</v>
      </c>
      <c r="H2721" t="s">
        <v>17</v>
      </c>
      <c r="I2721" t="s">
        <v>40</v>
      </c>
      <c r="J2721">
        <v>827</v>
      </c>
      <c r="K2721">
        <v>526.24</v>
      </c>
      <c r="L2721">
        <v>1.57152629978717</v>
      </c>
    </row>
    <row r="2722" spans="1:12" x14ac:dyDescent="0.3">
      <c r="A2722" t="s">
        <v>21</v>
      </c>
      <c r="B2722">
        <v>2020</v>
      </c>
      <c r="C2722" t="s">
        <v>33</v>
      </c>
      <c r="D2722" t="s">
        <v>36</v>
      </c>
      <c r="E2722" t="s">
        <v>38</v>
      </c>
      <c r="F2722" t="s">
        <v>39</v>
      </c>
      <c r="G2722" t="s">
        <v>25</v>
      </c>
      <c r="H2722" t="s">
        <v>37</v>
      </c>
      <c r="I2722" t="s">
        <v>40</v>
      </c>
      <c r="J2722">
        <v>340</v>
      </c>
      <c r="K2722">
        <v>486.2</v>
      </c>
      <c r="L2722">
        <v>0.69930069930069905</v>
      </c>
    </row>
    <row r="2723" spans="1:12" x14ac:dyDescent="0.3">
      <c r="A2723" t="s">
        <v>21</v>
      </c>
      <c r="B2723">
        <v>2021</v>
      </c>
      <c r="C2723" t="s">
        <v>35</v>
      </c>
      <c r="D2723" t="s">
        <v>13</v>
      </c>
      <c r="E2723" t="s">
        <v>14</v>
      </c>
      <c r="F2723" t="s">
        <v>15</v>
      </c>
      <c r="G2723" t="s">
        <v>16</v>
      </c>
      <c r="H2723" t="s">
        <v>17</v>
      </c>
      <c r="I2723" t="s">
        <v>18</v>
      </c>
      <c r="J2723">
        <v>320</v>
      </c>
      <c r="K2723">
        <v>457.6</v>
      </c>
      <c r="L2723">
        <v>0.69930069930069905</v>
      </c>
    </row>
    <row r="2724" spans="1:12" x14ac:dyDescent="0.3">
      <c r="A2724" t="s">
        <v>21</v>
      </c>
      <c r="B2724">
        <v>2020</v>
      </c>
      <c r="C2724" t="s">
        <v>33</v>
      </c>
      <c r="D2724" t="s">
        <v>36</v>
      </c>
      <c r="E2724" t="s">
        <v>38</v>
      </c>
      <c r="F2724" t="s">
        <v>39</v>
      </c>
      <c r="G2724" t="s">
        <v>25</v>
      </c>
      <c r="H2724" t="s">
        <v>37</v>
      </c>
      <c r="I2724" t="s">
        <v>40</v>
      </c>
      <c r="J2724">
        <v>367</v>
      </c>
      <c r="K2724">
        <v>524.80999999999995</v>
      </c>
      <c r="L2724">
        <v>0.69930069930069905</v>
      </c>
    </row>
    <row r="2725" spans="1:12" x14ac:dyDescent="0.3">
      <c r="A2725" t="s">
        <v>21</v>
      </c>
      <c r="B2725">
        <v>2023</v>
      </c>
      <c r="C2725" t="s">
        <v>33</v>
      </c>
      <c r="D2725" t="s">
        <v>13</v>
      </c>
      <c r="E2725" t="s">
        <v>14</v>
      </c>
      <c r="F2725" t="s">
        <v>15</v>
      </c>
      <c r="G2725" t="s">
        <v>16</v>
      </c>
      <c r="H2725" t="s">
        <v>17</v>
      </c>
      <c r="I2725" t="s">
        <v>20</v>
      </c>
      <c r="J2725">
        <v>301</v>
      </c>
      <c r="K2725">
        <v>430.43</v>
      </c>
      <c r="L2725">
        <v>0.69930069930069905</v>
      </c>
    </row>
    <row r="2726" spans="1:12" x14ac:dyDescent="0.3">
      <c r="A2726" t="s">
        <v>21</v>
      </c>
      <c r="B2726">
        <v>2021</v>
      </c>
      <c r="C2726" t="s">
        <v>12</v>
      </c>
      <c r="D2726" t="s">
        <v>36</v>
      </c>
      <c r="E2726" t="s">
        <v>38</v>
      </c>
      <c r="F2726" t="s">
        <v>39</v>
      </c>
      <c r="G2726" t="s">
        <v>25</v>
      </c>
      <c r="H2726" t="s">
        <v>17</v>
      </c>
      <c r="I2726" t="s">
        <v>40</v>
      </c>
      <c r="J2726">
        <v>823</v>
      </c>
      <c r="K2726">
        <v>1176.8900000000001</v>
      </c>
      <c r="L2726">
        <v>0.69930069930069905</v>
      </c>
    </row>
    <row r="2727" spans="1:12" x14ac:dyDescent="0.3">
      <c r="A2727" t="s">
        <v>21</v>
      </c>
      <c r="B2727">
        <v>2023</v>
      </c>
      <c r="C2727" t="s">
        <v>33</v>
      </c>
      <c r="D2727" t="s">
        <v>13</v>
      </c>
      <c r="E2727" t="s">
        <v>14</v>
      </c>
      <c r="F2727" t="s">
        <v>15</v>
      </c>
      <c r="G2727" t="s">
        <v>16</v>
      </c>
      <c r="H2727" t="s">
        <v>17</v>
      </c>
      <c r="I2727" t="s">
        <v>20</v>
      </c>
      <c r="J2727">
        <v>788</v>
      </c>
      <c r="K2727">
        <v>526.24</v>
      </c>
      <c r="L2727">
        <v>1.49741562785041</v>
      </c>
    </row>
    <row r="2728" spans="1:12" x14ac:dyDescent="0.3">
      <c r="A2728" t="s">
        <v>21</v>
      </c>
      <c r="B2728">
        <v>2020</v>
      </c>
      <c r="C2728" t="s">
        <v>35</v>
      </c>
      <c r="D2728" t="s">
        <v>36</v>
      </c>
      <c r="E2728" t="s">
        <v>38</v>
      </c>
      <c r="F2728" t="s">
        <v>39</v>
      </c>
      <c r="G2728" t="s">
        <v>25</v>
      </c>
      <c r="H2728" t="s">
        <v>37</v>
      </c>
      <c r="I2728" t="s">
        <v>40</v>
      </c>
      <c r="J2728">
        <v>903</v>
      </c>
      <c r="K2728">
        <v>1291.29</v>
      </c>
      <c r="L2728">
        <v>0.69930069930069905</v>
      </c>
    </row>
    <row r="2729" spans="1:12" x14ac:dyDescent="0.3">
      <c r="A2729" t="s">
        <v>21</v>
      </c>
      <c r="B2729">
        <v>2020</v>
      </c>
      <c r="C2729" t="s">
        <v>35</v>
      </c>
      <c r="D2729" t="s">
        <v>36</v>
      </c>
      <c r="E2729" t="s">
        <v>38</v>
      </c>
      <c r="F2729" t="s">
        <v>39</v>
      </c>
      <c r="G2729" t="s">
        <v>25</v>
      </c>
      <c r="H2729" t="s">
        <v>37</v>
      </c>
      <c r="I2729" t="s">
        <v>40</v>
      </c>
      <c r="J2729">
        <v>850</v>
      </c>
      <c r="K2729">
        <v>1215.5</v>
      </c>
      <c r="L2729">
        <v>0.69930069930069905</v>
      </c>
    </row>
    <row r="2730" spans="1:12" x14ac:dyDescent="0.3">
      <c r="A2730" t="s">
        <v>21</v>
      </c>
      <c r="B2730">
        <v>2021</v>
      </c>
      <c r="C2730" t="s">
        <v>34</v>
      </c>
      <c r="D2730" t="s">
        <v>13</v>
      </c>
      <c r="E2730" t="s">
        <v>38</v>
      </c>
      <c r="F2730" t="s">
        <v>39</v>
      </c>
      <c r="G2730" t="s">
        <v>25</v>
      </c>
      <c r="H2730" t="s">
        <v>17</v>
      </c>
      <c r="I2730" t="s">
        <v>18</v>
      </c>
      <c r="J2730">
        <v>304</v>
      </c>
      <c r="K2730">
        <v>434.72</v>
      </c>
      <c r="L2730">
        <v>0.69930069930069905</v>
      </c>
    </row>
    <row r="2731" spans="1:12" x14ac:dyDescent="0.3">
      <c r="A2731" t="s">
        <v>21</v>
      </c>
      <c r="B2731">
        <v>2020</v>
      </c>
      <c r="C2731" t="s">
        <v>35</v>
      </c>
      <c r="D2731" t="s">
        <v>36</v>
      </c>
      <c r="E2731" t="s">
        <v>38</v>
      </c>
      <c r="F2731" t="s">
        <v>39</v>
      </c>
      <c r="G2731" t="s">
        <v>25</v>
      </c>
      <c r="H2731" t="s">
        <v>37</v>
      </c>
      <c r="I2731" t="s">
        <v>40</v>
      </c>
      <c r="J2731">
        <v>352</v>
      </c>
      <c r="K2731">
        <v>503.36</v>
      </c>
      <c r="L2731">
        <v>0.69930069930069905</v>
      </c>
    </row>
    <row r="2732" spans="1:12" x14ac:dyDescent="0.3">
      <c r="A2732" t="s">
        <v>21</v>
      </c>
      <c r="B2732">
        <v>2022</v>
      </c>
      <c r="C2732" t="s">
        <v>29</v>
      </c>
      <c r="D2732" t="s">
        <v>36</v>
      </c>
      <c r="E2732" t="s">
        <v>14</v>
      </c>
      <c r="F2732" t="s">
        <v>15</v>
      </c>
      <c r="G2732" t="s">
        <v>16</v>
      </c>
      <c r="H2732" t="s">
        <v>17</v>
      </c>
      <c r="I2732" t="s">
        <v>18</v>
      </c>
      <c r="J2732">
        <v>370</v>
      </c>
      <c r="K2732">
        <v>529.1</v>
      </c>
      <c r="L2732">
        <v>0.69930069930069905</v>
      </c>
    </row>
    <row r="2733" spans="1:12" x14ac:dyDescent="0.3">
      <c r="A2733" t="s">
        <v>21</v>
      </c>
      <c r="B2733">
        <v>2023</v>
      </c>
      <c r="C2733" t="s">
        <v>32</v>
      </c>
      <c r="D2733" t="s">
        <v>13</v>
      </c>
      <c r="E2733" t="s">
        <v>14</v>
      </c>
      <c r="F2733" t="s">
        <v>15</v>
      </c>
      <c r="G2733" t="s">
        <v>16</v>
      </c>
      <c r="H2733" t="s">
        <v>17</v>
      </c>
      <c r="I2733" t="s">
        <v>20</v>
      </c>
      <c r="J2733">
        <v>743</v>
      </c>
      <c r="K2733">
        <v>1062.49</v>
      </c>
      <c r="L2733">
        <v>0.69930069930069905</v>
      </c>
    </row>
    <row r="2734" spans="1:12" x14ac:dyDescent="0.3">
      <c r="A2734" t="s">
        <v>21</v>
      </c>
      <c r="B2734">
        <v>2023</v>
      </c>
      <c r="C2734" t="s">
        <v>32</v>
      </c>
      <c r="D2734" t="s">
        <v>13</v>
      </c>
      <c r="E2734" t="s">
        <v>14</v>
      </c>
      <c r="F2734" t="s">
        <v>15</v>
      </c>
      <c r="G2734" t="s">
        <v>16</v>
      </c>
      <c r="H2734" t="s">
        <v>17</v>
      </c>
      <c r="I2734" t="s">
        <v>20</v>
      </c>
      <c r="J2734">
        <v>357</v>
      </c>
      <c r="K2734">
        <v>510.51</v>
      </c>
      <c r="L2734">
        <v>0.69930069930069905</v>
      </c>
    </row>
    <row r="2735" spans="1:12" x14ac:dyDescent="0.3">
      <c r="A2735" t="s">
        <v>21</v>
      </c>
      <c r="B2735">
        <v>2020</v>
      </c>
      <c r="C2735" t="s">
        <v>34</v>
      </c>
      <c r="D2735" t="s">
        <v>36</v>
      </c>
      <c r="E2735" t="s">
        <v>38</v>
      </c>
      <c r="F2735" t="s">
        <v>39</v>
      </c>
      <c r="G2735" t="s">
        <v>25</v>
      </c>
      <c r="H2735" t="s">
        <v>37</v>
      </c>
      <c r="I2735" t="s">
        <v>40</v>
      </c>
      <c r="J2735">
        <v>175</v>
      </c>
      <c r="K2735">
        <v>250.25</v>
      </c>
      <c r="L2735">
        <v>0.69930069930069905</v>
      </c>
    </row>
    <row r="2736" spans="1:12" x14ac:dyDescent="0.3">
      <c r="A2736" t="s">
        <v>21</v>
      </c>
      <c r="B2736">
        <v>2021</v>
      </c>
      <c r="C2736" t="s">
        <v>33</v>
      </c>
      <c r="D2736" t="s">
        <v>36</v>
      </c>
      <c r="E2736" t="s">
        <v>14</v>
      </c>
      <c r="F2736" t="s">
        <v>15</v>
      </c>
      <c r="G2736" t="s">
        <v>16</v>
      </c>
      <c r="H2736" t="s">
        <v>17</v>
      </c>
      <c r="I2736" t="s">
        <v>18</v>
      </c>
      <c r="J2736">
        <v>274</v>
      </c>
      <c r="K2736">
        <v>526.24</v>
      </c>
      <c r="L2736">
        <v>0.52067497719671596</v>
      </c>
    </row>
    <row r="2737" spans="1:12" x14ac:dyDescent="0.3">
      <c r="A2737" t="s">
        <v>21</v>
      </c>
      <c r="B2737">
        <v>2023</v>
      </c>
      <c r="C2737" t="s">
        <v>33</v>
      </c>
      <c r="D2737" t="s">
        <v>13</v>
      </c>
      <c r="E2737" t="s">
        <v>14</v>
      </c>
      <c r="F2737" t="s">
        <v>15</v>
      </c>
      <c r="G2737" t="s">
        <v>16</v>
      </c>
      <c r="H2737" t="s">
        <v>17</v>
      </c>
      <c r="I2737" t="s">
        <v>20</v>
      </c>
      <c r="J2737">
        <v>328</v>
      </c>
      <c r="K2737">
        <v>469.04</v>
      </c>
      <c r="L2737">
        <v>0.69930069930069905</v>
      </c>
    </row>
    <row r="2738" spans="1:12" x14ac:dyDescent="0.3">
      <c r="A2738" t="s">
        <v>21</v>
      </c>
      <c r="B2738">
        <v>2023</v>
      </c>
      <c r="C2738" t="s">
        <v>33</v>
      </c>
      <c r="D2738" t="s">
        <v>13</v>
      </c>
      <c r="E2738" t="s">
        <v>14</v>
      </c>
      <c r="F2738" t="s">
        <v>15</v>
      </c>
      <c r="G2738" t="s">
        <v>16</v>
      </c>
      <c r="H2738" t="s">
        <v>17</v>
      </c>
      <c r="I2738" t="s">
        <v>20</v>
      </c>
      <c r="J2738">
        <v>662</v>
      </c>
      <c r="K2738">
        <v>946.66</v>
      </c>
      <c r="L2738">
        <v>0.69930069930069905</v>
      </c>
    </row>
    <row r="2739" spans="1:12" x14ac:dyDescent="0.3">
      <c r="A2739" t="s">
        <v>21</v>
      </c>
      <c r="B2739">
        <v>2022</v>
      </c>
      <c r="C2739" t="s">
        <v>27</v>
      </c>
      <c r="D2739" t="s">
        <v>36</v>
      </c>
      <c r="E2739" t="s">
        <v>38</v>
      </c>
      <c r="F2739" t="s">
        <v>39</v>
      </c>
      <c r="G2739" t="s">
        <v>25</v>
      </c>
      <c r="H2739" t="s">
        <v>17</v>
      </c>
      <c r="I2739" t="s">
        <v>40</v>
      </c>
      <c r="J2739">
        <v>334</v>
      </c>
      <c r="K2739">
        <v>477.62</v>
      </c>
      <c r="L2739">
        <v>0.69930069930069905</v>
      </c>
    </row>
    <row r="2740" spans="1:12" x14ac:dyDescent="0.3">
      <c r="A2740" t="s">
        <v>21</v>
      </c>
      <c r="B2740">
        <v>2021</v>
      </c>
      <c r="C2740" t="s">
        <v>34</v>
      </c>
      <c r="D2740" t="s">
        <v>13</v>
      </c>
      <c r="E2740" t="s">
        <v>14</v>
      </c>
      <c r="F2740" t="s">
        <v>15</v>
      </c>
      <c r="G2740" t="s">
        <v>16</v>
      </c>
      <c r="H2740" t="s">
        <v>17</v>
      </c>
      <c r="I2740" t="s">
        <v>20</v>
      </c>
      <c r="J2740">
        <v>188</v>
      </c>
      <c r="K2740">
        <v>268.84000000000003</v>
      </c>
      <c r="L2740">
        <v>0.69930069930069905</v>
      </c>
    </row>
    <row r="2741" spans="1:12" x14ac:dyDescent="0.3">
      <c r="A2741" t="s">
        <v>21</v>
      </c>
      <c r="B2741">
        <v>2023</v>
      </c>
      <c r="C2741" t="s">
        <v>33</v>
      </c>
      <c r="D2741" t="s">
        <v>13</v>
      </c>
      <c r="E2741" t="s">
        <v>14</v>
      </c>
      <c r="F2741" t="s">
        <v>15</v>
      </c>
      <c r="G2741" t="s">
        <v>16</v>
      </c>
      <c r="H2741" t="s">
        <v>17</v>
      </c>
      <c r="I2741" t="s">
        <v>20</v>
      </c>
      <c r="J2741">
        <v>748</v>
      </c>
      <c r="K2741">
        <v>1069.6400000000001</v>
      </c>
      <c r="L2741">
        <v>0.69930069930069905</v>
      </c>
    </row>
    <row r="2742" spans="1:12" x14ac:dyDescent="0.3">
      <c r="A2742" t="s">
        <v>21</v>
      </c>
      <c r="B2742">
        <v>2022</v>
      </c>
      <c r="C2742" t="s">
        <v>27</v>
      </c>
      <c r="D2742" t="s">
        <v>36</v>
      </c>
      <c r="E2742" t="s">
        <v>38</v>
      </c>
      <c r="F2742" t="s">
        <v>39</v>
      </c>
      <c r="G2742" t="s">
        <v>25</v>
      </c>
      <c r="H2742" t="s">
        <v>17</v>
      </c>
      <c r="I2742" t="s">
        <v>40</v>
      </c>
      <c r="J2742">
        <v>290</v>
      </c>
      <c r="K2742">
        <v>414.7</v>
      </c>
      <c r="L2742">
        <v>0.69930069930069905</v>
      </c>
    </row>
    <row r="2743" spans="1:12" x14ac:dyDescent="0.3">
      <c r="A2743" t="s">
        <v>21</v>
      </c>
      <c r="B2743">
        <v>2023</v>
      </c>
      <c r="C2743" t="s">
        <v>33</v>
      </c>
      <c r="D2743" t="s">
        <v>13</v>
      </c>
      <c r="E2743" t="s">
        <v>14</v>
      </c>
      <c r="F2743" t="s">
        <v>15</v>
      </c>
      <c r="G2743" t="s">
        <v>16</v>
      </c>
      <c r="H2743" t="s">
        <v>17</v>
      </c>
      <c r="I2743" t="s">
        <v>20</v>
      </c>
      <c r="J2743">
        <v>327</v>
      </c>
      <c r="K2743">
        <v>467.61</v>
      </c>
      <c r="L2743">
        <v>0.69930069930069905</v>
      </c>
    </row>
    <row r="2744" spans="1:12" x14ac:dyDescent="0.3">
      <c r="A2744" t="s">
        <v>21</v>
      </c>
      <c r="B2744">
        <v>2021</v>
      </c>
      <c r="C2744" t="s">
        <v>33</v>
      </c>
      <c r="D2744" t="s">
        <v>36</v>
      </c>
      <c r="E2744" t="s">
        <v>14</v>
      </c>
      <c r="F2744" t="s">
        <v>15</v>
      </c>
      <c r="G2744" t="s">
        <v>16</v>
      </c>
      <c r="H2744" t="s">
        <v>17</v>
      </c>
      <c r="I2744" t="s">
        <v>18</v>
      </c>
      <c r="J2744">
        <v>226</v>
      </c>
      <c r="K2744">
        <v>526.24</v>
      </c>
      <c r="L2744">
        <v>0.42946184250532099</v>
      </c>
    </row>
    <row r="2745" spans="1:12" x14ac:dyDescent="0.3">
      <c r="A2745" t="s">
        <v>21</v>
      </c>
      <c r="B2745">
        <v>2022</v>
      </c>
      <c r="C2745" t="s">
        <v>29</v>
      </c>
      <c r="D2745" t="s">
        <v>36</v>
      </c>
      <c r="E2745" t="s">
        <v>14</v>
      </c>
      <c r="F2745" t="s">
        <v>15</v>
      </c>
      <c r="G2745" t="s">
        <v>16</v>
      </c>
      <c r="H2745" t="s">
        <v>17</v>
      </c>
      <c r="I2745" t="s">
        <v>18</v>
      </c>
      <c r="J2745">
        <v>1013</v>
      </c>
      <c r="K2745">
        <v>1448.59</v>
      </c>
      <c r="L2745">
        <v>0.69930069930069905</v>
      </c>
    </row>
    <row r="2746" spans="1:12" x14ac:dyDescent="0.3">
      <c r="A2746" t="s">
        <v>21</v>
      </c>
      <c r="B2746">
        <v>2021</v>
      </c>
      <c r="C2746" t="s">
        <v>28</v>
      </c>
      <c r="D2746" t="s">
        <v>13</v>
      </c>
      <c r="E2746" t="s">
        <v>38</v>
      </c>
      <c r="F2746" t="s">
        <v>39</v>
      </c>
      <c r="G2746" t="s">
        <v>25</v>
      </c>
      <c r="H2746" t="s">
        <v>17</v>
      </c>
      <c r="I2746" t="s">
        <v>18</v>
      </c>
      <c r="J2746">
        <v>196</v>
      </c>
      <c r="K2746">
        <v>280.27999999999997</v>
      </c>
      <c r="L2746">
        <v>0.69930069930069905</v>
      </c>
    </row>
    <row r="2747" spans="1:12" x14ac:dyDescent="0.3">
      <c r="A2747" t="s">
        <v>21</v>
      </c>
      <c r="B2747">
        <v>2021</v>
      </c>
      <c r="C2747" t="s">
        <v>23</v>
      </c>
      <c r="D2747" t="s">
        <v>13</v>
      </c>
      <c r="E2747" t="s">
        <v>14</v>
      </c>
      <c r="F2747" t="s">
        <v>15</v>
      </c>
      <c r="G2747" t="s">
        <v>16</v>
      </c>
      <c r="H2747" t="s">
        <v>17</v>
      </c>
      <c r="I2747" t="s">
        <v>20</v>
      </c>
      <c r="J2747">
        <v>199</v>
      </c>
      <c r="K2747">
        <v>284.57</v>
      </c>
      <c r="L2747">
        <v>0.69930069930069905</v>
      </c>
    </row>
    <row r="2748" spans="1:12" x14ac:dyDescent="0.3">
      <c r="A2748" t="s">
        <v>21</v>
      </c>
      <c r="B2748">
        <v>2021</v>
      </c>
      <c r="C2748" t="s">
        <v>33</v>
      </c>
      <c r="D2748" t="s">
        <v>36</v>
      </c>
      <c r="E2748" t="s">
        <v>14</v>
      </c>
      <c r="F2748" t="s">
        <v>15</v>
      </c>
      <c r="G2748" t="s">
        <v>16</v>
      </c>
      <c r="H2748" t="s">
        <v>17</v>
      </c>
      <c r="I2748" t="s">
        <v>18</v>
      </c>
      <c r="J2748">
        <v>253</v>
      </c>
      <c r="K2748">
        <v>361.79</v>
      </c>
      <c r="L2748">
        <v>0.69930069930069905</v>
      </c>
    </row>
    <row r="2749" spans="1:12" x14ac:dyDescent="0.3">
      <c r="A2749" t="s">
        <v>21</v>
      </c>
      <c r="B2749">
        <v>2022</v>
      </c>
      <c r="C2749" t="s">
        <v>29</v>
      </c>
      <c r="D2749" t="s">
        <v>36</v>
      </c>
      <c r="E2749" t="s">
        <v>38</v>
      </c>
      <c r="F2749" t="s">
        <v>39</v>
      </c>
      <c r="G2749" t="s">
        <v>25</v>
      </c>
      <c r="H2749" t="s">
        <v>37</v>
      </c>
      <c r="I2749" t="s">
        <v>40</v>
      </c>
      <c r="J2749">
        <v>941</v>
      </c>
      <c r="K2749">
        <v>1345.63</v>
      </c>
      <c r="L2749">
        <v>0.69930069930069905</v>
      </c>
    </row>
    <row r="2750" spans="1:12" x14ac:dyDescent="0.3">
      <c r="A2750" t="s">
        <v>21</v>
      </c>
      <c r="B2750">
        <v>2021</v>
      </c>
      <c r="C2750" t="s">
        <v>30</v>
      </c>
      <c r="D2750" t="s">
        <v>13</v>
      </c>
      <c r="E2750" t="s">
        <v>14</v>
      </c>
      <c r="F2750" t="s">
        <v>15</v>
      </c>
      <c r="G2750" t="s">
        <v>16</v>
      </c>
      <c r="H2750" t="s">
        <v>17</v>
      </c>
      <c r="I2750" t="s">
        <v>18</v>
      </c>
      <c r="J2750">
        <v>368</v>
      </c>
      <c r="K2750">
        <v>526.24</v>
      </c>
      <c r="L2750">
        <v>0.69930069930069905</v>
      </c>
    </row>
    <row r="2751" spans="1:12" x14ac:dyDescent="0.3">
      <c r="A2751" t="s">
        <v>21</v>
      </c>
      <c r="B2751">
        <v>2022</v>
      </c>
      <c r="C2751" t="s">
        <v>32</v>
      </c>
      <c r="D2751" t="s">
        <v>36</v>
      </c>
      <c r="E2751" t="s">
        <v>14</v>
      </c>
      <c r="F2751" t="s">
        <v>15</v>
      </c>
      <c r="G2751" t="s">
        <v>16</v>
      </c>
      <c r="H2751" t="s">
        <v>17</v>
      </c>
      <c r="I2751" t="s">
        <v>18</v>
      </c>
      <c r="J2751">
        <v>169</v>
      </c>
      <c r="K2751">
        <v>241.67</v>
      </c>
      <c r="L2751">
        <v>0.69930069930069905</v>
      </c>
    </row>
    <row r="2752" spans="1:12" x14ac:dyDescent="0.3">
      <c r="A2752" t="s">
        <v>21</v>
      </c>
      <c r="B2752">
        <v>2021</v>
      </c>
      <c r="C2752" t="s">
        <v>29</v>
      </c>
      <c r="D2752" t="s">
        <v>13</v>
      </c>
      <c r="E2752" t="s">
        <v>14</v>
      </c>
      <c r="F2752" t="s">
        <v>15</v>
      </c>
      <c r="G2752" t="s">
        <v>16</v>
      </c>
      <c r="H2752" t="s">
        <v>17</v>
      </c>
      <c r="I2752" t="s">
        <v>20</v>
      </c>
      <c r="J2752">
        <v>785</v>
      </c>
      <c r="K2752">
        <v>1122.55</v>
      </c>
      <c r="L2752">
        <v>0.69930069930069905</v>
      </c>
    </row>
    <row r="2753" spans="1:12" x14ac:dyDescent="0.3">
      <c r="A2753" t="s">
        <v>21</v>
      </c>
      <c r="B2753">
        <v>2021</v>
      </c>
      <c r="C2753" t="s">
        <v>34</v>
      </c>
      <c r="D2753" t="s">
        <v>36</v>
      </c>
      <c r="E2753" t="s">
        <v>14</v>
      </c>
      <c r="F2753" t="s">
        <v>15</v>
      </c>
      <c r="G2753" t="s">
        <v>16</v>
      </c>
      <c r="H2753" t="s">
        <v>17</v>
      </c>
      <c r="I2753" t="s">
        <v>20</v>
      </c>
      <c r="J2753">
        <v>278</v>
      </c>
      <c r="K2753">
        <v>397.54</v>
      </c>
      <c r="L2753">
        <v>0.69930069930069905</v>
      </c>
    </row>
    <row r="2754" spans="1:12" x14ac:dyDescent="0.3">
      <c r="A2754" t="s">
        <v>21</v>
      </c>
      <c r="B2754">
        <v>2021</v>
      </c>
      <c r="C2754" t="s">
        <v>35</v>
      </c>
      <c r="D2754" t="s">
        <v>36</v>
      </c>
      <c r="E2754" t="s">
        <v>14</v>
      </c>
      <c r="F2754" t="s">
        <v>15</v>
      </c>
      <c r="G2754" t="s">
        <v>16</v>
      </c>
      <c r="H2754" t="s">
        <v>17</v>
      </c>
      <c r="I2754" t="s">
        <v>18</v>
      </c>
      <c r="J2754">
        <v>286</v>
      </c>
      <c r="K2754">
        <v>408.98</v>
      </c>
      <c r="L2754">
        <v>0.69930069930069905</v>
      </c>
    </row>
    <row r="2755" spans="1:12" x14ac:dyDescent="0.3">
      <c r="A2755" t="s">
        <v>21</v>
      </c>
      <c r="B2755">
        <v>2021</v>
      </c>
      <c r="C2755" t="s">
        <v>29</v>
      </c>
      <c r="D2755" t="s">
        <v>13</v>
      </c>
      <c r="E2755" t="s">
        <v>14</v>
      </c>
      <c r="F2755" t="s">
        <v>15</v>
      </c>
      <c r="G2755" t="s">
        <v>16</v>
      </c>
      <c r="H2755" t="s">
        <v>17</v>
      </c>
      <c r="I2755" t="s">
        <v>20</v>
      </c>
      <c r="J2755">
        <v>157</v>
      </c>
      <c r="K2755">
        <v>224.51</v>
      </c>
      <c r="L2755">
        <v>0.69930069930069905</v>
      </c>
    </row>
    <row r="2756" spans="1:12" x14ac:dyDescent="0.3">
      <c r="A2756" t="s">
        <v>21</v>
      </c>
      <c r="B2756">
        <v>2021</v>
      </c>
      <c r="C2756" t="s">
        <v>35</v>
      </c>
      <c r="D2756" t="s">
        <v>36</v>
      </c>
      <c r="E2756" t="s">
        <v>14</v>
      </c>
      <c r="F2756" t="s">
        <v>15</v>
      </c>
      <c r="G2756" t="s">
        <v>16</v>
      </c>
      <c r="H2756" t="s">
        <v>17</v>
      </c>
      <c r="I2756" t="s">
        <v>20</v>
      </c>
      <c r="J2756">
        <v>284</v>
      </c>
      <c r="K2756">
        <v>406.12</v>
      </c>
      <c r="L2756">
        <v>0.69930069930069905</v>
      </c>
    </row>
    <row r="2757" spans="1:12" x14ac:dyDescent="0.3">
      <c r="A2757" t="s">
        <v>21</v>
      </c>
      <c r="B2757">
        <v>2022</v>
      </c>
      <c r="C2757" t="s">
        <v>32</v>
      </c>
      <c r="D2757" t="s">
        <v>36</v>
      </c>
      <c r="E2757" t="s">
        <v>14</v>
      </c>
      <c r="F2757" t="s">
        <v>15</v>
      </c>
      <c r="G2757" t="s">
        <v>16</v>
      </c>
      <c r="H2757" t="s">
        <v>17</v>
      </c>
      <c r="I2757" t="s">
        <v>18</v>
      </c>
      <c r="J2757">
        <v>240</v>
      </c>
      <c r="K2757">
        <v>343.2</v>
      </c>
      <c r="L2757">
        <v>0.69930069930069905</v>
      </c>
    </row>
    <row r="2758" spans="1:12" x14ac:dyDescent="0.3">
      <c r="A2758" t="s">
        <v>21</v>
      </c>
      <c r="B2758">
        <v>2022</v>
      </c>
      <c r="C2758" t="s">
        <v>32</v>
      </c>
      <c r="D2758" t="s">
        <v>36</v>
      </c>
      <c r="E2758" t="s">
        <v>14</v>
      </c>
      <c r="F2758" t="s">
        <v>15</v>
      </c>
      <c r="G2758" t="s">
        <v>16</v>
      </c>
      <c r="H2758" t="s">
        <v>17</v>
      </c>
      <c r="I2758" t="s">
        <v>18</v>
      </c>
      <c r="J2758">
        <v>244</v>
      </c>
      <c r="K2758">
        <v>526.24</v>
      </c>
      <c r="L2758">
        <v>0.463666768014594</v>
      </c>
    </row>
    <row r="2759" spans="1:12" x14ac:dyDescent="0.3">
      <c r="A2759" t="s">
        <v>21</v>
      </c>
      <c r="B2759">
        <v>2021</v>
      </c>
      <c r="C2759" t="s">
        <v>35</v>
      </c>
      <c r="D2759" t="s">
        <v>36</v>
      </c>
      <c r="E2759" t="s">
        <v>14</v>
      </c>
      <c r="F2759" t="s">
        <v>15</v>
      </c>
      <c r="G2759" t="s">
        <v>16</v>
      </c>
      <c r="H2759" t="s">
        <v>17</v>
      </c>
      <c r="I2759" t="s">
        <v>18</v>
      </c>
      <c r="J2759">
        <v>238</v>
      </c>
      <c r="K2759">
        <v>526.24</v>
      </c>
      <c r="L2759">
        <v>0.45226512617817</v>
      </c>
    </row>
    <row r="2760" spans="1:12" x14ac:dyDescent="0.3">
      <c r="A2760" t="s">
        <v>21</v>
      </c>
      <c r="B2760">
        <v>2021</v>
      </c>
      <c r="C2760" t="s">
        <v>35</v>
      </c>
      <c r="D2760" t="s">
        <v>36</v>
      </c>
      <c r="E2760" t="s">
        <v>14</v>
      </c>
      <c r="F2760" t="s">
        <v>15</v>
      </c>
      <c r="G2760" t="s">
        <v>16</v>
      </c>
      <c r="H2760" t="s">
        <v>17</v>
      </c>
      <c r="I2760" t="s">
        <v>18</v>
      </c>
      <c r="J2760">
        <v>286</v>
      </c>
      <c r="K2760">
        <v>526.24</v>
      </c>
      <c r="L2760">
        <v>0.54347826086956497</v>
      </c>
    </row>
    <row r="2761" spans="1:12" x14ac:dyDescent="0.3">
      <c r="A2761" t="s">
        <v>21</v>
      </c>
      <c r="B2761">
        <v>2021</v>
      </c>
      <c r="C2761" t="s">
        <v>29</v>
      </c>
      <c r="D2761" t="s">
        <v>13</v>
      </c>
      <c r="E2761" t="s">
        <v>14</v>
      </c>
      <c r="F2761" t="s">
        <v>15</v>
      </c>
      <c r="G2761" t="s">
        <v>16</v>
      </c>
      <c r="H2761" t="s">
        <v>17</v>
      </c>
      <c r="I2761" t="s">
        <v>20</v>
      </c>
      <c r="J2761">
        <v>130</v>
      </c>
      <c r="K2761">
        <v>185.9</v>
      </c>
      <c r="L2761">
        <v>0.69930069930069905</v>
      </c>
    </row>
    <row r="2762" spans="1:12" x14ac:dyDescent="0.3">
      <c r="A2762" t="s">
        <v>21</v>
      </c>
      <c r="B2762">
        <v>2022</v>
      </c>
      <c r="C2762" t="s">
        <v>29</v>
      </c>
      <c r="D2762" t="s">
        <v>36</v>
      </c>
      <c r="E2762" t="s">
        <v>38</v>
      </c>
      <c r="F2762" t="s">
        <v>39</v>
      </c>
      <c r="G2762" t="s">
        <v>25</v>
      </c>
      <c r="H2762" t="s">
        <v>37</v>
      </c>
      <c r="I2762" t="s">
        <v>40</v>
      </c>
      <c r="J2762">
        <v>262</v>
      </c>
      <c r="K2762">
        <v>374.66</v>
      </c>
      <c r="L2762">
        <v>0.69930069930069905</v>
      </c>
    </row>
    <row r="2763" spans="1:12" x14ac:dyDescent="0.3">
      <c r="A2763" t="s">
        <v>21</v>
      </c>
      <c r="B2763">
        <v>2022</v>
      </c>
      <c r="C2763" t="s">
        <v>32</v>
      </c>
      <c r="D2763" t="s">
        <v>36</v>
      </c>
      <c r="E2763" t="s">
        <v>14</v>
      </c>
      <c r="F2763" t="s">
        <v>15</v>
      </c>
      <c r="G2763" t="s">
        <v>16</v>
      </c>
      <c r="H2763" t="s">
        <v>17</v>
      </c>
      <c r="I2763" t="s">
        <v>18</v>
      </c>
      <c r="J2763">
        <v>166</v>
      </c>
      <c r="K2763">
        <v>237.38</v>
      </c>
      <c r="L2763">
        <v>0.69930069930069905</v>
      </c>
    </row>
    <row r="2764" spans="1:12" x14ac:dyDescent="0.3">
      <c r="A2764" t="s">
        <v>21</v>
      </c>
      <c r="B2764">
        <v>2022</v>
      </c>
      <c r="C2764" t="s">
        <v>32</v>
      </c>
      <c r="D2764" t="s">
        <v>36</v>
      </c>
      <c r="E2764" t="s">
        <v>14</v>
      </c>
      <c r="F2764" t="s">
        <v>15</v>
      </c>
      <c r="G2764" t="s">
        <v>16</v>
      </c>
      <c r="H2764" t="s">
        <v>17</v>
      </c>
      <c r="I2764" t="s">
        <v>18</v>
      </c>
      <c r="J2764">
        <v>242</v>
      </c>
      <c r="K2764">
        <v>346.06</v>
      </c>
      <c r="L2764">
        <v>0.69930069930069905</v>
      </c>
    </row>
    <row r="2765" spans="1:12" x14ac:dyDescent="0.3">
      <c r="A2765" t="s">
        <v>21</v>
      </c>
      <c r="B2765">
        <v>2022</v>
      </c>
      <c r="C2765" t="s">
        <v>32</v>
      </c>
      <c r="D2765" t="s">
        <v>36</v>
      </c>
      <c r="E2765" t="s">
        <v>14</v>
      </c>
      <c r="F2765" t="s">
        <v>15</v>
      </c>
      <c r="G2765" t="s">
        <v>16</v>
      </c>
      <c r="H2765" t="s">
        <v>17</v>
      </c>
      <c r="I2765" t="s">
        <v>18</v>
      </c>
      <c r="J2765">
        <v>1011</v>
      </c>
      <c r="K2765">
        <v>1445.73</v>
      </c>
      <c r="L2765">
        <v>0.69930069930069905</v>
      </c>
    </row>
    <row r="2766" spans="1:12" x14ac:dyDescent="0.3">
      <c r="A2766" t="s">
        <v>21</v>
      </c>
      <c r="B2766">
        <v>2021</v>
      </c>
      <c r="C2766" t="s">
        <v>34</v>
      </c>
      <c r="D2766" t="s">
        <v>36</v>
      </c>
      <c r="E2766" t="s">
        <v>14</v>
      </c>
      <c r="F2766" t="s">
        <v>15</v>
      </c>
      <c r="G2766" t="s">
        <v>16</v>
      </c>
      <c r="H2766" t="s">
        <v>17</v>
      </c>
      <c r="I2766" t="s">
        <v>18</v>
      </c>
      <c r="J2766">
        <v>281</v>
      </c>
      <c r="K2766">
        <v>401.83</v>
      </c>
      <c r="L2766">
        <v>0.69930069930069905</v>
      </c>
    </row>
    <row r="2767" spans="1:12" x14ac:dyDescent="0.3">
      <c r="A2767" t="s">
        <v>21</v>
      </c>
      <c r="B2767">
        <v>2022</v>
      </c>
      <c r="C2767" t="s">
        <v>29</v>
      </c>
      <c r="D2767" t="s">
        <v>36</v>
      </c>
      <c r="E2767" t="s">
        <v>38</v>
      </c>
      <c r="F2767" t="s">
        <v>39</v>
      </c>
      <c r="G2767" t="s">
        <v>25</v>
      </c>
      <c r="H2767" t="s">
        <v>37</v>
      </c>
      <c r="I2767" t="s">
        <v>40</v>
      </c>
      <c r="J2767">
        <v>876</v>
      </c>
      <c r="K2767">
        <v>526.24</v>
      </c>
      <c r="L2767">
        <v>1.66463970811797</v>
      </c>
    </row>
    <row r="2768" spans="1:12" x14ac:dyDescent="0.3">
      <c r="A2768" t="s">
        <v>21</v>
      </c>
      <c r="B2768">
        <v>2021</v>
      </c>
      <c r="C2768" t="s">
        <v>30</v>
      </c>
      <c r="D2768" t="s">
        <v>13</v>
      </c>
      <c r="E2768" t="s">
        <v>14</v>
      </c>
      <c r="F2768" t="s">
        <v>15</v>
      </c>
      <c r="G2768" t="s">
        <v>16</v>
      </c>
      <c r="H2768" t="s">
        <v>17</v>
      </c>
      <c r="I2768" t="s">
        <v>20</v>
      </c>
      <c r="J2768">
        <v>722</v>
      </c>
      <c r="K2768">
        <v>1032.46</v>
      </c>
      <c r="L2768">
        <v>0.69930069930069905</v>
      </c>
    </row>
    <row r="2769" spans="1:12" x14ac:dyDescent="0.3">
      <c r="A2769" t="s">
        <v>21</v>
      </c>
      <c r="B2769">
        <v>2022</v>
      </c>
      <c r="C2769" t="s">
        <v>33</v>
      </c>
      <c r="D2769" t="s">
        <v>36</v>
      </c>
      <c r="E2769" t="s">
        <v>14</v>
      </c>
      <c r="F2769" t="s">
        <v>15</v>
      </c>
      <c r="G2769" t="s">
        <v>16</v>
      </c>
      <c r="H2769" t="s">
        <v>17</v>
      </c>
      <c r="I2769" t="s">
        <v>20</v>
      </c>
      <c r="J2769">
        <v>308</v>
      </c>
      <c r="K2769">
        <v>440.44</v>
      </c>
      <c r="L2769">
        <v>0.69930069930069905</v>
      </c>
    </row>
    <row r="2770" spans="1:12" x14ac:dyDescent="0.3">
      <c r="A2770" t="s">
        <v>21</v>
      </c>
      <c r="B2770">
        <v>2022</v>
      </c>
      <c r="C2770" t="s">
        <v>29</v>
      </c>
      <c r="D2770" t="s">
        <v>36</v>
      </c>
      <c r="E2770" t="s">
        <v>38</v>
      </c>
      <c r="F2770" t="s">
        <v>39</v>
      </c>
      <c r="G2770" t="s">
        <v>25</v>
      </c>
      <c r="H2770" t="s">
        <v>37</v>
      </c>
      <c r="I2770" t="s">
        <v>40</v>
      </c>
      <c r="J2770">
        <v>792</v>
      </c>
      <c r="K2770">
        <v>1132.56</v>
      </c>
      <c r="L2770">
        <v>0.69930069930069905</v>
      </c>
    </row>
    <row r="2771" spans="1:12" x14ac:dyDescent="0.3">
      <c r="A2771" t="s">
        <v>21</v>
      </c>
      <c r="B2771">
        <v>2021</v>
      </c>
      <c r="C2771" t="s">
        <v>31</v>
      </c>
      <c r="D2771" t="s">
        <v>13</v>
      </c>
      <c r="E2771" t="s">
        <v>14</v>
      </c>
      <c r="F2771" t="s">
        <v>15</v>
      </c>
      <c r="G2771" t="s">
        <v>16</v>
      </c>
      <c r="H2771" t="s">
        <v>17</v>
      </c>
      <c r="I2771" t="s">
        <v>20</v>
      </c>
      <c r="J2771">
        <v>148</v>
      </c>
      <c r="K2771">
        <v>211.64</v>
      </c>
      <c r="L2771">
        <v>0.69930069930069905</v>
      </c>
    </row>
    <row r="2772" spans="1:12" x14ac:dyDescent="0.3">
      <c r="A2772" t="s">
        <v>21</v>
      </c>
      <c r="B2772">
        <v>2021</v>
      </c>
      <c r="C2772" t="s">
        <v>34</v>
      </c>
      <c r="D2772" t="s">
        <v>36</v>
      </c>
      <c r="E2772" t="s">
        <v>14</v>
      </c>
      <c r="F2772" t="s">
        <v>15</v>
      </c>
      <c r="G2772" t="s">
        <v>16</v>
      </c>
      <c r="H2772" t="s">
        <v>17</v>
      </c>
      <c r="I2772" t="s">
        <v>18</v>
      </c>
      <c r="J2772">
        <v>271</v>
      </c>
      <c r="K2772">
        <v>387.53</v>
      </c>
      <c r="L2772">
        <v>0.69930069930069905</v>
      </c>
    </row>
    <row r="2773" spans="1:12" x14ac:dyDescent="0.3">
      <c r="A2773" t="s">
        <v>21</v>
      </c>
      <c r="B2773">
        <v>2021</v>
      </c>
      <c r="C2773" t="s">
        <v>31</v>
      </c>
      <c r="D2773" t="s">
        <v>13</v>
      </c>
      <c r="E2773" t="s">
        <v>14</v>
      </c>
      <c r="F2773" t="s">
        <v>15</v>
      </c>
      <c r="G2773" t="s">
        <v>16</v>
      </c>
      <c r="H2773" t="s">
        <v>17</v>
      </c>
      <c r="I2773" t="s">
        <v>18</v>
      </c>
      <c r="J2773">
        <v>164</v>
      </c>
      <c r="K2773">
        <v>526.24</v>
      </c>
      <c r="L2773">
        <v>0.31164487686226799</v>
      </c>
    </row>
    <row r="2774" spans="1:12" x14ac:dyDescent="0.3">
      <c r="A2774" t="s">
        <v>21</v>
      </c>
      <c r="B2774">
        <v>2022</v>
      </c>
      <c r="C2774" t="s">
        <v>30</v>
      </c>
      <c r="D2774" t="s">
        <v>36</v>
      </c>
      <c r="E2774" t="s">
        <v>38</v>
      </c>
      <c r="F2774" t="s">
        <v>39</v>
      </c>
      <c r="G2774" t="s">
        <v>25</v>
      </c>
      <c r="H2774" t="s">
        <v>37</v>
      </c>
      <c r="I2774" t="s">
        <v>40</v>
      </c>
      <c r="J2774">
        <v>313</v>
      </c>
      <c r="K2774">
        <v>447.59</v>
      </c>
      <c r="L2774">
        <v>0.69930069930069905</v>
      </c>
    </row>
    <row r="2775" spans="1:12" x14ac:dyDescent="0.3">
      <c r="A2775" t="s">
        <v>21</v>
      </c>
      <c r="B2775">
        <v>2021</v>
      </c>
      <c r="C2775" t="s">
        <v>31</v>
      </c>
      <c r="D2775" t="s">
        <v>13</v>
      </c>
      <c r="E2775" t="s">
        <v>14</v>
      </c>
      <c r="F2775" t="s">
        <v>15</v>
      </c>
      <c r="G2775" t="s">
        <v>16</v>
      </c>
      <c r="H2775" t="s">
        <v>17</v>
      </c>
      <c r="I2775" t="s">
        <v>18</v>
      </c>
      <c r="J2775">
        <v>176</v>
      </c>
      <c r="K2775">
        <v>526.24</v>
      </c>
      <c r="L2775">
        <v>0.334448160535117</v>
      </c>
    </row>
    <row r="2776" spans="1:12" x14ac:dyDescent="0.3">
      <c r="A2776" t="s">
        <v>21</v>
      </c>
      <c r="B2776">
        <v>2021</v>
      </c>
      <c r="C2776" t="s">
        <v>30</v>
      </c>
      <c r="D2776" t="s">
        <v>13</v>
      </c>
      <c r="E2776" t="s">
        <v>14</v>
      </c>
      <c r="F2776" t="s">
        <v>15</v>
      </c>
      <c r="G2776" t="s">
        <v>16</v>
      </c>
      <c r="H2776" t="s">
        <v>17</v>
      </c>
      <c r="I2776" t="s">
        <v>18</v>
      </c>
      <c r="J2776">
        <v>365</v>
      </c>
      <c r="K2776">
        <v>521.95000000000005</v>
      </c>
      <c r="L2776">
        <v>0.69930069930069905</v>
      </c>
    </row>
    <row r="2777" spans="1:12" x14ac:dyDescent="0.3">
      <c r="A2777" t="s">
        <v>21</v>
      </c>
      <c r="B2777">
        <v>2022</v>
      </c>
      <c r="C2777" t="s">
        <v>31</v>
      </c>
      <c r="D2777" t="s">
        <v>36</v>
      </c>
      <c r="E2777" t="s">
        <v>38</v>
      </c>
      <c r="F2777" t="s">
        <v>39</v>
      </c>
      <c r="G2777" t="s">
        <v>25</v>
      </c>
      <c r="H2777" t="s">
        <v>37</v>
      </c>
      <c r="I2777" t="s">
        <v>40</v>
      </c>
      <c r="J2777">
        <v>332</v>
      </c>
      <c r="K2777">
        <v>474.76</v>
      </c>
      <c r="L2777">
        <v>0.69930069930069905</v>
      </c>
    </row>
    <row r="2778" spans="1:12" x14ac:dyDescent="0.3">
      <c r="A2778" t="s">
        <v>21</v>
      </c>
      <c r="B2778">
        <v>2022</v>
      </c>
      <c r="C2778" t="s">
        <v>32</v>
      </c>
      <c r="D2778" t="s">
        <v>36</v>
      </c>
      <c r="E2778" t="s">
        <v>14</v>
      </c>
      <c r="F2778" t="s">
        <v>15</v>
      </c>
      <c r="G2778" t="s">
        <v>16</v>
      </c>
      <c r="H2778" t="s">
        <v>17</v>
      </c>
      <c r="I2778" t="s">
        <v>18</v>
      </c>
      <c r="J2778">
        <v>197</v>
      </c>
      <c r="K2778">
        <v>281.70999999999998</v>
      </c>
      <c r="L2778">
        <v>0.69930069930069905</v>
      </c>
    </row>
    <row r="2779" spans="1:12" x14ac:dyDescent="0.3">
      <c r="A2779" t="s">
        <v>21</v>
      </c>
      <c r="B2779">
        <v>2022</v>
      </c>
      <c r="C2779" t="s">
        <v>31</v>
      </c>
      <c r="D2779" t="s">
        <v>36</v>
      </c>
      <c r="E2779" t="s">
        <v>38</v>
      </c>
      <c r="F2779" t="s">
        <v>39</v>
      </c>
      <c r="G2779" t="s">
        <v>25</v>
      </c>
      <c r="H2779" t="s">
        <v>37</v>
      </c>
      <c r="I2779" t="s">
        <v>40</v>
      </c>
      <c r="J2779">
        <v>929</v>
      </c>
      <c r="K2779">
        <v>1328.47</v>
      </c>
      <c r="L2779">
        <v>0.69930069930069905</v>
      </c>
    </row>
    <row r="2780" spans="1:12" x14ac:dyDescent="0.3">
      <c r="A2780" t="s">
        <v>21</v>
      </c>
      <c r="B2780">
        <v>2021</v>
      </c>
      <c r="C2780" t="s">
        <v>30</v>
      </c>
      <c r="D2780" t="s">
        <v>13</v>
      </c>
      <c r="E2780" t="s">
        <v>14</v>
      </c>
      <c r="F2780" t="s">
        <v>15</v>
      </c>
      <c r="G2780" t="s">
        <v>16</v>
      </c>
      <c r="H2780" t="s">
        <v>17</v>
      </c>
      <c r="I2780" t="s">
        <v>20</v>
      </c>
      <c r="J2780">
        <v>129</v>
      </c>
      <c r="K2780">
        <v>184.47</v>
      </c>
      <c r="L2780">
        <v>0.69930069930069905</v>
      </c>
    </row>
    <row r="2781" spans="1:12" x14ac:dyDescent="0.3">
      <c r="A2781" t="s">
        <v>21</v>
      </c>
      <c r="B2781">
        <v>2021</v>
      </c>
      <c r="C2781" t="s">
        <v>31</v>
      </c>
      <c r="D2781" t="s">
        <v>13</v>
      </c>
      <c r="E2781" t="s">
        <v>14</v>
      </c>
      <c r="F2781" t="s">
        <v>15</v>
      </c>
      <c r="G2781" t="s">
        <v>16</v>
      </c>
      <c r="H2781" t="s">
        <v>17</v>
      </c>
      <c r="I2781" t="s">
        <v>18</v>
      </c>
      <c r="J2781">
        <v>173</v>
      </c>
      <c r="K2781">
        <v>247.39</v>
      </c>
      <c r="L2781">
        <v>0.69930069930069905</v>
      </c>
    </row>
    <row r="2782" spans="1:12" x14ac:dyDescent="0.3">
      <c r="A2782" t="s">
        <v>21</v>
      </c>
      <c r="B2782">
        <v>2022</v>
      </c>
      <c r="C2782" t="s">
        <v>33</v>
      </c>
      <c r="D2782" t="s">
        <v>36</v>
      </c>
      <c r="E2782" t="s">
        <v>14</v>
      </c>
      <c r="F2782" t="s">
        <v>15</v>
      </c>
      <c r="G2782" t="s">
        <v>16</v>
      </c>
      <c r="H2782" t="s">
        <v>17</v>
      </c>
      <c r="I2782" t="s">
        <v>18</v>
      </c>
      <c r="J2782">
        <v>963</v>
      </c>
      <c r="K2782">
        <v>1377.09</v>
      </c>
      <c r="L2782">
        <v>0.69930069930069905</v>
      </c>
    </row>
    <row r="2783" spans="1:12" x14ac:dyDescent="0.3">
      <c r="A2783" t="s">
        <v>21</v>
      </c>
      <c r="B2783">
        <v>2022</v>
      </c>
      <c r="C2783" t="s">
        <v>29</v>
      </c>
      <c r="D2783" t="s">
        <v>36</v>
      </c>
      <c r="E2783" t="s">
        <v>38</v>
      </c>
      <c r="F2783" t="s">
        <v>39</v>
      </c>
      <c r="G2783" t="s">
        <v>25</v>
      </c>
      <c r="H2783" t="s">
        <v>37</v>
      </c>
      <c r="I2783" t="s">
        <v>40</v>
      </c>
      <c r="J2783">
        <v>129</v>
      </c>
      <c r="K2783">
        <v>184.47</v>
      </c>
      <c r="L2783">
        <v>0.69930069930069905</v>
      </c>
    </row>
    <row r="2784" spans="1:12" x14ac:dyDescent="0.3">
      <c r="A2784" t="s">
        <v>21</v>
      </c>
      <c r="B2784">
        <v>2022</v>
      </c>
      <c r="C2784" t="s">
        <v>31</v>
      </c>
      <c r="D2784" t="s">
        <v>36</v>
      </c>
      <c r="E2784" t="s">
        <v>38</v>
      </c>
      <c r="F2784" t="s">
        <v>39</v>
      </c>
      <c r="G2784" t="s">
        <v>25</v>
      </c>
      <c r="H2784" t="s">
        <v>37</v>
      </c>
      <c r="I2784" t="s">
        <v>40</v>
      </c>
      <c r="J2784">
        <v>872</v>
      </c>
      <c r="K2784">
        <v>526.24</v>
      </c>
      <c r="L2784">
        <v>1.6570386135603501</v>
      </c>
    </row>
    <row r="2785" spans="1:12" x14ac:dyDescent="0.3">
      <c r="A2785" t="s">
        <v>21</v>
      </c>
      <c r="B2785">
        <v>2021</v>
      </c>
      <c r="C2785" t="s">
        <v>32</v>
      </c>
      <c r="D2785" t="s">
        <v>13</v>
      </c>
      <c r="E2785" t="s">
        <v>14</v>
      </c>
      <c r="F2785" t="s">
        <v>15</v>
      </c>
      <c r="G2785" t="s">
        <v>16</v>
      </c>
      <c r="H2785" t="s">
        <v>17</v>
      </c>
      <c r="I2785" t="s">
        <v>18</v>
      </c>
      <c r="J2785">
        <v>146</v>
      </c>
      <c r="K2785">
        <v>526.24</v>
      </c>
      <c r="L2785">
        <v>0.27743995135299498</v>
      </c>
    </row>
    <row r="2786" spans="1:12" x14ac:dyDescent="0.3">
      <c r="A2786" t="s">
        <v>21</v>
      </c>
      <c r="B2786">
        <v>2021</v>
      </c>
      <c r="C2786" t="s">
        <v>29</v>
      </c>
      <c r="D2786" t="s">
        <v>13</v>
      </c>
      <c r="E2786" t="s">
        <v>14</v>
      </c>
      <c r="F2786" t="s">
        <v>15</v>
      </c>
      <c r="G2786" t="s">
        <v>16</v>
      </c>
      <c r="H2786" t="s">
        <v>17</v>
      </c>
      <c r="I2786" t="s">
        <v>20</v>
      </c>
      <c r="J2786">
        <v>158</v>
      </c>
      <c r="K2786">
        <v>214.88</v>
      </c>
      <c r="L2786">
        <v>0.73529411764705899</v>
      </c>
    </row>
    <row r="2787" spans="1:12" x14ac:dyDescent="0.3">
      <c r="A2787" t="s">
        <v>21</v>
      </c>
      <c r="B2787">
        <v>2021</v>
      </c>
      <c r="C2787" t="s">
        <v>28</v>
      </c>
      <c r="D2787" t="s">
        <v>13</v>
      </c>
      <c r="E2787" t="s">
        <v>14</v>
      </c>
      <c r="F2787" t="s">
        <v>15</v>
      </c>
      <c r="G2787" t="s">
        <v>16</v>
      </c>
      <c r="H2787" t="s">
        <v>17</v>
      </c>
      <c r="I2787" t="s">
        <v>20</v>
      </c>
      <c r="J2787">
        <v>780</v>
      </c>
      <c r="K2787">
        <v>1115.4000000000001</v>
      </c>
      <c r="L2787">
        <v>0.69930069930069905</v>
      </c>
    </row>
    <row r="2788" spans="1:12" x14ac:dyDescent="0.3">
      <c r="A2788" t="s">
        <v>21</v>
      </c>
      <c r="B2788">
        <v>2021</v>
      </c>
      <c r="C2788" t="s">
        <v>28</v>
      </c>
      <c r="D2788" t="s">
        <v>13</v>
      </c>
      <c r="E2788" t="s">
        <v>14</v>
      </c>
      <c r="F2788" t="s">
        <v>15</v>
      </c>
      <c r="G2788" t="s">
        <v>16</v>
      </c>
      <c r="H2788" t="s">
        <v>17</v>
      </c>
      <c r="I2788" t="s">
        <v>20</v>
      </c>
      <c r="J2788">
        <v>233</v>
      </c>
      <c r="K2788">
        <v>333.19</v>
      </c>
      <c r="L2788">
        <v>0.69930069930069905</v>
      </c>
    </row>
    <row r="2789" spans="1:12" x14ac:dyDescent="0.3">
      <c r="A2789" t="s">
        <v>21</v>
      </c>
      <c r="B2789">
        <v>2022</v>
      </c>
      <c r="C2789" t="s">
        <v>32</v>
      </c>
      <c r="D2789" t="s">
        <v>36</v>
      </c>
      <c r="E2789" t="s">
        <v>14</v>
      </c>
      <c r="F2789" t="s">
        <v>15</v>
      </c>
      <c r="G2789" t="s">
        <v>16</v>
      </c>
      <c r="H2789" t="s">
        <v>17</v>
      </c>
      <c r="I2789" t="s">
        <v>20</v>
      </c>
      <c r="J2789">
        <v>158</v>
      </c>
      <c r="K2789">
        <v>225.94</v>
      </c>
      <c r="L2789">
        <v>0.69930069930069905</v>
      </c>
    </row>
    <row r="2790" spans="1:12" x14ac:dyDescent="0.3">
      <c r="A2790" t="s">
        <v>21</v>
      </c>
      <c r="B2790">
        <v>2022</v>
      </c>
      <c r="C2790" t="s">
        <v>35</v>
      </c>
      <c r="D2790" t="s">
        <v>36</v>
      </c>
      <c r="E2790" t="s">
        <v>38</v>
      </c>
      <c r="F2790" t="s">
        <v>39</v>
      </c>
      <c r="G2790" t="s">
        <v>25</v>
      </c>
      <c r="H2790" t="s">
        <v>37</v>
      </c>
      <c r="I2790" t="s">
        <v>40</v>
      </c>
      <c r="J2790">
        <v>250</v>
      </c>
      <c r="K2790">
        <v>357.5</v>
      </c>
      <c r="L2790">
        <v>0.69930069930069905</v>
      </c>
    </row>
    <row r="2791" spans="1:12" x14ac:dyDescent="0.3">
      <c r="A2791" t="s">
        <v>21</v>
      </c>
      <c r="B2791">
        <v>2021</v>
      </c>
      <c r="C2791" t="s">
        <v>32</v>
      </c>
      <c r="D2791" t="s">
        <v>13</v>
      </c>
      <c r="E2791" t="s">
        <v>14</v>
      </c>
      <c r="F2791" t="s">
        <v>15</v>
      </c>
      <c r="G2791" t="s">
        <v>16</v>
      </c>
      <c r="H2791" t="s">
        <v>17</v>
      </c>
      <c r="I2791" t="s">
        <v>20</v>
      </c>
      <c r="J2791">
        <v>775</v>
      </c>
      <c r="K2791">
        <v>1108.25</v>
      </c>
      <c r="L2791">
        <v>0.69930069930069905</v>
      </c>
    </row>
    <row r="2792" spans="1:12" x14ac:dyDescent="0.3">
      <c r="A2792" t="s">
        <v>21</v>
      </c>
      <c r="B2792">
        <v>2021</v>
      </c>
      <c r="C2792" t="s">
        <v>33</v>
      </c>
      <c r="D2792" t="s">
        <v>36</v>
      </c>
      <c r="E2792" t="s">
        <v>14</v>
      </c>
      <c r="F2792" t="s">
        <v>15</v>
      </c>
      <c r="G2792" t="s">
        <v>16</v>
      </c>
      <c r="H2792" t="s">
        <v>17</v>
      </c>
      <c r="I2792" t="s">
        <v>18</v>
      </c>
      <c r="J2792">
        <v>820</v>
      </c>
      <c r="K2792">
        <v>1172.5999999999999</v>
      </c>
      <c r="L2792">
        <v>0.69930069930069905</v>
      </c>
    </row>
    <row r="2793" spans="1:12" x14ac:dyDescent="0.3">
      <c r="A2793" t="s">
        <v>21</v>
      </c>
      <c r="B2793">
        <v>2022</v>
      </c>
      <c r="C2793" t="s">
        <v>35</v>
      </c>
      <c r="D2793" t="s">
        <v>36</v>
      </c>
      <c r="E2793" t="s">
        <v>38</v>
      </c>
      <c r="F2793" t="s">
        <v>39</v>
      </c>
      <c r="G2793" t="s">
        <v>25</v>
      </c>
      <c r="H2793" t="s">
        <v>37</v>
      </c>
      <c r="I2793" t="s">
        <v>40</v>
      </c>
      <c r="J2793">
        <v>945</v>
      </c>
      <c r="K2793">
        <v>1351.35</v>
      </c>
      <c r="L2793">
        <v>0.69930069930069905</v>
      </c>
    </row>
    <row r="2794" spans="1:12" x14ac:dyDescent="0.3">
      <c r="A2794" t="s">
        <v>21</v>
      </c>
      <c r="B2794">
        <v>2022</v>
      </c>
      <c r="C2794" t="s">
        <v>28</v>
      </c>
      <c r="D2794" t="s">
        <v>36</v>
      </c>
      <c r="E2794" t="s">
        <v>38</v>
      </c>
      <c r="F2794" t="s">
        <v>39</v>
      </c>
      <c r="G2794" t="s">
        <v>25</v>
      </c>
      <c r="H2794" t="s">
        <v>17</v>
      </c>
      <c r="I2794" t="s">
        <v>40</v>
      </c>
      <c r="J2794">
        <v>231</v>
      </c>
      <c r="K2794">
        <v>330.33</v>
      </c>
      <c r="L2794">
        <v>0.69930069930069905</v>
      </c>
    </row>
    <row r="2795" spans="1:12" x14ac:dyDescent="0.3">
      <c r="A2795" t="s">
        <v>21</v>
      </c>
      <c r="B2795">
        <v>2021</v>
      </c>
      <c r="C2795" t="s">
        <v>32</v>
      </c>
      <c r="D2795" t="s">
        <v>13</v>
      </c>
      <c r="E2795" t="s">
        <v>14</v>
      </c>
      <c r="F2795" t="s">
        <v>15</v>
      </c>
      <c r="G2795" t="s">
        <v>16</v>
      </c>
      <c r="H2795" t="s">
        <v>17</v>
      </c>
      <c r="I2795" t="s">
        <v>20</v>
      </c>
      <c r="J2795">
        <v>165</v>
      </c>
      <c r="K2795">
        <v>235.95</v>
      </c>
      <c r="L2795">
        <v>0.69930069930069905</v>
      </c>
    </row>
    <row r="2796" spans="1:12" x14ac:dyDescent="0.3">
      <c r="A2796" t="s">
        <v>21</v>
      </c>
      <c r="B2796">
        <v>2021</v>
      </c>
      <c r="C2796" t="s">
        <v>27</v>
      </c>
      <c r="D2796" t="s">
        <v>13</v>
      </c>
      <c r="E2796" t="s">
        <v>14</v>
      </c>
      <c r="F2796" t="s">
        <v>15</v>
      </c>
      <c r="G2796" t="s">
        <v>16</v>
      </c>
      <c r="H2796" t="s">
        <v>17</v>
      </c>
      <c r="I2796" t="s">
        <v>20</v>
      </c>
      <c r="J2796">
        <v>230</v>
      </c>
      <c r="K2796">
        <v>328.9</v>
      </c>
      <c r="L2796">
        <v>0.69930069930069905</v>
      </c>
    </row>
    <row r="2797" spans="1:12" x14ac:dyDescent="0.3">
      <c r="A2797" t="s">
        <v>21</v>
      </c>
      <c r="B2797">
        <v>2021</v>
      </c>
      <c r="C2797" t="s">
        <v>33</v>
      </c>
      <c r="D2797" t="s">
        <v>36</v>
      </c>
      <c r="E2797" t="s">
        <v>14</v>
      </c>
      <c r="F2797" t="s">
        <v>15</v>
      </c>
      <c r="G2797" t="s">
        <v>16</v>
      </c>
      <c r="H2797" t="s">
        <v>17</v>
      </c>
      <c r="I2797" t="s">
        <v>18</v>
      </c>
      <c r="J2797">
        <v>787</v>
      </c>
      <c r="K2797">
        <v>1125.4100000000001</v>
      </c>
      <c r="L2797">
        <v>0.69930069930069905</v>
      </c>
    </row>
    <row r="2798" spans="1:12" x14ac:dyDescent="0.3">
      <c r="A2798" t="s">
        <v>21</v>
      </c>
      <c r="B2798">
        <v>2022</v>
      </c>
      <c r="C2798" t="s">
        <v>35</v>
      </c>
      <c r="D2798" t="s">
        <v>36</v>
      </c>
      <c r="E2798" t="s">
        <v>38</v>
      </c>
      <c r="F2798" t="s">
        <v>39</v>
      </c>
      <c r="G2798" t="s">
        <v>25</v>
      </c>
      <c r="H2798" t="s">
        <v>37</v>
      </c>
      <c r="I2798" t="s">
        <v>40</v>
      </c>
      <c r="J2798">
        <v>339</v>
      </c>
      <c r="K2798">
        <v>484.77</v>
      </c>
      <c r="L2798">
        <v>0.69930069930069905</v>
      </c>
    </row>
    <row r="2799" spans="1:12" x14ac:dyDescent="0.3">
      <c r="A2799" t="s">
        <v>21</v>
      </c>
      <c r="B2799">
        <v>2022</v>
      </c>
      <c r="C2799" t="s">
        <v>28</v>
      </c>
      <c r="D2799" t="s">
        <v>36</v>
      </c>
      <c r="E2799" t="s">
        <v>38</v>
      </c>
      <c r="F2799" t="s">
        <v>39</v>
      </c>
      <c r="G2799" t="s">
        <v>25</v>
      </c>
      <c r="H2799" t="s">
        <v>17</v>
      </c>
      <c r="I2799" t="s">
        <v>40</v>
      </c>
      <c r="J2799">
        <v>925</v>
      </c>
      <c r="K2799">
        <v>1322.75</v>
      </c>
      <c r="L2799">
        <v>0.69930069930069905</v>
      </c>
    </row>
    <row r="2800" spans="1:12" x14ac:dyDescent="0.3">
      <c r="A2800" t="s">
        <v>21</v>
      </c>
      <c r="B2800">
        <v>2022</v>
      </c>
      <c r="C2800" t="s">
        <v>35</v>
      </c>
      <c r="D2800" t="s">
        <v>36</v>
      </c>
      <c r="E2800" t="s">
        <v>38</v>
      </c>
      <c r="F2800" t="s">
        <v>39</v>
      </c>
      <c r="G2800" t="s">
        <v>25</v>
      </c>
      <c r="H2800" t="s">
        <v>37</v>
      </c>
      <c r="I2800" t="s">
        <v>40</v>
      </c>
      <c r="J2800">
        <v>253</v>
      </c>
      <c r="K2800">
        <v>361.79</v>
      </c>
      <c r="L2800">
        <v>0.69930069930069905</v>
      </c>
    </row>
    <row r="2801" spans="1:12" x14ac:dyDescent="0.3">
      <c r="A2801" t="s">
        <v>21</v>
      </c>
      <c r="B2801">
        <v>2021</v>
      </c>
      <c r="C2801" t="s">
        <v>26</v>
      </c>
      <c r="D2801" t="s">
        <v>13</v>
      </c>
      <c r="E2801" t="s">
        <v>14</v>
      </c>
      <c r="F2801" t="s">
        <v>15</v>
      </c>
      <c r="G2801" t="s">
        <v>16</v>
      </c>
      <c r="H2801" t="s">
        <v>17</v>
      </c>
      <c r="I2801" t="s">
        <v>20</v>
      </c>
      <c r="J2801">
        <v>767</v>
      </c>
      <c r="K2801">
        <v>526.24</v>
      </c>
      <c r="L2801">
        <v>1.4575098814229199</v>
      </c>
    </row>
    <row r="2802" spans="1:12" x14ac:dyDescent="0.3">
      <c r="A2802" t="s">
        <v>21</v>
      </c>
      <c r="B2802">
        <v>2021</v>
      </c>
      <c r="C2802" t="s">
        <v>27</v>
      </c>
      <c r="D2802" t="s">
        <v>13</v>
      </c>
      <c r="E2802" t="s">
        <v>38</v>
      </c>
      <c r="F2802" t="s">
        <v>39</v>
      </c>
      <c r="G2802" t="s">
        <v>25</v>
      </c>
      <c r="H2802" t="s">
        <v>17</v>
      </c>
      <c r="I2802" t="s">
        <v>18</v>
      </c>
      <c r="J2802">
        <v>190</v>
      </c>
      <c r="K2802">
        <v>271.7</v>
      </c>
      <c r="L2802">
        <v>0.69930069930069905</v>
      </c>
    </row>
    <row r="2803" spans="1:12" x14ac:dyDescent="0.3">
      <c r="A2803" t="s">
        <v>21</v>
      </c>
      <c r="B2803">
        <v>2021</v>
      </c>
      <c r="C2803" t="s">
        <v>27</v>
      </c>
      <c r="D2803" t="s">
        <v>13</v>
      </c>
      <c r="E2803" t="s">
        <v>38</v>
      </c>
      <c r="F2803" t="s">
        <v>39</v>
      </c>
      <c r="G2803" t="s">
        <v>25</v>
      </c>
      <c r="H2803" t="s">
        <v>17</v>
      </c>
      <c r="I2803" t="s">
        <v>18</v>
      </c>
      <c r="J2803">
        <v>193</v>
      </c>
      <c r="K2803">
        <v>275.99</v>
      </c>
      <c r="L2803">
        <v>0.69930069930069905</v>
      </c>
    </row>
    <row r="2804" spans="1:12" x14ac:dyDescent="0.3">
      <c r="A2804" t="s">
        <v>21</v>
      </c>
      <c r="B2804">
        <v>2021</v>
      </c>
      <c r="C2804" t="s">
        <v>23</v>
      </c>
      <c r="D2804" t="s">
        <v>13</v>
      </c>
      <c r="E2804" t="s">
        <v>14</v>
      </c>
      <c r="F2804" t="s">
        <v>15</v>
      </c>
      <c r="G2804" t="s">
        <v>16</v>
      </c>
      <c r="H2804" t="s">
        <v>17</v>
      </c>
      <c r="I2804" t="s">
        <v>20</v>
      </c>
      <c r="J2804">
        <v>786</v>
      </c>
      <c r="K2804">
        <v>1123.98</v>
      </c>
      <c r="L2804">
        <v>0.69930069930069905</v>
      </c>
    </row>
    <row r="2805" spans="1:12" x14ac:dyDescent="0.3">
      <c r="A2805" t="s">
        <v>21</v>
      </c>
      <c r="B2805">
        <v>2021</v>
      </c>
      <c r="C2805" t="s">
        <v>27</v>
      </c>
      <c r="D2805" t="s">
        <v>13</v>
      </c>
      <c r="E2805" t="s">
        <v>38</v>
      </c>
      <c r="F2805" t="s">
        <v>39</v>
      </c>
      <c r="G2805" t="s">
        <v>25</v>
      </c>
      <c r="H2805" t="s">
        <v>17</v>
      </c>
      <c r="I2805" t="s">
        <v>18</v>
      </c>
      <c r="J2805">
        <v>187</v>
      </c>
      <c r="K2805">
        <v>267.40999999999997</v>
      </c>
      <c r="L2805">
        <v>0.69930069930069905</v>
      </c>
    </row>
    <row r="2806" spans="1:12" x14ac:dyDescent="0.3">
      <c r="A2806" t="s">
        <v>21</v>
      </c>
      <c r="B2806">
        <v>2021</v>
      </c>
      <c r="C2806" t="s">
        <v>23</v>
      </c>
      <c r="D2806" t="s">
        <v>13</v>
      </c>
      <c r="E2806" t="s">
        <v>14</v>
      </c>
      <c r="F2806" t="s">
        <v>15</v>
      </c>
      <c r="G2806" t="s">
        <v>16</v>
      </c>
      <c r="H2806" t="s">
        <v>17</v>
      </c>
      <c r="I2806" t="s">
        <v>20</v>
      </c>
      <c r="J2806">
        <v>149</v>
      </c>
      <c r="K2806">
        <v>213.07</v>
      </c>
      <c r="L2806">
        <v>0.69930069930069905</v>
      </c>
    </row>
    <row r="2807" spans="1:12" x14ac:dyDescent="0.3">
      <c r="A2807" t="s">
        <v>21</v>
      </c>
      <c r="B2807">
        <v>2022</v>
      </c>
      <c r="C2807" t="s">
        <v>28</v>
      </c>
      <c r="D2807" t="s">
        <v>36</v>
      </c>
      <c r="E2807" t="s">
        <v>38</v>
      </c>
      <c r="F2807" t="s">
        <v>39</v>
      </c>
      <c r="G2807" t="s">
        <v>25</v>
      </c>
      <c r="H2807" t="s">
        <v>17</v>
      </c>
      <c r="I2807" t="s">
        <v>40</v>
      </c>
      <c r="J2807">
        <v>840</v>
      </c>
      <c r="K2807">
        <v>1201.2</v>
      </c>
      <c r="L2807">
        <v>0.69930069930069905</v>
      </c>
    </row>
    <row r="2808" spans="1:12" x14ac:dyDescent="0.3">
      <c r="A2808" t="s">
        <v>21</v>
      </c>
      <c r="B2808">
        <v>2022</v>
      </c>
      <c r="C2808" t="s">
        <v>26</v>
      </c>
      <c r="D2808" t="s">
        <v>36</v>
      </c>
      <c r="E2808" t="s">
        <v>38</v>
      </c>
      <c r="F2808" t="s">
        <v>39</v>
      </c>
      <c r="G2808" t="s">
        <v>25</v>
      </c>
      <c r="H2808" t="s">
        <v>17</v>
      </c>
      <c r="I2808" t="s">
        <v>40</v>
      </c>
      <c r="J2808">
        <v>874</v>
      </c>
      <c r="K2808">
        <v>1249.82</v>
      </c>
      <c r="L2808">
        <v>0.69930069930069905</v>
      </c>
    </row>
    <row r="2809" spans="1:12" x14ac:dyDescent="0.3">
      <c r="A2809" t="s">
        <v>21</v>
      </c>
      <c r="B2809">
        <v>2021</v>
      </c>
      <c r="C2809" t="s">
        <v>26</v>
      </c>
      <c r="D2809" t="s">
        <v>13</v>
      </c>
      <c r="E2809" t="s">
        <v>38</v>
      </c>
      <c r="F2809" t="s">
        <v>39</v>
      </c>
      <c r="G2809" t="s">
        <v>25</v>
      </c>
      <c r="H2809" t="s">
        <v>37</v>
      </c>
      <c r="I2809" t="s">
        <v>18</v>
      </c>
      <c r="J2809">
        <v>280</v>
      </c>
      <c r="K2809">
        <v>400.4</v>
      </c>
      <c r="L2809">
        <v>0.69930069930069905</v>
      </c>
    </row>
    <row r="2810" spans="1:12" x14ac:dyDescent="0.3">
      <c r="A2810" t="s">
        <v>21</v>
      </c>
      <c r="B2810">
        <v>2022</v>
      </c>
      <c r="C2810" t="s">
        <v>34</v>
      </c>
      <c r="D2810" t="s">
        <v>36</v>
      </c>
      <c r="E2810" t="s">
        <v>38</v>
      </c>
      <c r="F2810" t="s">
        <v>39</v>
      </c>
      <c r="G2810" t="s">
        <v>25</v>
      </c>
      <c r="H2810" t="s">
        <v>37</v>
      </c>
      <c r="I2810" t="s">
        <v>40</v>
      </c>
      <c r="J2810">
        <v>848</v>
      </c>
      <c r="K2810">
        <v>1212.6400000000001</v>
      </c>
      <c r="L2810">
        <v>0.69930069930069905</v>
      </c>
    </row>
    <row r="2811" spans="1:12" x14ac:dyDescent="0.3">
      <c r="A2811" t="s">
        <v>21</v>
      </c>
      <c r="B2811">
        <v>2021</v>
      </c>
      <c r="C2811" t="s">
        <v>28</v>
      </c>
      <c r="D2811" t="s">
        <v>13</v>
      </c>
      <c r="E2811" t="s">
        <v>14</v>
      </c>
      <c r="F2811" t="s">
        <v>15</v>
      </c>
      <c r="G2811" t="s">
        <v>16</v>
      </c>
      <c r="H2811" t="s">
        <v>17</v>
      </c>
      <c r="I2811" t="s">
        <v>20</v>
      </c>
      <c r="J2811">
        <v>163</v>
      </c>
      <c r="K2811">
        <v>233.09</v>
      </c>
      <c r="L2811">
        <v>0.69930069930069905</v>
      </c>
    </row>
    <row r="2812" spans="1:12" x14ac:dyDescent="0.3">
      <c r="A2812" t="s">
        <v>21</v>
      </c>
      <c r="B2812">
        <v>2022</v>
      </c>
      <c r="C2812" t="s">
        <v>32</v>
      </c>
      <c r="D2812" t="s">
        <v>36</v>
      </c>
      <c r="E2812" t="s">
        <v>14</v>
      </c>
      <c r="F2812" t="s">
        <v>15</v>
      </c>
      <c r="G2812" t="s">
        <v>16</v>
      </c>
      <c r="H2812" t="s">
        <v>17</v>
      </c>
      <c r="I2812" t="s">
        <v>20</v>
      </c>
      <c r="J2812">
        <v>164</v>
      </c>
      <c r="K2812">
        <v>234.52</v>
      </c>
      <c r="L2812">
        <v>0.69930069930069905</v>
      </c>
    </row>
    <row r="2813" spans="1:12" x14ac:dyDescent="0.3">
      <c r="A2813" t="s">
        <v>21</v>
      </c>
      <c r="B2813">
        <v>2021</v>
      </c>
      <c r="C2813" t="s">
        <v>35</v>
      </c>
      <c r="D2813" t="s">
        <v>36</v>
      </c>
      <c r="E2813" t="s">
        <v>14</v>
      </c>
      <c r="F2813" t="s">
        <v>15</v>
      </c>
      <c r="G2813" t="s">
        <v>16</v>
      </c>
      <c r="H2813" t="s">
        <v>17</v>
      </c>
      <c r="I2813" t="s">
        <v>18</v>
      </c>
      <c r="J2813">
        <v>237</v>
      </c>
      <c r="K2813">
        <v>338.90999999999997</v>
      </c>
      <c r="L2813">
        <v>0.69930069930069905</v>
      </c>
    </row>
    <row r="2814" spans="1:12" x14ac:dyDescent="0.3">
      <c r="A2814" t="s">
        <v>21</v>
      </c>
      <c r="B2814">
        <v>2022</v>
      </c>
      <c r="C2814" t="s">
        <v>31</v>
      </c>
      <c r="D2814" t="s">
        <v>36</v>
      </c>
      <c r="E2814" t="s">
        <v>14</v>
      </c>
      <c r="F2814" t="s">
        <v>15</v>
      </c>
      <c r="G2814" t="s">
        <v>16</v>
      </c>
      <c r="H2814" t="s">
        <v>17</v>
      </c>
      <c r="I2814" t="s">
        <v>20</v>
      </c>
      <c r="J2814">
        <v>191</v>
      </c>
      <c r="K2814">
        <v>273.13</v>
      </c>
      <c r="L2814">
        <v>0.69930069930069905</v>
      </c>
    </row>
    <row r="2815" spans="1:12" x14ac:dyDescent="0.3">
      <c r="A2815" t="s">
        <v>21</v>
      </c>
      <c r="B2815">
        <v>2021</v>
      </c>
      <c r="C2815" t="s">
        <v>28</v>
      </c>
      <c r="D2815" t="s">
        <v>13</v>
      </c>
      <c r="E2815" t="s">
        <v>14</v>
      </c>
      <c r="F2815" t="s">
        <v>15</v>
      </c>
      <c r="G2815" t="s">
        <v>16</v>
      </c>
      <c r="H2815" t="s">
        <v>17</v>
      </c>
      <c r="I2815" t="s">
        <v>18</v>
      </c>
      <c r="J2815">
        <v>198</v>
      </c>
      <c r="K2815">
        <v>526.24</v>
      </c>
      <c r="L2815">
        <v>0.37625418060200699</v>
      </c>
    </row>
    <row r="2816" spans="1:12" x14ac:dyDescent="0.3">
      <c r="A2816" t="s">
        <v>21</v>
      </c>
      <c r="B2816">
        <v>2022</v>
      </c>
      <c r="C2816" t="s">
        <v>29</v>
      </c>
      <c r="D2816" t="s">
        <v>36</v>
      </c>
      <c r="E2816" t="s">
        <v>38</v>
      </c>
      <c r="F2816" t="s">
        <v>39</v>
      </c>
      <c r="G2816" t="s">
        <v>25</v>
      </c>
      <c r="H2816" t="s">
        <v>37</v>
      </c>
      <c r="I2816" t="s">
        <v>40</v>
      </c>
      <c r="J2816">
        <v>308</v>
      </c>
      <c r="K2816">
        <v>440.44</v>
      </c>
      <c r="L2816">
        <v>0.69930069930069905</v>
      </c>
    </row>
    <row r="2817" spans="1:12" x14ac:dyDescent="0.3">
      <c r="A2817" t="s">
        <v>21</v>
      </c>
      <c r="B2817">
        <v>2021</v>
      </c>
      <c r="C2817" t="s">
        <v>35</v>
      </c>
      <c r="D2817" t="s">
        <v>36</v>
      </c>
      <c r="E2817" t="s">
        <v>14</v>
      </c>
      <c r="F2817" t="s">
        <v>15</v>
      </c>
      <c r="G2817" t="s">
        <v>16</v>
      </c>
      <c r="H2817" t="s">
        <v>37</v>
      </c>
      <c r="I2817" t="s">
        <v>18</v>
      </c>
      <c r="J2817">
        <v>285</v>
      </c>
      <c r="K2817">
        <v>407.55</v>
      </c>
      <c r="L2817">
        <v>0.69930069930069905</v>
      </c>
    </row>
    <row r="2818" spans="1:12" x14ac:dyDescent="0.3">
      <c r="A2818" t="s">
        <v>21</v>
      </c>
      <c r="B2818">
        <v>2021</v>
      </c>
      <c r="C2818" t="s">
        <v>28</v>
      </c>
      <c r="D2818" t="s">
        <v>13</v>
      </c>
      <c r="E2818" t="s">
        <v>14</v>
      </c>
      <c r="F2818" t="s">
        <v>15</v>
      </c>
      <c r="G2818" t="s">
        <v>16</v>
      </c>
      <c r="H2818" t="s">
        <v>17</v>
      </c>
      <c r="I2818" t="s">
        <v>20</v>
      </c>
      <c r="J2818">
        <v>190</v>
      </c>
      <c r="K2818">
        <v>271.7</v>
      </c>
      <c r="L2818">
        <v>0.69930069930069905</v>
      </c>
    </row>
    <row r="2819" spans="1:12" x14ac:dyDescent="0.3">
      <c r="A2819" t="s">
        <v>21</v>
      </c>
      <c r="B2819">
        <v>2021</v>
      </c>
      <c r="C2819" t="s">
        <v>35</v>
      </c>
      <c r="D2819" t="s">
        <v>36</v>
      </c>
      <c r="E2819" t="s">
        <v>14</v>
      </c>
      <c r="F2819" t="s">
        <v>15</v>
      </c>
      <c r="G2819" t="s">
        <v>16</v>
      </c>
      <c r="H2819" t="s">
        <v>37</v>
      </c>
      <c r="I2819" t="s">
        <v>18</v>
      </c>
      <c r="J2819">
        <v>872</v>
      </c>
      <c r="K2819">
        <v>1246.96</v>
      </c>
      <c r="L2819">
        <v>0.69930069930069905</v>
      </c>
    </row>
    <row r="2820" spans="1:12" x14ac:dyDescent="0.3">
      <c r="A2820" t="s">
        <v>21</v>
      </c>
      <c r="B2820">
        <v>2021</v>
      </c>
      <c r="C2820" t="s">
        <v>28</v>
      </c>
      <c r="D2820" t="s">
        <v>13</v>
      </c>
      <c r="E2820" t="s">
        <v>14</v>
      </c>
      <c r="F2820" t="s">
        <v>15</v>
      </c>
      <c r="G2820" t="s">
        <v>16</v>
      </c>
      <c r="H2820" t="s">
        <v>17</v>
      </c>
      <c r="I2820" t="s">
        <v>20</v>
      </c>
      <c r="J2820">
        <v>188</v>
      </c>
      <c r="K2820">
        <v>268.84000000000003</v>
      </c>
      <c r="L2820">
        <v>0.69930069930069905</v>
      </c>
    </row>
    <row r="2821" spans="1:12" x14ac:dyDescent="0.3">
      <c r="A2821" t="s">
        <v>21</v>
      </c>
      <c r="B2821">
        <v>2022</v>
      </c>
      <c r="C2821" t="s">
        <v>34</v>
      </c>
      <c r="D2821" t="s">
        <v>36</v>
      </c>
      <c r="E2821" t="s">
        <v>38</v>
      </c>
      <c r="F2821" t="s">
        <v>39</v>
      </c>
      <c r="G2821" t="s">
        <v>25</v>
      </c>
      <c r="H2821" t="s">
        <v>37</v>
      </c>
      <c r="I2821" t="s">
        <v>40</v>
      </c>
      <c r="J2821">
        <v>292</v>
      </c>
      <c r="K2821">
        <v>417.56</v>
      </c>
      <c r="L2821">
        <v>0.69930069930069905</v>
      </c>
    </row>
    <row r="2822" spans="1:12" x14ac:dyDescent="0.3">
      <c r="A2822" t="s">
        <v>21</v>
      </c>
      <c r="B2822">
        <v>2021</v>
      </c>
      <c r="C2822" t="s">
        <v>28</v>
      </c>
      <c r="D2822" t="s">
        <v>13</v>
      </c>
      <c r="E2822" t="s">
        <v>14</v>
      </c>
      <c r="F2822" t="s">
        <v>15</v>
      </c>
      <c r="G2822" t="s">
        <v>16</v>
      </c>
      <c r="H2822" t="s">
        <v>17</v>
      </c>
      <c r="I2822" t="s">
        <v>18</v>
      </c>
      <c r="J2822">
        <v>206</v>
      </c>
      <c r="K2822">
        <v>526.24</v>
      </c>
      <c r="L2822">
        <v>0.39145636971723902</v>
      </c>
    </row>
    <row r="2823" spans="1:12" x14ac:dyDescent="0.3">
      <c r="A2823" t="s">
        <v>21</v>
      </c>
      <c r="B2823">
        <v>2022</v>
      </c>
      <c r="C2823" t="s">
        <v>33</v>
      </c>
      <c r="D2823" t="s">
        <v>36</v>
      </c>
      <c r="E2823" t="s">
        <v>14</v>
      </c>
      <c r="F2823" t="s">
        <v>15</v>
      </c>
      <c r="G2823" t="s">
        <v>16</v>
      </c>
      <c r="H2823" t="s">
        <v>17</v>
      </c>
      <c r="I2823" t="s">
        <v>18</v>
      </c>
      <c r="J2823">
        <v>213</v>
      </c>
      <c r="K2823">
        <v>304.59000000000003</v>
      </c>
      <c r="L2823">
        <v>0.69930069930069905</v>
      </c>
    </row>
    <row r="2824" spans="1:12" x14ac:dyDescent="0.3">
      <c r="A2824" t="s">
        <v>21</v>
      </c>
      <c r="B2824">
        <v>2022</v>
      </c>
      <c r="C2824" t="s">
        <v>34</v>
      </c>
      <c r="D2824" t="s">
        <v>36</v>
      </c>
      <c r="E2824" t="s">
        <v>38</v>
      </c>
      <c r="F2824" t="s">
        <v>39</v>
      </c>
      <c r="G2824" t="s">
        <v>25</v>
      </c>
      <c r="H2824" t="s">
        <v>37</v>
      </c>
      <c r="I2824" t="s">
        <v>40</v>
      </c>
      <c r="J2824">
        <v>948</v>
      </c>
      <c r="K2824">
        <v>1355.64</v>
      </c>
      <c r="L2824">
        <v>0.69930069930069905</v>
      </c>
    </row>
    <row r="2825" spans="1:12" x14ac:dyDescent="0.3">
      <c r="A2825" t="s">
        <v>21</v>
      </c>
      <c r="B2825">
        <v>2022</v>
      </c>
      <c r="C2825" t="s">
        <v>34</v>
      </c>
      <c r="D2825" t="s">
        <v>36</v>
      </c>
      <c r="E2825" t="s">
        <v>38</v>
      </c>
      <c r="F2825" t="s">
        <v>39</v>
      </c>
      <c r="G2825" t="s">
        <v>25</v>
      </c>
      <c r="H2825" t="s">
        <v>37</v>
      </c>
      <c r="I2825" t="s">
        <v>40</v>
      </c>
      <c r="J2825">
        <v>949</v>
      </c>
      <c r="K2825">
        <v>1357.07</v>
      </c>
      <c r="L2825">
        <v>0.69930069930069905</v>
      </c>
    </row>
    <row r="2826" spans="1:12" x14ac:dyDescent="0.3">
      <c r="A2826" t="s">
        <v>21</v>
      </c>
      <c r="B2826">
        <v>2022</v>
      </c>
      <c r="C2826" t="s">
        <v>34</v>
      </c>
      <c r="D2826" t="s">
        <v>36</v>
      </c>
      <c r="E2826" t="s">
        <v>38</v>
      </c>
      <c r="F2826" t="s">
        <v>39</v>
      </c>
      <c r="G2826" t="s">
        <v>25</v>
      </c>
      <c r="H2826" t="s">
        <v>37</v>
      </c>
      <c r="I2826" t="s">
        <v>40</v>
      </c>
      <c r="J2826">
        <v>319</v>
      </c>
      <c r="K2826">
        <v>456.17</v>
      </c>
      <c r="L2826">
        <v>0.69930069930069905</v>
      </c>
    </row>
    <row r="2827" spans="1:12" x14ac:dyDescent="0.3">
      <c r="A2827" t="s">
        <v>21</v>
      </c>
      <c r="B2827">
        <v>2022</v>
      </c>
      <c r="C2827" t="s">
        <v>34</v>
      </c>
      <c r="D2827" t="s">
        <v>36</v>
      </c>
      <c r="E2827" t="s">
        <v>38</v>
      </c>
      <c r="F2827" t="s">
        <v>39</v>
      </c>
      <c r="G2827" t="s">
        <v>25</v>
      </c>
      <c r="H2827" t="s">
        <v>37</v>
      </c>
      <c r="I2827" t="s">
        <v>40</v>
      </c>
      <c r="J2827">
        <v>247</v>
      </c>
      <c r="K2827">
        <v>353.21</v>
      </c>
      <c r="L2827">
        <v>0.69930069930069905</v>
      </c>
    </row>
    <row r="2828" spans="1:12" x14ac:dyDescent="0.3">
      <c r="A2828" t="s">
        <v>21</v>
      </c>
      <c r="B2828">
        <v>2021</v>
      </c>
      <c r="C2828" t="s">
        <v>27</v>
      </c>
      <c r="D2828" t="s">
        <v>13</v>
      </c>
      <c r="E2828" t="s">
        <v>14</v>
      </c>
      <c r="F2828" t="s">
        <v>15</v>
      </c>
      <c r="G2828" t="s">
        <v>16</v>
      </c>
      <c r="H2828" t="s">
        <v>17</v>
      </c>
      <c r="I2828" t="s">
        <v>18</v>
      </c>
      <c r="J2828">
        <v>189</v>
      </c>
      <c r="K2828">
        <v>270.27</v>
      </c>
      <c r="L2828">
        <v>0.69930069930069905</v>
      </c>
    </row>
    <row r="2829" spans="1:12" x14ac:dyDescent="0.3">
      <c r="A2829" t="s">
        <v>21</v>
      </c>
      <c r="B2829">
        <v>2021</v>
      </c>
      <c r="C2829" t="s">
        <v>35</v>
      </c>
      <c r="D2829" t="s">
        <v>13</v>
      </c>
      <c r="E2829" t="s">
        <v>14</v>
      </c>
      <c r="F2829" t="s">
        <v>15</v>
      </c>
      <c r="G2829" t="s">
        <v>16</v>
      </c>
      <c r="H2829" t="s">
        <v>17</v>
      </c>
      <c r="I2829" t="s">
        <v>20</v>
      </c>
      <c r="J2829">
        <v>146</v>
      </c>
      <c r="K2829">
        <v>198.56</v>
      </c>
      <c r="L2829">
        <v>0.73529411764705899</v>
      </c>
    </row>
    <row r="2830" spans="1:12" x14ac:dyDescent="0.3">
      <c r="A2830" t="s">
        <v>21</v>
      </c>
      <c r="B2830">
        <v>2023</v>
      </c>
      <c r="C2830" t="s">
        <v>35</v>
      </c>
      <c r="D2830" t="s">
        <v>13</v>
      </c>
      <c r="E2830" t="s">
        <v>14</v>
      </c>
      <c r="F2830" t="s">
        <v>15</v>
      </c>
      <c r="G2830" t="s">
        <v>16</v>
      </c>
      <c r="H2830" t="s">
        <v>17</v>
      </c>
      <c r="I2830" t="s">
        <v>20</v>
      </c>
      <c r="J2830">
        <v>339</v>
      </c>
      <c r="K2830">
        <v>484.77</v>
      </c>
      <c r="L2830">
        <v>0.69930069930069905</v>
      </c>
    </row>
    <row r="2831" spans="1:12" x14ac:dyDescent="0.3">
      <c r="A2831" t="s">
        <v>21</v>
      </c>
      <c r="B2831">
        <v>2021</v>
      </c>
      <c r="C2831" t="s">
        <v>35</v>
      </c>
      <c r="D2831" t="s">
        <v>13</v>
      </c>
      <c r="E2831" t="s">
        <v>14</v>
      </c>
      <c r="F2831" t="s">
        <v>15</v>
      </c>
      <c r="G2831" t="s">
        <v>16</v>
      </c>
      <c r="H2831" t="s">
        <v>17</v>
      </c>
      <c r="I2831" t="s">
        <v>20</v>
      </c>
      <c r="J2831">
        <v>725</v>
      </c>
      <c r="K2831">
        <v>1036.75</v>
      </c>
      <c r="L2831">
        <v>0.69930069930069905</v>
      </c>
    </row>
    <row r="2832" spans="1:12" x14ac:dyDescent="0.3">
      <c r="A2832" t="s">
        <v>21</v>
      </c>
      <c r="B2832">
        <v>2023</v>
      </c>
      <c r="C2832" t="s">
        <v>35</v>
      </c>
      <c r="D2832" t="s">
        <v>36</v>
      </c>
      <c r="E2832" t="s">
        <v>14</v>
      </c>
      <c r="F2832" t="s">
        <v>15</v>
      </c>
      <c r="G2832" t="s">
        <v>16</v>
      </c>
      <c r="H2832" t="s">
        <v>17</v>
      </c>
      <c r="I2832" t="s">
        <v>18</v>
      </c>
      <c r="J2832">
        <v>972</v>
      </c>
      <c r="K2832">
        <v>1389.96</v>
      </c>
      <c r="L2832">
        <v>0.69930069930069905</v>
      </c>
    </row>
    <row r="2833" spans="1:12" x14ac:dyDescent="0.3">
      <c r="A2833" t="s">
        <v>21</v>
      </c>
      <c r="B2833">
        <v>2020</v>
      </c>
      <c r="C2833" t="s">
        <v>35</v>
      </c>
      <c r="D2833" t="s">
        <v>13</v>
      </c>
      <c r="E2833" t="s">
        <v>38</v>
      </c>
      <c r="F2833" t="s">
        <v>39</v>
      </c>
      <c r="G2833" t="s">
        <v>25</v>
      </c>
      <c r="H2833" t="s">
        <v>17</v>
      </c>
      <c r="I2833" t="s">
        <v>40</v>
      </c>
      <c r="J2833">
        <v>265</v>
      </c>
      <c r="K2833">
        <v>378.95</v>
      </c>
      <c r="L2833">
        <v>0.69930069930069905</v>
      </c>
    </row>
    <row r="2834" spans="1:12" x14ac:dyDescent="0.3">
      <c r="A2834" t="s">
        <v>21</v>
      </c>
      <c r="B2834">
        <v>2023</v>
      </c>
      <c r="C2834" t="s">
        <v>35</v>
      </c>
      <c r="D2834" t="s">
        <v>36</v>
      </c>
      <c r="E2834" t="s">
        <v>14</v>
      </c>
      <c r="F2834" t="s">
        <v>15</v>
      </c>
      <c r="G2834" t="s">
        <v>16</v>
      </c>
      <c r="H2834" t="s">
        <v>17</v>
      </c>
      <c r="I2834" t="s">
        <v>18</v>
      </c>
      <c r="J2834">
        <v>159</v>
      </c>
      <c r="K2834">
        <v>227.37</v>
      </c>
      <c r="L2834">
        <v>0.69930069930069905</v>
      </c>
    </row>
    <row r="2835" spans="1:12" x14ac:dyDescent="0.3">
      <c r="A2835" t="s">
        <v>21</v>
      </c>
      <c r="B2835">
        <v>2020</v>
      </c>
      <c r="C2835" t="s">
        <v>35</v>
      </c>
      <c r="D2835" t="s">
        <v>13</v>
      </c>
      <c r="E2835" t="s">
        <v>38</v>
      </c>
      <c r="F2835" t="s">
        <v>39</v>
      </c>
      <c r="G2835" t="s">
        <v>25</v>
      </c>
      <c r="H2835" t="s">
        <v>17</v>
      </c>
      <c r="I2835" t="s">
        <v>40</v>
      </c>
      <c r="J2835">
        <v>262</v>
      </c>
      <c r="K2835">
        <v>374.66</v>
      </c>
      <c r="L2835">
        <v>0.69930069930069905</v>
      </c>
    </row>
    <row r="2836" spans="1:12" x14ac:dyDescent="0.3">
      <c r="A2836" t="s">
        <v>21</v>
      </c>
      <c r="B2836">
        <v>2021</v>
      </c>
      <c r="C2836" t="s">
        <v>30</v>
      </c>
      <c r="D2836" t="s">
        <v>13</v>
      </c>
      <c r="E2836" t="s">
        <v>14</v>
      </c>
      <c r="F2836" t="s">
        <v>15</v>
      </c>
      <c r="G2836" t="s">
        <v>16</v>
      </c>
      <c r="H2836" t="s">
        <v>17</v>
      </c>
      <c r="I2836" t="s">
        <v>18</v>
      </c>
      <c r="J2836">
        <v>816</v>
      </c>
      <c r="K2836">
        <v>1166.8800000000001</v>
      </c>
      <c r="L2836">
        <v>0.69930069930069905</v>
      </c>
    </row>
    <row r="2837" spans="1:12" x14ac:dyDescent="0.3">
      <c r="A2837" t="s">
        <v>21</v>
      </c>
      <c r="B2837">
        <v>2022</v>
      </c>
      <c r="C2837" t="s">
        <v>26</v>
      </c>
      <c r="D2837" t="s">
        <v>36</v>
      </c>
      <c r="E2837" t="s">
        <v>14</v>
      </c>
      <c r="F2837" t="s">
        <v>15</v>
      </c>
      <c r="G2837" t="s">
        <v>16</v>
      </c>
      <c r="H2837" t="s">
        <v>17</v>
      </c>
      <c r="I2837" t="s">
        <v>20</v>
      </c>
      <c r="J2837">
        <v>290</v>
      </c>
      <c r="K2837">
        <v>414.7</v>
      </c>
      <c r="L2837">
        <v>0.69930069930069905</v>
      </c>
    </row>
    <row r="2838" spans="1:12" x14ac:dyDescent="0.3">
      <c r="A2838" t="s">
        <v>21</v>
      </c>
      <c r="B2838">
        <v>2020</v>
      </c>
      <c r="C2838" t="s">
        <v>34</v>
      </c>
      <c r="D2838" t="s">
        <v>13</v>
      </c>
      <c r="E2838" t="s">
        <v>38</v>
      </c>
      <c r="F2838" t="s">
        <v>39</v>
      </c>
      <c r="G2838" t="s">
        <v>25</v>
      </c>
      <c r="H2838" t="s">
        <v>17</v>
      </c>
      <c r="I2838" t="s">
        <v>40</v>
      </c>
      <c r="J2838">
        <v>250</v>
      </c>
      <c r="K2838">
        <v>357.5</v>
      </c>
      <c r="L2838">
        <v>0.69930069930069905</v>
      </c>
    </row>
    <row r="2839" spans="1:12" x14ac:dyDescent="0.3">
      <c r="A2839" t="s">
        <v>21</v>
      </c>
      <c r="B2839">
        <v>2020</v>
      </c>
      <c r="C2839" t="s">
        <v>12</v>
      </c>
      <c r="D2839" t="s">
        <v>36</v>
      </c>
      <c r="E2839" t="s">
        <v>38</v>
      </c>
      <c r="F2839" t="s">
        <v>39</v>
      </c>
      <c r="G2839" t="s">
        <v>25</v>
      </c>
      <c r="H2839" t="s">
        <v>17</v>
      </c>
      <c r="I2839" t="s">
        <v>40</v>
      </c>
      <c r="J2839">
        <v>158</v>
      </c>
      <c r="K2839">
        <v>225.94</v>
      </c>
      <c r="L2839">
        <v>0.69930069930069905</v>
      </c>
    </row>
    <row r="2840" spans="1:12" x14ac:dyDescent="0.3">
      <c r="A2840" t="s">
        <v>21</v>
      </c>
      <c r="B2840">
        <v>2023</v>
      </c>
      <c r="C2840" t="s">
        <v>12</v>
      </c>
      <c r="D2840" t="s">
        <v>36</v>
      </c>
      <c r="E2840" t="s">
        <v>38</v>
      </c>
      <c r="F2840" t="s">
        <v>39</v>
      </c>
      <c r="G2840" t="s">
        <v>25</v>
      </c>
      <c r="H2840" t="s">
        <v>37</v>
      </c>
      <c r="I2840" t="s">
        <v>40</v>
      </c>
      <c r="J2840">
        <v>260</v>
      </c>
      <c r="K2840">
        <v>371.8</v>
      </c>
      <c r="L2840">
        <v>0.69930069930069905</v>
      </c>
    </row>
    <row r="2841" spans="1:12" x14ac:dyDescent="0.3">
      <c r="A2841" t="s">
        <v>21</v>
      </c>
      <c r="B2841">
        <v>2023</v>
      </c>
      <c r="C2841" t="s">
        <v>12</v>
      </c>
      <c r="D2841" t="s">
        <v>36</v>
      </c>
      <c r="E2841" t="s">
        <v>38</v>
      </c>
      <c r="F2841" t="s">
        <v>39</v>
      </c>
      <c r="G2841" t="s">
        <v>25</v>
      </c>
      <c r="H2841" t="s">
        <v>37</v>
      </c>
      <c r="I2841" t="s">
        <v>40</v>
      </c>
      <c r="J2841">
        <v>791</v>
      </c>
      <c r="K2841">
        <v>1131.1300000000001</v>
      </c>
      <c r="L2841">
        <v>0.69930069930069905</v>
      </c>
    </row>
    <row r="2842" spans="1:12" x14ac:dyDescent="0.3">
      <c r="A2842" t="s">
        <v>21</v>
      </c>
      <c r="B2842">
        <v>2023</v>
      </c>
      <c r="C2842" t="s">
        <v>12</v>
      </c>
      <c r="D2842" t="s">
        <v>36</v>
      </c>
      <c r="E2842" t="s">
        <v>38</v>
      </c>
      <c r="F2842" t="s">
        <v>39</v>
      </c>
      <c r="G2842" t="s">
        <v>25</v>
      </c>
      <c r="H2842" t="s">
        <v>37</v>
      </c>
      <c r="I2842" t="s">
        <v>40</v>
      </c>
      <c r="J2842">
        <v>261</v>
      </c>
      <c r="K2842">
        <v>373.23</v>
      </c>
      <c r="L2842">
        <v>0.69930069930069905</v>
      </c>
    </row>
    <row r="2843" spans="1:12" x14ac:dyDescent="0.3">
      <c r="A2843" t="s">
        <v>21</v>
      </c>
      <c r="B2843">
        <v>2022</v>
      </c>
      <c r="C2843" t="s">
        <v>30</v>
      </c>
      <c r="D2843" t="s">
        <v>13</v>
      </c>
      <c r="E2843" t="s">
        <v>38</v>
      </c>
      <c r="F2843" t="s">
        <v>39</v>
      </c>
      <c r="G2843" t="s">
        <v>25</v>
      </c>
      <c r="H2843" t="s">
        <v>17</v>
      </c>
      <c r="I2843" t="s">
        <v>40</v>
      </c>
      <c r="J2843">
        <v>172</v>
      </c>
      <c r="K2843">
        <v>245.96</v>
      </c>
      <c r="L2843">
        <v>0.69930069930069905</v>
      </c>
    </row>
    <row r="2844" spans="1:12" x14ac:dyDescent="0.3">
      <c r="A2844" t="s">
        <v>21</v>
      </c>
      <c r="B2844">
        <v>2022</v>
      </c>
      <c r="C2844" t="s">
        <v>28</v>
      </c>
      <c r="D2844" t="s">
        <v>13</v>
      </c>
      <c r="E2844" t="s">
        <v>38</v>
      </c>
      <c r="F2844" t="s">
        <v>39</v>
      </c>
      <c r="G2844" t="s">
        <v>25</v>
      </c>
      <c r="H2844" t="s">
        <v>17</v>
      </c>
      <c r="I2844" t="s">
        <v>40</v>
      </c>
      <c r="J2844">
        <v>253</v>
      </c>
      <c r="K2844">
        <v>361.79</v>
      </c>
      <c r="L2844">
        <v>0.69930069930069905</v>
      </c>
    </row>
    <row r="2845" spans="1:12" x14ac:dyDescent="0.3">
      <c r="A2845" t="s">
        <v>21</v>
      </c>
      <c r="B2845">
        <v>2021</v>
      </c>
      <c r="C2845" t="s">
        <v>30</v>
      </c>
      <c r="D2845" t="s">
        <v>13</v>
      </c>
      <c r="E2845" t="s">
        <v>14</v>
      </c>
      <c r="F2845" t="s">
        <v>15</v>
      </c>
      <c r="G2845" t="s">
        <v>16</v>
      </c>
      <c r="H2845" t="s">
        <v>17</v>
      </c>
      <c r="I2845" t="s">
        <v>18</v>
      </c>
      <c r="J2845">
        <v>1035</v>
      </c>
      <c r="K2845">
        <v>1480.05</v>
      </c>
      <c r="L2845">
        <v>0.69930069930069905</v>
      </c>
    </row>
    <row r="2846" spans="1:12" x14ac:dyDescent="0.3">
      <c r="A2846" t="s">
        <v>21</v>
      </c>
      <c r="B2846">
        <v>2023</v>
      </c>
      <c r="C2846" t="s">
        <v>12</v>
      </c>
      <c r="D2846" t="s">
        <v>36</v>
      </c>
      <c r="E2846" t="s">
        <v>38</v>
      </c>
      <c r="F2846" t="s">
        <v>39</v>
      </c>
      <c r="G2846" t="s">
        <v>25</v>
      </c>
      <c r="H2846" t="s">
        <v>37</v>
      </c>
      <c r="I2846" t="s">
        <v>40</v>
      </c>
      <c r="J2846">
        <v>800</v>
      </c>
      <c r="K2846">
        <v>1144</v>
      </c>
      <c r="L2846">
        <v>0.69930069930069905</v>
      </c>
    </row>
    <row r="2847" spans="1:12" x14ac:dyDescent="0.3">
      <c r="A2847" t="s">
        <v>21</v>
      </c>
      <c r="B2847">
        <v>2020</v>
      </c>
      <c r="C2847" t="s">
        <v>32</v>
      </c>
      <c r="D2847" t="s">
        <v>13</v>
      </c>
      <c r="E2847" t="s">
        <v>38</v>
      </c>
      <c r="F2847" t="s">
        <v>39</v>
      </c>
      <c r="G2847" t="s">
        <v>25</v>
      </c>
      <c r="H2847" t="s">
        <v>17</v>
      </c>
      <c r="I2847" t="s">
        <v>18</v>
      </c>
      <c r="J2847">
        <v>337</v>
      </c>
      <c r="K2847">
        <v>481.91</v>
      </c>
      <c r="L2847">
        <v>0.69930069930069905</v>
      </c>
    </row>
    <row r="2848" spans="1:12" x14ac:dyDescent="0.3">
      <c r="A2848" t="s">
        <v>21</v>
      </c>
      <c r="B2848">
        <v>2021</v>
      </c>
      <c r="C2848" t="s">
        <v>28</v>
      </c>
      <c r="D2848" t="s">
        <v>13</v>
      </c>
      <c r="E2848" t="s">
        <v>38</v>
      </c>
      <c r="F2848" t="s">
        <v>39</v>
      </c>
      <c r="G2848" t="s">
        <v>25</v>
      </c>
      <c r="H2848" t="s">
        <v>17</v>
      </c>
      <c r="I2848" t="s">
        <v>40</v>
      </c>
      <c r="J2848">
        <v>157</v>
      </c>
      <c r="K2848">
        <v>224.51</v>
      </c>
      <c r="L2848">
        <v>0.69930069930069905</v>
      </c>
    </row>
    <row r="2849" spans="1:12" x14ac:dyDescent="0.3">
      <c r="A2849" t="s">
        <v>21</v>
      </c>
      <c r="B2849">
        <v>2020</v>
      </c>
      <c r="C2849" t="s">
        <v>30</v>
      </c>
      <c r="D2849" t="s">
        <v>13</v>
      </c>
      <c r="E2849" t="s">
        <v>38</v>
      </c>
      <c r="F2849" t="s">
        <v>39</v>
      </c>
      <c r="G2849" t="s">
        <v>25</v>
      </c>
      <c r="H2849" t="s">
        <v>17</v>
      </c>
      <c r="I2849" t="s">
        <v>40</v>
      </c>
      <c r="J2849">
        <v>310</v>
      </c>
      <c r="K2849">
        <v>443.3</v>
      </c>
      <c r="L2849">
        <v>0.69930069930069905</v>
      </c>
    </row>
    <row r="2850" spans="1:12" x14ac:dyDescent="0.3">
      <c r="A2850" t="s">
        <v>21</v>
      </c>
      <c r="B2850">
        <v>2022</v>
      </c>
      <c r="C2850" t="s">
        <v>26</v>
      </c>
      <c r="D2850" t="s">
        <v>36</v>
      </c>
      <c r="E2850" t="s">
        <v>14</v>
      </c>
      <c r="F2850" t="s">
        <v>15</v>
      </c>
      <c r="G2850" t="s">
        <v>16</v>
      </c>
      <c r="H2850" t="s">
        <v>17</v>
      </c>
      <c r="I2850" t="s">
        <v>18</v>
      </c>
      <c r="J2850">
        <v>158</v>
      </c>
      <c r="K2850">
        <v>225.94</v>
      </c>
      <c r="L2850">
        <v>0.69930069930069905</v>
      </c>
    </row>
    <row r="2851" spans="1:12" x14ac:dyDescent="0.3">
      <c r="A2851" t="s">
        <v>21</v>
      </c>
      <c r="B2851">
        <v>2020</v>
      </c>
      <c r="C2851" t="s">
        <v>12</v>
      </c>
      <c r="D2851" t="s">
        <v>36</v>
      </c>
      <c r="E2851" t="s">
        <v>38</v>
      </c>
      <c r="F2851" t="s">
        <v>39</v>
      </c>
      <c r="G2851" t="s">
        <v>25</v>
      </c>
      <c r="H2851" t="s">
        <v>17</v>
      </c>
      <c r="I2851" t="s">
        <v>40</v>
      </c>
      <c r="J2851">
        <v>208</v>
      </c>
      <c r="K2851">
        <v>297.44</v>
      </c>
      <c r="L2851">
        <v>0.69930069930069905</v>
      </c>
    </row>
    <row r="2852" spans="1:12" x14ac:dyDescent="0.3">
      <c r="A2852" t="s">
        <v>21</v>
      </c>
      <c r="B2852">
        <v>2021</v>
      </c>
      <c r="C2852" t="s">
        <v>26</v>
      </c>
      <c r="D2852" t="s">
        <v>13</v>
      </c>
      <c r="E2852" t="s">
        <v>14</v>
      </c>
      <c r="F2852" t="s">
        <v>15</v>
      </c>
      <c r="G2852" t="s">
        <v>16</v>
      </c>
      <c r="H2852" t="s">
        <v>17</v>
      </c>
      <c r="I2852" t="s">
        <v>18</v>
      </c>
      <c r="J2852">
        <v>788</v>
      </c>
      <c r="K2852">
        <v>1126.8399999999999</v>
      </c>
      <c r="L2852">
        <v>0.69930069930069905</v>
      </c>
    </row>
    <row r="2853" spans="1:12" x14ac:dyDescent="0.3">
      <c r="A2853" t="s">
        <v>21</v>
      </c>
      <c r="B2853">
        <v>2020</v>
      </c>
      <c r="C2853" t="s">
        <v>23</v>
      </c>
      <c r="D2853" t="s">
        <v>36</v>
      </c>
      <c r="E2853" t="s">
        <v>38</v>
      </c>
      <c r="F2853" t="s">
        <v>39</v>
      </c>
      <c r="G2853" t="s">
        <v>25</v>
      </c>
      <c r="H2853" t="s">
        <v>17</v>
      </c>
      <c r="I2853" t="s">
        <v>40</v>
      </c>
      <c r="J2853">
        <v>849</v>
      </c>
      <c r="K2853">
        <v>1214.07</v>
      </c>
      <c r="L2853">
        <v>0.69930069930069905</v>
      </c>
    </row>
    <row r="2854" spans="1:12" x14ac:dyDescent="0.3">
      <c r="A2854" t="s">
        <v>21</v>
      </c>
      <c r="B2854">
        <v>2021</v>
      </c>
      <c r="C2854" t="s">
        <v>26</v>
      </c>
      <c r="D2854" t="s">
        <v>13</v>
      </c>
      <c r="E2854" t="s">
        <v>14</v>
      </c>
      <c r="F2854" t="s">
        <v>15</v>
      </c>
      <c r="G2854" t="s">
        <v>16</v>
      </c>
      <c r="H2854" t="s">
        <v>17</v>
      </c>
      <c r="I2854" t="s">
        <v>18</v>
      </c>
      <c r="J2854">
        <v>221</v>
      </c>
      <c r="K2854">
        <v>316.02999999999997</v>
      </c>
      <c r="L2854">
        <v>0.69930069930069905</v>
      </c>
    </row>
    <row r="2855" spans="1:12" x14ac:dyDescent="0.3">
      <c r="A2855" t="s">
        <v>21</v>
      </c>
      <c r="B2855">
        <v>2022</v>
      </c>
      <c r="C2855" t="s">
        <v>31</v>
      </c>
      <c r="D2855" t="s">
        <v>13</v>
      </c>
      <c r="E2855" t="s">
        <v>38</v>
      </c>
      <c r="F2855" t="s">
        <v>39</v>
      </c>
      <c r="G2855" t="s">
        <v>25</v>
      </c>
      <c r="H2855" t="s">
        <v>17</v>
      </c>
      <c r="I2855" t="s">
        <v>40</v>
      </c>
      <c r="J2855">
        <v>229</v>
      </c>
      <c r="K2855">
        <v>327.47000000000003</v>
      </c>
      <c r="L2855">
        <v>0.69930069930069905</v>
      </c>
    </row>
    <row r="2856" spans="1:12" x14ac:dyDescent="0.3">
      <c r="A2856" t="s">
        <v>21</v>
      </c>
      <c r="B2856">
        <v>2021</v>
      </c>
      <c r="C2856" t="s">
        <v>32</v>
      </c>
      <c r="D2856" t="s">
        <v>13</v>
      </c>
      <c r="E2856" t="s">
        <v>14</v>
      </c>
      <c r="F2856" t="s">
        <v>15</v>
      </c>
      <c r="G2856" t="s">
        <v>16</v>
      </c>
      <c r="H2856" t="s">
        <v>17</v>
      </c>
      <c r="I2856" t="s">
        <v>18</v>
      </c>
      <c r="J2856">
        <v>868</v>
      </c>
      <c r="K2856">
        <v>1241.24</v>
      </c>
      <c r="L2856">
        <v>0.69930069930069905</v>
      </c>
    </row>
    <row r="2857" spans="1:12" x14ac:dyDescent="0.3">
      <c r="A2857" t="s">
        <v>21</v>
      </c>
      <c r="B2857">
        <v>2023</v>
      </c>
      <c r="C2857" t="s">
        <v>33</v>
      </c>
      <c r="D2857" t="s">
        <v>36</v>
      </c>
      <c r="E2857" t="s">
        <v>14</v>
      </c>
      <c r="F2857" t="s">
        <v>15</v>
      </c>
      <c r="G2857" t="s">
        <v>16</v>
      </c>
      <c r="H2857" t="s">
        <v>17</v>
      </c>
      <c r="I2857" t="s">
        <v>18</v>
      </c>
      <c r="J2857">
        <v>148</v>
      </c>
      <c r="K2857">
        <v>526.24</v>
      </c>
      <c r="L2857">
        <v>0.281240498631803</v>
      </c>
    </row>
    <row r="2858" spans="1:12" x14ac:dyDescent="0.3">
      <c r="A2858" t="s">
        <v>21</v>
      </c>
      <c r="B2858">
        <v>2023</v>
      </c>
      <c r="C2858" t="s">
        <v>33</v>
      </c>
      <c r="D2858" t="s">
        <v>36</v>
      </c>
      <c r="E2858" t="s">
        <v>14</v>
      </c>
      <c r="F2858" t="s">
        <v>15</v>
      </c>
      <c r="G2858" t="s">
        <v>16</v>
      </c>
      <c r="H2858" t="s">
        <v>17</v>
      </c>
      <c r="I2858" t="s">
        <v>18</v>
      </c>
      <c r="J2858">
        <v>974</v>
      </c>
      <c r="K2858">
        <v>1392.82</v>
      </c>
      <c r="L2858">
        <v>0.69930069930069905</v>
      </c>
    </row>
    <row r="2859" spans="1:12" x14ac:dyDescent="0.3">
      <c r="A2859" t="s">
        <v>21</v>
      </c>
      <c r="B2859">
        <v>2020</v>
      </c>
      <c r="C2859" t="s">
        <v>12</v>
      </c>
      <c r="D2859" t="s">
        <v>36</v>
      </c>
      <c r="E2859" t="s">
        <v>38</v>
      </c>
      <c r="F2859" t="s">
        <v>39</v>
      </c>
      <c r="G2859" t="s">
        <v>25</v>
      </c>
      <c r="H2859" t="s">
        <v>17</v>
      </c>
      <c r="I2859" t="s">
        <v>40</v>
      </c>
      <c r="J2859">
        <v>160</v>
      </c>
      <c r="K2859">
        <v>228.8</v>
      </c>
      <c r="L2859">
        <v>0.69930069930069905</v>
      </c>
    </row>
    <row r="2860" spans="1:12" x14ac:dyDescent="0.3">
      <c r="A2860" t="s">
        <v>21</v>
      </c>
      <c r="B2860">
        <v>2020</v>
      </c>
      <c r="C2860" t="s">
        <v>12</v>
      </c>
      <c r="D2860" t="s">
        <v>36</v>
      </c>
      <c r="E2860" t="s">
        <v>38</v>
      </c>
      <c r="F2860" t="s">
        <v>39</v>
      </c>
      <c r="G2860" t="s">
        <v>25</v>
      </c>
      <c r="H2860" t="s">
        <v>17</v>
      </c>
      <c r="I2860" t="s">
        <v>40</v>
      </c>
      <c r="J2860">
        <v>131</v>
      </c>
      <c r="K2860">
        <v>187.33</v>
      </c>
      <c r="L2860">
        <v>0.69930069930069905</v>
      </c>
    </row>
    <row r="2861" spans="1:12" x14ac:dyDescent="0.3">
      <c r="A2861" t="s">
        <v>21</v>
      </c>
      <c r="B2861">
        <v>2023</v>
      </c>
      <c r="C2861" t="s">
        <v>33</v>
      </c>
      <c r="D2861" t="s">
        <v>36</v>
      </c>
      <c r="E2861" t="s">
        <v>14</v>
      </c>
      <c r="F2861" t="s">
        <v>15</v>
      </c>
      <c r="G2861" t="s">
        <v>16</v>
      </c>
      <c r="H2861" t="s">
        <v>17</v>
      </c>
      <c r="I2861" t="s">
        <v>18</v>
      </c>
      <c r="J2861">
        <v>755</v>
      </c>
      <c r="K2861">
        <v>1079.6500000000001</v>
      </c>
      <c r="L2861">
        <v>0.69930069930069905</v>
      </c>
    </row>
    <row r="2862" spans="1:12" x14ac:dyDescent="0.3">
      <c r="A2862" t="s">
        <v>21</v>
      </c>
      <c r="B2862">
        <v>2020</v>
      </c>
      <c r="C2862" t="s">
        <v>12</v>
      </c>
      <c r="D2862" t="s">
        <v>36</v>
      </c>
      <c r="E2862" t="s">
        <v>38</v>
      </c>
      <c r="F2862" t="s">
        <v>39</v>
      </c>
      <c r="G2862" t="s">
        <v>25</v>
      </c>
      <c r="H2862" t="s">
        <v>17</v>
      </c>
      <c r="I2862" t="s">
        <v>40</v>
      </c>
      <c r="J2862">
        <v>133</v>
      </c>
      <c r="K2862">
        <v>190.19</v>
      </c>
      <c r="L2862">
        <v>0.69930069930069905</v>
      </c>
    </row>
    <row r="2863" spans="1:12" x14ac:dyDescent="0.3">
      <c r="A2863" t="s">
        <v>21</v>
      </c>
      <c r="B2863">
        <v>2022</v>
      </c>
      <c r="C2863" t="s">
        <v>26</v>
      </c>
      <c r="D2863" t="s">
        <v>36</v>
      </c>
      <c r="E2863" t="s">
        <v>14</v>
      </c>
      <c r="F2863" t="s">
        <v>15</v>
      </c>
      <c r="G2863" t="s">
        <v>16</v>
      </c>
      <c r="H2863" t="s">
        <v>17</v>
      </c>
      <c r="I2863" t="s">
        <v>18</v>
      </c>
      <c r="J2863">
        <v>292</v>
      </c>
      <c r="K2863">
        <v>417.56</v>
      </c>
      <c r="L2863">
        <v>0.69930069930069905</v>
      </c>
    </row>
    <row r="2864" spans="1:12" x14ac:dyDescent="0.3">
      <c r="A2864" t="s">
        <v>21</v>
      </c>
      <c r="B2864">
        <v>2020</v>
      </c>
      <c r="C2864" t="s">
        <v>12</v>
      </c>
      <c r="D2864" t="s">
        <v>36</v>
      </c>
      <c r="E2864" t="s">
        <v>38</v>
      </c>
      <c r="F2864" t="s">
        <v>39</v>
      </c>
      <c r="G2864" t="s">
        <v>25</v>
      </c>
      <c r="H2864" t="s">
        <v>17</v>
      </c>
      <c r="I2864" t="s">
        <v>40</v>
      </c>
      <c r="J2864">
        <v>163</v>
      </c>
      <c r="K2864">
        <v>233.09</v>
      </c>
      <c r="L2864">
        <v>0.69930069930069905</v>
      </c>
    </row>
    <row r="2865" spans="1:12" x14ac:dyDescent="0.3">
      <c r="A2865" t="s">
        <v>21</v>
      </c>
      <c r="B2865">
        <v>2023</v>
      </c>
      <c r="C2865" t="s">
        <v>34</v>
      </c>
      <c r="D2865" t="s">
        <v>36</v>
      </c>
      <c r="E2865" t="s">
        <v>14</v>
      </c>
      <c r="F2865" t="s">
        <v>15</v>
      </c>
      <c r="G2865" t="s">
        <v>16</v>
      </c>
      <c r="H2865" t="s">
        <v>17</v>
      </c>
      <c r="I2865" t="s">
        <v>18</v>
      </c>
      <c r="J2865">
        <v>973</v>
      </c>
      <c r="K2865">
        <v>1391.39</v>
      </c>
      <c r="L2865">
        <v>0.69930069930069905</v>
      </c>
    </row>
    <row r="2866" spans="1:12" x14ac:dyDescent="0.3">
      <c r="A2866" t="s">
        <v>21</v>
      </c>
      <c r="B2866">
        <v>2023</v>
      </c>
      <c r="C2866" t="s">
        <v>34</v>
      </c>
      <c r="D2866" t="s">
        <v>36</v>
      </c>
      <c r="E2866" t="s">
        <v>14</v>
      </c>
      <c r="F2866" t="s">
        <v>15</v>
      </c>
      <c r="G2866" t="s">
        <v>16</v>
      </c>
      <c r="H2866" t="s">
        <v>17</v>
      </c>
      <c r="I2866" t="s">
        <v>18</v>
      </c>
      <c r="J2866">
        <v>153</v>
      </c>
      <c r="K2866">
        <v>218.79</v>
      </c>
      <c r="L2866">
        <v>0.69930069930069905</v>
      </c>
    </row>
    <row r="2867" spans="1:12" x14ac:dyDescent="0.3">
      <c r="A2867" t="s">
        <v>21</v>
      </c>
      <c r="B2867">
        <v>2020</v>
      </c>
      <c r="C2867" t="s">
        <v>12</v>
      </c>
      <c r="D2867" t="s">
        <v>36</v>
      </c>
      <c r="E2867" t="s">
        <v>38</v>
      </c>
      <c r="F2867" t="s">
        <v>39</v>
      </c>
      <c r="G2867" t="s">
        <v>25</v>
      </c>
      <c r="H2867" t="s">
        <v>17</v>
      </c>
      <c r="I2867" t="s">
        <v>40</v>
      </c>
      <c r="J2867">
        <v>136</v>
      </c>
      <c r="K2867">
        <v>194.48</v>
      </c>
      <c r="L2867">
        <v>0.69930069930069905</v>
      </c>
    </row>
    <row r="2868" spans="1:12" x14ac:dyDescent="0.3">
      <c r="A2868" t="s">
        <v>21</v>
      </c>
      <c r="B2868">
        <v>2023</v>
      </c>
      <c r="C2868" t="s">
        <v>33</v>
      </c>
      <c r="D2868" t="s">
        <v>36</v>
      </c>
      <c r="E2868" t="s">
        <v>14</v>
      </c>
      <c r="F2868" t="s">
        <v>15</v>
      </c>
      <c r="G2868" t="s">
        <v>16</v>
      </c>
      <c r="H2868" t="s">
        <v>17</v>
      </c>
      <c r="I2868" t="s">
        <v>18</v>
      </c>
      <c r="J2868">
        <v>147</v>
      </c>
      <c r="K2868">
        <v>210.21</v>
      </c>
      <c r="L2868">
        <v>0.69930069930069905</v>
      </c>
    </row>
    <row r="2869" spans="1:12" x14ac:dyDescent="0.3">
      <c r="A2869" t="s">
        <v>21</v>
      </c>
      <c r="B2869">
        <v>2021</v>
      </c>
      <c r="C2869" t="s">
        <v>28</v>
      </c>
      <c r="D2869" t="s">
        <v>13</v>
      </c>
      <c r="E2869" t="s">
        <v>14</v>
      </c>
      <c r="F2869" t="s">
        <v>15</v>
      </c>
      <c r="G2869" t="s">
        <v>16</v>
      </c>
      <c r="H2869" t="s">
        <v>17</v>
      </c>
      <c r="I2869" t="s">
        <v>18</v>
      </c>
      <c r="J2869">
        <v>280</v>
      </c>
      <c r="K2869">
        <v>526.24</v>
      </c>
      <c r="L2869">
        <v>0.53207661903314096</v>
      </c>
    </row>
    <row r="2870" spans="1:12" x14ac:dyDescent="0.3">
      <c r="A2870" t="s">
        <v>21</v>
      </c>
      <c r="B2870">
        <v>2021</v>
      </c>
      <c r="C2870" t="s">
        <v>28</v>
      </c>
      <c r="D2870" t="s">
        <v>13</v>
      </c>
      <c r="E2870" t="s">
        <v>14</v>
      </c>
      <c r="F2870" t="s">
        <v>15</v>
      </c>
      <c r="G2870" t="s">
        <v>16</v>
      </c>
      <c r="H2870" t="s">
        <v>17</v>
      </c>
      <c r="I2870" t="s">
        <v>18</v>
      </c>
      <c r="J2870">
        <v>256</v>
      </c>
      <c r="K2870">
        <v>526.24</v>
      </c>
      <c r="L2870">
        <v>0.48647005168744301</v>
      </c>
    </row>
    <row r="2871" spans="1:12" x14ac:dyDescent="0.3">
      <c r="A2871" t="s">
        <v>21</v>
      </c>
      <c r="B2871">
        <v>2022</v>
      </c>
      <c r="C2871" t="s">
        <v>23</v>
      </c>
      <c r="D2871" t="s">
        <v>36</v>
      </c>
      <c r="E2871" t="s">
        <v>14</v>
      </c>
      <c r="F2871" t="s">
        <v>15</v>
      </c>
      <c r="G2871" t="s">
        <v>16</v>
      </c>
      <c r="H2871" t="s">
        <v>17</v>
      </c>
      <c r="I2871" t="s">
        <v>18</v>
      </c>
      <c r="J2871">
        <v>795</v>
      </c>
      <c r="K2871">
        <v>1136.8499999999999</v>
      </c>
      <c r="L2871">
        <v>0.69930069930069905</v>
      </c>
    </row>
    <row r="2872" spans="1:12" x14ac:dyDescent="0.3">
      <c r="A2872" t="s">
        <v>21</v>
      </c>
      <c r="B2872">
        <v>2020</v>
      </c>
      <c r="C2872" t="s">
        <v>34</v>
      </c>
      <c r="D2872" t="s">
        <v>36</v>
      </c>
      <c r="E2872" t="s">
        <v>14</v>
      </c>
      <c r="F2872" t="s">
        <v>15</v>
      </c>
      <c r="G2872" t="s">
        <v>16</v>
      </c>
      <c r="H2872" t="s">
        <v>37</v>
      </c>
      <c r="I2872" t="s">
        <v>18</v>
      </c>
      <c r="J2872">
        <v>297</v>
      </c>
      <c r="K2872">
        <v>424.71</v>
      </c>
      <c r="L2872">
        <v>0.69930069930069905</v>
      </c>
    </row>
    <row r="2873" spans="1:12" x14ac:dyDescent="0.3">
      <c r="A2873" t="s">
        <v>21</v>
      </c>
      <c r="B2873">
        <v>2020</v>
      </c>
      <c r="C2873" t="s">
        <v>34</v>
      </c>
      <c r="D2873" t="s">
        <v>36</v>
      </c>
      <c r="E2873" t="s">
        <v>14</v>
      </c>
      <c r="F2873" t="s">
        <v>15</v>
      </c>
      <c r="G2873" t="s">
        <v>16</v>
      </c>
      <c r="H2873" t="s">
        <v>37</v>
      </c>
      <c r="I2873" t="s">
        <v>18</v>
      </c>
      <c r="J2873">
        <v>270</v>
      </c>
      <c r="K2873">
        <v>386.1</v>
      </c>
      <c r="L2873">
        <v>0.69930069930069905</v>
      </c>
    </row>
    <row r="2874" spans="1:12" x14ac:dyDescent="0.3">
      <c r="A2874" t="s">
        <v>21</v>
      </c>
      <c r="B2874">
        <v>2022</v>
      </c>
      <c r="C2874" t="s">
        <v>12</v>
      </c>
      <c r="D2874" t="s">
        <v>36</v>
      </c>
      <c r="E2874" t="s">
        <v>14</v>
      </c>
      <c r="F2874" t="s">
        <v>15</v>
      </c>
      <c r="G2874" t="s">
        <v>16</v>
      </c>
      <c r="H2874" t="s">
        <v>17</v>
      </c>
      <c r="I2874" t="s">
        <v>20</v>
      </c>
      <c r="J2874">
        <v>173</v>
      </c>
      <c r="K2874">
        <v>247.39</v>
      </c>
      <c r="L2874">
        <v>0.69930069930069905</v>
      </c>
    </row>
    <row r="2875" spans="1:12" x14ac:dyDescent="0.3">
      <c r="A2875" t="s">
        <v>21</v>
      </c>
      <c r="B2875">
        <v>2022</v>
      </c>
      <c r="C2875" t="s">
        <v>12</v>
      </c>
      <c r="D2875" t="s">
        <v>13</v>
      </c>
      <c r="E2875" t="s">
        <v>38</v>
      </c>
      <c r="F2875" t="s">
        <v>39</v>
      </c>
      <c r="G2875" t="s">
        <v>25</v>
      </c>
      <c r="H2875" t="s">
        <v>17</v>
      </c>
      <c r="I2875" t="s">
        <v>40</v>
      </c>
      <c r="J2875">
        <v>208</v>
      </c>
      <c r="K2875">
        <v>297.44</v>
      </c>
      <c r="L2875">
        <v>0.69930069930069905</v>
      </c>
    </row>
    <row r="2876" spans="1:12" x14ac:dyDescent="0.3">
      <c r="A2876" t="s">
        <v>21</v>
      </c>
      <c r="B2876">
        <v>2021</v>
      </c>
      <c r="C2876" t="s">
        <v>28</v>
      </c>
      <c r="D2876" t="s">
        <v>13</v>
      </c>
      <c r="E2876" t="s">
        <v>14</v>
      </c>
      <c r="F2876" t="s">
        <v>15</v>
      </c>
      <c r="G2876" t="s">
        <v>16</v>
      </c>
      <c r="H2876" t="s">
        <v>17</v>
      </c>
      <c r="I2876" t="s">
        <v>18</v>
      </c>
      <c r="J2876">
        <v>778</v>
      </c>
      <c r="K2876">
        <v>1112.54</v>
      </c>
      <c r="L2876">
        <v>0.69930069930069905</v>
      </c>
    </row>
    <row r="2877" spans="1:12" x14ac:dyDescent="0.3">
      <c r="A2877" t="s">
        <v>21</v>
      </c>
      <c r="B2877">
        <v>2021</v>
      </c>
      <c r="C2877" t="s">
        <v>28</v>
      </c>
      <c r="D2877" t="s">
        <v>13</v>
      </c>
      <c r="E2877" t="s">
        <v>14</v>
      </c>
      <c r="F2877" t="s">
        <v>15</v>
      </c>
      <c r="G2877" t="s">
        <v>16</v>
      </c>
      <c r="H2877" t="s">
        <v>17</v>
      </c>
      <c r="I2877" t="s">
        <v>18</v>
      </c>
      <c r="J2877">
        <v>865</v>
      </c>
      <c r="K2877">
        <v>1236.95</v>
      </c>
      <c r="L2877">
        <v>0.69930069930069905</v>
      </c>
    </row>
    <row r="2878" spans="1:12" x14ac:dyDescent="0.3">
      <c r="A2878" t="s">
        <v>21</v>
      </c>
      <c r="B2878">
        <v>2020</v>
      </c>
      <c r="C2878" t="s">
        <v>33</v>
      </c>
      <c r="D2878" t="s">
        <v>36</v>
      </c>
      <c r="E2878" t="s">
        <v>14</v>
      </c>
      <c r="F2878" t="s">
        <v>15</v>
      </c>
      <c r="G2878" t="s">
        <v>16</v>
      </c>
      <c r="H2878" t="s">
        <v>17</v>
      </c>
      <c r="I2878" t="s">
        <v>18</v>
      </c>
      <c r="J2878">
        <v>810</v>
      </c>
      <c r="K2878">
        <v>1158.3</v>
      </c>
      <c r="L2878">
        <v>0.69930069930069905</v>
      </c>
    </row>
    <row r="2879" spans="1:12" x14ac:dyDescent="0.3">
      <c r="A2879" t="s">
        <v>21</v>
      </c>
      <c r="B2879">
        <v>2023</v>
      </c>
      <c r="C2879" t="s">
        <v>28</v>
      </c>
      <c r="D2879" t="s">
        <v>36</v>
      </c>
      <c r="E2879" t="s">
        <v>38</v>
      </c>
      <c r="F2879" t="s">
        <v>39</v>
      </c>
      <c r="G2879" t="s">
        <v>25</v>
      </c>
      <c r="H2879" t="s">
        <v>37</v>
      </c>
      <c r="I2879" t="s">
        <v>40</v>
      </c>
      <c r="J2879">
        <v>278</v>
      </c>
      <c r="K2879">
        <v>397.54</v>
      </c>
      <c r="L2879">
        <v>0.69930069930069905</v>
      </c>
    </row>
    <row r="2880" spans="1:12" x14ac:dyDescent="0.3">
      <c r="A2880" t="s">
        <v>21</v>
      </c>
      <c r="B2880">
        <v>2021</v>
      </c>
      <c r="C2880" t="s">
        <v>28</v>
      </c>
      <c r="D2880" t="s">
        <v>13</v>
      </c>
      <c r="E2880" t="s">
        <v>14</v>
      </c>
      <c r="F2880" t="s">
        <v>15</v>
      </c>
      <c r="G2880" t="s">
        <v>16</v>
      </c>
      <c r="H2880" t="s">
        <v>17</v>
      </c>
      <c r="I2880" t="s">
        <v>18</v>
      </c>
      <c r="J2880">
        <v>329</v>
      </c>
      <c r="K2880">
        <v>470.47</v>
      </c>
      <c r="L2880">
        <v>0.69930069930069905</v>
      </c>
    </row>
    <row r="2881" spans="1:12" x14ac:dyDescent="0.3">
      <c r="A2881" t="s">
        <v>21</v>
      </c>
      <c r="B2881">
        <v>2023</v>
      </c>
      <c r="C2881" t="s">
        <v>28</v>
      </c>
      <c r="D2881" t="s">
        <v>36</v>
      </c>
      <c r="E2881" t="s">
        <v>38</v>
      </c>
      <c r="F2881" t="s">
        <v>39</v>
      </c>
      <c r="G2881" t="s">
        <v>25</v>
      </c>
      <c r="H2881" t="s">
        <v>37</v>
      </c>
      <c r="I2881" t="s">
        <v>40</v>
      </c>
      <c r="J2881">
        <v>797</v>
      </c>
      <c r="K2881">
        <v>1139.71</v>
      </c>
      <c r="L2881">
        <v>0.69930069930069905</v>
      </c>
    </row>
    <row r="2882" spans="1:12" x14ac:dyDescent="0.3">
      <c r="A2882" t="s">
        <v>21</v>
      </c>
      <c r="B2882">
        <v>2020</v>
      </c>
      <c r="C2882" t="s">
        <v>33</v>
      </c>
      <c r="D2882" t="s">
        <v>36</v>
      </c>
      <c r="E2882" t="s">
        <v>14</v>
      </c>
      <c r="F2882" t="s">
        <v>15</v>
      </c>
      <c r="G2882" t="s">
        <v>16</v>
      </c>
      <c r="H2882" t="s">
        <v>17</v>
      </c>
      <c r="I2882" t="s">
        <v>18</v>
      </c>
      <c r="J2882">
        <v>1029</v>
      </c>
      <c r="K2882">
        <v>1471.47</v>
      </c>
      <c r="L2882">
        <v>0.69930069930069905</v>
      </c>
    </row>
    <row r="2883" spans="1:12" x14ac:dyDescent="0.3">
      <c r="A2883" t="s">
        <v>21</v>
      </c>
      <c r="B2883">
        <v>2023</v>
      </c>
      <c r="C2883" t="s">
        <v>29</v>
      </c>
      <c r="D2883" t="s">
        <v>36</v>
      </c>
      <c r="E2883" t="s">
        <v>38</v>
      </c>
      <c r="F2883" t="s">
        <v>39</v>
      </c>
      <c r="G2883" t="s">
        <v>25</v>
      </c>
      <c r="H2883" t="s">
        <v>37</v>
      </c>
      <c r="I2883" t="s">
        <v>40</v>
      </c>
      <c r="J2883">
        <v>272</v>
      </c>
      <c r="K2883">
        <v>388.96</v>
      </c>
      <c r="L2883">
        <v>0.69930069930069905</v>
      </c>
    </row>
    <row r="2884" spans="1:12" x14ac:dyDescent="0.3">
      <c r="A2884" t="s">
        <v>21</v>
      </c>
      <c r="B2884">
        <v>2023</v>
      </c>
      <c r="C2884" t="s">
        <v>29</v>
      </c>
      <c r="D2884" t="s">
        <v>36</v>
      </c>
      <c r="E2884" t="s">
        <v>38</v>
      </c>
      <c r="F2884" t="s">
        <v>39</v>
      </c>
      <c r="G2884" t="s">
        <v>25</v>
      </c>
      <c r="H2884" t="s">
        <v>37</v>
      </c>
      <c r="I2884" t="s">
        <v>40</v>
      </c>
      <c r="J2884">
        <v>274</v>
      </c>
      <c r="K2884">
        <v>391.82</v>
      </c>
      <c r="L2884">
        <v>0.69930069930069905</v>
      </c>
    </row>
    <row r="2885" spans="1:12" x14ac:dyDescent="0.3">
      <c r="A2885" t="s">
        <v>21</v>
      </c>
      <c r="B2885">
        <v>2023</v>
      </c>
      <c r="C2885" t="s">
        <v>29</v>
      </c>
      <c r="D2885" t="s">
        <v>36</v>
      </c>
      <c r="E2885" t="s">
        <v>38</v>
      </c>
      <c r="F2885" t="s">
        <v>39</v>
      </c>
      <c r="G2885" t="s">
        <v>25</v>
      </c>
      <c r="H2885" t="s">
        <v>37</v>
      </c>
      <c r="I2885" t="s">
        <v>40</v>
      </c>
      <c r="J2885">
        <v>244</v>
      </c>
      <c r="K2885">
        <v>348.92</v>
      </c>
      <c r="L2885">
        <v>0.69930069930069905</v>
      </c>
    </row>
    <row r="2886" spans="1:12" x14ac:dyDescent="0.3">
      <c r="A2886" t="s">
        <v>21</v>
      </c>
      <c r="B2886">
        <v>2021</v>
      </c>
      <c r="C2886" t="s">
        <v>30</v>
      </c>
      <c r="D2886" t="s">
        <v>13</v>
      </c>
      <c r="E2886" t="s">
        <v>38</v>
      </c>
      <c r="F2886" t="s">
        <v>39</v>
      </c>
      <c r="G2886" t="s">
        <v>25</v>
      </c>
      <c r="H2886" t="s">
        <v>17</v>
      </c>
      <c r="I2886" t="s">
        <v>40</v>
      </c>
      <c r="J2886">
        <v>825</v>
      </c>
      <c r="K2886">
        <v>1179.75</v>
      </c>
      <c r="L2886">
        <v>0.69930069930069905</v>
      </c>
    </row>
    <row r="2887" spans="1:12" x14ac:dyDescent="0.3">
      <c r="A2887" t="s">
        <v>21</v>
      </c>
      <c r="B2887">
        <v>2022</v>
      </c>
      <c r="C2887" t="s">
        <v>35</v>
      </c>
      <c r="D2887" t="s">
        <v>36</v>
      </c>
      <c r="E2887" t="s">
        <v>14</v>
      </c>
      <c r="F2887" t="s">
        <v>15</v>
      </c>
      <c r="G2887" t="s">
        <v>16</v>
      </c>
      <c r="H2887" t="s">
        <v>17</v>
      </c>
      <c r="I2887" t="s">
        <v>18</v>
      </c>
      <c r="J2887">
        <v>829</v>
      </c>
      <c r="K2887">
        <v>1185.47</v>
      </c>
      <c r="L2887">
        <v>0.69930069930069905</v>
      </c>
    </row>
    <row r="2888" spans="1:12" x14ac:dyDescent="0.3">
      <c r="A2888" t="s">
        <v>21</v>
      </c>
      <c r="B2888">
        <v>2022</v>
      </c>
      <c r="C2888" t="s">
        <v>12</v>
      </c>
      <c r="D2888" t="s">
        <v>36</v>
      </c>
      <c r="E2888" t="s">
        <v>14</v>
      </c>
      <c r="F2888" t="s">
        <v>15</v>
      </c>
      <c r="G2888" t="s">
        <v>16</v>
      </c>
      <c r="H2888" t="s">
        <v>17</v>
      </c>
      <c r="I2888" t="s">
        <v>18</v>
      </c>
      <c r="J2888">
        <v>249</v>
      </c>
      <c r="K2888">
        <v>356.07</v>
      </c>
      <c r="L2888">
        <v>0.69930069930069905</v>
      </c>
    </row>
    <row r="2889" spans="1:12" x14ac:dyDescent="0.3">
      <c r="A2889" t="s">
        <v>21</v>
      </c>
      <c r="B2889">
        <v>2021</v>
      </c>
      <c r="C2889" t="s">
        <v>29</v>
      </c>
      <c r="D2889" t="s">
        <v>13</v>
      </c>
      <c r="E2889" t="s">
        <v>38</v>
      </c>
      <c r="F2889" t="s">
        <v>39</v>
      </c>
      <c r="G2889" t="s">
        <v>25</v>
      </c>
      <c r="H2889" t="s">
        <v>17</v>
      </c>
      <c r="I2889" t="s">
        <v>40</v>
      </c>
      <c r="J2889">
        <v>325</v>
      </c>
      <c r="K2889">
        <v>464.75</v>
      </c>
      <c r="L2889">
        <v>0.69930069930069905</v>
      </c>
    </row>
    <row r="2890" spans="1:12" x14ac:dyDescent="0.3">
      <c r="A2890" t="s">
        <v>21</v>
      </c>
      <c r="B2890">
        <v>2021</v>
      </c>
      <c r="C2890" t="s">
        <v>28</v>
      </c>
      <c r="D2890" t="s">
        <v>13</v>
      </c>
      <c r="E2890" t="s">
        <v>14</v>
      </c>
      <c r="F2890" t="s">
        <v>15</v>
      </c>
      <c r="G2890" t="s">
        <v>16</v>
      </c>
      <c r="H2890" t="s">
        <v>17</v>
      </c>
      <c r="I2890" t="s">
        <v>18</v>
      </c>
      <c r="J2890">
        <v>255</v>
      </c>
      <c r="K2890">
        <v>364.65</v>
      </c>
      <c r="L2890">
        <v>0.69930069930069905</v>
      </c>
    </row>
    <row r="2891" spans="1:12" x14ac:dyDescent="0.3">
      <c r="A2891" t="s">
        <v>21</v>
      </c>
      <c r="B2891">
        <v>2021</v>
      </c>
      <c r="C2891" t="s">
        <v>29</v>
      </c>
      <c r="D2891" t="s">
        <v>13</v>
      </c>
      <c r="E2891" t="s">
        <v>38</v>
      </c>
      <c r="F2891" t="s">
        <v>39</v>
      </c>
      <c r="G2891" t="s">
        <v>25</v>
      </c>
      <c r="H2891" t="s">
        <v>17</v>
      </c>
      <c r="I2891" t="s">
        <v>40</v>
      </c>
      <c r="J2891">
        <v>865</v>
      </c>
      <c r="K2891">
        <v>526.24</v>
      </c>
      <c r="L2891">
        <v>1.6437366980845201</v>
      </c>
    </row>
    <row r="2892" spans="1:12" x14ac:dyDescent="0.3">
      <c r="A2892" t="s">
        <v>21</v>
      </c>
      <c r="B2892">
        <v>2020</v>
      </c>
      <c r="C2892" t="s">
        <v>29</v>
      </c>
      <c r="D2892" t="s">
        <v>13</v>
      </c>
      <c r="E2892" t="s">
        <v>38</v>
      </c>
      <c r="F2892" t="s">
        <v>39</v>
      </c>
      <c r="G2892" t="s">
        <v>25</v>
      </c>
      <c r="H2892" t="s">
        <v>17</v>
      </c>
      <c r="I2892" t="s">
        <v>40</v>
      </c>
      <c r="J2892">
        <v>301</v>
      </c>
      <c r="K2892">
        <v>430.43</v>
      </c>
      <c r="L2892">
        <v>0.69930069930069905</v>
      </c>
    </row>
    <row r="2893" spans="1:12" x14ac:dyDescent="0.3">
      <c r="A2893" t="s">
        <v>21</v>
      </c>
      <c r="B2893">
        <v>2022</v>
      </c>
      <c r="C2893" t="s">
        <v>27</v>
      </c>
      <c r="D2893" t="s">
        <v>13</v>
      </c>
      <c r="E2893" t="s">
        <v>38</v>
      </c>
      <c r="F2893" t="s">
        <v>39</v>
      </c>
      <c r="G2893" t="s">
        <v>25</v>
      </c>
      <c r="H2893" t="s">
        <v>17</v>
      </c>
      <c r="I2893" t="s">
        <v>40</v>
      </c>
      <c r="J2893">
        <v>235</v>
      </c>
      <c r="K2893">
        <v>336.05</v>
      </c>
      <c r="L2893">
        <v>0.69930069930069905</v>
      </c>
    </row>
    <row r="2894" spans="1:12" x14ac:dyDescent="0.3">
      <c r="A2894" t="s">
        <v>21</v>
      </c>
      <c r="B2894">
        <v>2020</v>
      </c>
      <c r="C2894" t="s">
        <v>26</v>
      </c>
      <c r="D2894" t="s">
        <v>13</v>
      </c>
      <c r="E2894" t="s">
        <v>38</v>
      </c>
      <c r="F2894" t="s">
        <v>39</v>
      </c>
      <c r="G2894" t="s">
        <v>25</v>
      </c>
      <c r="H2894" t="s">
        <v>17</v>
      </c>
      <c r="I2894" t="s">
        <v>18</v>
      </c>
      <c r="J2894">
        <v>217</v>
      </c>
      <c r="K2894">
        <v>310.31</v>
      </c>
      <c r="L2894">
        <v>0.69930069930069905</v>
      </c>
    </row>
    <row r="2895" spans="1:12" x14ac:dyDescent="0.3">
      <c r="A2895" t="s">
        <v>21</v>
      </c>
      <c r="B2895">
        <v>2020</v>
      </c>
      <c r="C2895" t="s">
        <v>26</v>
      </c>
      <c r="D2895" t="s">
        <v>13</v>
      </c>
      <c r="E2895" t="s">
        <v>38</v>
      </c>
      <c r="F2895" t="s">
        <v>39</v>
      </c>
      <c r="G2895" t="s">
        <v>25</v>
      </c>
      <c r="H2895" t="s">
        <v>17</v>
      </c>
      <c r="I2895" t="s">
        <v>18</v>
      </c>
      <c r="J2895">
        <v>214</v>
      </c>
      <c r="K2895">
        <v>306.02</v>
      </c>
      <c r="L2895">
        <v>0.69930069930069905</v>
      </c>
    </row>
    <row r="2896" spans="1:12" x14ac:dyDescent="0.3">
      <c r="A2896" t="s">
        <v>21</v>
      </c>
      <c r="B2896">
        <v>2023</v>
      </c>
      <c r="C2896" t="s">
        <v>26</v>
      </c>
      <c r="D2896" t="s">
        <v>36</v>
      </c>
      <c r="E2896" t="s">
        <v>38</v>
      </c>
      <c r="F2896" t="s">
        <v>39</v>
      </c>
      <c r="G2896" t="s">
        <v>25</v>
      </c>
      <c r="H2896" t="s">
        <v>37</v>
      </c>
      <c r="I2896" t="s">
        <v>40</v>
      </c>
      <c r="J2896">
        <v>798</v>
      </c>
      <c r="K2896">
        <v>1141.1400000000001</v>
      </c>
      <c r="L2896">
        <v>0.69930069930069905</v>
      </c>
    </row>
    <row r="2897" spans="1:12" x14ac:dyDescent="0.3">
      <c r="A2897" t="s">
        <v>21</v>
      </c>
      <c r="B2897">
        <v>2020</v>
      </c>
      <c r="C2897" t="s">
        <v>23</v>
      </c>
      <c r="D2897" t="s">
        <v>13</v>
      </c>
      <c r="E2897" t="s">
        <v>38</v>
      </c>
      <c r="F2897" t="s">
        <v>39</v>
      </c>
      <c r="G2897" t="s">
        <v>25</v>
      </c>
      <c r="H2897" t="s">
        <v>37</v>
      </c>
      <c r="I2897" t="s">
        <v>40</v>
      </c>
      <c r="J2897">
        <v>283</v>
      </c>
      <c r="K2897">
        <v>404.69</v>
      </c>
      <c r="L2897">
        <v>0.69930069930069905</v>
      </c>
    </row>
    <row r="2898" spans="1:12" x14ac:dyDescent="0.3">
      <c r="A2898" t="s">
        <v>21</v>
      </c>
      <c r="B2898">
        <v>2021</v>
      </c>
      <c r="C2898" t="s">
        <v>29</v>
      </c>
      <c r="D2898" t="s">
        <v>13</v>
      </c>
      <c r="E2898" t="s">
        <v>38</v>
      </c>
      <c r="F2898" t="s">
        <v>39</v>
      </c>
      <c r="G2898" t="s">
        <v>25</v>
      </c>
      <c r="H2898" t="s">
        <v>17</v>
      </c>
      <c r="I2898" t="s">
        <v>40</v>
      </c>
      <c r="J2898">
        <v>298</v>
      </c>
      <c r="K2898">
        <v>426.14</v>
      </c>
      <c r="L2898">
        <v>0.69930069930069905</v>
      </c>
    </row>
    <row r="2899" spans="1:12" x14ac:dyDescent="0.3">
      <c r="A2899" t="s">
        <v>21</v>
      </c>
      <c r="B2899">
        <v>2023</v>
      </c>
      <c r="C2899" t="s">
        <v>26</v>
      </c>
      <c r="D2899" t="s">
        <v>36</v>
      </c>
      <c r="E2899" t="s">
        <v>38</v>
      </c>
      <c r="F2899" t="s">
        <v>39</v>
      </c>
      <c r="G2899" t="s">
        <v>25</v>
      </c>
      <c r="H2899" t="s">
        <v>37</v>
      </c>
      <c r="I2899" t="s">
        <v>40</v>
      </c>
      <c r="J2899">
        <v>219</v>
      </c>
      <c r="K2899">
        <v>313.17</v>
      </c>
      <c r="L2899">
        <v>0.69930069930069905</v>
      </c>
    </row>
    <row r="2900" spans="1:12" x14ac:dyDescent="0.3">
      <c r="A2900" t="s">
        <v>21</v>
      </c>
      <c r="B2900">
        <v>2020</v>
      </c>
      <c r="C2900" t="s">
        <v>12</v>
      </c>
      <c r="D2900" t="s">
        <v>13</v>
      </c>
      <c r="E2900" t="s">
        <v>38</v>
      </c>
      <c r="F2900" t="s">
        <v>39</v>
      </c>
      <c r="G2900" t="s">
        <v>25</v>
      </c>
      <c r="H2900" t="s">
        <v>37</v>
      </c>
      <c r="I2900" t="s">
        <v>18</v>
      </c>
      <c r="J2900">
        <v>349</v>
      </c>
      <c r="K2900">
        <v>499.07</v>
      </c>
      <c r="L2900">
        <v>0.69930069930069905</v>
      </c>
    </row>
    <row r="2901" spans="1:12" x14ac:dyDescent="0.3">
      <c r="A2901" t="s">
        <v>21</v>
      </c>
      <c r="B2901">
        <v>2021</v>
      </c>
      <c r="C2901" t="s">
        <v>29</v>
      </c>
      <c r="D2901" t="s">
        <v>13</v>
      </c>
      <c r="E2901" t="s">
        <v>38</v>
      </c>
      <c r="F2901" t="s">
        <v>39</v>
      </c>
      <c r="G2901" t="s">
        <v>25</v>
      </c>
      <c r="H2901" t="s">
        <v>17</v>
      </c>
      <c r="I2901" t="s">
        <v>40</v>
      </c>
      <c r="J2901">
        <v>859</v>
      </c>
      <c r="K2901">
        <v>1228.3699999999999</v>
      </c>
      <c r="L2901">
        <v>0.69930069930069905</v>
      </c>
    </row>
    <row r="2902" spans="1:12" x14ac:dyDescent="0.3">
      <c r="A2902" t="s">
        <v>21</v>
      </c>
      <c r="B2902">
        <v>2021</v>
      </c>
      <c r="C2902" t="s">
        <v>28</v>
      </c>
      <c r="D2902" t="s">
        <v>13</v>
      </c>
      <c r="E2902" t="s">
        <v>14</v>
      </c>
      <c r="F2902" t="s">
        <v>15</v>
      </c>
      <c r="G2902" t="s">
        <v>16</v>
      </c>
      <c r="H2902" t="s">
        <v>17</v>
      </c>
      <c r="I2902" t="s">
        <v>18</v>
      </c>
      <c r="J2902">
        <v>997</v>
      </c>
      <c r="K2902">
        <v>1425.71</v>
      </c>
      <c r="L2902">
        <v>0.69930069930069905</v>
      </c>
    </row>
    <row r="2903" spans="1:12" x14ac:dyDescent="0.3">
      <c r="A2903" t="s">
        <v>21</v>
      </c>
      <c r="B2903">
        <v>2022</v>
      </c>
      <c r="C2903" t="s">
        <v>23</v>
      </c>
      <c r="D2903" t="s">
        <v>36</v>
      </c>
      <c r="E2903" t="s">
        <v>14</v>
      </c>
      <c r="F2903" t="s">
        <v>15</v>
      </c>
      <c r="G2903" t="s">
        <v>16</v>
      </c>
      <c r="H2903" t="s">
        <v>17</v>
      </c>
      <c r="I2903" t="s">
        <v>18</v>
      </c>
      <c r="J2903">
        <v>226</v>
      </c>
      <c r="K2903">
        <v>526.24</v>
      </c>
      <c r="L2903">
        <v>0.42946184250532099</v>
      </c>
    </row>
    <row r="2904" spans="1:12" x14ac:dyDescent="0.3">
      <c r="A2904" t="s">
        <v>21</v>
      </c>
      <c r="B2904">
        <v>2021</v>
      </c>
      <c r="C2904" t="s">
        <v>29</v>
      </c>
      <c r="D2904" t="s">
        <v>13</v>
      </c>
      <c r="E2904" t="s">
        <v>38</v>
      </c>
      <c r="F2904" t="s">
        <v>39</v>
      </c>
      <c r="G2904" t="s">
        <v>25</v>
      </c>
      <c r="H2904" t="s">
        <v>17</v>
      </c>
      <c r="I2904" t="s">
        <v>40</v>
      </c>
      <c r="J2904">
        <v>912</v>
      </c>
      <c r="K2904">
        <v>1304.1600000000001</v>
      </c>
      <c r="L2904">
        <v>0.69930069930069905</v>
      </c>
    </row>
    <row r="2905" spans="1:12" x14ac:dyDescent="0.3">
      <c r="A2905" t="s">
        <v>21</v>
      </c>
      <c r="B2905">
        <v>2023</v>
      </c>
      <c r="C2905" t="s">
        <v>27</v>
      </c>
      <c r="D2905" t="s">
        <v>36</v>
      </c>
      <c r="E2905" t="s">
        <v>38</v>
      </c>
      <c r="F2905" t="s">
        <v>39</v>
      </c>
      <c r="G2905" t="s">
        <v>25</v>
      </c>
      <c r="H2905" t="s">
        <v>37</v>
      </c>
      <c r="I2905" t="s">
        <v>40</v>
      </c>
      <c r="J2905">
        <v>876</v>
      </c>
      <c r="K2905">
        <v>1252.68</v>
      </c>
      <c r="L2905">
        <v>0.69930069930069905</v>
      </c>
    </row>
    <row r="2906" spans="1:12" x14ac:dyDescent="0.3">
      <c r="A2906" t="s">
        <v>21</v>
      </c>
      <c r="B2906">
        <v>2022</v>
      </c>
      <c r="C2906" t="s">
        <v>23</v>
      </c>
      <c r="D2906" t="s">
        <v>36</v>
      </c>
      <c r="E2906" t="s">
        <v>14</v>
      </c>
      <c r="F2906" t="s">
        <v>15</v>
      </c>
      <c r="G2906" t="s">
        <v>16</v>
      </c>
      <c r="H2906" t="s">
        <v>17</v>
      </c>
      <c r="I2906" t="s">
        <v>18</v>
      </c>
      <c r="J2906">
        <v>364</v>
      </c>
      <c r="K2906">
        <v>520.52</v>
      </c>
      <c r="L2906">
        <v>0.69930069930069905</v>
      </c>
    </row>
    <row r="2907" spans="1:12" x14ac:dyDescent="0.3">
      <c r="A2907" t="s">
        <v>21</v>
      </c>
      <c r="B2907">
        <v>2023</v>
      </c>
      <c r="C2907" t="s">
        <v>27</v>
      </c>
      <c r="D2907" t="s">
        <v>36</v>
      </c>
      <c r="E2907" t="s">
        <v>38</v>
      </c>
      <c r="F2907" t="s">
        <v>39</v>
      </c>
      <c r="G2907" t="s">
        <v>25</v>
      </c>
      <c r="H2907" t="s">
        <v>37</v>
      </c>
      <c r="I2907" t="s">
        <v>40</v>
      </c>
      <c r="J2907">
        <v>829</v>
      </c>
      <c r="K2907">
        <v>526.24</v>
      </c>
      <c r="L2907">
        <v>1.57532684706598</v>
      </c>
    </row>
    <row r="2908" spans="1:12" x14ac:dyDescent="0.3">
      <c r="A2908" t="s">
        <v>21</v>
      </c>
      <c r="B2908">
        <v>2022</v>
      </c>
      <c r="C2908" t="s">
        <v>23</v>
      </c>
      <c r="D2908" t="s">
        <v>36</v>
      </c>
      <c r="E2908" t="s">
        <v>14</v>
      </c>
      <c r="F2908" t="s">
        <v>15</v>
      </c>
      <c r="G2908" t="s">
        <v>16</v>
      </c>
      <c r="H2908" t="s">
        <v>17</v>
      </c>
      <c r="I2908" t="s">
        <v>18</v>
      </c>
      <c r="J2908">
        <v>224</v>
      </c>
      <c r="K2908">
        <v>320.32</v>
      </c>
      <c r="L2908">
        <v>0.69930069930069905</v>
      </c>
    </row>
    <row r="2909" spans="1:12" x14ac:dyDescent="0.3">
      <c r="A2909" t="s">
        <v>21</v>
      </c>
      <c r="B2909">
        <v>2020</v>
      </c>
      <c r="C2909" t="s">
        <v>23</v>
      </c>
      <c r="D2909" t="s">
        <v>36</v>
      </c>
      <c r="E2909" t="s">
        <v>38</v>
      </c>
      <c r="F2909" t="s">
        <v>39</v>
      </c>
      <c r="G2909" t="s">
        <v>25</v>
      </c>
      <c r="H2909" t="s">
        <v>17</v>
      </c>
      <c r="I2909" t="s">
        <v>40</v>
      </c>
      <c r="J2909">
        <v>825</v>
      </c>
      <c r="K2909">
        <v>1179.75</v>
      </c>
      <c r="L2909">
        <v>0.69930069930069905</v>
      </c>
    </row>
    <row r="2910" spans="1:12" x14ac:dyDescent="0.3">
      <c r="A2910" t="s">
        <v>21</v>
      </c>
      <c r="B2910">
        <v>2022</v>
      </c>
      <c r="C2910" t="s">
        <v>26</v>
      </c>
      <c r="D2910" t="s">
        <v>36</v>
      </c>
      <c r="E2910" t="s">
        <v>14</v>
      </c>
      <c r="F2910" t="s">
        <v>15</v>
      </c>
      <c r="G2910" t="s">
        <v>16</v>
      </c>
      <c r="H2910" t="s">
        <v>17</v>
      </c>
      <c r="I2910" t="s">
        <v>18</v>
      </c>
      <c r="J2910">
        <v>204</v>
      </c>
      <c r="K2910">
        <v>291.72000000000003</v>
      </c>
      <c r="L2910">
        <v>0.69930069930069905</v>
      </c>
    </row>
    <row r="2911" spans="1:12" x14ac:dyDescent="0.3">
      <c r="A2911" t="s">
        <v>21</v>
      </c>
      <c r="B2911">
        <v>2020</v>
      </c>
      <c r="C2911" t="s">
        <v>23</v>
      </c>
      <c r="D2911" t="s">
        <v>36</v>
      </c>
      <c r="E2911" t="s">
        <v>38</v>
      </c>
      <c r="F2911" t="s">
        <v>39</v>
      </c>
      <c r="G2911" t="s">
        <v>25</v>
      </c>
      <c r="H2911" t="s">
        <v>17</v>
      </c>
      <c r="I2911" t="s">
        <v>40</v>
      </c>
      <c r="J2911">
        <v>356</v>
      </c>
      <c r="K2911">
        <v>509.08</v>
      </c>
      <c r="L2911">
        <v>0.69930069930069905</v>
      </c>
    </row>
    <row r="2912" spans="1:12" x14ac:dyDescent="0.3">
      <c r="A2912" t="s">
        <v>21</v>
      </c>
      <c r="B2912">
        <v>2020</v>
      </c>
      <c r="C2912" t="s">
        <v>26</v>
      </c>
      <c r="D2912" t="s">
        <v>36</v>
      </c>
      <c r="E2912" t="s">
        <v>38</v>
      </c>
      <c r="F2912" t="s">
        <v>39</v>
      </c>
      <c r="G2912" t="s">
        <v>25</v>
      </c>
      <c r="H2912" t="s">
        <v>17</v>
      </c>
      <c r="I2912" t="s">
        <v>40</v>
      </c>
      <c r="J2912">
        <v>164</v>
      </c>
      <c r="K2912">
        <v>234.52</v>
      </c>
      <c r="L2912">
        <v>0.69930069930069905</v>
      </c>
    </row>
    <row r="2913" spans="1:12" x14ac:dyDescent="0.3">
      <c r="A2913" t="s">
        <v>21</v>
      </c>
      <c r="B2913">
        <v>2020</v>
      </c>
      <c r="C2913" t="s">
        <v>30</v>
      </c>
      <c r="D2913" t="s">
        <v>36</v>
      </c>
      <c r="E2913" t="s">
        <v>38</v>
      </c>
      <c r="F2913" t="s">
        <v>39</v>
      </c>
      <c r="G2913" t="s">
        <v>25</v>
      </c>
      <c r="H2913" t="s">
        <v>17</v>
      </c>
      <c r="I2913" t="s">
        <v>40</v>
      </c>
      <c r="J2913">
        <v>195</v>
      </c>
      <c r="K2913">
        <v>526.24</v>
      </c>
      <c r="L2913">
        <v>0.37055335968379399</v>
      </c>
    </row>
    <row r="2914" spans="1:12" x14ac:dyDescent="0.3">
      <c r="A2914" t="s">
        <v>21</v>
      </c>
      <c r="B2914">
        <v>2021</v>
      </c>
      <c r="C2914" t="s">
        <v>12</v>
      </c>
      <c r="D2914" t="s">
        <v>36</v>
      </c>
      <c r="E2914" t="s">
        <v>14</v>
      </c>
      <c r="F2914" t="s">
        <v>15</v>
      </c>
      <c r="G2914" t="s">
        <v>16</v>
      </c>
      <c r="H2914" t="s">
        <v>17</v>
      </c>
      <c r="I2914" t="s">
        <v>18</v>
      </c>
      <c r="J2914">
        <v>781</v>
      </c>
      <c r="K2914">
        <v>1116.83</v>
      </c>
      <c r="L2914">
        <v>0.69930069930069905</v>
      </c>
    </row>
    <row r="2915" spans="1:12" x14ac:dyDescent="0.3">
      <c r="A2915" t="s">
        <v>21</v>
      </c>
      <c r="B2915">
        <v>2023</v>
      </c>
      <c r="C2915" t="s">
        <v>27</v>
      </c>
      <c r="D2915" t="s">
        <v>36</v>
      </c>
      <c r="E2915" t="s">
        <v>14</v>
      </c>
      <c r="F2915" t="s">
        <v>15</v>
      </c>
      <c r="G2915" t="s">
        <v>16</v>
      </c>
      <c r="H2915" t="s">
        <v>17</v>
      </c>
      <c r="I2915" t="s">
        <v>18</v>
      </c>
      <c r="J2915">
        <v>747</v>
      </c>
      <c r="K2915">
        <v>1068.21</v>
      </c>
      <c r="L2915">
        <v>0.69930069930069905</v>
      </c>
    </row>
    <row r="2916" spans="1:12" x14ac:dyDescent="0.3">
      <c r="A2916" t="s">
        <v>21</v>
      </c>
      <c r="B2916">
        <v>2023</v>
      </c>
      <c r="C2916" t="s">
        <v>27</v>
      </c>
      <c r="D2916" t="s">
        <v>36</v>
      </c>
      <c r="E2916" t="s">
        <v>14</v>
      </c>
      <c r="F2916" t="s">
        <v>15</v>
      </c>
      <c r="G2916" t="s">
        <v>16</v>
      </c>
      <c r="H2916" t="s">
        <v>17</v>
      </c>
      <c r="I2916" t="s">
        <v>18</v>
      </c>
      <c r="J2916">
        <v>834</v>
      </c>
      <c r="K2916">
        <v>1192.6199999999999</v>
      </c>
      <c r="L2916">
        <v>0.69930069930069905</v>
      </c>
    </row>
    <row r="2917" spans="1:12" x14ac:dyDescent="0.3">
      <c r="A2917" t="s">
        <v>21</v>
      </c>
      <c r="B2917">
        <v>2021</v>
      </c>
      <c r="C2917" t="s">
        <v>26</v>
      </c>
      <c r="D2917" t="s">
        <v>13</v>
      </c>
      <c r="E2917" t="s">
        <v>38</v>
      </c>
      <c r="F2917" t="s">
        <v>39</v>
      </c>
      <c r="G2917" t="s">
        <v>25</v>
      </c>
      <c r="H2917" t="s">
        <v>37</v>
      </c>
      <c r="I2917" t="s">
        <v>40</v>
      </c>
      <c r="J2917">
        <v>249</v>
      </c>
      <c r="K2917">
        <v>356.07</v>
      </c>
      <c r="L2917">
        <v>0.69930069930069905</v>
      </c>
    </row>
    <row r="2918" spans="1:12" x14ac:dyDescent="0.3">
      <c r="A2918" t="s">
        <v>21</v>
      </c>
      <c r="B2918">
        <v>2020</v>
      </c>
      <c r="C2918" t="s">
        <v>30</v>
      </c>
      <c r="D2918" t="s">
        <v>36</v>
      </c>
      <c r="E2918" t="s">
        <v>38</v>
      </c>
      <c r="F2918" t="s">
        <v>39</v>
      </c>
      <c r="G2918" t="s">
        <v>25</v>
      </c>
      <c r="H2918" t="s">
        <v>17</v>
      </c>
      <c r="I2918" t="s">
        <v>40</v>
      </c>
      <c r="J2918">
        <v>148</v>
      </c>
      <c r="K2918">
        <v>211.64</v>
      </c>
      <c r="L2918">
        <v>0.69930069930069905</v>
      </c>
    </row>
    <row r="2919" spans="1:12" x14ac:dyDescent="0.3">
      <c r="A2919" t="s">
        <v>21</v>
      </c>
      <c r="B2919">
        <v>2023</v>
      </c>
      <c r="C2919" t="s">
        <v>27</v>
      </c>
      <c r="D2919" t="s">
        <v>36</v>
      </c>
      <c r="E2919" t="s">
        <v>14</v>
      </c>
      <c r="F2919" t="s">
        <v>15</v>
      </c>
      <c r="G2919" t="s">
        <v>16</v>
      </c>
      <c r="H2919" t="s">
        <v>17</v>
      </c>
      <c r="I2919" t="s">
        <v>18</v>
      </c>
      <c r="J2919">
        <v>149</v>
      </c>
      <c r="K2919">
        <v>213.07</v>
      </c>
      <c r="L2919">
        <v>0.69930069930069905</v>
      </c>
    </row>
    <row r="2920" spans="1:12" x14ac:dyDescent="0.3">
      <c r="A2920" t="s">
        <v>21</v>
      </c>
      <c r="B2920">
        <v>2023</v>
      </c>
      <c r="C2920" t="s">
        <v>28</v>
      </c>
      <c r="D2920" t="s">
        <v>36</v>
      </c>
      <c r="E2920" t="s">
        <v>14</v>
      </c>
      <c r="F2920" t="s">
        <v>15</v>
      </c>
      <c r="G2920" t="s">
        <v>16</v>
      </c>
      <c r="H2920" t="s">
        <v>17</v>
      </c>
      <c r="I2920" t="s">
        <v>20</v>
      </c>
      <c r="J2920">
        <v>284</v>
      </c>
      <c r="K2920">
        <v>406.12</v>
      </c>
      <c r="L2920">
        <v>0.69930069930069905</v>
      </c>
    </row>
    <row r="2921" spans="1:12" x14ac:dyDescent="0.3">
      <c r="A2921" t="s">
        <v>21</v>
      </c>
      <c r="B2921">
        <v>2023</v>
      </c>
      <c r="C2921" t="s">
        <v>28</v>
      </c>
      <c r="D2921" t="s">
        <v>36</v>
      </c>
      <c r="E2921" t="s">
        <v>14</v>
      </c>
      <c r="F2921" t="s">
        <v>15</v>
      </c>
      <c r="G2921" t="s">
        <v>16</v>
      </c>
      <c r="H2921" t="s">
        <v>17</v>
      </c>
      <c r="I2921" t="s">
        <v>18</v>
      </c>
      <c r="J2921">
        <v>152</v>
      </c>
      <c r="K2921">
        <v>217.36</v>
      </c>
      <c r="L2921">
        <v>0.69930069930069905</v>
      </c>
    </row>
    <row r="2922" spans="1:12" x14ac:dyDescent="0.3">
      <c r="A2922" t="s">
        <v>21</v>
      </c>
      <c r="B2922">
        <v>2021</v>
      </c>
      <c r="C2922" t="s">
        <v>26</v>
      </c>
      <c r="D2922" t="s">
        <v>13</v>
      </c>
      <c r="E2922" t="s">
        <v>38</v>
      </c>
      <c r="F2922" t="s">
        <v>39</v>
      </c>
      <c r="G2922" t="s">
        <v>25</v>
      </c>
      <c r="H2922" t="s">
        <v>37</v>
      </c>
      <c r="I2922" t="s">
        <v>40</v>
      </c>
      <c r="J2922">
        <v>301</v>
      </c>
      <c r="K2922">
        <v>430.43</v>
      </c>
      <c r="L2922">
        <v>0.69930069930069905</v>
      </c>
    </row>
    <row r="2923" spans="1:12" x14ac:dyDescent="0.3">
      <c r="A2923" t="s">
        <v>21</v>
      </c>
      <c r="B2923">
        <v>2022</v>
      </c>
      <c r="C2923" t="s">
        <v>27</v>
      </c>
      <c r="D2923" t="s">
        <v>36</v>
      </c>
      <c r="E2923" t="s">
        <v>14</v>
      </c>
      <c r="F2923" t="s">
        <v>15</v>
      </c>
      <c r="G2923" t="s">
        <v>16</v>
      </c>
      <c r="H2923" t="s">
        <v>17</v>
      </c>
      <c r="I2923" t="s">
        <v>18</v>
      </c>
      <c r="J2923">
        <v>260</v>
      </c>
      <c r="K2923">
        <v>371.8</v>
      </c>
      <c r="L2923">
        <v>0.69930069930069905</v>
      </c>
    </row>
    <row r="2924" spans="1:12" x14ac:dyDescent="0.3">
      <c r="A2924" t="s">
        <v>21</v>
      </c>
      <c r="B2924">
        <v>2021</v>
      </c>
      <c r="C2924" t="s">
        <v>26</v>
      </c>
      <c r="D2924" t="s">
        <v>13</v>
      </c>
      <c r="E2924" t="s">
        <v>38</v>
      </c>
      <c r="F2924" t="s">
        <v>39</v>
      </c>
      <c r="G2924" t="s">
        <v>25</v>
      </c>
      <c r="H2924" t="s">
        <v>37</v>
      </c>
      <c r="I2924" t="s">
        <v>40</v>
      </c>
      <c r="J2924">
        <v>349</v>
      </c>
      <c r="K2924">
        <v>499.07</v>
      </c>
      <c r="L2924">
        <v>0.69930069930069905</v>
      </c>
    </row>
    <row r="2925" spans="1:12" x14ac:dyDescent="0.3">
      <c r="A2925" t="s">
        <v>21</v>
      </c>
      <c r="B2925">
        <v>2022</v>
      </c>
      <c r="C2925" t="s">
        <v>23</v>
      </c>
      <c r="D2925" t="s">
        <v>36</v>
      </c>
      <c r="E2925" t="s">
        <v>38</v>
      </c>
      <c r="F2925" t="s">
        <v>39</v>
      </c>
      <c r="G2925" t="s">
        <v>25</v>
      </c>
      <c r="H2925" t="s">
        <v>17</v>
      </c>
      <c r="I2925" t="s">
        <v>40</v>
      </c>
      <c r="J2925">
        <v>256</v>
      </c>
      <c r="K2925">
        <v>366.08</v>
      </c>
      <c r="L2925">
        <v>0.69930069930069905</v>
      </c>
    </row>
    <row r="2926" spans="1:12" x14ac:dyDescent="0.3">
      <c r="A2926" t="s">
        <v>21</v>
      </c>
      <c r="B2926">
        <v>2022</v>
      </c>
      <c r="C2926" t="s">
        <v>27</v>
      </c>
      <c r="D2926" t="s">
        <v>36</v>
      </c>
      <c r="E2926" t="s">
        <v>14</v>
      </c>
      <c r="F2926" t="s">
        <v>15</v>
      </c>
      <c r="G2926" t="s">
        <v>16</v>
      </c>
      <c r="H2926" t="s">
        <v>17</v>
      </c>
      <c r="I2926" t="s">
        <v>20</v>
      </c>
      <c r="J2926">
        <v>206</v>
      </c>
      <c r="K2926">
        <v>294.58</v>
      </c>
      <c r="L2926">
        <v>0.69930069930069905</v>
      </c>
    </row>
    <row r="2927" spans="1:12" x14ac:dyDescent="0.3">
      <c r="A2927" t="s">
        <v>21</v>
      </c>
      <c r="B2927">
        <v>2023</v>
      </c>
      <c r="C2927" t="s">
        <v>28</v>
      </c>
      <c r="D2927" t="s">
        <v>36</v>
      </c>
      <c r="E2927" t="s">
        <v>14</v>
      </c>
      <c r="F2927" t="s">
        <v>15</v>
      </c>
      <c r="G2927" t="s">
        <v>16</v>
      </c>
      <c r="H2927" t="s">
        <v>17</v>
      </c>
      <c r="I2927" t="s">
        <v>18</v>
      </c>
      <c r="J2927">
        <v>965</v>
      </c>
      <c r="K2927">
        <v>1379.95</v>
      </c>
      <c r="L2927">
        <v>0.69930069930069905</v>
      </c>
    </row>
    <row r="2928" spans="1:12" x14ac:dyDescent="0.3">
      <c r="A2928" t="s">
        <v>21</v>
      </c>
      <c r="B2928">
        <v>2021</v>
      </c>
      <c r="C2928" t="s">
        <v>27</v>
      </c>
      <c r="D2928" t="s">
        <v>13</v>
      </c>
      <c r="E2928" t="s">
        <v>38</v>
      </c>
      <c r="F2928" t="s">
        <v>39</v>
      </c>
      <c r="G2928" t="s">
        <v>25</v>
      </c>
      <c r="H2928" t="s">
        <v>37</v>
      </c>
      <c r="I2928" t="s">
        <v>40</v>
      </c>
      <c r="J2928">
        <v>154</v>
      </c>
      <c r="K2928">
        <v>220.22</v>
      </c>
      <c r="L2928">
        <v>0.69930069930069905</v>
      </c>
    </row>
    <row r="2929" spans="1:12" x14ac:dyDescent="0.3">
      <c r="A2929" t="s">
        <v>21</v>
      </c>
      <c r="B2929">
        <v>2023</v>
      </c>
      <c r="C2929" t="s">
        <v>28</v>
      </c>
      <c r="D2929" t="s">
        <v>36</v>
      </c>
      <c r="E2929" t="s">
        <v>14</v>
      </c>
      <c r="F2929" t="s">
        <v>15</v>
      </c>
      <c r="G2929" t="s">
        <v>16</v>
      </c>
      <c r="H2929" t="s">
        <v>17</v>
      </c>
      <c r="I2929" t="s">
        <v>18</v>
      </c>
      <c r="J2929">
        <v>201</v>
      </c>
      <c r="K2929">
        <v>287.43</v>
      </c>
      <c r="L2929">
        <v>0.69930069930069905</v>
      </c>
    </row>
    <row r="2930" spans="1:12" x14ac:dyDescent="0.3">
      <c r="A2930" t="s">
        <v>21</v>
      </c>
      <c r="B2930">
        <v>2021</v>
      </c>
      <c r="C2930" t="s">
        <v>12</v>
      </c>
      <c r="D2930" t="s">
        <v>36</v>
      </c>
      <c r="E2930" t="s">
        <v>14</v>
      </c>
      <c r="F2930" t="s">
        <v>15</v>
      </c>
      <c r="G2930" t="s">
        <v>16</v>
      </c>
      <c r="H2930" t="s">
        <v>17</v>
      </c>
      <c r="I2930" t="s">
        <v>18</v>
      </c>
      <c r="J2930">
        <v>267</v>
      </c>
      <c r="K2930">
        <v>381.81</v>
      </c>
      <c r="L2930">
        <v>0.69930069930069905</v>
      </c>
    </row>
    <row r="2931" spans="1:12" x14ac:dyDescent="0.3">
      <c r="A2931" t="s">
        <v>21</v>
      </c>
      <c r="B2931">
        <v>2023</v>
      </c>
      <c r="C2931" t="s">
        <v>27</v>
      </c>
      <c r="D2931" t="s">
        <v>36</v>
      </c>
      <c r="E2931" t="s">
        <v>14</v>
      </c>
      <c r="F2931" t="s">
        <v>15</v>
      </c>
      <c r="G2931" t="s">
        <v>16</v>
      </c>
      <c r="H2931" t="s">
        <v>17</v>
      </c>
      <c r="I2931" t="s">
        <v>18</v>
      </c>
      <c r="J2931">
        <v>196</v>
      </c>
      <c r="K2931">
        <v>526.24</v>
      </c>
      <c r="L2931">
        <v>0.37245363332319797</v>
      </c>
    </row>
    <row r="2932" spans="1:12" x14ac:dyDescent="0.3">
      <c r="A2932" t="s">
        <v>21</v>
      </c>
      <c r="B2932">
        <v>2023</v>
      </c>
      <c r="C2932" t="s">
        <v>27</v>
      </c>
      <c r="D2932" t="s">
        <v>36</v>
      </c>
      <c r="E2932" t="s">
        <v>14</v>
      </c>
      <c r="F2932" t="s">
        <v>15</v>
      </c>
      <c r="G2932" t="s">
        <v>16</v>
      </c>
      <c r="H2932" t="s">
        <v>17</v>
      </c>
      <c r="I2932" t="s">
        <v>18</v>
      </c>
      <c r="J2932">
        <v>220</v>
      </c>
      <c r="K2932">
        <v>526.24</v>
      </c>
      <c r="L2932">
        <v>0.41806020066889599</v>
      </c>
    </row>
    <row r="2933" spans="1:12" x14ac:dyDescent="0.3">
      <c r="A2933" t="s">
        <v>21</v>
      </c>
      <c r="B2933">
        <v>2023</v>
      </c>
      <c r="C2933" t="s">
        <v>27</v>
      </c>
      <c r="D2933" t="s">
        <v>36</v>
      </c>
      <c r="E2933" t="s">
        <v>14</v>
      </c>
      <c r="F2933" t="s">
        <v>15</v>
      </c>
      <c r="G2933" t="s">
        <v>16</v>
      </c>
      <c r="H2933" t="s">
        <v>17</v>
      </c>
      <c r="I2933" t="s">
        <v>18</v>
      </c>
      <c r="J2933">
        <v>268</v>
      </c>
      <c r="K2933">
        <v>383.24</v>
      </c>
      <c r="L2933">
        <v>0.69930069930069905</v>
      </c>
    </row>
    <row r="2934" spans="1:12" x14ac:dyDescent="0.3">
      <c r="A2934" t="s">
        <v>21</v>
      </c>
      <c r="B2934">
        <v>2021</v>
      </c>
      <c r="C2934" t="s">
        <v>35</v>
      </c>
      <c r="D2934" t="s">
        <v>13</v>
      </c>
      <c r="E2934" t="s">
        <v>14</v>
      </c>
      <c r="F2934" t="s">
        <v>15</v>
      </c>
      <c r="G2934" t="s">
        <v>16</v>
      </c>
      <c r="H2934" t="s">
        <v>17</v>
      </c>
      <c r="I2934" t="s">
        <v>18</v>
      </c>
      <c r="J2934">
        <v>321</v>
      </c>
      <c r="K2934">
        <v>459.03</v>
      </c>
      <c r="L2934">
        <v>0.69930069930069905</v>
      </c>
    </row>
    <row r="2935" spans="1:12" x14ac:dyDescent="0.3">
      <c r="A2935" t="s">
        <v>21</v>
      </c>
      <c r="B2935">
        <v>2021</v>
      </c>
      <c r="C2935" t="s">
        <v>23</v>
      </c>
      <c r="D2935" t="s">
        <v>13</v>
      </c>
      <c r="E2935" t="s">
        <v>38</v>
      </c>
      <c r="F2935" t="s">
        <v>39</v>
      </c>
      <c r="G2935" t="s">
        <v>25</v>
      </c>
      <c r="H2935" t="s">
        <v>37</v>
      </c>
      <c r="I2935" t="s">
        <v>40</v>
      </c>
      <c r="J2935">
        <v>860</v>
      </c>
      <c r="K2935">
        <v>1229.8</v>
      </c>
      <c r="L2935">
        <v>0.69930069930069905</v>
      </c>
    </row>
    <row r="2936" spans="1:12" x14ac:dyDescent="0.3">
      <c r="A2936" t="s">
        <v>21</v>
      </c>
      <c r="B2936">
        <v>2020</v>
      </c>
      <c r="C2936" t="s">
        <v>32</v>
      </c>
      <c r="D2936" t="s">
        <v>36</v>
      </c>
      <c r="E2936" t="s">
        <v>38</v>
      </c>
      <c r="F2936" t="s">
        <v>39</v>
      </c>
      <c r="G2936" t="s">
        <v>25</v>
      </c>
      <c r="H2936" t="s">
        <v>17</v>
      </c>
      <c r="I2936" t="s">
        <v>40</v>
      </c>
      <c r="J2936">
        <v>846</v>
      </c>
      <c r="K2936">
        <v>1209.78</v>
      </c>
      <c r="L2936">
        <v>0.69930069930069905</v>
      </c>
    </row>
    <row r="2937" spans="1:12" x14ac:dyDescent="0.3">
      <c r="A2937" t="s">
        <v>21</v>
      </c>
      <c r="B2937">
        <v>2023</v>
      </c>
      <c r="C2937" t="s">
        <v>23</v>
      </c>
      <c r="D2937" t="s">
        <v>36</v>
      </c>
      <c r="E2937" t="s">
        <v>14</v>
      </c>
      <c r="F2937" t="s">
        <v>15</v>
      </c>
      <c r="G2937" t="s">
        <v>16</v>
      </c>
      <c r="H2937" t="s">
        <v>17</v>
      </c>
      <c r="I2937" t="s">
        <v>18</v>
      </c>
      <c r="J2937">
        <v>190</v>
      </c>
      <c r="K2937">
        <v>526.24</v>
      </c>
      <c r="L2937">
        <v>0.36105199148677403</v>
      </c>
    </row>
    <row r="2938" spans="1:12" x14ac:dyDescent="0.3">
      <c r="A2938" t="s">
        <v>21</v>
      </c>
      <c r="B2938">
        <v>2021</v>
      </c>
      <c r="C2938" t="s">
        <v>35</v>
      </c>
      <c r="D2938" t="s">
        <v>13</v>
      </c>
      <c r="E2938" t="s">
        <v>14</v>
      </c>
      <c r="F2938" t="s">
        <v>15</v>
      </c>
      <c r="G2938" t="s">
        <v>16</v>
      </c>
      <c r="H2938" t="s">
        <v>17</v>
      </c>
      <c r="I2938" t="s">
        <v>18</v>
      </c>
      <c r="J2938">
        <v>323</v>
      </c>
      <c r="K2938">
        <v>461.89</v>
      </c>
      <c r="L2938">
        <v>0.69930069930069905</v>
      </c>
    </row>
    <row r="2939" spans="1:12" x14ac:dyDescent="0.3">
      <c r="A2939" t="s">
        <v>21</v>
      </c>
      <c r="B2939">
        <v>2021</v>
      </c>
      <c r="C2939" t="s">
        <v>23</v>
      </c>
      <c r="D2939" t="s">
        <v>13</v>
      </c>
      <c r="E2939" t="s">
        <v>38</v>
      </c>
      <c r="F2939" t="s">
        <v>39</v>
      </c>
      <c r="G2939" t="s">
        <v>25</v>
      </c>
      <c r="H2939" t="s">
        <v>37</v>
      </c>
      <c r="I2939" t="s">
        <v>40</v>
      </c>
      <c r="J2939">
        <v>369</v>
      </c>
      <c r="K2939">
        <v>526.24</v>
      </c>
      <c r="L2939">
        <v>0.70120097294010397</v>
      </c>
    </row>
    <row r="2940" spans="1:12" x14ac:dyDescent="0.3">
      <c r="A2940" t="s">
        <v>21</v>
      </c>
      <c r="B2940">
        <v>2021</v>
      </c>
      <c r="C2940" t="s">
        <v>35</v>
      </c>
      <c r="D2940" t="s">
        <v>13</v>
      </c>
      <c r="E2940" t="s">
        <v>14</v>
      </c>
      <c r="F2940" t="s">
        <v>15</v>
      </c>
      <c r="G2940" t="s">
        <v>16</v>
      </c>
      <c r="H2940" t="s">
        <v>17</v>
      </c>
      <c r="I2940" t="s">
        <v>20</v>
      </c>
      <c r="J2940">
        <v>143</v>
      </c>
      <c r="K2940">
        <v>204.49</v>
      </c>
      <c r="L2940">
        <v>0.69930069930069905</v>
      </c>
    </row>
    <row r="2941" spans="1:12" x14ac:dyDescent="0.3">
      <c r="A2941" t="s">
        <v>21</v>
      </c>
      <c r="B2941">
        <v>2023</v>
      </c>
      <c r="C2941" t="s">
        <v>23</v>
      </c>
      <c r="D2941" t="s">
        <v>36</v>
      </c>
      <c r="E2941" t="s">
        <v>14</v>
      </c>
      <c r="F2941" t="s">
        <v>15</v>
      </c>
      <c r="G2941" t="s">
        <v>16</v>
      </c>
      <c r="H2941" t="s">
        <v>17</v>
      </c>
      <c r="I2941" t="s">
        <v>18</v>
      </c>
      <c r="J2941">
        <v>839</v>
      </c>
      <c r="K2941">
        <v>1199.77</v>
      </c>
      <c r="L2941">
        <v>0.69930069930069905</v>
      </c>
    </row>
    <row r="2942" spans="1:12" x14ac:dyDescent="0.3">
      <c r="A2942" t="s">
        <v>21</v>
      </c>
      <c r="B2942">
        <v>2023</v>
      </c>
      <c r="C2942" t="s">
        <v>28</v>
      </c>
      <c r="D2942" t="s">
        <v>36</v>
      </c>
      <c r="E2942" t="s">
        <v>14</v>
      </c>
      <c r="F2942" t="s">
        <v>15</v>
      </c>
      <c r="G2942" t="s">
        <v>16</v>
      </c>
      <c r="H2942" t="s">
        <v>17</v>
      </c>
      <c r="I2942" t="s">
        <v>18</v>
      </c>
      <c r="J2942">
        <v>277</v>
      </c>
      <c r="K2942">
        <v>396.11</v>
      </c>
      <c r="L2942">
        <v>0.69930069930069905</v>
      </c>
    </row>
    <row r="2943" spans="1:12" x14ac:dyDescent="0.3">
      <c r="A2943" t="s">
        <v>21</v>
      </c>
      <c r="B2943">
        <v>2022</v>
      </c>
      <c r="C2943" t="s">
        <v>27</v>
      </c>
      <c r="D2943" t="s">
        <v>36</v>
      </c>
      <c r="E2943" t="s">
        <v>14</v>
      </c>
      <c r="F2943" t="s">
        <v>15</v>
      </c>
      <c r="G2943" t="s">
        <v>16</v>
      </c>
      <c r="H2943" t="s">
        <v>17</v>
      </c>
      <c r="I2943" t="s">
        <v>18</v>
      </c>
      <c r="J2943">
        <v>257</v>
      </c>
      <c r="K2943">
        <v>367.51</v>
      </c>
      <c r="L2943">
        <v>0.69930069930069905</v>
      </c>
    </row>
    <row r="2944" spans="1:12" x14ac:dyDescent="0.3">
      <c r="A2944" t="s">
        <v>21</v>
      </c>
      <c r="B2944">
        <v>2021</v>
      </c>
      <c r="C2944" t="s">
        <v>35</v>
      </c>
      <c r="D2944" t="s">
        <v>13</v>
      </c>
      <c r="E2944" t="s">
        <v>14</v>
      </c>
      <c r="F2944" t="s">
        <v>15</v>
      </c>
      <c r="G2944" t="s">
        <v>16</v>
      </c>
      <c r="H2944" t="s">
        <v>17</v>
      </c>
      <c r="I2944" t="s">
        <v>20</v>
      </c>
      <c r="J2944">
        <v>787</v>
      </c>
      <c r="K2944">
        <v>1125.4100000000001</v>
      </c>
      <c r="L2944">
        <v>0.69930069930069905</v>
      </c>
    </row>
    <row r="2945" spans="1:12" x14ac:dyDescent="0.3">
      <c r="A2945" t="s">
        <v>21</v>
      </c>
      <c r="B2945">
        <v>2021</v>
      </c>
      <c r="C2945" t="s">
        <v>26</v>
      </c>
      <c r="D2945" t="s">
        <v>13</v>
      </c>
      <c r="E2945" t="s">
        <v>38</v>
      </c>
      <c r="F2945" t="s">
        <v>39</v>
      </c>
      <c r="G2945" t="s">
        <v>25</v>
      </c>
      <c r="H2945" t="s">
        <v>37</v>
      </c>
      <c r="I2945" t="s">
        <v>40</v>
      </c>
      <c r="J2945">
        <v>302</v>
      </c>
      <c r="K2945">
        <v>431.86</v>
      </c>
      <c r="L2945">
        <v>0.69930069930069905</v>
      </c>
    </row>
    <row r="2946" spans="1:12" x14ac:dyDescent="0.3">
      <c r="A2946" t="s">
        <v>21</v>
      </c>
      <c r="B2946">
        <v>2021</v>
      </c>
      <c r="C2946" t="s">
        <v>32</v>
      </c>
      <c r="D2946" t="s">
        <v>13</v>
      </c>
      <c r="E2946" t="s">
        <v>14</v>
      </c>
      <c r="F2946" t="s">
        <v>15</v>
      </c>
      <c r="G2946" t="s">
        <v>16</v>
      </c>
      <c r="H2946" t="s">
        <v>17</v>
      </c>
      <c r="I2946" t="s">
        <v>18</v>
      </c>
      <c r="J2946">
        <v>309</v>
      </c>
      <c r="K2946">
        <v>441.87</v>
      </c>
      <c r="L2946">
        <v>0.69930069930069905</v>
      </c>
    </row>
    <row r="2947" spans="1:12" x14ac:dyDescent="0.3">
      <c r="A2947" t="s">
        <v>21</v>
      </c>
      <c r="B2947">
        <v>2022</v>
      </c>
      <c r="C2947" t="s">
        <v>23</v>
      </c>
      <c r="D2947" t="s">
        <v>36</v>
      </c>
      <c r="E2947" t="s">
        <v>38</v>
      </c>
      <c r="F2947" t="s">
        <v>39</v>
      </c>
      <c r="G2947" t="s">
        <v>25</v>
      </c>
      <c r="H2947" t="s">
        <v>17</v>
      </c>
      <c r="I2947" t="s">
        <v>40</v>
      </c>
      <c r="J2947">
        <v>357</v>
      </c>
      <c r="K2947">
        <v>510.51</v>
      </c>
      <c r="L2947">
        <v>0.69930069930069905</v>
      </c>
    </row>
    <row r="2948" spans="1:12" x14ac:dyDescent="0.3">
      <c r="A2948" t="s">
        <v>21</v>
      </c>
      <c r="B2948">
        <v>2021</v>
      </c>
      <c r="C2948" t="s">
        <v>12</v>
      </c>
      <c r="D2948" t="s">
        <v>36</v>
      </c>
      <c r="E2948" t="s">
        <v>14</v>
      </c>
      <c r="F2948" t="s">
        <v>15</v>
      </c>
      <c r="G2948" t="s">
        <v>16</v>
      </c>
      <c r="H2948" t="s">
        <v>17</v>
      </c>
      <c r="I2948" t="s">
        <v>18</v>
      </c>
      <c r="J2948">
        <v>238</v>
      </c>
      <c r="K2948">
        <v>526.24</v>
      </c>
      <c r="L2948">
        <v>0.45226512617817</v>
      </c>
    </row>
    <row r="2949" spans="1:12" x14ac:dyDescent="0.3">
      <c r="A2949" t="s">
        <v>21</v>
      </c>
      <c r="B2949">
        <v>2020</v>
      </c>
      <c r="C2949" t="s">
        <v>30</v>
      </c>
      <c r="D2949" t="s">
        <v>36</v>
      </c>
      <c r="E2949" t="s">
        <v>38</v>
      </c>
      <c r="F2949" t="s">
        <v>39</v>
      </c>
      <c r="G2949" t="s">
        <v>25</v>
      </c>
      <c r="H2949" t="s">
        <v>17</v>
      </c>
      <c r="I2949" t="s">
        <v>40</v>
      </c>
      <c r="J2949">
        <v>367</v>
      </c>
      <c r="K2949">
        <v>524.80999999999995</v>
      </c>
      <c r="L2949">
        <v>0.69930069930069905</v>
      </c>
    </row>
    <row r="2950" spans="1:12" x14ac:dyDescent="0.3">
      <c r="A2950" t="s">
        <v>21</v>
      </c>
      <c r="B2950">
        <v>2021</v>
      </c>
      <c r="C2950" t="s">
        <v>26</v>
      </c>
      <c r="D2950" t="s">
        <v>13</v>
      </c>
      <c r="E2950" t="s">
        <v>38</v>
      </c>
      <c r="F2950" t="s">
        <v>39</v>
      </c>
      <c r="G2950" t="s">
        <v>25</v>
      </c>
      <c r="H2950" t="s">
        <v>37</v>
      </c>
      <c r="I2950" t="s">
        <v>40</v>
      </c>
      <c r="J2950">
        <v>921</v>
      </c>
      <c r="K2950">
        <v>1317.03</v>
      </c>
      <c r="L2950">
        <v>0.69930069930069905</v>
      </c>
    </row>
    <row r="2951" spans="1:12" x14ac:dyDescent="0.3">
      <c r="A2951" t="s">
        <v>21</v>
      </c>
      <c r="B2951">
        <v>2021</v>
      </c>
      <c r="C2951" t="s">
        <v>12</v>
      </c>
      <c r="D2951" t="s">
        <v>36</v>
      </c>
      <c r="E2951" t="s">
        <v>14</v>
      </c>
      <c r="F2951" t="s">
        <v>15</v>
      </c>
      <c r="G2951" t="s">
        <v>16</v>
      </c>
      <c r="H2951" t="s">
        <v>17</v>
      </c>
      <c r="I2951" t="s">
        <v>18</v>
      </c>
      <c r="J2951">
        <v>240</v>
      </c>
      <c r="K2951">
        <v>343.2</v>
      </c>
      <c r="L2951">
        <v>0.69930069930069905</v>
      </c>
    </row>
    <row r="2952" spans="1:12" x14ac:dyDescent="0.3">
      <c r="A2952" t="s">
        <v>21</v>
      </c>
      <c r="B2952">
        <v>2022</v>
      </c>
      <c r="C2952" t="s">
        <v>27</v>
      </c>
      <c r="D2952" t="s">
        <v>36</v>
      </c>
      <c r="E2952" t="s">
        <v>14</v>
      </c>
      <c r="F2952" t="s">
        <v>15</v>
      </c>
      <c r="G2952" t="s">
        <v>16</v>
      </c>
      <c r="H2952" t="s">
        <v>17</v>
      </c>
      <c r="I2952" t="s">
        <v>20</v>
      </c>
      <c r="J2952">
        <v>209</v>
      </c>
      <c r="K2952">
        <v>298.87</v>
      </c>
      <c r="L2952">
        <v>0.69930069930069905</v>
      </c>
    </row>
    <row r="2953" spans="1:12" x14ac:dyDescent="0.3">
      <c r="A2953" t="s">
        <v>21</v>
      </c>
      <c r="B2953">
        <v>2021</v>
      </c>
      <c r="C2953" t="s">
        <v>32</v>
      </c>
      <c r="D2953" t="s">
        <v>13</v>
      </c>
      <c r="E2953" t="s">
        <v>14</v>
      </c>
      <c r="F2953" t="s">
        <v>15</v>
      </c>
      <c r="G2953" t="s">
        <v>16</v>
      </c>
      <c r="H2953" t="s">
        <v>17</v>
      </c>
      <c r="I2953" t="s">
        <v>18</v>
      </c>
      <c r="J2953">
        <v>262</v>
      </c>
      <c r="K2953">
        <v>526.24</v>
      </c>
      <c r="L2953">
        <v>0.49787169352386701</v>
      </c>
    </row>
    <row r="2954" spans="1:12" x14ac:dyDescent="0.3">
      <c r="A2954" t="s">
        <v>21</v>
      </c>
      <c r="B2954">
        <v>2020</v>
      </c>
      <c r="C2954" t="s">
        <v>29</v>
      </c>
      <c r="D2954" t="s">
        <v>36</v>
      </c>
      <c r="E2954" t="s">
        <v>38</v>
      </c>
      <c r="F2954" t="s">
        <v>39</v>
      </c>
      <c r="G2954" t="s">
        <v>25</v>
      </c>
      <c r="H2954" t="s">
        <v>17</v>
      </c>
      <c r="I2954" t="s">
        <v>40</v>
      </c>
      <c r="J2954">
        <v>848</v>
      </c>
      <c r="K2954">
        <v>1212.6400000000001</v>
      </c>
      <c r="L2954">
        <v>0.69930069930069905</v>
      </c>
    </row>
    <row r="2955" spans="1:12" x14ac:dyDescent="0.3">
      <c r="A2955" t="s">
        <v>21</v>
      </c>
      <c r="B2955">
        <v>2022</v>
      </c>
      <c r="C2955" t="s">
        <v>12</v>
      </c>
      <c r="D2955" t="s">
        <v>36</v>
      </c>
      <c r="E2955" t="s">
        <v>38</v>
      </c>
      <c r="F2955" t="s">
        <v>39</v>
      </c>
      <c r="G2955" t="s">
        <v>25</v>
      </c>
      <c r="H2955" t="s">
        <v>17</v>
      </c>
      <c r="I2955" t="s">
        <v>40</v>
      </c>
      <c r="J2955">
        <v>325</v>
      </c>
      <c r="K2955">
        <v>464.75</v>
      </c>
      <c r="L2955">
        <v>0.69930069930069905</v>
      </c>
    </row>
    <row r="2956" spans="1:12" x14ac:dyDescent="0.3">
      <c r="A2956" t="s">
        <v>21</v>
      </c>
      <c r="B2956">
        <v>2023</v>
      </c>
      <c r="C2956" t="s">
        <v>29</v>
      </c>
      <c r="D2956" t="s">
        <v>36</v>
      </c>
      <c r="E2956" t="s">
        <v>14</v>
      </c>
      <c r="F2956" t="s">
        <v>15</v>
      </c>
      <c r="G2956" t="s">
        <v>16</v>
      </c>
      <c r="H2956" t="s">
        <v>17</v>
      </c>
      <c r="I2956" t="s">
        <v>18</v>
      </c>
      <c r="J2956">
        <v>752</v>
      </c>
      <c r="K2956">
        <v>1075.3599999999999</v>
      </c>
      <c r="L2956">
        <v>0.69930069930069905</v>
      </c>
    </row>
    <row r="2957" spans="1:12" x14ac:dyDescent="0.3">
      <c r="A2957" t="s">
        <v>21</v>
      </c>
      <c r="B2957">
        <v>2023</v>
      </c>
      <c r="C2957" t="s">
        <v>29</v>
      </c>
      <c r="D2957" t="s">
        <v>36</v>
      </c>
      <c r="E2957" t="s">
        <v>14</v>
      </c>
      <c r="F2957" t="s">
        <v>15</v>
      </c>
      <c r="G2957" t="s">
        <v>16</v>
      </c>
      <c r="H2957" t="s">
        <v>17</v>
      </c>
      <c r="I2957" t="s">
        <v>18</v>
      </c>
      <c r="J2957">
        <v>838</v>
      </c>
      <c r="K2957">
        <v>1198.3399999999999</v>
      </c>
      <c r="L2957">
        <v>0.69930069930069905</v>
      </c>
    </row>
    <row r="2958" spans="1:12" x14ac:dyDescent="0.3">
      <c r="A2958" t="s">
        <v>21</v>
      </c>
      <c r="B2958">
        <v>2023</v>
      </c>
      <c r="C2958" t="s">
        <v>29</v>
      </c>
      <c r="D2958" t="s">
        <v>36</v>
      </c>
      <c r="E2958" t="s">
        <v>14</v>
      </c>
      <c r="F2958" t="s">
        <v>15</v>
      </c>
      <c r="G2958" t="s">
        <v>16</v>
      </c>
      <c r="H2958" t="s">
        <v>17</v>
      </c>
      <c r="I2958" t="s">
        <v>18</v>
      </c>
      <c r="J2958">
        <v>197</v>
      </c>
      <c r="K2958">
        <v>281.70999999999998</v>
      </c>
      <c r="L2958">
        <v>0.69930069930069905</v>
      </c>
    </row>
    <row r="2959" spans="1:12" x14ac:dyDescent="0.3">
      <c r="A2959" t="s">
        <v>21</v>
      </c>
      <c r="B2959">
        <v>2022</v>
      </c>
      <c r="C2959" t="s">
        <v>26</v>
      </c>
      <c r="D2959" t="s">
        <v>36</v>
      </c>
      <c r="E2959" t="s">
        <v>14</v>
      </c>
      <c r="F2959" t="s">
        <v>15</v>
      </c>
      <c r="G2959" t="s">
        <v>16</v>
      </c>
      <c r="H2959" t="s">
        <v>17</v>
      </c>
      <c r="I2959" t="s">
        <v>20</v>
      </c>
      <c r="J2959">
        <v>299</v>
      </c>
      <c r="K2959">
        <v>427.57</v>
      </c>
      <c r="L2959">
        <v>0.69930069930069905</v>
      </c>
    </row>
    <row r="2960" spans="1:12" x14ac:dyDescent="0.3">
      <c r="A2960" t="s">
        <v>21</v>
      </c>
      <c r="B2960">
        <v>2021</v>
      </c>
      <c r="C2960" t="s">
        <v>26</v>
      </c>
      <c r="D2960" t="s">
        <v>13</v>
      </c>
      <c r="E2960" t="s">
        <v>14</v>
      </c>
      <c r="F2960" t="s">
        <v>15</v>
      </c>
      <c r="G2960" t="s">
        <v>16</v>
      </c>
      <c r="H2960" t="s">
        <v>17</v>
      </c>
      <c r="I2960" t="s">
        <v>18</v>
      </c>
      <c r="J2960">
        <v>238</v>
      </c>
      <c r="K2960">
        <v>340.34000000000003</v>
      </c>
      <c r="L2960">
        <v>0.69930069930069905</v>
      </c>
    </row>
    <row r="2961" spans="1:12" x14ac:dyDescent="0.3">
      <c r="A2961" t="s">
        <v>21</v>
      </c>
      <c r="B2961">
        <v>2020</v>
      </c>
      <c r="C2961" t="s">
        <v>28</v>
      </c>
      <c r="D2961" t="s">
        <v>36</v>
      </c>
      <c r="E2961" t="s">
        <v>38</v>
      </c>
      <c r="F2961" t="s">
        <v>39</v>
      </c>
      <c r="G2961" t="s">
        <v>25</v>
      </c>
      <c r="H2961" t="s">
        <v>17</v>
      </c>
      <c r="I2961" t="s">
        <v>40</v>
      </c>
      <c r="J2961">
        <v>224</v>
      </c>
      <c r="K2961">
        <v>320.32</v>
      </c>
      <c r="L2961">
        <v>0.69930069930069905</v>
      </c>
    </row>
    <row r="2962" spans="1:12" x14ac:dyDescent="0.3">
      <c r="A2962" t="s">
        <v>21</v>
      </c>
      <c r="B2962">
        <v>2022</v>
      </c>
      <c r="C2962" t="s">
        <v>26</v>
      </c>
      <c r="D2962" t="s">
        <v>36</v>
      </c>
      <c r="E2962" t="s">
        <v>14</v>
      </c>
      <c r="F2962" t="s">
        <v>15</v>
      </c>
      <c r="G2962" t="s">
        <v>16</v>
      </c>
      <c r="H2962" t="s">
        <v>17</v>
      </c>
      <c r="I2962" t="s">
        <v>18</v>
      </c>
      <c r="J2962">
        <v>799</v>
      </c>
      <c r="K2962">
        <v>1142.57</v>
      </c>
      <c r="L2962">
        <v>0.69930069930069905</v>
      </c>
    </row>
    <row r="2963" spans="1:12" x14ac:dyDescent="0.3">
      <c r="A2963" t="s">
        <v>21</v>
      </c>
      <c r="B2963">
        <v>2021</v>
      </c>
      <c r="C2963" t="s">
        <v>27</v>
      </c>
      <c r="D2963" t="s">
        <v>13</v>
      </c>
      <c r="E2963" t="s">
        <v>38</v>
      </c>
      <c r="F2963" t="s">
        <v>39</v>
      </c>
      <c r="G2963" t="s">
        <v>25</v>
      </c>
      <c r="H2963" t="s">
        <v>37</v>
      </c>
      <c r="I2963" t="s">
        <v>40</v>
      </c>
      <c r="J2963">
        <v>854</v>
      </c>
      <c r="K2963">
        <v>1221.22</v>
      </c>
      <c r="L2963">
        <v>0.69930069930069905</v>
      </c>
    </row>
    <row r="2964" spans="1:12" x14ac:dyDescent="0.3">
      <c r="A2964" t="s">
        <v>21</v>
      </c>
      <c r="B2964">
        <v>2020</v>
      </c>
      <c r="C2964" t="s">
        <v>27</v>
      </c>
      <c r="D2964" t="s">
        <v>36</v>
      </c>
      <c r="E2964" t="s">
        <v>38</v>
      </c>
      <c r="F2964" t="s">
        <v>39</v>
      </c>
      <c r="G2964" t="s">
        <v>25</v>
      </c>
      <c r="H2964" t="s">
        <v>17</v>
      </c>
      <c r="I2964" t="s">
        <v>40</v>
      </c>
      <c r="J2964">
        <v>145</v>
      </c>
      <c r="K2964">
        <v>207.35</v>
      </c>
      <c r="L2964">
        <v>0.69930069930069905</v>
      </c>
    </row>
    <row r="2965" spans="1:12" x14ac:dyDescent="0.3">
      <c r="A2965" t="s">
        <v>21</v>
      </c>
      <c r="B2965">
        <v>2020</v>
      </c>
      <c r="C2965" t="s">
        <v>27</v>
      </c>
      <c r="D2965" t="s">
        <v>36</v>
      </c>
      <c r="E2965" t="s">
        <v>38</v>
      </c>
      <c r="F2965" t="s">
        <v>39</v>
      </c>
      <c r="G2965" t="s">
        <v>25</v>
      </c>
      <c r="H2965" t="s">
        <v>17</v>
      </c>
      <c r="I2965" t="s">
        <v>40</v>
      </c>
      <c r="J2965">
        <v>172</v>
      </c>
      <c r="K2965">
        <v>245.96</v>
      </c>
      <c r="L2965">
        <v>0.69930069930069905</v>
      </c>
    </row>
    <row r="2966" spans="1:12" x14ac:dyDescent="0.3">
      <c r="A2966" t="s">
        <v>21</v>
      </c>
      <c r="B2966">
        <v>2020</v>
      </c>
      <c r="C2966" t="s">
        <v>27</v>
      </c>
      <c r="D2966" t="s">
        <v>36</v>
      </c>
      <c r="E2966" t="s">
        <v>38</v>
      </c>
      <c r="F2966" t="s">
        <v>39</v>
      </c>
      <c r="G2966" t="s">
        <v>25</v>
      </c>
      <c r="H2966" t="s">
        <v>17</v>
      </c>
      <c r="I2966" t="s">
        <v>40</v>
      </c>
      <c r="J2966">
        <v>218</v>
      </c>
      <c r="K2966">
        <v>311.74</v>
      </c>
      <c r="L2966">
        <v>0.69930069930069905</v>
      </c>
    </row>
    <row r="2967" spans="1:12" x14ac:dyDescent="0.3">
      <c r="A2967" t="s">
        <v>21</v>
      </c>
      <c r="B2967">
        <v>2021</v>
      </c>
      <c r="C2967" t="s">
        <v>31</v>
      </c>
      <c r="D2967" t="s">
        <v>13</v>
      </c>
      <c r="E2967" t="s">
        <v>14</v>
      </c>
      <c r="F2967" t="s">
        <v>15</v>
      </c>
      <c r="G2967" t="s">
        <v>16</v>
      </c>
      <c r="H2967" t="s">
        <v>17</v>
      </c>
      <c r="I2967" t="s">
        <v>18</v>
      </c>
      <c r="J2967">
        <v>315</v>
      </c>
      <c r="K2967">
        <v>450.45</v>
      </c>
      <c r="L2967">
        <v>0.69930069930069905</v>
      </c>
    </row>
    <row r="2968" spans="1:12" x14ac:dyDescent="0.3">
      <c r="A2968" t="s">
        <v>21</v>
      </c>
      <c r="B2968">
        <v>2021</v>
      </c>
      <c r="C2968" t="s">
        <v>27</v>
      </c>
      <c r="D2968" t="s">
        <v>13</v>
      </c>
      <c r="E2968" t="s">
        <v>38</v>
      </c>
      <c r="F2968" t="s">
        <v>39</v>
      </c>
      <c r="G2968" t="s">
        <v>25</v>
      </c>
      <c r="H2968" t="s">
        <v>17</v>
      </c>
      <c r="I2968" t="s">
        <v>40</v>
      </c>
      <c r="J2968">
        <v>863</v>
      </c>
      <c r="K2968">
        <v>1234.0899999999999</v>
      </c>
      <c r="L2968">
        <v>0.69930069930069905</v>
      </c>
    </row>
    <row r="2969" spans="1:12" x14ac:dyDescent="0.3">
      <c r="A2969" t="s">
        <v>21</v>
      </c>
      <c r="B2969">
        <v>2020</v>
      </c>
      <c r="C2969" t="s">
        <v>26</v>
      </c>
      <c r="D2969" t="s">
        <v>36</v>
      </c>
      <c r="E2969" t="s">
        <v>38</v>
      </c>
      <c r="F2969" t="s">
        <v>39</v>
      </c>
      <c r="G2969" t="s">
        <v>25</v>
      </c>
      <c r="H2969" t="s">
        <v>17</v>
      </c>
      <c r="I2969" t="s">
        <v>40</v>
      </c>
      <c r="J2969">
        <v>163</v>
      </c>
      <c r="K2969">
        <v>233.09</v>
      </c>
      <c r="L2969">
        <v>0.69930069930069905</v>
      </c>
    </row>
    <row r="2970" spans="1:12" x14ac:dyDescent="0.3">
      <c r="A2970" t="s">
        <v>21</v>
      </c>
      <c r="B2970">
        <v>2021</v>
      </c>
      <c r="C2970" t="s">
        <v>31</v>
      </c>
      <c r="D2970" t="s">
        <v>13</v>
      </c>
      <c r="E2970" t="s">
        <v>14</v>
      </c>
      <c r="F2970" t="s">
        <v>15</v>
      </c>
      <c r="G2970" t="s">
        <v>16</v>
      </c>
      <c r="H2970" t="s">
        <v>17</v>
      </c>
      <c r="I2970" t="s">
        <v>18</v>
      </c>
      <c r="J2970">
        <v>1032</v>
      </c>
      <c r="K2970">
        <v>1475.76</v>
      </c>
      <c r="L2970">
        <v>0.69930069930069905</v>
      </c>
    </row>
    <row r="2971" spans="1:12" x14ac:dyDescent="0.3">
      <c r="A2971" t="s">
        <v>21</v>
      </c>
      <c r="B2971">
        <v>2022</v>
      </c>
      <c r="C2971" t="s">
        <v>26</v>
      </c>
      <c r="D2971" t="s">
        <v>36</v>
      </c>
      <c r="E2971" t="s">
        <v>14</v>
      </c>
      <c r="F2971" t="s">
        <v>15</v>
      </c>
      <c r="G2971" t="s">
        <v>16</v>
      </c>
      <c r="H2971" t="s">
        <v>17</v>
      </c>
      <c r="I2971" t="s">
        <v>18</v>
      </c>
      <c r="J2971">
        <v>231</v>
      </c>
      <c r="K2971">
        <v>330.33</v>
      </c>
      <c r="L2971">
        <v>0.69930069930069905</v>
      </c>
    </row>
    <row r="2972" spans="1:12" x14ac:dyDescent="0.3">
      <c r="A2972" t="s">
        <v>21</v>
      </c>
      <c r="B2972">
        <v>2022</v>
      </c>
      <c r="C2972" t="s">
        <v>26</v>
      </c>
      <c r="D2972" t="s">
        <v>36</v>
      </c>
      <c r="E2972" t="s">
        <v>14</v>
      </c>
      <c r="F2972" t="s">
        <v>15</v>
      </c>
      <c r="G2972" t="s">
        <v>16</v>
      </c>
      <c r="H2972" t="s">
        <v>17</v>
      </c>
      <c r="I2972" t="s">
        <v>18</v>
      </c>
      <c r="J2972">
        <v>295</v>
      </c>
      <c r="K2972">
        <v>421.85</v>
      </c>
      <c r="L2972">
        <v>0.69930069930069905</v>
      </c>
    </row>
    <row r="2973" spans="1:12" x14ac:dyDescent="0.3">
      <c r="A2973" t="s">
        <v>21</v>
      </c>
      <c r="B2973">
        <v>2021</v>
      </c>
      <c r="C2973" t="s">
        <v>26</v>
      </c>
      <c r="D2973" t="s">
        <v>13</v>
      </c>
      <c r="E2973" t="s">
        <v>14</v>
      </c>
      <c r="F2973" t="s">
        <v>15</v>
      </c>
      <c r="G2973" t="s">
        <v>16</v>
      </c>
      <c r="H2973" t="s">
        <v>17</v>
      </c>
      <c r="I2973" t="s">
        <v>18</v>
      </c>
      <c r="J2973">
        <v>244</v>
      </c>
      <c r="K2973">
        <v>348.92</v>
      </c>
      <c r="L2973">
        <v>0.69930069930069905</v>
      </c>
    </row>
    <row r="2974" spans="1:12" x14ac:dyDescent="0.3">
      <c r="A2974" t="s">
        <v>21</v>
      </c>
      <c r="B2974">
        <v>2021</v>
      </c>
      <c r="C2974" t="s">
        <v>31</v>
      </c>
      <c r="D2974" t="s">
        <v>13</v>
      </c>
      <c r="E2974" t="s">
        <v>14</v>
      </c>
      <c r="F2974" t="s">
        <v>15</v>
      </c>
      <c r="G2974" t="s">
        <v>16</v>
      </c>
      <c r="H2974" t="s">
        <v>17</v>
      </c>
      <c r="I2974" t="s">
        <v>20</v>
      </c>
      <c r="J2974">
        <v>175</v>
      </c>
      <c r="K2974">
        <v>250.25</v>
      </c>
      <c r="L2974">
        <v>0.69930069930069905</v>
      </c>
    </row>
    <row r="2975" spans="1:12" x14ac:dyDescent="0.3">
      <c r="A2975" t="s">
        <v>21</v>
      </c>
      <c r="B2975">
        <v>2023</v>
      </c>
      <c r="C2975" t="s">
        <v>29</v>
      </c>
      <c r="D2975" t="s">
        <v>36</v>
      </c>
      <c r="E2975" t="s">
        <v>14</v>
      </c>
      <c r="F2975" t="s">
        <v>15</v>
      </c>
      <c r="G2975" t="s">
        <v>16</v>
      </c>
      <c r="H2975" t="s">
        <v>17</v>
      </c>
      <c r="I2975" t="s">
        <v>18</v>
      </c>
      <c r="J2975">
        <v>170</v>
      </c>
      <c r="K2975">
        <v>243.1</v>
      </c>
      <c r="L2975">
        <v>0.69930069930069905</v>
      </c>
    </row>
    <row r="2976" spans="1:12" x14ac:dyDescent="0.3">
      <c r="A2976" t="s">
        <v>21</v>
      </c>
      <c r="B2976">
        <v>2020</v>
      </c>
      <c r="C2976" t="s">
        <v>28</v>
      </c>
      <c r="D2976" t="s">
        <v>36</v>
      </c>
      <c r="E2976" t="s">
        <v>38</v>
      </c>
      <c r="F2976" t="s">
        <v>39</v>
      </c>
      <c r="G2976" t="s">
        <v>25</v>
      </c>
      <c r="H2976" t="s">
        <v>17</v>
      </c>
      <c r="I2976" t="s">
        <v>40</v>
      </c>
      <c r="J2976">
        <v>843</v>
      </c>
      <c r="K2976">
        <v>1205.49</v>
      </c>
      <c r="L2976">
        <v>0.69930069930069905</v>
      </c>
    </row>
    <row r="2977" spans="1:12" x14ac:dyDescent="0.3">
      <c r="A2977" t="s">
        <v>21</v>
      </c>
      <c r="B2977">
        <v>2023</v>
      </c>
      <c r="C2977" t="s">
        <v>29</v>
      </c>
      <c r="D2977" t="s">
        <v>36</v>
      </c>
      <c r="E2977" t="s">
        <v>14</v>
      </c>
      <c r="F2977" t="s">
        <v>15</v>
      </c>
      <c r="G2977" t="s">
        <v>16</v>
      </c>
      <c r="H2977" t="s">
        <v>17</v>
      </c>
      <c r="I2977" t="s">
        <v>18</v>
      </c>
      <c r="J2977">
        <v>196</v>
      </c>
      <c r="K2977">
        <v>526.24</v>
      </c>
      <c r="L2977">
        <v>0.37245363332319797</v>
      </c>
    </row>
    <row r="2978" spans="1:12" x14ac:dyDescent="0.3">
      <c r="A2978" t="s">
        <v>21</v>
      </c>
      <c r="B2978">
        <v>2023</v>
      </c>
      <c r="C2978" t="s">
        <v>29</v>
      </c>
      <c r="D2978" t="s">
        <v>36</v>
      </c>
      <c r="E2978" t="s">
        <v>14</v>
      </c>
      <c r="F2978" t="s">
        <v>15</v>
      </c>
      <c r="G2978" t="s">
        <v>16</v>
      </c>
      <c r="H2978" t="s">
        <v>17</v>
      </c>
      <c r="I2978" t="s">
        <v>18</v>
      </c>
      <c r="J2978">
        <v>166</v>
      </c>
      <c r="K2978">
        <v>526.24</v>
      </c>
      <c r="L2978">
        <v>0.31544542414107601</v>
      </c>
    </row>
    <row r="2979" spans="1:12" x14ac:dyDescent="0.3">
      <c r="A2979" t="s">
        <v>21</v>
      </c>
      <c r="B2979">
        <v>2020</v>
      </c>
      <c r="C2979" t="s">
        <v>28</v>
      </c>
      <c r="D2979" t="s">
        <v>36</v>
      </c>
      <c r="E2979" t="s">
        <v>38</v>
      </c>
      <c r="F2979" t="s">
        <v>39</v>
      </c>
      <c r="G2979" t="s">
        <v>25</v>
      </c>
      <c r="H2979" t="s">
        <v>17</v>
      </c>
      <c r="I2979" t="s">
        <v>40</v>
      </c>
      <c r="J2979">
        <v>896</v>
      </c>
      <c r="K2979">
        <v>1281.28</v>
      </c>
      <c r="L2979">
        <v>0.69930069930069905</v>
      </c>
    </row>
    <row r="2980" spans="1:12" x14ac:dyDescent="0.3">
      <c r="A2980" t="s">
        <v>21</v>
      </c>
      <c r="B2980">
        <v>2022</v>
      </c>
      <c r="C2980" t="s">
        <v>34</v>
      </c>
      <c r="D2980" t="s">
        <v>36</v>
      </c>
      <c r="E2980" t="s">
        <v>14</v>
      </c>
      <c r="F2980" t="s">
        <v>15</v>
      </c>
      <c r="G2980" t="s">
        <v>16</v>
      </c>
      <c r="H2980" t="s">
        <v>17</v>
      </c>
      <c r="I2980" t="s">
        <v>20</v>
      </c>
      <c r="J2980">
        <v>335</v>
      </c>
      <c r="K2980">
        <v>479.05</v>
      </c>
      <c r="L2980">
        <v>0.69930069930069905</v>
      </c>
    </row>
    <row r="2981" spans="1:12" x14ac:dyDescent="0.3">
      <c r="A2981" t="s">
        <v>21</v>
      </c>
      <c r="B2981">
        <v>2020</v>
      </c>
      <c r="C2981" t="s">
        <v>28</v>
      </c>
      <c r="D2981" t="s">
        <v>36</v>
      </c>
      <c r="E2981" t="s">
        <v>38</v>
      </c>
      <c r="F2981" t="s">
        <v>39</v>
      </c>
      <c r="G2981" t="s">
        <v>25</v>
      </c>
      <c r="H2981" t="s">
        <v>17</v>
      </c>
      <c r="I2981" t="s">
        <v>40</v>
      </c>
      <c r="J2981">
        <v>849</v>
      </c>
      <c r="K2981">
        <v>526.24</v>
      </c>
      <c r="L2981">
        <v>1.6133323198540599</v>
      </c>
    </row>
    <row r="2982" spans="1:12" x14ac:dyDescent="0.3">
      <c r="A2982" t="s">
        <v>21</v>
      </c>
      <c r="B2982">
        <v>2021</v>
      </c>
      <c r="C2982" t="s">
        <v>31</v>
      </c>
      <c r="D2982" t="s">
        <v>13</v>
      </c>
      <c r="E2982" t="s">
        <v>14</v>
      </c>
      <c r="F2982" t="s">
        <v>15</v>
      </c>
      <c r="G2982" t="s">
        <v>16</v>
      </c>
      <c r="H2982" t="s">
        <v>17</v>
      </c>
      <c r="I2982" t="s">
        <v>18</v>
      </c>
      <c r="J2982">
        <v>813</v>
      </c>
      <c r="K2982">
        <v>1162.5899999999999</v>
      </c>
      <c r="L2982">
        <v>0.69930069930069905</v>
      </c>
    </row>
    <row r="2983" spans="1:12" x14ac:dyDescent="0.3">
      <c r="A2983" t="s">
        <v>24</v>
      </c>
      <c r="B2983">
        <v>2021</v>
      </c>
      <c r="C2983" t="s">
        <v>33</v>
      </c>
      <c r="D2983" t="s">
        <v>36</v>
      </c>
      <c r="E2983" t="s">
        <v>14</v>
      </c>
      <c r="F2983" t="s">
        <v>15</v>
      </c>
      <c r="G2983" t="s">
        <v>16</v>
      </c>
      <c r="H2983" t="s">
        <v>17</v>
      </c>
      <c r="I2983" t="s">
        <v>18</v>
      </c>
      <c r="J2983">
        <v>259</v>
      </c>
      <c r="K2983">
        <v>370.37</v>
      </c>
      <c r="L2983">
        <v>0.69930069930069905</v>
      </c>
    </row>
    <row r="2984" spans="1:12" x14ac:dyDescent="0.3">
      <c r="A2984" t="s">
        <v>24</v>
      </c>
      <c r="B2984">
        <v>2022</v>
      </c>
      <c r="C2984" t="s">
        <v>28</v>
      </c>
      <c r="D2984" t="s">
        <v>36</v>
      </c>
      <c r="E2984" t="s">
        <v>38</v>
      </c>
      <c r="F2984" t="s">
        <v>39</v>
      </c>
      <c r="G2984" t="s">
        <v>25</v>
      </c>
      <c r="H2984" t="s">
        <v>17</v>
      </c>
      <c r="I2984" t="s">
        <v>40</v>
      </c>
      <c r="J2984">
        <v>292</v>
      </c>
      <c r="K2984">
        <v>417.56</v>
      </c>
      <c r="L2984">
        <v>0.69930069930069905</v>
      </c>
    </row>
    <row r="2985" spans="1:12" x14ac:dyDescent="0.3">
      <c r="A2985" t="s">
        <v>24</v>
      </c>
      <c r="B2985">
        <v>2021</v>
      </c>
      <c r="C2985" t="s">
        <v>32</v>
      </c>
      <c r="D2985" t="s">
        <v>13</v>
      </c>
      <c r="E2985" t="s">
        <v>14</v>
      </c>
      <c r="F2985" t="s">
        <v>15</v>
      </c>
      <c r="G2985" t="s">
        <v>16</v>
      </c>
      <c r="H2985" t="s">
        <v>17</v>
      </c>
      <c r="I2985" t="s">
        <v>20</v>
      </c>
      <c r="J2985">
        <v>132</v>
      </c>
      <c r="K2985">
        <v>526.24</v>
      </c>
      <c r="L2985">
        <v>0.25083612040133801</v>
      </c>
    </row>
    <row r="2986" spans="1:12" x14ac:dyDescent="0.3">
      <c r="A2986" t="s">
        <v>24</v>
      </c>
      <c r="B2986">
        <v>2021</v>
      </c>
      <c r="C2986" t="s">
        <v>33</v>
      </c>
      <c r="D2986" t="s">
        <v>13</v>
      </c>
      <c r="E2986" t="s">
        <v>14</v>
      </c>
      <c r="F2986" t="s">
        <v>15</v>
      </c>
      <c r="G2986" t="s">
        <v>16</v>
      </c>
      <c r="H2986" t="s">
        <v>17</v>
      </c>
      <c r="I2986" t="s">
        <v>20</v>
      </c>
      <c r="J2986">
        <v>766</v>
      </c>
      <c r="K2986">
        <v>526.24</v>
      </c>
      <c r="L2986">
        <v>1.4556096077835201</v>
      </c>
    </row>
    <row r="2987" spans="1:12" x14ac:dyDescent="0.3">
      <c r="A2987" t="s">
        <v>24</v>
      </c>
      <c r="B2987">
        <v>2021</v>
      </c>
      <c r="C2987" t="s">
        <v>29</v>
      </c>
      <c r="D2987" t="s">
        <v>13</v>
      </c>
      <c r="E2987" t="s">
        <v>14</v>
      </c>
      <c r="F2987" t="s">
        <v>15</v>
      </c>
      <c r="G2987" t="s">
        <v>16</v>
      </c>
      <c r="H2987" t="s">
        <v>17</v>
      </c>
      <c r="I2987" t="s">
        <v>18</v>
      </c>
      <c r="J2987">
        <v>1036</v>
      </c>
      <c r="K2987">
        <v>1481.48</v>
      </c>
      <c r="L2987">
        <v>0.69930069930069905</v>
      </c>
    </row>
    <row r="2988" spans="1:12" x14ac:dyDescent="0.3">
      <c r="A2988" t="s">
        <v>24</v>
      </c>
      <c r="B2988">
        <v>2022</v>
      </c>
      <c r="C2988" t="s">
        <v>29</v>
      </c>
      <c r="D2988" t="s">
        <v>36</v>
      </c>
      <c r="E2988" t="s">
        <v>38</v>
      </c>
      <c r="F2988" t="s">
        <v>39</v>
      </c>
      <c r="G2988" t="s">
        <v>25</v>
      </c>
      <c r="H2988" t="s">
        <v>37</v>
      </c>
      <c r="I2988" t="s">
        <v>40</v>
      </c>
      <c r="J2988">
        <v>334</v>
      </c>
      <c r="K2988">
        <v>477.62</v>
      </c>
      <c r="L2988">
        <v>0.69930069930069905</v>
      </c>
    </row>
    <row r="2989" spans="1:12" x14ac:dyDescent="0.3">
      <c r="A2989" t="s">
        <v>24</v>
      </c>
      <c r="B2989">
        <v>2022</v>
      </c>
      <c r="C2989" t="s">
        <v>29</v>
      </c>
      <c r="D2989" t="s">
        <v>36</v>
      </c>
      <c r="E2989" t="s">
        <v>38</v>
      </c>
      <c r="F2989" t="s">
        <v>39</v>
      </c>
      <c r="G2989" t="s">
        <v>25</v>
      </c>
      <c r="H2989" t="s">
        <v>37</v>
      </c>
      <c r="I2989" t="s">
        <v>40</v>
      </c>
      <c r="J2989">
        <v>307</v>
      </c>
      <c r="K2989">
        <v>439.01</v>
      </c>
      <c r="L2989">
        <v>0.69930069930069905</v>
      </c>
    </row>
    <row r="2990" spans="1:12" x14ac:dyDescent="0.3">
      <c r="A2990" t="s">
        <v>24</v>
      </c>
      <c r="B2990">
        <v>2021</v>
      </c>
      <c r="C2990" t="s">
        <v>32</v>
      </c>
      <c r="D2990" t="s">
        <v>13</v>
      </c>
      <c r="E2990" t="s">
        <v>14</v>
      </c>
      <c r="F2990" t="s">
        <v>15</v>
      </c>
      <c r="G2990" t="s">
        <v>16</v>
      </c>
      <c r="H2990" t="s">
        <v>17</v>
      </c>
      <c r="I2990" t="s">
        <v>20</v>
      </c>
      <c r="J2990">
        <v>211</v>
      </c>
      <c r="K2990">
        <v>301.73</v>
      </c>
      <c r="L2990">
        <v>0.69930069930069905</v>
      </c>
    </row>
    <row r="2991" spans="1:12" x14ac:dyDescent="0.3">
      <c r="A2991" t="s">
        <v>24</v>
      </c>
      <c r="B2991">
        <v>2021</v>
      </c>
      <c r="C2991" t="s">
        <v>34</v>
      </c>
      <c r="D2991" t="s">
        <v>13</v>
      </c>
      <c r="E2991" t="s">
        <v>14</v>
      </c>
      <c r="F2991" t="s">
        <v>15</v>
      </c>
      <c r="G2991" t="s">
        <v>16</v>
      </c>
      <c r="H2991" t="s">
        <v>17</v>
      </c>
      <c r="I2991" t="s">
        <v>20</v>
      </c>
      <c r="J2991">
        <v>693</v>
      </c>
      <c r="K2991">
        <v>990.99</v>
      </c>
      <c r="L2991">
        <v>0.69930069930069905</v>
      </c>
    </row>
    <row r="2992" spans="1:12" x14ac:dyDescent="0.3">
      <c r="A2992" t="s">
        <v>24</v>
      </c>
      <c r="B2992">
        <v>2022</v>
      </c>
      <c r="C2992" t="s">
        <v>12</v>
      </c>
      <c r="D2992" t="s">
        <v>36</v>
      </c>
      <c r="E2992" t="s">
        <v>38</v>
      </c>
      <c r="F2992" t="s">
        <v>39</v>
      </c>
      <c r="G2992" t="s">
        <v>25</v>
      </c>
      <c r="H2992" t="s">
        <v>17</v>
      </c>
      <c r="I2992" t="s">
        <v>40</v>
      </c>
      <c r="J2992">
        <v>326</v>
      </c>
      <c r="K2992">
        <v>466.18</v>
      </c>
      <c r="L2992">
        <v>0.69930069930069905</v>
      </c>
    </row>
    <row r="2993" spans="1:12" x14ac:dyDescent="0.3">
      <c r="A2993" t="s">
        <v>24</v>
      </c>
      <c r="B2993">
        <v>2022</v>
      </c>
      <c r="C2993" t="s">
        <v>12</v>
      </c>
      <c r="D2993" t="s">
        <v>13</v>
      </c>
      <c r="E2993" t="s">
        <v>38</v>
      </c>
      <c r="F2993" t="s">
        <v>15</v>
      </c>
      <c r="G2993" t="s">
        <v>16</v>
      </c>
      <c r="H2993" t="s">
        <v>17</v>
      </c>
      <c r="I2993" t="s">
        <v>20</v>
      </c>
      <c r="J2993">
        <v>698</v>
      </c>
      <c r="K2993">
        <v>998.14</v>
      </c>
      <c r="L2993">
        <v>0.69930069930069905</v>
      </c>
    </row>
    <row r="2994" spans="1:12" x14ac:dyDescent="0.3">
      <c r="A2994" t="s">
        <v>24</v>
      </c>
      <c r="B2994">
        <v>2024</v>
      </c>
      <c r="C2994" t="s">
        <v>33</v>
      </c>
      <c r="D2994" t="s">
        <v>36</v>
      </c>
      <c r="E2994" t="s">
        <v>38</v>
      </c>
      <c r="F2994" t="s">
        <v>39</v>
      </c>
      <c r="G2994" t="s">
        <v>25</v>
      </c>
      <c r="H2994" t="s">
        <v>37</v>
      </c>
      <c r="I2994" t="s">
        <v>40</v>
      </c>
      <c r="J2994">
        <v>158</v>
      </c>
      <c r="K2994">
        <v>225.94</v>
      </c>
      <c r="L2994">
        <v>0.69930069930069905</v>
      </c>
    </row>
    <row r="2995" spans="1:12" x14ac:dyDescent="0.3">
      <c r="A2995" t="s">
        <v>24</v>
      </c>
      <c r="B2995">
        <v>2021</v>
      </c>
      <c r="C2995" t="s">
        <v>27</v>
      </c>
      <c r="D2995" t="s">
        <v>13</v>
      </c>
      <c r="E2995" t="s">
        <v>14</v>
      </c>
      <c r="F2995" t="s">
        <v>15</v>
      </c>
      <c r="G2995" t="s">
        <v>16</v>
      </c>
      <c r="H2995" t="s">
        <v>17</v>
      </c>
      <c r="I2995" t="s">
        <v>18</v>
      </c>
      <c r="J2995">
        <v>249</v>
      </c>
      <c r="K2995">
        <v>356.07</v>
      </c>
      <c r="L2995">
        <v>0.69930069930069905</v>
      </c>
    </row>
    <row r="2996" spans="1:12" x14ac:dyDescent="0.3">
      <c r="A2996" t="s">
        <v>24</v>
      </c>
      <c r="B2996">
        <v>2020</v>
      </c>
      <c r="C2996" t="s">
        <v>23</v>
      </c>
      <c r="D2996" t="s">
        <v>13</v>
      </c>
      <c r="E2996" t="s">
        <v>14</v>
      </c>
      <c r="F2996" t="s">
        <v>15</v>
      </c>
      <c r="G2996" t="s">
        <v>16</v>
      </c>
      <c r="H2996" t="s">
        <v>17</v>
      </c>
      <c r="I2996" t="s">
        <v>18</v>
      </c>
      <c r="J2996">
        <v>278</v>
      </c>
      <c r="K2996">
        <v>397.54</v>
      </c>
      <c r="L2996">
        <v>0.69930069930069905</v>
      </c>
    </row>
    <row r="2997" spans="1:12" x14ac:dyDescent="0.3">
      <c r="A2997" t="s">
        <v>24</v>
      </c>
      <c r="B2997">
        <v>2024</v>
      </c>
      <c r="C2997" t="s">
        <v>33</v>
      </c>
      <c r="D2997" t="s">
        <v>36</v>
      </c>
      <c r="E2997" t="s">
        <v>38</v>
      </c>
      <c r="F2997" t="s">
        <v>39</v>
      </c>
      <c r="G2997" t="s">
        <v>25</v>
      </c>
      <c r="H2997" t="s">
        <v>37</v>
      </c>
      <c r="I2997" t="s">
        <v>40</v>
      </c>
      <c r="J2997">
        <v>817</v>
      </c>
      <c r="K2997">
        <v>1168.31</v>
      </c>
      <c r="L2997">
        <v>0.69930069930069905</v>
      </c>
    </row>
    <row r="2998" spans="1:12" x14ac:dyDescent="0.3">
      <c r="A2998" t="s">
        <v>24</v>
      </c>
      <c r="B2998">
        <v>2022</v>
      </c>
      <c r="C2998" t="s">
        <v>33</v>
      </c>
      <c r="D2998" t="s">
        <v>36</v>
      </c>
      <c r="E2998" t="s">
        <v>14</v>
      </c>
      <c r="F2998" t="s">
        <v>15</v>
      </c>
      <c r="G2998" t="s">
        <v>16</v>
      </c>
      <c r="H2998" t="s">
        <v>17</v>
      </c>
      <c r="I2998" t="s">
        <v>20</v>
      </c>
      <c r="J2998">
        <v>305</v>
      </c>
      <c r="K2998">
        <v>436.15</v>
      </c>
      <c r="L2998">
        <v>0.69930069930069905</v>
      </c>
    </row>
    <row r="2999" spans="1:12" x14ac:dyDescent="0.3">
      <c r="A2999" t="s">
        <v>24</v>
      </c>
      <c r="B2999">
        <v>2021</v>
      </c>
      <c r="C2999" t="s">
        <v>33</v>
      </c>
      <c r="D2999" t="s">
        <v>13</v>
      </c>
      <c r="E2999" t="s">
        <v>14</v>
      </c>
      <c r="F2999" t="s">
        <v>15</v>
      </c>
      <c r="G2999" t="s">
        <v>16</v>
      </c>
      <c r="H2999" t="s">
        <v>17</v>
      </c>
      <c r="I2999" t="s">
        <v>20</v>
      </c>
      <c r="J2999">
        <v>727</v>
      </c>
      <c r="K2999">
        <v>1039.6099999999999</v>
      </c>
      <c r="L2999">
        <v>0.69930069930069905</v>
      </c>
    </row>
    <row r="3000" spans="1:12" x14ac:dyDescent="0.3">
      <c r="A3000" t="s">
        <v>24</v>
      </c>
      <c r="B3000">
        <v>2021</v>
      </c>
      <c r="C3000" t="s">
        <v>27</v>
      </c>
      <c r="D3000" t="s">
        <v>13</v>
      </c>
      <c r="E3000" t="s">
        <v>14</v>
      </c>
      <c r="F3000" t="s">
        <v>15</v>
      </c>
      <c r="G3000" t="s">
        <v>16</v>
      </c>
      <c r="H3000" t="s">
        <v>17</v>
      </c>
      <c r="I3000" t="s">
        <v>18</v>
      </c>
      <c r="J3000">
        <v>998</v>
      </c>
      <c r="K3000">
        <v>1427.14</v>
      </c>
      <c r="L3000">
        <v>0.69930069930069905</v>
      </c>
    </row>
    <row r="3001" spans="1:12" x14ac:dyDescent="0.3">
      <c r="A3001" t="s">
        <v>24</v>
      </c>
      <c r="B3001">
        <v>2022</v>
      </c>
      <c r="C3001" t="s">
        <v>31</v>
      </c>
      <c r="D3001" t="s">
        <v>13</v>
      </c>
      <c r="E3001" t="s">
        <v>14</v>
      </c>
      <c r="F3001" t="s">
        <v>15</v>
      </c>
      <c r="G3001" t="s">
        <v>25</v>
      </c>
      <c r="H3001" t="s">
        <v>17</v>
      </c>
      <c r="I3001" t="s">
        <v>20</v>
      </c>
      <c r="J3001">
        <v>219</v>
      </c>
      <c r="K3001">
        <v>526.24</v>
      </c>
      <c r="L3001">
        <v>0.416159927029492</v>
      </c>
    </row>
    <row r="3002" spans="1:12" x14ac:dyDescent="0.3">
      <c r="A3002" t="s">
        <v>24</v>
      </c>
      <c r="B3002">
        <v>2021</v>
      </c>
      <c r="C3002" t="s">
        <v>30</v>
      </c>
      <c r="D3002" t="s">
        <v>13</v>
      </c>
      <c r="E3002" t="s">
        <v>14</v>
      </c>
      <c r="F3002" t="s">
        <v>15</v>
      </c>
      <c r="G3002" t="s">
        <v>16</v>
      </c>
      <c r="H3002" t="s">
        <v>17</v>
      </c>
      <c r="I3002" t="s">
        <v>18</v>
      </c>
      <c r="J3002">
        <v>257</v>
      </c>
      <c r="K3002">
        <v>367.51</v>
      </c>
      <c r="L3002">
        <v>0.69930069930069905</v>
      </c>
    </row>
    <row r="3003" spans="1:12" x14ac:dyDescent="0.3">
      <c r="A3003" t="s">
        <v>24</v>
      </c>
      <c r="B3003">
        <v>2021</v>
      </c>
      <c r="C3003" t="s">
        <v>33</v>
      </c>
      <c r="D3003" t="s">
        <v>36</v>
      </c>
      <c r="E3003" t="s">
        <v>14</v>
      </c>
      <c r="F3003" t="s">
        <v>15</v>
      </c>
      <c r="G3003" t="s">
        <v>16</v>
      </c>
      <c r="H3003" t="s">
        <v>17</v>
      </c>
      <c r="I3003" t="s">
        <v>18</v>
      </c>
      <c r="J3003">
        <v>1006</v>
      </c>
      <c r="K3003">
        <v>1438.58</v>
      </c>
      <c r="L3003">
        <v>0.69930069930069905</v>
      </c>
    </row>
    <row r="3004" spans="1:12" x14ac:dyDescent="0.3">
      <c r="A3004" t="s">
        <v>24</v>
      </c>
      <c r="B3004">
        <v>2021</v>
      </c>
      <c r="C3004" t="s">
        <v>30</v>
      </c>
      <c r="D3004" t="s">
        <v>13</v>
      </c>
      <c r="E3004" t="s">
        <v>14</v>
      </c>
      <c r="F3004" t="s">
        <v>15</v>
      </c>
      <c r="G3004" t="s">
        <v>16</v>
      </c>
      <c r="H3004" t="s">
        <v>17</v>
      </c>
      <c r="I3004" t="s">
        <v>18</v>
      </c>
      <c r="J3004">
        <v>230</v>
      </c>
      <c r="K3004">
        <v>328.9</v>
      </c>
      <c r="L3004">
        <v>0.69930069930069905</v>
      </c>
    </row>
    <row r="3005" spans="1:12" x14ac:dyDescent="0.3">
      <c r="A3005" t="s">
        <v>24</v>
      </c>
      <c r="B3005">
        <v>2024</v>
      </c>
      <c r="C3005" t="s">
        <v>26</v>
      </c>
      <c r="D3005" t="s">
        <v>36</v>
      </c>
      <c r="E3005" t="s">
        <v>38</v>
      </c>
      <c r="F3005" t="s">
        <v>39</v>
      </c>
      <c r="G3005" t="s">
        <v>25</v>
      </c>
      <c r="H3005" t="s">
        <v>37</v>
      </c>
      <c r="I3005" t="s">
        <v>40</v>
      </c>
      <c r="J3005">
        <v>155</v>
      </c>
      <c r="K3005">
        <v>221.65</v>
      </c>
      <c r="L3005">
        <v>0.69930069930069905</v>
      </c>
    </row>
    <row r="3006" spans="1:12" x14ac:dyDescent="0.3">
      <c r="A3006" t="s">
        <v>24</v>
      </c>
      <c r="B3006">
        <v>2021</v>
      </c>
      <c r="C3006" t="s">
        <v>23</v>
      </c>
      <c r="D3006" t="s">
        <v>36</v>
      </c>
      <c r="E3006" t="s">
        <v>14</v>
      </c>
      <c r="F3006" t="s">
        <v>15</v>
      </c>
      <c r="G3006" t="s">
        <v>16</v>
      </c>
      <c r="H3006" t="s">
        <v>17</v>
      </c>
      <c r="I3006" t="s">
        <v>18</v>
      </c>
      <c r="J3006">
        <v>290</v>
      </c>
      <c r="K3006">
        <v>414.7</v>
      </c>
      <c r="L3006">
        <v>0.69930069930069905</v>
      </c>
    </row>
    <row r="3007" spans="1:12" x14ac:dyDescent="0.3">
      <c r="A3007" t="s">
        <v>24</v>
      </c>
      <c r="B3007">
        <v>2022</v>
      </c>
      <c r="C3007" t="s">
        <v>28</v>
      </c>
      <c r="D3007" t="s">
        <v>36</v>
      </c>
      <c r="E3007" t="s">
        <v>38</v>
      </c>
      <c r="F3007" t="s">
        <v>39</v>
      </c>
      <c r="G3007" t="s">
        <v>25</v>
      </c>
      <c r="H3007" t="s">
        <v>17</v>
      </c>
      <c r="I3007" t="s">
        <v>40</v>
      </c>
      <c r="J3007">
        <v>219</v>
      </c>
      <c r="K3007">
        <v>313.17</v>
      </c>
      <c r="L3007">
        <v>0.69930069930069905</v>
      </c>
    </row>
    <row r="3008" spans="1:12" x14ac:dyDescent="0.3">
      <c r="A3008" t="s">
        <v>24</v>
      </c>
      <c r="B3008">
        <v>2022</v>
      </c>
      <c r="C3008" t="s">
        <v>29</v>
      </c>
      <c r="D3008" t="s">
        <v>13</v>
      </c>
      <c r="E3008" t="s">
        <v>14</v>
      </c>
      <c r="F3008" t="s">
        <v>15</v>
      </c>
      <c r="G3008" t="s">
        <v>25</v>
      </c>
      <c r="H3008" t="s">
        <v>17</v>
      </c>
      <c r="I3008" t="s">
        <v>20</v>
      </c>
      <c r="J3008">
        <v>167</v>
      </c>
      <c r="K3008">
        <v>238.81</v>
      </c>
      <c r="L3008">
        <v>0.69930069930069905</v>
      </c>
    </row>
    <row r="3009" spans="1:12" x14ac:dyDescent="0.3">
      <c r="A3009" t="s">
        <v>24</v>
      </c>
      <c r="B3009">
        <v>2022</v>
      </c>
      <c r="C3009" t="s">
        <v>12</v>
      </c>
      <c r="D3009" t="s">
        <v>13</v>
      </c>
      <c r="E3009" t="s">
        <v>38</v>
      </c>
      <c r="F3009" t="s">
        <v>39</v>
      </c>
      <c r="G3009" t="s">
        <v>25</v>
      </c>
      <c r="H3009" t="s">
        <v>17</v>
      </c>
      <c r="I3009" t="s">
        <v>40</v>
      </c>
      <c r="J3009">
        <v>211</v>
      </c>
      <c r="K3009">
        <v>301.73</v>
      </c>
      <c r="L3009">
        <v>0.69930069930069905</v>
      </c>
    </row>
    <row r="3010" spans="1:12" x14ac:dyDescent="0.3">
      <c r="A3010" t="s">
        <v>24</v>
      </c>
      <c r="B3010">
        <v>2021</v>
      </c>
      <c r="C3010" t="s">
        <v>33</v>
      </c>
      <c r="D3010" t="s">
        <v>13</v>
      </c>
      <c r="E3010" t="s">
        <v>14</v>
      </c>
      <c r="F3010" t="s">
        <v>15</v>
      </c>
      <c r="G3010" t="s">
        <v>25</v>
      </c>
      <c r="H3010" t="s">
        <v>17</v>
      </c>
      <c r="I3010" t="s">
        <v>18</v>
      </c>
      <c r="J3010">
        <v>285</v>
      </c>
      <c r="K3010">
        <v>407.55</v>
      </c>
      <c r="L3010">
        <v>0.69930069930069905</v>
      </c>
    </row>
    <row r="3011" spans="1:12" x14ac:dyDescent="0.3">
      <c r="A3011" t="s">
        <v>24</v>
      </c>
      <c r="B3011">
        <v>2022</v>
      </c>
      <c r="C3011" t="s">
        <v>23</v>
      </c>
      <c r="D3011" t="s">
        <v>13</v>
      </c>
      <c r="E3011" t="s">
        <v>38</v>
      </c>
      <c r="F3011" t="s">
        <v>15</v>
      </c>
      <c r="G3011" t="s">
        <v>16</v>
      </c>
      <c r="H3011" t="s">
        <v>17</v>
      </c>
      <c r="I3011" t="s">
        <v>20</v>
      </c>
      <c r="J3011">
        <v>774</v>
      </c>
      <c r="K3011">
        <v>526.24</v>
      </c>
      <c r="L3011">
        <v>1.47081179689875</v>
      </c>
    </row>
    <row r="3012" spans="1:12" x14ac:dyDescent="0.3">
      <c r="A3012" t="s">
        <v>24</v>
      </c>
      <c r="B3012">
        <v>2020</v>
      </c>
      <c r="C3012" t="s">
        <v>26</v>
      </c>
      <c r="D3012" t="s">
        <v>36</v>
      </c>
      <c r="E3012" t="s">
        <v>38</v>
      </c>
      <c r="F3012" t="s">
        <v>39</v>
      </c>
      <c r="G3012" t="s">
        <v>25</v>
      </c>
      <c r="H3012" t="s">
        <v>17</v>
      </c>
      <c r="I3012" t="s">
        <v>40</v>
      </c>
      <c r="J3012">
        <v>335</v>
      </c>
      <c r="K3012">
        <v>479.05</v>
      </c>
      <c r="L3012">
        <v>0.69930069930069905</v>
      </c>
    </row>
    <row r="3013" spans="1:12" x14ac:dyDescent="0.3">
      <c r="A3013" t="s">
        <v>24</v>
      </c>
      <c r="B3013">
        <v>2020</v>
      </c>
      <c r="C3013" t="s">
        <v>28</v>
      </c>
      <c r="D3013" t="s">
        <v>36</v>
      </c>
      <c r="E3013" t="s">
        <v>38</v>
      </c>
      <c r="F3013" t="s">
        <v>39</v>
      </c>
      <c r="G3013" t="s">
        <v>25</v>
      </c>
      <c r="H3013" t="s">
        <v>17</v>
      </c>
      <c r="I3013" t="s">
        <v>40</v>
      </c>
      <c r="J3013">
        <v>176</v>
      </c>
      <c r="K3013">
        <v>251.68</v>
      </c>
      <c r="L3013">
        <v>0.69930069930069905</v>
      </c>
    </row>
    <row r="3014" spans="1:12" x14ac:dyDescent="0.3">
      <c r="A3014" t="s">
        <v>24</v>
      </c>
      <c r="B3014">
        <v>2022</v>
      </c>
      <c r="C3014" t="s">
        <v>33</v>
      </c>
      <c r="D3014" t="s">
        <v>13</v>
      </c>
      <c r="E3014" t="s">
        <v>38</v>
      </c>
      <c r="F3014" t="s">
        <v>15</v>
      </c>
      <c r="G3014" t="s">
        <v>16</v>
      </c>
      <c r="H3014" t="s">
        <v>17</v>
      </c>
      <c r="I3014" t="s">
        <v>20</v>
      </c>
      <c r="J3014">
        <v>314</v>
      </c>
      <c r="K3014">
        <v>449.02</v>
      </c>
      <c r="L3014">
        <v>0.69930069930069905</v>
      </c>
    </row>
    <row r="3015" spans="1:12" x14ac:dyDescent="0.3">
      <c r="A3015" t="s">
        <v>24</v>
      </c>
      <c r="B3015">
        <v>2023</v>
      </c>
      <c r="C3015" t="s">
        <v>29</v>
      </c>
      <c r="D3015" t="s">
        <v>36</v>
      </c>
      <c r="E3015" t="s">
        <v>14</v>
      </c>
      <c r="F3015" t="s">
        <v>15</v>
      </c>
      <c r="G3015" t="s">
        <v>16</v>
      </c>
      <c r="H3015" t="s">
        <v>17</v>
      </c>
      <c r="I3015" t="s">
        <v>18</v>
      </c>
      <c r="J3015">
        <v>195</v>
      </c>
      <c r="K3015">
        <v>278.85000000000002</v>
      </c>
      <c r="L3015">
        <v>0.69930069930069905</v>
      </c>
    </row>
    <row r="3016" spans="1:12" x14ac:dyDescent="0.3">
      <c r="A3016" t="s">
        <v>24</v>
      </c>
      <c r="B3016">
        <v>2023</v>
      </c>
      <c r="C3016" t="s">
        <v>29</v>
      </c>
      <c r="D3016" t="s">
        <v>36</v>
      </c>
      <c r="E3016" t="s">
        <v>14</v>
      </c>
      <c r="F3016" t="s">
        <v>15</v>
      </c>
      <c r="G3016" t="s">
        <v>16</v>
      </c>
      <c r="H3016" t="s">
        <v>17</v>
      </c>
      <c r="I3016" t="s">
        <v>18</v>
      </c>
      <c r="J3016">
        <v>168</v>
      </c>
      <c r="K3016">
        <v>240.24</v>
      </c>
      <c r="L3016">
        <v>0.69930069930069905</v>
      </c>
    </row>
    <row r="3017" spans="1:12" x14ac:dyDescent="0.3">
      <c r="A3017" t="s">
        <v>24</v>
      </c>
      <c r="B3017">
        <v>2021</v>
      </c>
      <c r="C3017" t="s">
        <v>34</v>
      </c>
      <c r="D3017" t="s">
        <v>36</v>
      </c>
      <c r="E3017" t="s">
        <v>38</v>
      </c>
      <c r="F3017" t="s">
        <v>39</v>
      </c>
      <c r="G3017" t="s">
        <v>25</v>
      </c>
      <c r="H3017" t="s">
        <v>37</v>
      </c>
      <c r="I3017" t="s">
        <v>40</v>
      </c>
      <c r="J3017">
        <v>356</v>
      </c>
      <c r="K3017">
        <v>509.08</v>
      </c>
      <c r="L3017">
        <v>0.69930069930069905</v>
      </c>
    </row>
    <row r="3018" spans="1:12" x14ac:dyDescent="0.3">
      <c r="A3018" t="s">
        <v>24</v>
      </c>
      <c r="B3018">
        <v>2023</v>
      </c>
      <c r="C3018" t="s">
        <v>28</v>
      </c>
      <c r="D3018" t="s">
        <v>36</v>
      </c>
      <c r="E3018" t="s">
        <v>14</v>
      </c>
      <c r="F3018" t="s">
        <v>15</v>
      </c>
      <c r="G3018" t="s">
        <v>16</v>
      </c>
      <c r="H3018" t="s">
        <v>17</v>
      </c>
      <c r="I3018" t="s">
        <v>20</v>
      </c>
      <c r="J3018">
        <v>275</v>
      </c>
      <c r="K3018">
        <v>393.25</v>
      </c>
      <c r="L3018">
        <v>0.69930069930069905</v>
      </c>
    </row>
    <row r="3019" spans="1:12" x14ac:dyDescent="0.3">
      <c r="A3019" t="s">
        <v>24</v>
      </c>
      <c r="B3019">
        <v>2020</v>
      </c>
      <c r="C3019" t="s">
        <v>28</v>
      </c>
      <c r="D3019" t="s">
        <v>36</v>
      </c>
      <c r="E3019" t="s">
        <v>38</v>
      </c>
      <c r="F3019" t="s">
        <v>39</v>
      </c>
      <c r="G3019" t="s">
        <v>25</v>
      </c>
      <c r="H3019" t="s">
        <v>17</v>
      </c>
      <c r="I3019" t="s">
        <v>40</v>
      </c>
      <c r="J3019">
        <v>149</v>
      </c>
      <c r="K3019">
        <v>213.07</v>
      </c>
      <c r="L3019">
        <v>0.69930069930069905</v>
      </c>
    </row>
    <row r="3020" spans="1:12" x14ac:dyDescent="0.3">
      <c r="A3020" t="s">
        <v>24</v>
      </c>
      <c r="B3020">
        <v>2020</v>
      </c>
      <c r="C3020" t="s">
        <v>23</v>
      </c>
      <c r="D3020" t="s">
        <v>36</v>
      </c>
      <c r="E3020" t="s">
        <v>14</v>
      </c>
      <c r="F3020" t="s">
        <v>15</v>
      </c>
      <c r="G3020" t="s">
        <v>16</v>
      </c>
      <c r="H3020" t="s">
        <v>17</v>
      </c>
      <c r="I3020" t="s">
        <v>18</v>
      </c>
      <c r="J3020">
        <v>353</v>
      </c>
      <c r="K3020">
        <v>504.79</v>
      </c>
      <c r="L3020">
        <v>0.69930069930069905</v>
      </c>
    </row>
    <row r="3021" spans="1:12" x14ac:dyDescent="0.3">
      <c r="A3021" t="s">
        <v>24</v>
      </c>
      <c r="B3021">
        <v>2020</v>
      </c>
      <c r="C3021" t="s">
        <v>30</v>
      </c>
      <c r="D3021" t="s">
        <v>36</v>
      </c>
      <c r="E3021" t="s">
        <v>38</v>
      </c>
      <c r="F3021" t="s">
        <v>39</v>
      </c>
      <c r="G3021" t="s">
        <v>25</v>
      </c>
      <c r="H3021" t="s">
        <v>17</v>
      </c>
      <c r="I3021" t="s">
        <v>40</v>
      </c>
      <c r="J3021">
        <v>368</v>
      </c>
      <c r="K3021">
        <v>526.24</v>
      </c>
      <c r="L3021">
        <v>0.69930069930069905</v>
      </c>
    </row>
    <row r="3022" spans="1:12" x14ac:dyDescent="0.3">
      <c r="A3022" t="s">
        <v>24</v>
      </c>
      <c r="B3022">
        <v>2023</v>
      </c>
      <c r="C3022" t="s">
        <v>32</v>
      </c>
      <c r="D3022" t="s">
        <v>36</v>
      </c>
      <c r="E3022" t="s">
        <v>14</v>
      </c>
      <c r="F3022" t="s">
        <v>15</v>
      </c>
      <c r="G3022" t="s">
        <v>16</v>
      </c>
      <c r="H3022" t="s">
        <v>17</v>
      </c>
      <c r="I3022" t="s">
        <v>18</v>
      </c>
      <c r="J3022">
        <v>206</v>
      </c>
      <c r="K3022">
        <v>294.58</v>
      </c>
      <c r="L3022">
        <v>0.69930069930069905</v>
      </c>
    </row>
    <row r="3023" spans="1:12" x14ac:dyDescent="0.3">
      <c r="A3023" t="s">
        <v>24</v>
      </c>
      <c r="B3023">
        <v>2020</v>
      </c>
      <c r="C3023" t="s">
        <v>30</v>
      </c>
      <c r="D3023" t="s">
        <v>36</v>
      </c>
      <c r="E3023" t="s">
        <v>38</v>
      </c>
      <c r="F3023" t="s">
        <v>39</v>
      </c>
      <c r="G3023" t="s">
        <v>25</v>
      </c>
      <c r="H3023" t="s">
        <v>17</v>
      </c>
      <c r="I3023" t="s">
        <v>40</v>
      </c>
      <c r="J3023">
        <v>370</v>
      </c>
      <c r="K3023">
        <v>529.1</v>
      </c>
      <c r="L3023">
        <v>0.69930069930069905</v>
      </c>
    </row>
    <row r="3024" spans="1:12" x14ac:dyDescent="0.3">
      <c r="A3024" t="s">
        <v>24</v>
      </c>
      <c r="B3024">
        <v>2023</v>
      </c>
      <c r="C3024" t="s">
        <v>27</v>
      </c>
      <c r="D3024" t="s">
        <v>36</v>
      </c>
      <c r="E3024" t="s">
        <v>14</v>
      </c>
      <c r="F3024" t="s">
        <v>15</v>
      </c>
      <c r="G3024" t="s">
        <v>16</v>
      </c>
      <c r="H3024" t="s">
        <v>17</v>
      </c>
      <c r="I3024" t="s">
        <v>18</v>
      </c>
      <c r="J3024">
        <v>966</v>
      </c>
      <c r="K3024">
        <v>1381.38</v>
      </c>
      <c r="L3024">
        <v>0.69930069930069905</v>
      </c>
    </row>
    <row r="3025" spans="1:12" x14ac:dyDescent="0.3">
      <c r="A3025" t="s">
        <v>24</v>
      </c>
      <c r="B3025">
        <v>2020</v>
      </c>
      <c r="C3025" t="s">
        <v>30</v>
      </c>
      <c r="D3025" t="s">
        <v>36</v>
      </c>
      <c r="E3025" t="s">
        <v>38</v>
      </c>
      <c r="F3025" t="s">
        <v>39</v>
      </c>
      <c r="G3025" t="s">
        <v>25</v>
      </c>
      <c r="H3025" t="s">
        <v>17</v>
      </c>
      <c r="I3025" t="s">
        <v>40</v>
      </c>
      <c r="J3025">
        <v>151</v>
      </c>
      <c r="K3025">
        <v>215.93</v>
      </c>
      <c r="L3025">
        <v>0.69930069930069905</v>
      </c>
    </row>
    <row r="3026" spans="1:12" x14ac:dyDescent="0.3">
      <c r="A3026" t="s">
        <v>24</v>
      </c>
      <c r="B3026">
        <v>2020</v>
      </c>
      <c r="C3026" t="s">
        <v>30</v>
      </c>
      <c r="D3026" t="s">
        <v>36</v>
      </c>
      <c r="E3026" t="s">
        <v>38</v>
      </c>
      <c r="F3026" t="s">
        <v>39</v>
      </c>
      <c r="G3026" t="s">
        <v>25</v>
      </c>
      <c r="H3026" t="s">
        <v>17</v>
      </c>
      <c r="I3026" t="s">
        <v>40</v>
      </c>
      <c r="J3026">
        <v>823</v>
      </c>
      <c r="K3026">
        <v>1176.8900000000001</v>
      </c>
      <c r="L3026">
        <v>0.69930069930069905</v>
      </c>
    </row>
    <row r="3027" spans="1:12" x14ac:dyDescent="0.3">
      <c r="A3027" t="s">
        <v>24</v>
      </c>
      <c r="B3027">
        <v>2020</v>
      </c>
      <c r="C3027" t="s">
        <v>31</v>
      </c>
      <c r="D3027" t="s">
        <v>36</v>
      </c>
      <c r="E3027" t="s">
        <v>38</v>
      </c>
      <c r="F3027" t="s">
        <v>39</v>
      </c>
      <c r="G3027" t="s">
        <v>25</v>
      </c>
      <c r="H3027" t="s">
        <v>17</v>
      </c>
      <c r="I3027" t="s">
        <v>40</v>
      </c>
      <c r="J3027">
        <v>212</v>
      </c>
      <c r="K3027">
        <v>303.15999999999997</v>
      </c>
      <c r="L3027">
        <v>0.69930069930069905</v>
      </c>
    </row>
    <row r="3028" spans="1:12" x14ac:dyDescent="0.3">
      <c r="A3028" t="s">
        <v>24</v>
      </c>
      <c r="B3028">
        <v>2022</v>
      </c>
      <c r="C3028" t="s">
        <v>31</v>
      </c>
      <c r="D3028" t="s">
        <v>13</v>
      </c>
      <c r="E3028" t="s">
        <v>38</v>
      </c>
      <c r="F3028" t="s">
        <v>15</v>
      </c>
      <c r="G3028" t="s">
        <v>16</v>
      </c>
      <c r="H3028" t="s">
        <v>17</v>
      </c>
      <c r="I3028" t="s">
        <v>20</v>
      </c>
      <c r="J3028">
        <v>158</v>
      </c>
      <c r="K3028">
        <v>225.94</v>
      </c>
      <c r="L3028">
        <v>0.69930069930069905</v>
      </c>
    </row>
    <row r="3029" spans="1:12" x14ac:dyDescent="0.3">
      <c r="A3029" t="s">
        <v>24</v>
      </c>
      <c r="B3029">
        <v>2021</v>
      </c>
      <c r="C3029" t="s">
        <v>23</v>
      </c>
      <c r="D3029" t="s">
        <v>13</v>
      </c>
      <c r="E3029" t="s">
        <v>38</v>
      </c>
      <c r="F3029" t="s">
        <v>39</v>
      </c>
      <c r="G3029" t="s">
        <v>25</v>
      </c>
      <c r="H3029" t="s">
        <v>37</v>
      </c>
      <c r="I3029" t="s">
        <v>40</v>
      </c>
      <c r="J3029">
        <v>295</v>
      </c>
      <c r="K3029">
        <v>421.85</v>
      </c>
      <c r="L3029">
        <v>0.69930069930069905</v>
      </c>
    </row>
    <row r="3030" spans="1:12" x14ac:dyDescent="0.3">
      <c r="A3030" t="s">
        <v>24</v>
      </c>
      <c r="B3030">
        <v>2020</v>
      </c>
      <c r="C3030" t="s">
        <v>35</v>
      </c>
      <c r="D3030" t="s">
        <v>13</v>
      </c>
      <c r="E3030" t="s">
        <v>14</v>
      </c>
      <c r="F3030" t="s">
        <v>15</v>
      </c>
      <c r="G3030" t="s">
        <v>16</v>
      </c>
      <c r="H3030" t="s">
        <v>17</v>
      </c>
      <c r="I3030" t="s">
        <v>20</v>
      </c>
      <c r="J3030">
        <v>257</v>
      </c>
      <c r="K3030">
        <v>367.51</v>
      </c>
      <c r="L3030">
        <v>0.69930069930069905</v>
      </c>
    </row>
    <row r="3031" spans="1:12" x14ac:dyDescent="0.3">
      <c r="A3031" t="s">
        <v>24</v>
      </c>
      <c r="B3031">
        <v>2022</v>
      </c>
      <c r="C3031" t="s">
        <v>28</v>
      </c>
      <c r="D3031" t="s">
        <v>36</v>
      </c>
      <c r="E3031" t="s">
        <v>14</v>
      </c>
      <c r="F3031" t="s">
        <v>15</v>
      </c>
      <c r="G3031" t="s">
        <v>16</v>
      </c>
      <c r="H3031" t="s">
        <v>17</v>
      </c>
      <c r="I3031" t="s">
        <v>18</v>
      </c>
      <c r="J3031">
        <v>218</v>
      </c>
      <c r="K3031">
        <v>311.74</v>
      </c>
      <c r="L3031">
        <v>0.69930069930069905</v>
      </c>
    </row>
    <row r="3032" spans="1:12" x14ac:dyDescent="0.3">
      <c r="A3032" t="s">
        <v>24</v>
      </c>
      <c r="B3032">
        <v>2023</v>
      </c>
      <c r="C3032" t="s">
        <v>12</v>
      </c>
      <c r="D3032" t="s">
        <v>36</v>
      </c>
      <c r="E3032" t="s">
        <v>14</v>
      </c>
      <c r="F3032" t="s">
        <v>15</v>
      </c>
      <c r="G3032" t="s">
        <v>16</v>
      </c>
      <c r="H3032" t="s">
        <v>17</v>
      </c>
      <c r="I3032" t="s">
        <v>18</v>
      </c>
      <c r="J3032">
        <v>213</v>
      </c>
      <c r="K3032">
        <v>304.59000000000003</v>
      </c>
      <c r="L3032">
        <v>0.69930069930069905</v>
      </c>
    </row>
    <row r="3033" spans="1:12" x14ac:dyDescent="0.3">
      <c r="A3033" t="s">
        <v>24</v>
      </c>
      <c r="B3033">
        <v>2023</v>
      </c>
      <c r="C3033" t="s">
        <v>12</v>
      </c>
      <c r="D3033" t="s">
        <v>36</v>
      </c>
      <c r="E3033" t="s">
        <v>14</v>
      </c>
      <c r="F3033" t="s">
        <v>15</v>
      </c>
      <c r="G3033" t="s">
        <v>16</v>
      </c>
      <c r="H3033" t="s">
        <v>17</v>
      </c>
      <c r="I3033" t="s">
        <v>18</v>
      </c>
      <c r="J3033">
        <v>186</v>
      </c>
      <c r="K3033">
        <v>265.98</v>
      </c>
      <c r="L3033">
        <v>0.69930069930069905</v>
      </c>
    </row>
    <row r="3034" spans="1:12" x14ac:dyDescent="0.3">
      <c r="A3034" t="s">
        <v>24</v>
      </c>
      <c r="B3034">
        <v>2023</v>
      </c>
      <c r="C3034" t="s">
        <v>27</v>
      </c>
      <c r="D3034" t="s">
        <v>36</v>
      </c>
      <c r="E3034" t="s">
        <v>14</v>
      </c>
      <c r="F3034" t="s">
        <v>15</v>
      </c>
      <c r="G3034" t="s">
        <v>16</v>
      </c>
      <c r="H3034" t="s">
        <v>17</v>
      </c>
      <c r="I3034" t="s">
        <v>18</v>
      </c>
      <c r="J3034">
        <v>195</v>
      </c>
      <c r="K3034">
        <v>278.85000000000002</v>
      </c>
      <c r="L3034">
        <v>0.69930069930069905</v>
      </c>
    </row>
    <row r="3035" spans="1:12" x14ac:dyDescent="0.3">
      <c r="A3035" t="s">
        <v>24</v>
      </c>
      <c r="B3035">
        <v>2020</v>
      </c>
      <c r="C3035" t="s">
        <v>26</v>
      </c>
      <c r="D3035" t="s">
        <v>36</v>
      </c>
      <c r="E3035" t="s">
        <v>38</v>
      </c>
      <c r="F3035" t="s">
        <v>39</v>
      </c>
      <c r="G3035" t="s">
        <v>25</v>
      </c>
      <c r="H3035" t="s">
        <v>17</v>
      </c>
      <c r="I3035" t="s">
        <v>40</v>
      </c>
      <c r="J3035">
        <v>362</v>
      </c>
      <c r="K3035">
        <v>517.66</v>
      </c>
      <c r="L3035">
        <v>0.69930069930069905</v>
      </c>
    </row>
    <row r="3036" spans="1:12" x14ac:dyDescent="0.3">
      <c r="A3036" t="s">
        <v>24</v>
      </c>
      <c r="B3036">
        <v>2020</v>
      </c>
      <c r="C3036" t="s">
        <v>23</v>
      </c>
      <c r="D3036" t="s">
        <v>36</v>
      </c>
      <c r="E3036" t="s">
        <v>38</v>
      </c>
      <c r="F3036" t="s">
        <v>39</v>
      </c>
      <c r="G3036" t="s">
        <v>25</v>
      </c>
      <c r="H3036" t="s">
        <v>17</v>
      </c>
      <c r="I3036" t="s">
        <v>40</v>
      </c>
      <c r="J3036">
        <v>357</v>
      </c>
      <c r="K3036">
        <v>510.51</v>
      </c>
      <c r="L3036">
        <v>0.69930069930069905</v>
      </c>
    </row>
    <row r="3037" spans="1:12" x14ac:dyDescent="0.3">
      <c r="A3037" t="s">
        <v>24</v>
      </c>
      <c r="B3037">
        <v>2023</v>
      </c>
      <c r="C3037" t="s">
        <v>32</v>
      </c>
      <c r="D3037" t="s">
        <v>36</v>
      </c>
      <c r="E3037" t="s">
        <v>14</v>
      </c>
      <c r="F3037" t="s">
        <v>15</v>
      </c>
      <c r="G3037" t="s">
        <v>16</v>
      </c>
      <c r="H3037" t="s">
        <v>17</v>
      </c>
      <c r="I3037" t="s">
        <v>18</v>
      </c>
      <c r="J3037">
        <v>179</v>
      </c>
      <c r="K3037">
        <v>255.97</v>
      </c>
      <c r="L3037">
        <v>0.69930069930069905</v>
      </c>
    </row>
    <row r="3038" spans="1:12" x14ac:dyDescent="0.3">
      <c r="A3038" t="s">
        <v>24</v>
      </c>
      <c r="B3038">
        <v>2023</v>
      </c>
      <c r="C3038" t="s">
        <v>30</v>
      </c>
      <c r="D3038" t="s">
        <v>36</v>
      </c>
      <c r="E3038" t="s">
        <v>38</v>
      </c>
      <c r="F3038" t="s">
        <v>39</v>
      </c>
      <c r="G3038" t="s">
        <v>25</v>
      </c>
      <c r="H3038" t="s">
        <v>37</v>
      </c>
      <c r="I3038" t="s">
        <v>40</v>
      </c>
      <c r="J3038">
        <v>278</v>
      </c>
      <c r="K3038">
        <v>397.54</v>
      </c>
      <c r="L3038">
        <v>0.69930069930069905</v>
      </c>
    </row>
    <row r="3039" spans="1:12" x14ac:dyDescent="0.3">
      <c r="A3039" t="s">
        <v>24</v>
      </c>
      <c r="B3039">
        <v>2020</v>
      </c>
      <c r="C3039" t="s">
        <v>32</v>
      </c>
      <c r="D3039" t="s">
        <v>36</v>
      </c>
      <c r="E3039" t="s">
        <v>14</v>
      </c>
      <c r="F3039" t="s">
        <v>15</v>
      </c>
      <c r="G3039" t="s">
        <v>16</v>
      </c>
      <c r="H3039" t="s">
        <v>17</v>
      </c>
      <c r="I3039" t="s">
        <v>18</v>
      </c>
      <c r="J3039">
        <v>370</v>
      </c>
      <c r="K3039">
        <v>526.24</v>
      </c>
      <c r="L3039">
        <v>0.70310124657950701</v>
      </c>
    </row>
    <row r="3040" spans="1:12" x14ac:dyDescent="0.3">
      <c r="A3040" t="s">
        <v>24</v>
      </c>
      <c r="B3040">
        <v>2021</v>
      </c>
      <c r="C3040" t="s">
        <v>30</v>
      </c>
      <c r="D3040" t="s">
        <v>13</v>
      </c>
      <c r="E3040" t="s">
        <v>38</v>
      </c>
      <c r="F3040" t="s">
        <v>39</v>
      </c>
      <c r="G3040" t="s">
        <v>25</v>
      </c>
      <c r="H3040" t="s">
        <v>17</v>
      </c>
      <c r="I3040" t="s">
        <v>40</v>
      </c>
      <c r="J3040">
        <v>332</v>
      </c>
      <c r="K3040">
        <v>474.76</v>
      </c>
      <c r="L3040">
        <v>0.69930069930069905</v>
      </c>
    </row>
    <row r="3041" spans="1:12" x14ac:dyDescent="0.3">
      <c r="A3041" t="s">
        <v>24</v>
      </c>
      <c r="B3041">
        <v>2023</v>
      </c>
      <c r="C3041" t="s">
        <v>30</v>
      </c>
      <c r="D3041" t="s">
        <v>36</v>
      </c>
      <c r="E3041" t="s">
        <v>38</v>
      </c>
      <c r="F3041" t="s">
        <v>39</v>
      </c>
      <c r="G3041" t="s">
        <v>25</v>
      </c>
      <c r="H3041" t="s">
        <v>37</v>
      </c>
      <c r="I3041" t="s">
        <v>40</v>
      </c>
      <c r="J3041">
        <v>251</v>
      </c>
      <c r="K3041">
        <v>358.93</v>
      </c>
      <c r="L3041">
        <v>0.69930069930069905</v>
      </c>
    </row>
    <row r="3042" spans="1:12" x14ac:dyDescent="0.3">
      <c r="A3042" t="s">
        <v>24</v>
      </c>
      <c r="B3042">
        <v>2022</v>
      </c>
      <c r="C3042" t="s">
        <v>12</v>
      </c>
      <c r="D3042" t="s">
        <v>36</v>
      </c>
      <c r="E3042" t="s">
        <v>14</v>
      </c>
      <c r="F3042" t="s">
        <v>15</v>
      </c>
      <c r="G3042" t="s">
        <v>16</v>
      </c>
      <c r="H3042" t="s">
        <v>17</v>
      </c>
      <c r="I3042" t="s">
        <v>20</v>
      </c>
      <c r="J3042">
        <v>179</v>
      </c>
      <c r="K3042">
        <v>255.97</v>
      </c>
      <c r="L3042">
        <v>0.69930069930069905</v>
      </c>
    </row>
    <row r="3043" spans="1:12" x14ac:dyDescent="0.3">
      <c r="A3043" t="s">
        <v>24</v>
      </c>
      <c r="B3043">
        <v>2020</v>
      </c>
      <c r="C3043" t="s">
        <v>34</v>
      </c>
      <c r="D3043" t="s">
        <v>36</v>
      </c>
      <c r="E3043" t="s">
        <v>14</v>
      </c>
      <c r="F3043" t="s">
        <v>15</v>
      </c>
      <c r="G3043" t="s">
        <v>16</v>
      </c>
      <c r="H3043" t="s">
        <v>37</v>
      </c>
      <c r="I3043" t="s">
        <v>18</v>
      </c>
      <c r="J3043">
        <v>268</v>
      </c>
      <c r="K3043">
        <v>526.24</v>
      </c>
      <c r="L3043">
        <v>0.50927333536029196</v>
      </c>
    </row>
    <row r="3044" spans="1:12" x14ac:dyDescent="0.3">
      <c r="A3044" t="s">
        <v>24</v>
      </c>
      <c r="B3044">
        <v>2020</v>
      </c>
      <c r="C3044" t="s">
        <v>34</v>
      </c>
      <c r="D3044" t="s">
        <v>36</v>
      </c>
      <c r="E3044" t="s">
        <v>14</v>
      </c>
      <c r="F3044" t="s">
        <v>15</v>
      </c>
      <c r="G3044" t="s">
        <v>16</v>
      </c>
      <c r="H3044" t="s">
        <v>37</v>
      </c>
      <c r="I3044" t="s">
        <v>18</v>
      </c>
      <c r="J3044">
        <v>776</v>
      </c>
      <c r="K3044">
        <v>1109.68</v>
      </c>
      <c r="L3044">
        <v>0.69930069930069905</v>
      </c>
    </row>
    <row r="3045" spans="1:12" x14ac:dyDescent="0.3">
      <c r="A3045" t="s">
        <v>24</v>
      </c>
      <c r="B3045">
        <v>2021</v>
      </c>
      <c r="C3045" t="s">
        <v>30</v>
      </c>
      <c r="D3045" t="s">
        <v>13</v>
      </c>
      <c r="E3045" t="s">
        <v>38</v>
      </c>
      <c r="F3045" t="s">
        <v>39</v>
      </c>
      <c r="G3045" t="s">
        <v>25</v>
      </c>
      <c r="H3045" t="s">
        <v>17</v>
      </c>
      <c r="I3045" t="s">
        <v>40</v>
      </c>
      <c r="J3045">
        <v>305</v>
      </c>
      <c r="K3045">
        <v>436.15</v>
      </c>
      <c r="L3045">
        <v>0.69930069930069905</v>
      </c>
    </row>
    <row r="3046" spans="1:12" x14ac:dyDescent="0.3">
      <c r="A3046" t="s">
        <v>24</v>
      </c>
      <c r="B3046">
        <v>2022</v>
      </c>
      <c r="C3046" t="s">
        <v>23</v>
      </c>
      <c r="D3046" t="s">
        <v>36</v>
      </c>
      <c r="E3046" t="s">
        <v>14</v>
      </c>
      <c r="F3046" t="s">
        <v>15</v>
      </c>
      <c r="G3046" t="s">
        <v>16</v>
      </c>
      <c r="H3046" t="s">
        <v>17</v>
      </c>
      <c r="I3046" t="s">
        <v>18</v>
      </c>
      <c r="J3046">
        <v>178</v>
      </c>
      <c r="K3046">
        <v>526.24</v>
      </c>
      <c r="L3046">
        <v>0.33824870781392502</v>
      </c>
    </row>
    <row r="3047" spans="1:12" x14ac:dyDescent="0.3">
      <c r="A3047" t="s">
        <v>24</v>
      </c>
      <c r="B3047">
        <v>2021</v>
      </c>
      <c r="C3047" t="s">
        <v>31</v>
      </c>
      <c r="D3047" t="s">
        <v>13</v>
      </c>
      <c r="E3047" t="s">
        <v>38</v>
      </c>
      <c r="F3047" t="s">
        <v>39</v>
      </c>
      <c r="G3047" t="s">
        <v>25</v>
      </c>
      <c r="H3047" t="s">
        <v>17</v>
      </c>
      <c r="I3047" t="s">
        <v>40</v>
      </c>
      <c r="J3047">
        <v>350</v>
      </c>
      <c r="K3047">
        <v>500.5</v>
      </c>
      <c r="L3047">
        <v>0.69930069930069905</v>
      </c>
    </row>
    <row r="3048" spans="1:12" x14ac:dyDescent="0.3">
      <c r="A3048" t="s">
        <v>24</v>
      </c>
      <c r="B3048">
        <v>2022</v>
      </c>
      <c r="C3048" t="s">
        <v>23</v>
      </c>
      <c r="D3048" t="s">
        <v>36</v>
      </c>
      <c r="E3048" t="s">
        <v>14</v>
      </c>
      <c r="F3048" t="s">
        <v>15</v>
      </c>
      <c r="G3048" t="s">
        <v>16</v>
      </c>
      <c r="H3048" t="s">
        <v>17</v>
      </c>
      <c r="I3048" t="s">
        <v>18</v>
      </c>
      <c r="J3048">
        <v>355</v>
      </c>
      <c r="K3048">
        <v>507.65</v>
      </c>
      <c r="L3048">
        <v>0.69930069930069905</v>
      </c>
    </row>
    <row r="3049" spans="1:12" x14ac:dyDescent="0.3">
      <c r="A3049" t="s">
        <v>24</v>
      </c>
      <c r="B3049">
        <v>2020</v>
      </c>
      <c r="C3049" t="s">
        <v>30</v>
      </c>
      <c r="D3049" t="s">
        <v>36</v>
      </c>
      <c r="E3049" t="s">
        <v>14</v>
      </c>
      <c r="F3049" t="s">
        <v>15</v>
      </c>
      <c r="G3049" t="s">
        <v>16</v>
      </c>
      <c r="H3049" t="s">
        <v>17</v>
      </c>
      <c r="I3049" t="s">
        <v>18</v>
      </c>
      <c r="J3049">
        <v>859</v>
      </c>
      <c r="K3049">
        <v>1228.3699999999999</v>
      </c>
      <c r="L3049">
        <v>0.69930069930069905</v>
      </c>
    </row>
    <row r="3050" spans="1:12" x14ac:dyDescent="0.3">
      <c r="A3050" t="s">
        <v>24</v>
      </c>
      <c r="B3050">
        <v>2020</v>
      </c>
      <c r="C3050" t="s">
        <v>30</v>
      </c>
      <c r="D3050" t="s">
        <v>36</v>
      </c>
      <c r="E3050" t="s">
        <v>14</v>
      </c>
      <c r="F3050" t="s">
        <v>15</v>
      </c>
      <c r="G3050" t="s">
        <v>16</v>
      </c>
      <c r="H3050" t="s">
        <v>17</v>
      </c>
      <c r="I3050" t="s">
        <v>18</v>
      </c>
      <c r="J3050">
        <v>772</v>
      </c>
      <c r="K3050">
        <v>1103.96</v>
      </c>
      <c r="L3050">
        <v>0.69930069930069905</v>
      </c>
    </row>
    <row r="3051" spans="1:12" x14ac:dyDescent="0.3">
      <c r="A3051" t="s">
        <v>24</v>
      </c>
      <c r="B3051">
        <v>2020</v>
      </c>
      <c r="C3051" t="s">
        <v>30</v>
      </c>
      <c r="D3051" t="s">
        <v>36</v>
      </c>
      <c r="E3051" t="s">
        <v>14</v>
      </c>
      <c r="F3051" t="s">
        <v>15</v>
      </c>
      <c r="G3051" t="s">
        <v>16</v>
      </c>
      <c r="H3051" t="s">
        <v>17</v>
      </c>
      <c r="I3051" t="s">
        <v>18</v>
      </c>
      <c r="J3051">
        <v>292</v>
      </c>
      <c r="K3051">
        <v>526.24</v>
      </c>
      <c r="L3051">
        <v>0.55487990270598997</v>
      </c>
    </row>
    <row r="3052" spans="1:12" x14ac:dyDescent="0.3">
      <c r="A3052" t="s">
        <v>24</v>
      </c>
      <c r="B3052">
        <v>2020</v>
      </c>
      <c r="C3052" t="s">
        <v>30</v>
      </c>
      <c r="D3052" t="s">
        <v>36</v>
      </c>
      <c r="E3052" t="s">
        <v>14</v>
      </c>
      <c r="F3052" t="s">
        <v>15</v>
      </c>
      <c r="G3052" t="s">
        <v>16</v>
      </c>
      <c r="H3052" t="s">
        <v>17</v>
      </c>
      <c r="I3052" t="s">
        <v>18</v>
      </c>
      <c r="J3052">
        <v>316</v>
      </c>
      <c r="K3052">
        <v>526.24</v>
      </c>
      <c r="L3052">
        <v>0.60048647005168698</v>
      </c>
    </row>
    <row r="3053" spans="1:12" x14ac:dyDescent="0.3">
      <c r="A3053" t="s">
        <v>24</v>
      </c>
      <c r="B3053">
        <v>2020</v>
      </c>
      <c r="C3053" t="s">
        <v>33</v>
      </c>
      <c r="D3053" t="s">
        <v>13</v>
      </c>
      <c r="E3053" t="s">
        <v>38</v>
      </c>
      <c r="F3053" t="s">
        <v>39</v>
      </c>
      <c r="G3053" t="s">
        <v>25</v>
      </c>
      <c r="H3053" t="s">
        <v>17</v>
      </c>
      <c r="I3053" t="s">
        <v>18</v>
      </c>
      <c r="J3053">
        <v>241</v>
      </c>
      <c r="K3053">
        <v>344.63</v>
      </c>
      <c r="L3053">
        <v>0.69930069930069905</v>
      </c>
    </row>
    <row r="3054" spans="1:12" x14ac:dyDescent="0.3">
      <c r="A3054" t="s">
        <v>24</v>
      </c>
      <c r="B3054">
        <v>2021</v>
      </c>
      <c r="C3054" t="s">
        <v>31</v>
      </c>
      <c r="D3054" t="s">
        <v>13</v>
      </c>
      <c r="E3054" t="s">
        <v>38</v>
      </c>
      <c r="F3054" t="s">
        <v>39</v>
      </c>
      <c r="G3054" t="s">
        <v>25</v>
      </c>
      <c r="H3054" t="s">
        <v>37</v>
      </c>
      <c r="I3054" t="s">
        <v>40</v>
      </c>
      <c r="J3054">
        <v>323</v>
      </c>
      <c r="K3054">
        <v>461.89</v>
      </c>
      <c r="L3054">
        <v>0.69930069930069905</v>
      </c>
    </row>
    <row r="3055" spans="1:12" x14ac:dyDescent="0.3">
      <c r="A3055" t="s">
        <v>24</v>
      </c>
      <c r="B3055">
        <v>2023</v>
      </c>
      <c r="C3055" t="s">
        <v>35</v>
      </c>
      <c r="D3055" t="s">
        <v>36</v>
      </c>
      <c r="E3055" t="s">
        <v>38</v>
      </c>
      <c r="F3055" t="s">
        <v>39</v>
      </c>
      <c r="G3055" t="s">
        <v>25</v>
      </c>
      <c r="H3055" t="s">
        <v>37</v>
      </c>
      <c r="I3055" t="s">
        <v>40</v>
      </c>
      <c r="J3055">
        <v>232</v>
      </c>
      <c r="K3055">
        <v>331.76</v>
      </c>
      <c r="L3055">
        <v>0.69930069930069905</v>
      </c>
    </row>
    <row r="3056" spans="1:12" x14ac:dyDescent="0.3">
      <c r="A3056" t="s">
        <v>24</v>
      </c>
      <c r="B3056">
        <v>2022</v>
      </c>
      <c r="C3056" t="s">
        <v>34</v>
      </c>
      <c r="D3056" t="s">
        <v>13</v>
      </c>
      <c r="E3056" t="s">
        <v>38</v>
      </c>
      <c r="F3056" t="s">
        <v>15</v>
      </c>
      <c r="G3056" t="s">
        <v>16</v>
      </c>
      <c r="H3056" t="s">
        <v>17</v>
      </c>
      <c r="I3056" t="s">
        <v>20</v>
      </c>
      <c r="J3056">
        <v>147</v>
      </c>
      <c r="K3056">
        <v>210.21</v>
      </c>
      <c r="L3056">
        <v>0.69930069930069905</v>
      </c>
    </row>
    <row r="3057" spans="1:12" x14ac:dyDescent="0.3">
      <c r="A3057" t="s">
        <v>24</v>
      </c>
      <c r="B3057">
        <v>2022</v>
      </c>
      <c r="C3057" t="s">
        <v>34</v>
      </c>
      <c r="D3057" t="s">
        <v>13</v>
      </c>
      <c r="E3057" t="s">
        <v>38</v>
      </c>
      <c r="F3057" t="s">
        <v>15</v>
      </c>
      <c r="G3057" t="s">
        <v>16</v>
      </c>
      <c r="H3057" t="s">
        <v>17</v>
      </c>
      <c r="I3057" t="s">
        <v>20</v>
      </c>
      <c r="J3057">
        <v>737</v>
      </c>
      <c r="K3057">
        <v>1053.9100000000001</v>
      </c>
      <c r="L3057">
        <v>0.69930069930069905</v>
      </c>
    </row>
    <row r="3058" spans="1:12" x14ac:dyDescent="0.3">
      <c r="A3058" t="s">
        <v>24</v>
      </c>
      <c r="B3058">
        <v>2023</v>
      </c>
      <c r="C3058" t="s">
        <v>35</v>
      </c>
      <c r="D3058" t="s">
        <v>36</v>
      </c>
      <c r="E3058" t="s">
        <v>38</v>
      </c>
      <c r="F3058" t="s">
        <v>39</v>
      </c>
      <c r="G3058" t="s">
        <v>25</v>
      </c>
      <c r="H3058" t="s">
        <v>37</v>
      </c>
      <c r="I3058" t="s">
        <v>40</v>
      </c>
      <c r="J3058">
        <v>259</v>
      </c>
      <c r="K3058">
        <v>370.37</v>
      </c>
      <c r="L3058">
        <v>0.69930069930069905</v>
      </c>
    </row>
    <row r="3059" spans="1:12" x14ac:dyDescent="0.3">
      <c r="A3059" t="s">
        <v>24</v>
      </c>
      <c r="B3059">
        <v>2023</v>
      </c>
      <c r="C3059" t="s">
        <v>34</v>
      </c>
      <c r="D3059" t="s">
        <v>36</v>
      </c>
      <c r="E3059" t="s">
        <v>14</v>
      </c>
      <c r="F3059" t="s">
        <v>15</v>
      </c>
      <c r="G3059" t="s">
        <v>16</v>
      </c>
      <c r="H3059" t="s">
        <v>17</v>
      </c>
      <c r="I3059" t="s">
        <v>18</v>
      </c>
      <c r="J3059">
        <v>152</v>
      </c>
      <c r="K3059">
        <v>217.36</v>
      </c>
      <c r="L3059">
        <v>0.69930069930069905</v>
      </c>
    </row>
    <row r="3060" spans="1:12" x14ac:dyDescent="0.3">
      <c r="A3060" t="s">
        <v>24</v>
      </c>
      <c r="B3060">
        <v>2020</v>
      </c>
      <c r="C3060" t="s">
        <v>23</v>
      </c>
      <c r="D3060" t="s">
        <v>36</v>
      </c>
      <c r="E3060" t="s">
        <v>38</v>
      </c>
      <c r="F3060" t="s">
        <v>39</v>
      </c>
      <c r="G3060" t="s">
        <v>25</v>
      </c>
      <c r="H3060" t="s">
        <v>17</v>
      </c>
      <c r="I3060" t="s">
        <v>40</v>
      </c>
      <c r="J3060">
        <v>816</v>
      </c>
      <c r="K3060">
        <v>1166.8800000000001</v>
      </c>
      <c r="L3060">
        <v>0.69930069930069905</v>
      </c>
    </row>
    <row r="3061" spans="1:12" x14ac:dyDescent="0.3">
      <c r="A3061" t="s">
        <v>24</v>
      </c>
      <c r="B3061">
        <v>2020</v>
      </c>
      <c r="C3061" t="s">
        <v>35</v>
      </c>
      <c r="D3061" t="s">
        <v>13</v>
      </c>
      <c r="E3061" t="s">
        <v>14</v>
      </c>
      <c r="F3061" t="s">
        <v>15</v>
      </c>
      <c r="G3061" t="s">
        <v>16</v>
      </c>
      <c r="H3061" t="s">
        <v>17</v>
      </c>
      <c r="I3061" t="s">
        <v>20</v>
      </c>
      <c r="J3061">
        <v>270</v>
      </c>
      <c r="K3061">
        <v>526.24</v>
      </c>
      <c r="L3061">
        <v>0.51307388263910003</v>
      </c>
    </row>
    <row r="3062" spans="1:12" x14ac:dyDescent="0.3">
      <c r="A3062" t="s">
        <v>24</v>
      </c>
      <c r="B3062">
        <v>2021</v>
      </c>
      <c r="C3062" t="s">
        <v>23</v>
      </c>
      <c r="D3062" t="s">
        <v>13</v>
      </c>
      <c r="E3062" t="s">
        <v>38</v>
      </c>
      <c r="F3062" t="s">
        <v>39</v>
      </c>
      <c r="G3062" t="s">
        <v>25</v>
      </c>
      <c r="H3062" t="s">
        <v>17</v>
      </c>
      <c r="I3062" t="s">
        <v>40</v>
      </c>
      <c r="J3062">
        <v>322</v>
      </c>
      <c r="K3062">
        <v>460.46</v>
      </c>
      <c r="L3062">
        <v>0.69930069930069905</v>
      </c>
    </row>
    <row r="3063" spans="1:12" x14ac:dyDescent="0.3">
      <c r="A3063" t="s">
        <v>24</v>
      </c>
      <c r="B3063">
        <v>2020</v>
      </c>
      <c r="C3063" t="s">
        <v>33</v>
      </c>
      <c r="D3063" t="s">
        <v>36</v>
      </c>
      <c r="E3063" t="s">
        <v>38</v>
      </c>
      <c r="F3063" t="s">
        <v>39</v>
      </c>
      <c r="G3063" t="s">
        <v>25</v>
      </c>
      <c r="H3063" t="s">
        <v>37</v>
      </c>
      <c r="I3063" t="s">
        <v>40</v>
      </c>
      <c r="J3063">
        <v>172</v>
      </c>
      <c r="K3063">
        <v>245.96</v>
      </c>
      <c r="L3063">
        <v>0.69930069930069905</v>
      </c>
    </row>
    <row r="3064" spans="1:12" x14ac:dyDescent="0.3">
      <c r="A3064" t="s">
        <v>24</v>
      </c>
      <c r="B3064">
        <v>2024</v>
      </c>
      <c r="C3064" t="s">
        <v>33</v>
      </c>
      <c r="D3064" t="s">
        <v>13</v>
      </c>
      <c r="E3064" t="s">
        <v>14</v>
      </c>
      <c r="F3064" t="s">
        <v>15</v>
      </c>
      <c r="G3064" t="s">
        <v>16</v>
      </c>
      <c r="H3064" t="s">
        <v>17</v>
      </c>
      <c r="I3064" t="s">
        <v>20</v>
      </c>
      <c r="J3064">
        <v>672</v>
      </c>
      <c r="K3064">
        <v>960.96</v>
      </c>
      <c r="L3064">
        <v>0.69930069930069905</v>
      </c>
    </row>
    <row r="3065" spans="1:12" x14ac:dyDescent="0.3">
      <c r="A3065" t="s">
        <v>24</v>
      </c>
      <c r="B3065">
        <v>2020</v>
      </c>
      <c r="C3065" t="s">
        <v>31</v>
      </c>
      <c r="D3065" t="s">
        <v>13</v>
      </c>
      <c r="E3065" t="s">
        <v>14</v>
      </c>
      <c r="F3065" t="s">
        <v>15</v>
      </c>
      <c r="G3065" t="s">
        <v>25</v>
      </c>
      <c r="H3065" t="s">
        <v>17</v>
      </c>
      <c r="I3065" t="s">
        <v>18</v>
      </c>
      <c r="J3065">
        <v>357</v>
      </c>
      <c r="K3065">
        <v>510.51</v>
      </c>
      <c r="L3065">
        <v>0.69930069930069905</v>
      </c>
    </row>
    <row r="3066" spans="1:12" x14ac:dyDescent="0.3">
      <c r="A3066" t="s">
        <v>24</v>
      </c>
      <c r="B3066">
        <v>2022</v>
      </c>
      <c r="C3066" t="s">
        <v>35</v>
      </c>
      <c r="D3066" t="s">
        <v>36</v>
      </c>
      <c r="E3066" t="s">
        <v>38</v>
      </c>
      <c r="F3066" t="s">
        <v>39</v>
      </c>
      <c r="G3066" t="s">
        <v>25</v>
      </c>
      <c r="H3066" t="s">
        <v>37</v>
      </c>
      <c r="I3066" t="s">
        <v>40</v>
      </c>
      <c r="J3066">
        <v>345</v>
      </c>
      <c r="K3066">
        <v>493.35</v>
      </c>
      <c r="L3066">
        <v>0.69930069930069905</v>
      </c>
    </row>
    <row r="3067" spans="1:12" x14ac:dyDescent="0.3">
      <c r="A3067" t="s">
        <v>24</v>
      </c>
      <c r="B3067">
        <v>2021</v>
      </c>
      <c r="C3067" t="s">
        <v>27</v>
      </c>
      <c r="D3067" t="s">
        <v>13</v>
      </c>
      <c r="E3067" t="s">
        <v>14</v>
      </c>
      <c r="F3067" t="s">
        <v>15</v>
      </c>
      <c r="G3067" t="s">
        <v>16</v>
      </c>
      <c r="H3067" t="s">
        <v>17</v>
      </c>
      <c r="I3067" t="s">
        <v>20</v>
      </c>
      <c r="J3067">
        <v>158</v>
      </c>
      <c r="K3067">
        <v>225.94</v>
      </c>
      <c r="L3067">
        <v>0.69930069930069905</v>
      </c>
    </row>
    <row r="3068" spans="1:12" x14ac:dyDescent="0.3">
      <c r="A3068" t="s">
        <v>24</v>
      </c>
      <c r="B3068">
        <v>2022</v>
      </c>
      <c r="C3068" t="s">
        <v>35</v>
      </c>
      <c r="D3068" t="s">
        <v>36</v>
      </c>
      <c r="E3068" t="s">
        <v>38</v>
      </c>
      <c r="F3068" t="s">
        <v>39</v>
      </c>
      <c r="G3068" t="s">
        <v>25</v>
      </c>
      <c r="H3068" t="s">
        <v>37</v>
      </c>
      <c r="I3068" t="s">
        <v>40</v>
      </c>
      <c r="J3068">
        <v>824</v>
      </c>
      <c r="K3068">
        <v>526.24</v>
      </c>
      <c r="L3068">
        <v>1.5658254788689601</v>
      </c>
    </row>
    <row r="3069" spans="1:12" x14ac:dyDescent="0.3">
      <c r="A3069" t="s">
        <v>24</v>
      </c>
      <c r="B3069">
        <v>2022</v>
      </c>
      <c r="C3069" t="s">
        <v>35</v>
      </c>
      <c r="D3069" t="s">
        <v>36</v>
      </c>
      <c r="E3069" t="s">
        <v>38</v>
      </c>
      <c r="F3069" t="s">
        <v>39</v>
      </c>
      <c r="G3069" t="s">
        <v>25</v>
      </c>
      <c r="H3069" t="s">
        <v>37</v>
      </c>
      <c r="I3069" t="s">
        <v>40</v>
      </c>
      <c r="J3069">
        <v>871</v>
      </c>
      <c r="K3069">
        <v>1245.53</v>
      </c>
      <c r="L3069">
        <v>0.69930069930069905</v>
      </c>
    </row>
    <row r="3070" spans="1:12" x14ac:dyDescent="0.3">
      <c r="A3070" t="s">
        <v>24</v>
      </c>
      <c r="B3070">
        <v>2022</v>
      </c>
      <c r="C3070" t="s">
        <v>35</v>
      </c>
      <c r="D3070" t="s">
        <v>36</v>
      </c>
      <c r="E3070" t="s">
        <v>38</v>
      </c>
      <c r="F3070" t="s">
        <v>39</v>
      </c>
      <c r="G3070" t="s">
        <v>25</v>
      </c>
      <c r="H3070" t="s">
        <v>37</v>
      </c>
      <c r="I3070" t="s">
        <v>40</v>
      </c>
      <c r="J3070">
        <v>838</v>
      </c>
      <c r="K3070">
        <v>1198.3399999999999</v>
      </c>
      <c r="L3070">
        <v>0.69930069930069905</v>
      </c>
    </row>
    <row r="3071" spans="1:12" x14ac:dyDescent="0.3">
      <c r="A3071" t="s">
        <v>24</v>
      </c>
      <c r="B3071">
        <v>2021</v>
      </c>
      <c r="C3071" t="s">
        <v>27</v>
      </c>
      <c r="D3071" t="s">
        <v>13</v>
      </c>
      <c r="E3071" t="s">
        <v>14</v>
      </c>
      <c r="F3071" t="s">
        <v>15</v>
      </c>
      <c r="G3071" t="s">
        <v>16</v>
      </c>
      <c r="H3071" t="s">
        <v>17</v>
      </c>
      <c r="I3071" t="s">
        <v>18</v>
      </c>
      <c r="J3071">
        <v>186</v>
      </c>
      <c r="K3071">
        <v>526.24</v>
      </c>
      <c r="L3071">
        <v>0.35345089692915799</v>
      </c>
    </row>
    <row r="3072" spans="1:12" x14ac:dyDescent="0.3">
      <c r="A3072" t="s">
        <v>24</v>
      </c>
      <c r="B3072">
        <v>2020</v>
      </c>
      <c r="C3072" t="s">
        <v>31</v>
      </c>
      <c r="D3072" t="s">
        <v>13</v>
      </c>
      <c r="E3072" t="s">
        <v>14</v>
      </c>
      <c r="F3072" t="s">
        <v>15</v>
      </c>
      <c r="G3072" t="s">
        <v>25</v>
      </c>
      <c r="H3072" t="s">
        <v>17</v>
      </c>
      <c r="I3072" t="s">
        <v>20</v>
      </c>
      <c r="J3072">
        <v>286</v>
      </c>
      <c r="K3072">
        <v>408.98</v>
      </c>
      <c r="L3072">
        <v>0.69930069930069905</v>
      </c>
    </row>
    <row r="3073" spans="1:12" x14ac:dyDescent="0.3">
      <c r="A3073" t="s">
        <v>24</v>
      </c>
      <c r="B3073">
        <v>2021</v>
      </c>
      <c r="C3073" t="s">
        <v>27</v>
      </c>
      <c r="D3073" t="s">
        <v>13</v>
      </c>
      <c r="E3073" t="s">
        <v>14</v>
      </c>
      <c r="F3073" t="s">
        <v>15</v>
      </c>
      <c r="G3073" t="s">
        <v>16</v>
      </c>
      <c r="H3073" t="s">
        <v>17</v>
      </c>
      <c r="I3073" t="s">
        <v>20</v>
      </c>
      <c r="J3073">
        <v>229</v>
      </c>
      <c r="K3073">
        <v>327.47000000000003</v>
      </c>
      <c r="L3073">
        <v>0.69930069930069905</v>
      </c>
    </row>
    <row r="3074" spans="1:12" x14ac:dyDescent="0.3">
      <c r="A3074" t="s">
        <v>24</v>
      </c>
      <c r="B3074">
        <v>2021</v>
      </c>
      <c r="C3074" t="s">
        <v>27</v>
      </c>
      <c r="D3074" t="s">
        <v>13</v>
      </c>
      <c r="E3074" t="s">
        <v>14</v>
      </c>
      <c r="F3074" t="s">
        <v>15</v>
      </c>
      <c r="G3074" t="s">
        <v>16</v>
      </c>
      <c r="H3074" t="s">
        <v>17</v>
      </c>
      <c r="I3074" t="s">
        <v>20</v>
      </c>
      <c r="J3074">
        <v>185</v>
      </c>
      <c r="K3074">
        <v>264.55</v>
      </c>
      <c r="L3074">
        <v>0.69930069930069905</v>
      </c>
    </row>
    <row r="3075" spans="1:12" x14ac:dyDescent="0.3">
      <c r="A3075" t="s">
        <v>24</v>
      </c>
      <c r="B3075">
        <v>2020</v>
      </c>
      <c r="C3075" t="s">
        <v>30</v>
      </c>
      <c r="D3075" t="s">
        <v>13</v>
      </c>
      <c r="E3075" t="s">
        <v>14</v>
      </c>
      <c r="F3075" t="s">
        <v>15</v>
      </c>
      <c r="G3075" t="s">
        <v>25</v>
      </c>
      <c r="H3075" t="s">
        <v>17</v>
      </c>
      <c r="I3075" t="s">
        <v>20</v>
      </c>
      <c r="J3075">
        <v>271</v>
      </c>
      <c r="K3075">
        <v>387.53</v>
      </c>
      <c r="L3075">
        <v>0.69930069930069905</v>
      </c>
    </row>
    <row r="3076" spans="1:12" x14ac:dyDescent="0.3">
      <c r="A3076" t="s">
        <v>24</v>
      </c>
      <c r="B3076">
        <v>2022</v>
      </c>
      <c r="C3076" t="s">
        <v>33</v>
      </c>
      <c r="D3076" t="s">
        <v>36</v>
      </c>
      <c r="E3076" t="s">
        <v>38</v>
      </c>
      <c r="F3076" t="s">
        <v>39</v>
      </c>
      <c r="G3076" t="s">
        <v>25</v>
      </c>
      <c r="H3076" t="s">
        <v>37</v>
      </c>
      <c r="I3076" t="s">
        <v>40</v>
      </c>
      <c r="J3076">
        <v>315</v>
      </c>
      <c r="K3076">
        <v>450.45</v>
      </c>
      <c r="L3076">
        <v>0.69930069930069905</v>
      </c>
    </row>
    <row r="3077" spans="1:12" x14ac:dyDescent="0.3">
      <c r="A3077" t="s">
        <v>24</v>
      </c>
      <c r="B3077">
        <v>2020</v>
      </c>
      <c r="C3077" t="s">
        <v>30</v>
      </c>
      <c r="D3077" t="s">
        <v>13</v>
      </c>
      <c r="E3077" t="s">
        <v>14</v>
      </c>
      <c r="F3077" t="s">
        <v>15</v>
      </c>
      <c r="G3077" t="s">
        <v>25</v>
      </c>
      <c r="H3077" t="s">
        <v>17</v>
      </c>
      <c r="I3077" t="s">
        <v>20</v>
      </c>
      <c r="J3077">
        <v>312</v>
      </c>
      <c r="K3077">
        <v>526.24</v>
      </c>
      <c r="L3077">
        <v>0.59288537549407105</v>
      </c>
    </row>
    <row r="3078" spans="1:12" x14ac:dyDescent="0.3">
      <c r="A3078" t="s">
        <v>24</v>
      </c>
      <c r="B3078">
        <v>2022</v>
      </c>
      <c r="C3078" t="s">
        <v>33</v>
      </c>
      <c r="D3078" t="s">
        <v>36</v>
      </c>
      <c r="E3078" t="s">
        <v>38</v>
      </c>
      <c r="F3078" t="s">
        <v>39</v>
      </c>
      <c r="G3078" t="s">
        <v>25</v>
      </c>
      <c r="H3078" t="s">
        <v>37</v>
      </c>
      <c r="I3078" t="s">
        <v>40</v>
      </c>
      <c r="J3078">
        <v>242</v>
      </c>
      <c r="K3078">
        <v>346.06</v>
      </c>
      <c r="L3078">
        <v>0.69930069930069905</v>
      </c>
    </row>
    <row r="3079" spans="1:12" x14ac:dyDescent="0.3">
      <c r="A3079" t="s">
        <v>24</v>
      </c>
      <c r="B3079">
        <v>2022</v>
      </c>
      <c r="C3079" t="s">
        <v>26</v>
      </c>
      <c r="D3079" t="s">
        <v>13</v>
      </c>
      <c r="E3079" t="s">
        <v>38</v>
      </c>
      <c r="F3079" t="s">
        <v>15</v>
      </c>
      <c r="G3079" t="s">
        <v>16</v>
      </c>
      <c r="H3079" t="s">
        <v>17</v>
      </c>
      <c r="I3079" t="s">
        <v>20</v>
      </c>
      <c r="J3079">
        <v>778</v>
      </c>
      <c r="K3079">
        <v>526.24</v>
      </c>
      <c r="L3079">
        <v>1.4784128914563699</v>
      </c>
    </row>
    <row r="3080" spans="1:12" x14ac:dyDescent="0.3">
      <c r="A3080" t="s">
        <v>24</v>
      </c>
      <c r="B3080">
        <v>2021</v>
      </c>
      <c r="C3080" t="s">
        <v>29</v>
      </c>
      <c r="D3080" t="s">
        <v>13</v>
      </c>
      <c r="E3080" t="s">
        <v>14</v>
      </c>
      <c r="F3080" t="s">
        <v>15</v>
      </c>
      <c r="G3080" t="s">
        <v>16</v>
      </c>
      <c r="H3080" t="s">
        <v>17</v>
      </c>
      <c r="I3080" t="s">
        <v>18</v>
      </c>
      <c r="J3080">
        <v>347</v>
      </c>
      <c r="K3080">
        <v>496.21</v>
      </c>
      <c r="L3080">
        <v>0.69930069930069905</v>
      </c>
    </row>
    <row r="3081" spans="1:12" x14ac:dyDescent="0.3">
      <c r="A3081" t="s">
        <v>24</v>
      </c>
      <c r="B3081">
        <v>2022</v>
      </c>
      <c r="C3081" t="s">
        <v>26</v>
      </c>
      <c r="D3081" t="s">
        <v>13</v>
      </c>
      <c r="E3081" t="s">
        <v>38</v>
      </c>
      <c r="F3081" t="s">
        <v>15</v>
      </c>
      <c r="G3081" t="s">
        <v>16</v>
      </c>
      <c r="H3081" t="s">
        <v>17</v>
      </c>
      <c r="I3081" t="s">
        <v>20</v>
      </c>
      <c r="J3081">
        <v>138</v>
      </c>
      <c r="K3081">
        <v>197.34</v>
      </c>
      <c r="L3081">
        <v>0.69930069930069905</v>
      </c>
    </row>
    <row r="3082" spans="1:12" x14ac:dyDescent="0.3">
      <c r="A3082" t="s">
        <v>24</v>
      </c>
      <c r="B3082">
        <v>2022</v>
      </c>
      <c r="C3082" t="s">
        <v>31</v>
      </c>
      <c r="D3082" t="s">
        <v>36</v>
      </c>
      <c r="E3082" t="s">
        <v>38</v>
      </c>
      <c r="F3082" t="s">
        <v>39</v>
      </c>
      <c r="G3082" t="s">
        <v>25</v>
      </c>
      <c r="H3082" t="s">
        <v>37</v>
      </c>
      <c r="I3082" t="s">
        <v>40</v>
      </c>
      <c r="J3082">
        <v>189</v>
      </c>
      <c r="K3082">
        <v>270.27</v>
      </c>
      <c r="L3082">
        <v>0.69930069930069905</v>
      </c>
    </row>
    <row r="3083" spans="1:12" x14ac:dyDescent="0.3">
      <c r="A3083" t="s">
        <v>24</v>
      </c>
      <c r="B3083">
        <v>2021</v>
      </c>
      <c r="C3083" t="s">
        <v>34</v>
      </c>
      <c r="D3083" t="s">
        <v>36</v>
      </c>
      <c r="E3083" t="s">
        <v>14</v>
      </c>
      <c r="F3083" t="s">
        <v>15</v>
      </c>
      <c r="G3083" t="s">
        <v>16</v>
      </c>
      <c r="H3083" t="s">
        <v>17</v>
      </c>
      <c r="I3083" t="s">
        <v>20</v>
      </c>
      <c r="J3083">
        <v>269</v>
      </c>
      <c r="K3083">
        <v>384.67</v>
      </c>
      <c r="L3083">
        <v>0.69930069930069905</v>
      </c>
    </row>
    <row r="3084" spans="1:12" x14ac:dyDescent="0.3">
      <c r="A3084" t="s">
        <v>24</v>
      </c>
      <c r="B3084">
        <v>2022</v>
      </c>
      <c r="C3084" t="s">
        <v>29</v>
      </c>
      <c r="D3084" t="s">
        <v>13</v>
      </c>
      <c r="E3084" t="s">
        <v>14</v>
      </c>
      <c r="F3084" t="s">
        <v>15</v>
      </c>
      <c r="G3084" t="s">
        <v>25</v>
      </c>
      <c r="H3084" t="s">
        <v>17</v>
      </c>
      <c r="I3084" t="s">
        <v>20</v>
      </c>
      <c r="J3084">
        <v>164</v>
      </c>
      <c r="K3084">
        <v>234.52</v>
      </c>
      <c r="L3084">
        <v>0.69930069930069905</v>
      </c>
    </row>
    <row r="3085" spans="1:12" x14ac:dyDescent="0.3">
      <c r="A3085" t="s">
        <v>24</v>
      </c>
      <c r="B3085">
        <v>2024</v>
      </c>
      <c r="C3085" t="s">
        <v>12</v>
      </c>
      <c r="D3085" t="s">
        <v>36</v>
      </c>
      <c r="E3085" t="s">
        <v>38</v>
      </c>
      <c r="F3085" t="s">
        <v>39</v>
      </c>
      <c r="G3085" t="s">
        <v>25</v>
      </c>
      <c r="H3085" t="s">
        <v>37</v>
      </c>
      <c r="I3085" t="s">
        <v>40</v>
      </c>
      <c r="J3085">
        <v>888</v>
      </c>
      <c r="K3085">
        <v>1269.8399999999999</v>
      </c>
      <c r="L3085">
        <v>0.69930069930069905</v>
      </c>
    </row>
    <row r="3086" spans="1:12" x14ac:dyDescent="0.3">
      <c r="A3086" t="s">
        <v>24</v>
      </c>
      <c r="B3086">
        <v>2024</v>
      </c>
      <c r="C3086" t="s">
        <v>12</v>
      </c>
      <c r="D3086" t="s">
        <v>36</v>
      </c>
      <c r="E3086" t="s">
        <v>38</v>
      </c>
      <c r="F3086" t="s">
        <v>39</v>
      </c>
      <c r="G3086" t="s">
        <v>25</v>
      </c>
      <c r="H3086" t="s">
        <v>37</v>
      </c>
      <c r="I3086" t="s">
        <v>40</v>
      </c>
      <c r="J3086">
        <v>841</v>
      </c>
      <c r="K3086">
        <v>526.24</v>
      </c>
      <c r="L3086">
        <v>1.59813013073883</v>
      </c>
    </row>
    <row r="3087" spans="1:12" x14ac:dyDescent="0.3">
      <c r="A3087" t="s">
        <v>24</v>
      </c>
      <c r="B3087">
        <v>2022</v>
      </c>
      <c r="C3087" t="s">
        <v>31</v>
      </c>
      <c r="D3087" t="s">
        <v>36</v>
      </c>
      <c r="E3087" t="s">
        <v>38</v>
      </c>
      <c r="F3087" t="s">
        <v>39</v>
      </c>
      <c r="G3087" t="s">
        <v>25</v>
      </c>
      <c r="H3087" t="s">
        <v>37</v>
      </c>
      <c r="I3087" t="s">
        <v>40</v>
      </c>
      <c r="J3087">
        <v>833</v>
      </c>
      <c r="K3087">
        <v>1191.19</v>
      </c>
      <c r="L3087">
        <v>0.69930069930069905</v>
      </c>
    </row>
    <row r="3088" spans="1:12" x14ac:dyDescent="0.3">
      <c r="A3088" t="s">
        <v>24</v>
      </c>
      <c r="B3088">
        <v>2021</v>
      </c>
      <c r="C3088" t="s">
        <v>23</v>
      </c>
      <c r="D3088" t="s">
        <v>13</v>
      </c>
      <c r="E3088" t="s">
        <v>14</v>
      </c>
      <c r="F3088" t="s">
        <v>15</v>
      </c>
      <c r="G3088" t="s">
        <v>16</v>
      </c>
      <c r="H3088" t="s">
        <v>17</v>
      </c>
      <c r="I3088" t="s">
        <v>18</v>
      </c>
      <c r="J3088">
        <v>335</v>
      </c>
      <c r="K3088">
        <v>479.05</v>
      </c>
      <c r="L3088">
        <v>0.69930069930069905</v>
      </c>
    </row>
    <row r="3089" spans="1:12" x14ac:dyDescent="0.3">
      <c r="A3089" t="s">
        <v>24</v>
      </c>
      <c r="B3089">
        <v>2024</v>
      </c>
      <c r="C3089" t="s">
        <v>26</v>
      </c>
      <c r="D3089" t="s">
        <v>36</v>
      </c>
      <c r="E3089" t="s">
        <v>38</v>
      </c>
      <c r="F3089" t="s">
        <v>39</v>
      </c>
      <c r="G3089" t="s">
        <v>25</v>
      </c>
      <c r="H3089" t="s">
        <v>37</v>
      </c>
      <c r="I3089" t="s">
        <v>40</v>
      </c>
      <c r="J3089">
        <v>182</v>
      </c>
      <c r="K3089">
        <v>260.26</v>
      </c>
      <c r="L3089">
        <v>0.69930069930069905</v>
      </c>
    </row>
    <row r="3090" spans="1:12" x14ac:dyDescent="0.3">
      <c r="A3090" t="s">
        <v>24</v>
      </c>
      <c r="B3090">
        <v>2021</v>
      </c>
      <c r="C3090" t="s">
        <v>23</v>
      </c>
      <c r="D3090" t="s">
        <v>13</v>
      </c>
      <c r="E3090" t="s">
        <v>14</v>
      </c>
      <c r="F3090" t="s">
        <v>15</v>
      </c>
      <c r="G3090" t="s">
        <v>16</v>
      </c>
      <c r="H3090" t="s">
        <v>17</v>
      </c>
      <c r="I3090" t="s">
        <v>20</v>
      </c>
      <c r="J3090">
        <v>367</v>
      </c>
      <c r="K3090">
        <v>524.80999999999995</v>
      </c>
      <c r="L3090">
        <v>0.69930069930069905</v>
      </c>
    </row>
    <row r="3091" spans="1:12" x14ac:dyDescent="0.3">
      <c r="A3091" t="s">
        <v>24</v>
      </c>
      <c r="B3091">
        <v>2021</v>
      </c>
      <c r="C3091" t="s">
        <v>23</v>
      </c>
      <c r="D3091" t="s">
        <v>13</v>
      </c>
      <c r="E3091" t="s">
        <v>14</v>
      </c>
      <c r="F3091" t="s">
        <v>15</v>
      </c>
      <c r="G3091" t="s">
        <v>16</v>
      </c>
      <c r="H3091" t="s">
        <v>17</v>
      </c>
      <c r="I3091" t="s">
        <v>20</v>
      </c>
      <c r="J3091">
        <v>148</v>
      </c>
      <c r="K3091">
        <v>211.64</v>
      </c>
      <c r="L3091">
        <v>0.69930069930069905</v>
      </c>
    </row>
    <row r="3092" spans="1:12" x14ac:dyDescent="0.3">
      <c r="A3092" t="s">
        <v>24</v>
      </c>
      <c r="B3092">
        <v>2022</v>
      </c>
      <c r="C3092" t="s">
        <v>28</v>
      </c>
      <c r="D3092" t="s">
        <v>36</v>
      </c>
      <c r="E3092" t="s">
        <v>14</v>
      </c>
      <c r="F3092" t="s">
        <v>15</v>
      </c>
      <c r="G3092" t="s">
        <v>16</v>
      </c>
      <c r="H3092" t="s">
        <v>17</v>
      </c>
      <c r="I3092" t="s">
        <v>18</v>
      </c>
      <c r="J3092">
        <v>229</v>
      </c>
      <c r="K3092">
        <v>327.47000000000003</v>
      </c>
      <c r="L3092">
        <v>0.69930069930069905</v>
      </c>
    </row>
    <row r="3093" spans="1:12" x14ac:dyDescent="0.3">
      <c r="A3093" t="s">
        <v>24</v>
      </c>
      <c r="B3093">
        <v>2024</v>
      </c>
      <c r="C3093" t="s">
        <v>33</v>
      </c>
      <c r="D3093" t="s">
        <v>13</v>
      </c>
      <c r="E3093" t="s">
        <v>14</v>
      </c>
      <c r="F3093" t="s">
        <v>15</v>
      </c>
      <c r="G3093" t="s">
        <v>16</v>
      </c>
      <c r="H3093" t="s">
        <v>17</v>
      </c>
      <c r="I3093" t="s">
        <v>20</v>
      </c>
      <c r="J3093">
        <v>798</v>
      </c>
      <c r="K3093">
        <v>526.24</v>
      </c>
      <c r="L3093">
        <v>1.51641836424445</v>
      </c>
    </row>
    <row r="3094" spans="1:12" x14ac:dyDescent="0.3">
      <c r="A3094" t="s">
        <v>24</v>
      </c>
      <c r="B3094">
        <v>2023</v>
      </c>
      <c r="C3094" t="s">
        <v>35</v>
      </c>
      <c r="D3094" t="s">
        <v>13</v>
      </c>
      <c r="E3094" t="s">
        <v>14</v>
      </c>
      <c r="F3094" t="s">
        <v>15</v>
      </c>
      <c r="G3094" t="s">
        <v>16</v>
      </c>
      <c r="H3094" t="s">
        <v>17</v>
      </c>
      <c r="I3094" t="s">
        <v>20</v>
      </c>
      <c r="J3094">
        <v>337</v>
      </c>
      <c r="K3094">
        <v>481.91</v>
      </c>
      <c r="L3094">
        <v>0.69930069930069905</v>
      </c>
    </row>
    <row r="3095" spans="1:12" x14ac:dyDescent="0.3">
      <c r="A3095" t="s">
        <v>24</v>
      </c>
      <c r="B3095">
        <v>2023</v>
      </c>
      <c r="C3095" t="s">
        <v>35</v>
      </c>
      <c r="D3095" t="s">
        <v>13</v>
      </c>
      <c r="E3095" t="s">
        <v>14</v>
      </c>
      <c r="F3095" t="s">
        <v>15</v>
      </c>
      <c r="G3095" t="s">
        <v>16</v>
      </c>
      <c r="H3095" t="s">
        <v>17</v>
      </c>
      <c r="I3095" t="s">
        <v>20</v>
      </c>
      <c r="J3095">
        <v>310</v>
      </c>
      <c r="K3095">
        <v>443.3</v>
      </c>
      <c r="L3095">
        <v>0.69930069930069905</v>
      </c>
    </row>
    <row r="3096" spans="1:12" x14ac:dyDescent="0.3">
      <c r="A3096" t="s">
        <v>24</v>
      </c>
      <c r="B3096">
        <v>2020</v>
      </c>
      <c r="C3096" t="s">
        <v>34</v>
      </c>
      <c r="D3096" t="s">
        <v>13</v>
      </c>
      <c r="E3096" t="s">
        <v>14</v>
      </c>
      <c r="F3096" t="s">
        <v>15</v>
      </c>
      <c r="G3096" t="s">
        <v>16</v>
      </c>
      <c r="H3096" t="s">
        <v>17</v>
      </c>
      <c r="I3096" t="s">
        <v>20</v>
      </c>
      <c r="J3096">
        <v>175</v>
      </c>
      <c r="K3096">
        <v>250.25</v>
      </c>
      <c r="L3096">
        <v>0.69930069930069905</v>
      </c>
    </row>
    <row r="3097" spans="1:12" x14ac:dyDescent="0.3">
      <c r="A3097" t="s">
        <v>24</v>
      </c>
      <c r="B3097">
        <v>2023</v>
      </c>
      <c r="C3097" t="s">
        <v>34</v>
      </c>
      <c r="D3097" t="s">
        <v>13</v>
      </c>
      <c r="E3097" t="s">
        <v>14</v>
      </c>
      <c r="F3097" t="s">
        <v>15</v>
      </c>
      <c r="G3097" t="s">
        <v>16</v>
      </c>
      <c r="H3097" t="s">
        <v>17</v>
      </c>
      <c r="I3097" t="s">
        <v>20</v>
      </c>
      <c r="J3097">
        <v>331</v>
      </c>
      <c r="K3097">
        <v>473.33</v>
      </c>
      <c r="L3097">
        <v>0.69930069930069905</v>
      </c>
    </row>
    <row r="3098" spans="1:12" x14ac:dyDescent="0.3">
      <c r="A3098" t="s">
        <v>24</v>
      </c>
      <c r="B3098">
        <v>2023</v>
      </c>
      <c r="C3098" t="s">
        <v>34</v>
      </c>
      <c r="D3098" t="s">
        <v>13</v>
      </c>
      <c r="E3098" t="s">
        <v>14</v>
      </c>
      <c r="F3098" t="s">
        <v>15</v>
      </c>
      <c r="G3098" t="s">
        <v>16</v>
      </c>
      <c r="H3098" t="s">
        <v>17</v>
      </c>
      <c r="I3098" t="s">
        <v>20</v>
      </c>
      <c r="J3098">
        <v>304</v>
      </c>
      <c r="K3098">
        <v>434.72</v>
      </c>
      <c r="L3098">
        <v>0.69930069930069905</v>
      </c>
    </row>
    <row r="3099" spans="1:12" x14ac:dyDescent="0.3">
      <c r="A3099" t="s">
        <v>24</v>
      </c>
      <c r="B3099">
        <v>2024</v>
      </c>
      <c r="C3099" t="s">
        <v>35</v>
      </c>
      <c r="D3099" t="s">
        <v>13</v>
      </c>
      <c r="E3099" t="s">
        <v>14</v>
      </c>
      <c r="F3099" t="s">
        <v>15</v>
      </c>
      <c r="G3099" t="s">
        <v>16</v>
      </c>
      <c r="H3099" t="s">
        <v>17</v>
      </c>
      <c r="I3099" t="s">
        <v>20</v>
      </c>
      <c r="J3099">
        <v>274</v>
      </c>
      <c r="K3099">
        <v>391.82</v>
      </c>
      <c r="L3099">
        <v>0.69930069930069905</v>
      </c>
    </row>
    <row r="3100" spans="1:12" x14ac:dyDescent="0.3">
      <c r="A3100" t="s">
        <v>24</v>
      </c>
      <c r="B3100">
        <v>2020</v>
      </c>
      <c r="C3100" t="s">
        <v>34</v>
      </c>
      <c r="D3100" t="s">
        <v>13</v>
      </c>
      <c r="E3100" t="s">
        <v>14</v>
      </c>
      <c r="F3100" t="s">
        <v>15</v>
      </c>
      <c r="G3100" t="s">
        <v>16</v>
      </c>
      <c r="H3100" t="s">
        <v>17</v>
      </c>
      <c r="I3100" t="s">
        <v>20</v>
      </c>
      <c r="J3100">
        <v>202</v>
      </c>
      <c r="K3100">
        <v>288.86</v>
      </c>
      <c r="L3100">
        <v>0.69930069930069905</v>
      </c>
    </row>
    <row r="3101" spans="1:12" x14ac:dyDescent="0.3">
      <c r="A3101" t="s">
        <v>24</v>
      </c>
      <c r="B3101">
        <v>2022</v>
      </c>
      <c r="C3101" t="s">
        <v>30</v>
      </c>
      <c r="D3101" t="s">
        <v>13</v>
      </c>
      <c r="E3101" t="s">
        <v>38</v>
      </c>
      <c r="F3101" t="s">
        <v>15</v>
      </c>
      <c r="G3101" t="s">
        <v>16</v>
      </c>
      <c r="H3101" t="s">
        <v>17</v>
      </c>
      <c r="I3101" t="s">
        <v>20</v>
      </c>
      <c r="J3101">
        <v>344</v>
      </c>
      <c r="K3101">
        <v>467.84</v>
      </c>
      <c r="L3101">
        <v>0.73529411764705899</v>
      </c>
    </row>
    <row r="3102" spans="1:12" x14ac:dyDescent="0.3">
      <c r="A3102" t="s">
        <v>24</v>
      </c>
      <c r="B3102">
        <v>2024</v>
      </c>
      <c r="C3102" t="s">
        <v>35</v>
      </c>
      <c r="D3102" t="s">
        <v>13</v>
      </c>
      <c r="E3102" t="s">
        <v>14</v>
      </c>
      <c r="F3102" t="s">
        <v>15</v>
      </c>
      <c r="G3102" t="s">
        <v>16</v>
      </c>
      <c r="H3102" t="s">
        <v>17</v>
      </c>
      <c r="I3102" t="s">
        <v>20</v>
      </c>
      <c r="J3102">
        <v>247</v>
      </c>
      <c r="K3102">
        <v>353.21</v>
      </c>
      <c r="L3102">
        <v>0.69930069930069905</v>
      </c>
    </row>
    <row r="3103" spans="1:12" x14ac:dyDescent="0.3">
      <c r="A3103" t="s">
        <v>24</v>
      </c>
      <c r="B3103">
        <v>2022</v>
      </c>
      <c r="C3103" t="s">
        <v>29</v>
      </c>
      <c r="D3103" t="s">
        <v>13</v>
      </c>
      <c r="E3103" t="s">
        <v>38</v>
      </c>
      <c r="F3103" t="s">
        <v>15</v>
      </c>
      <c r="G3103" t="s">
        <v>16</v>
      </c>
      <c r="H3103" t="s">
        <v>17</v>
      </c>
      <c r="I3103" t="s">
        <v>20</v>
      </c>
      <c r="J3103">
        <v>137</v>
      </c>
      <c r="K3103">
        <v>195.91</v>
      </c>
      <c r="L3103">
        <v>0.69930069930069905</v>
      </c>
    </row>
    <row r="3104" spans="1:12" x14ac:dyDescent="0.3">
      <c r="A3104" t="s">
        <v>24</v>
      </c>
      <c r="B3104">
        <v>2021</v>
      </c>
      <c r="C3104" t="s">
        <v>34</v>
      </c>
      <c r="D3104" t="s">
        <v>13</v>
      </c>
      <c r="E3104" t="s">
        <v>38</v>
      </c>
      <c r="F3104" t="s">
        <v>39</v>
      </c>
      <c r="G3104" t="s">
        <v>25</v>
      </c>
      <c r="H3104" t="s">
        <v>17</v>
      </c>
      <c r="I3104" t="s">
        <v>18</v>
      </c>
      <c r="J3104">
        <v>301</v>
      </c>
      <c r="K3104">
        <v>430.43</v>
      </c>
      <c r="L3104">
        <v>0.69930069930069905</v>
      </c>
    </row>
    <row r="3105" spans="1:12" x14ac:dyDescent="0.3">
      <c r="A3105" t="s">
        <v>24</v>
      </c>
      <c r="B3105">
        <v>2020</v>
      </c>
      <c r="C3105" t="s">
        <v>31</v>
      </c>
      <c r="D3105" t="s">
        <v>13</v>
      </c>
      <c r="E3105" t="s">
        <v>38</v>
      </c>
      <c r="F3105" t="s">
        <v>15</v>
      </c>
      <c r="G3105" t="s">
        <v>25</v>
      </c>
      <c r="H3105" t="s">
        <v>37</v>
      </c>
      <c r="I3105" t="s">
        <v>18</v>
      </c>
      <c r="J3105">
        <v>361</v>
      </c>
      <c r="K3105">
        <v>516.23</v>
      </c>
      <c r="L3105">
        <v>0.69930069930069905</v>
      </c>
    </row>
    <row r="3106" spans="1:12" x14ac:dyDescent="0.3">
      <c r="A3106" t="s">
        <v>24</v>
      </c>
      <c r="B3106">
        <v>2022</v>
      </c>
      <c r="C3106" t="s">
        <v>29</v>
      </c>
      <c r="D3106" t="s">
        <v>13</v>
      </c>
      <c r="E3106" t="s">
        <v>38</v>
      </c>
      <c r="F3106" t="s">
        <v>15</v>
      </c>
      <c r="G3106" t="s">
        <v>16</v>
      </c>
      <c r="H3106" t="s">
        <v>17</v>
      </c>
      <c r="I3106" t="s">
        <v>20</v>
      </c>
      <c r="J3106">
        <v>140</v>
      </c>
      <c r="K3106">
        <v>200.2</v>
      </c>
      <c r="L3106">
        <v>0.69930069930069905</v>
      </c>
    </row>
    <row r="3107" spans="1:12" x14ac:dyDescent="0.3">
      <c r="A3107" t="s">
        <v>24</v>
      </c>
      <c r="B3107">
        <v>2021</v>
      </c>
      <c r="C3107" t="s">
        <v>33</v>
      </c>
      <c r="D3107" t="s">
        <v>13</v>
      </c>
      <c r="E3107" t="s">
        <v>14</v>
      </c>
      <c r="F3107" t="s">
        <v>15</v>
      </c>
      <c r="G3107" t="s">
        <v>25</v>
      </c>
      <c r="H3107" t="s">
        <v>17</v>
      </c>
      <c r="I3107" t="s">
        <v>18</v>
      </c>
      <c r="J3107">
        <v>294</v>
      </c>
      <c r="K3107">
        <v>526.24</v>
      </c>
      <c r="L3107">
        <v>0.55868044998479804</v>
      </c>
    </row>
    <row r="3108" spans="1:12" x14ac:dyDescent="0.3">
      <c r="A3108" t="s">
        <v>24</v>
      </c>
      <c r="B3108">
        <v>2023</v>
      </c>
      <c r="C3108" t="s">
        <v>28</v>
      </c>
      <c r="D3108" t="s">
        <v>13</v>
      </c>
      <c r="E3108" t="s">
        <v>14</v>
      </c>
      <c r="F3108" t="s">
        <v>15</v>
      </c>
      <c r="G3108" t="s">
        <v>16</v>
      </c>
      <c r="H3108" t="s">
        <v>17</v>
      </c>
      <c r="I3108" t="s">
        <v>20</v>
      </c>
      <c r="J3108">
        <v>304</v>
      </c>
      <c r="K3108">
        <v>434.72</v>
      </c>
      <c r="L3108">
        <v>0.69930069930069905</v>
      </c>
    </row>
    <row r="3109" spans="1:12" x14ac:dyDescent="0.3">
      <c r="A3109" t="s">
        <v>24</v>
      </c>
      <c r="B3109">
        <v>2022</v>
      </c>
      <c r="C3109" t="s">
        <v>30</v>
      </c>
      <c r="D3109" t="s">
        <v>36</v>
      </c>
      <c r="E3109" t="s">
        <v>14</v>
      </c>
      <c r="F3109" t="s">
        <v>15</v>
      </c>
      <c r="G3109" t="s">
        <v>16</v>
      </c>
      <c r="H3109" t="s">
        <v>17</v>
      </c>
      <c r="I3109" t="s">
        <v>18</v>
      </c>
      <c r="J3109">
        <v>188</v>
      </c>
      <c r="K3109">
        <v>268.84000000000003</v>
      </c>
      <c r="L3109">
        <v>0.69930069930069905</v>
      </c>
    </row>
    <row r="3110" spans="1:12" x14ac:dyDescent="0.3">
      <c r="A3110" t="s">
        <v>24</v>
      </c>
      <c r="B3110">
        <v>2020</v>
      </c>
      <c r="C3110" t="s">
        <v>32</v>
      </c>
      <c r="D3110" t="s">
        <v>13</v>
      </c>
      <c r="E3110" t="s">
        <v>14</v>
      </c>
      <c r="F3110" t="s">
        <v>15</v>
      </c>
      <c r="G3110" t="s">
        <v>16</v>
      </c>
      <c r="H3110" t="s">
        <v>17</v>
      </c>
      <c r="I3110" t="s">
        <v>18</v>
      </c>
      <c r="J3110">
        <v>880</v>
      </c>
      <c r="K3110">
        <v>1258.4000000000001</v>
      </c>
      <c r="L3110">
        <v>0.69930069930069905</v>
      </c>
    </row>
    <row r="3111" spans="1:12" x14ac:dyDescent="0.3">
      <c r="A3111" t="s">
        <v>24</v>
      </c>
      <c r="B3111">
        <v>2023</v>
      </c>
      <c r="C3111" t="s">
        <v>27</v>
      </c>
      <c r="D3111" t="s">
        <v>13</v>
      </c>
      <c r="E3111" t="s">
        <v>14</v>
      </c>
      <c r="F3111" t="s">
        <v>15</v>
      </c>
      <c r="G3111" t="s">
        <v>16</v>
      </c>
      <c r="H3111" t="s">
        <v>17</v>
      </c>
      <c r="I3111" t="s">
        <v>20</v>
      </c>
      <c r="J3111">
        <v>749</v>
      </c>
      <c r="K3111">
        <v>1071.07</v>
      </c>
      <c r="L3111">
        <v>0.69930069930069905</v>
      </c>
    </row>
    <row r="3112" spans="1:12" x14ac:dyDescent="0.3">
      <c r="A3112" t="s">
        <v>24</v>
      </c>
      <c r="B3112">
        <v>2023</v>
      </c>
      <c r="C3112" t="s">
        <v>27</v>
      </c>
      <c r="D3112" t="s">
        <v>13</v>
      </c>
      <c r="E3112" t="s">
        <v>14</v>
      </c>
      <c r="F3112" t="s">
        <v>15</v>
      </c>
      <c r="G3112" t="s">
        <v>16</v>
      </c>
      <c r="H3112" t="s">
        <v>17</v>
      </c>
      <c r="I3112" t="s">
        <v>20</v>
      </c>
      <c r="J3112">
        <v>128</v>
      </c>
      <c r="K3112">
        <v>195.84</v>
      </c>
      <c r="L3112">
        <v>0.65359477124182996</v>
      </c>
    </row>
    <row r="3113" spans="1:12" x14ac:dyDescent="0.3">
      <c r="A3113" t="s">
        <v>24</v>
      </c>
      <c r="B3113">
        <v>2022</v>
      </c>
      <c r="C3113" t="s">
        <v>30</v>
      </c>
      <c r="D3113" t="s">
        <v>36</v>
      </c>
      <c r="E3113" t="s">
        <v>14</v>
      </c>
      <c r="F3113" t="s">
        <v>15</v>
      </c>
      <c r="G3113" t="s">
        <v>16</v>
      </c>
      <c r="H3113" t="s">
        <v>17</v>
      </c>
      <c r="I3113" t="s">
        <v>18</v>
      </c>
      <c r="J3113">
        <v>139</v>
      </c>
      <c r="K3113">
        <v>198.77</v>
      </c>
      <c r="L3113">
        <v>0.69930069930069905</v>
      </c>
    </row>
    <row r="3114" spans="1:12" x14ac:dyDescent="0.3">
      <c r="A3114" t="s">
        <v>24</v>
      </c>
      <c r="B3114">
        <v>2022</v>
      </c>
      <c r="C3114" t="s">
        <v>23</v>
      </c>
      <c r="D3114" t="s">
        <v>13</v>
      </c>
      <c r="E3114" t="s">
        <v>14</v>
      </c>
      <c r="F3114" t="s">
        <v>15</v>
      </c>
      <c r="G3114" t="s">
        <v>25</v>
      </c>
      <c r="H3114" t="s">
        <v>17</v>
      </c>
      <c r="I3114" t="s">
        <v>20</v>
      </c>
      <c r="J3114">
        <v>162</v>
      </c>
      <c r="K3114">
        <v>231.66</v>
      </c>
      <c r="L3114">
        <v>0.69930069930069905</v>
      </c>
    </row>
    <row r="3115" spans="1:12" x14ac:dyDescent="0.3">
      <c r="A3115" t="s">
        <v>24</v>
      </c>
      <c r="B3115">
        <v>2022</v>
      </c>
      <c r="C3115" t="s">
        <v>30</v>
      </c>
      <c r="D3115" t="s">
        <v>36</v>
      </c>
      <c r="E3115" t="s">
        <v>14</v>
      </c>
      <c r="F3115" t="s">
        <v>15</v>
      </c>
      <c r="G3115" t="s">
        <v>16</v>
      </c>
      <c r="H3115" t="s">
        <v>17</v>
      </c>
      <c r="I3115" t="s">
        <v>20</v>
      </c>
      <c r="J3115">
        <v>149</v>
      </c>
      <c r="K3115">
        <v>213.07</v>
      </c>
      <c r="L3115">
        <v>0.69930069930069905</v>
      </c>
    </row>
    <row r="3116" spans="1:12" x14ac:dyDescent="0.3">
      <c r="A3116" t="s">
        <v>24</v>
      </c>
      <c r="B3116">
        <v>2023</v>
      </c>
      <c r="C3116" t="s">
        <v>34</v>
      </c>
      <c r="D3116" t="s">
        <v>36</v>
      </c>
      <c r="E3116" t="s">
        <v>14</v>
      </c>
      <c r="F3116" t="s">
        <v>15</v>
      </c>
      <c r="G3116" t="s">
        <v>16</v>
      </c>
      <c r="H3116" t="s">
        <v>17</v>
      </c>
      <c r="I3116" t="s">
        <v>18</v>
      </c>
      <c r="J3116">
        <v>179</v>
      </c>
      <c r="K3116">
        <v>255.97</v>
      </c>
      <c r="L3116">
        <v>0.69930069930069905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7D419-AED8-49F3-BF3D-011E375FCC8D}">
  <sheetPr codeName="Sheet4"/>
  <dimension ref="A1:F25"/>
  <sheetViews>
    <sheetView topLeftCell="A13" zoomScale="40" zoomScaleNormal="40" workbookViewId="0">
      <selection activeCell="D51" sqref="D51"/>
    </sheetView>
  </sheetViews>
  <sheetFormatPr defaultRowHeight="14.4" x14ac:dyDescent="0.3"/>
  <cols>
    <col min="3" max="3" width="21.21875" bestFit="1" customWidth="1"/>
    <col min="4" max="4" width="25.109375" bestFit="1" customWidth="1"/>
    <col min="5" max="5" width="22.33203125" bestFit="1" customWidth="1"/>
    <col min="6" max="6" width="16.5546875" bestFit="1" customWidth="1"/>
    <col min="7" max="7" width="17.109375" bestFit="1" customWidth="1"/>
    <col min="8" max="8" width="20.33203125" bestFit="1" customWidth="1"/>
    <col min="9" max="9" width="30.44140625" bestFit="1" customWidth="1"/>
    <col min="10" max="10" width="10.77734375" bestFit="1" customWidth="1"/>
  </cols>
  <sheetData>
    <row r="1" spans="1:6" x14ac:dyDescent="0.3">
      <c r="A1" s="3" t="s">
        <v>46</v>
      </c>
    </row>
    <row r="3" spans="1:6" x14ac:dyDescent="0.3">
      <c r="C3" s="4" t="s">
        <v>53</v>
      </c>
      <c r="D3" s="4" t="s">
        <v>48</v>
      </c>
    </row>
    <row r="4" spans="1:6" x14ac:dyDescent="0.3">
      <c r="C4" s="4" t="s">
        <v>41</v>
      </c>
      <c r="D4" t="s">
        <v>45</v>
      </c>
      <c r="E4" t="s">
        <v>15</v>
      </c>
    </row>
    <row r="5" spans="1:6" x14ac:dyDescent="0.3">
      <c r="C5" s="5">
        <v>2020</v>
      </c>
      <c r="D5">
        <v>239</v>
      </c>
      <c r="E5">
        <v>525</v>
      </c>
    </row>
    <row r="6" spans="1:6" x14ac:dyDescent="0.3">
      <c r="C6" s="5">
        <v>2021</v>
      </c>
      <c r="D6">
        <v>256</v>
      </c>
      <c r="E6">
        <v>512</v>
      </c>
    </row>
    <row r="7" spans="1:6" x14ac:dyDescent="0.3">
      <c r="C7" s="5">
        <v>2022</v>
      </c>
      <c r="D7">
        <v>256</v>
      </c>
      <c r="E7">
        <v>513</v>
      </c>
    </row>
    <row r="8" spans="1:6" x14ac:dyDescent="0.3">
      <c r="C8" s="5">
        <v>2023</v>
      </c>
      <c r="D8">
        <v>144</v>
      </c>
      <c r="E8">
        <v>286</v>
      </c>
    </row>
    <row r="9" spans="1:6" x14ac:dyDescent="0.3">
      <c r="C9" s="5">
        <v>2024</v>
      </c>
      <c r="D9">
        <v>128</v>
      </c>
      <c r="E9">
        <v>256</v>
      </c>
    </row>
    <row r="10" spans="1:6" x14ac:dyDescent="0.3">
      <c r="C10" s="5" t="s">
        <v>42</v>
      </c>
      <c r="D10">
        <v>1023</v>
      </c>
      <c r="E10">
        <v>2092</v>
      </c>
    </row>
    <row r="13" spans="1:6" x14ac:dyDescent="0.3">
      <c r="C13" s="4" t="s">
        <v>47</v>
      </c>
      <c r="D13" s="4" t="s">
        <v>48</v>
      </c>
    </row>
    <row r="14" spans="1:6" x14ac:dyDescent="0.3">
      <c r="C14" s="4" t="s">
        <v>41</v>
      </c>
      <c r="D14" t="s">
        <v>39</v>
      </c>
      <c r="E14" t="s">
        <v>15</v>
      </c>
      <c r="F14" t="s">
        <v>42</v>
      </c>
    </row>
    <row r="15" spans="1:6" x14ac:dyDescent="0.3">
      <c r="C15" s="5">
        <v>2020</v>
      </c>
      <c r="D15" s="15">
        <v>98942</v>
      </c>
      <c r="E15" s="15">
        <v>222643</v>
      </c>
      <c r="F15" s="15">
        <v>321585</v>
      </c>
    </row>
    <row r="16" spans="1:6" x14ac:dyDescent="0.3">
      <c r="C16" s="5">
        <v>2021</v>
      </c>
      <c r="D16" s="15">
        <v>111032</v>
      </c>
      <c r="E16" s="15">
        <v>183000</v>
      </c>
      <c r="F16" s="15">
        <v>294032</v>
      </c>
    </row>
    <row r="17" spans="3:6" x14ac:dyDescent="0.3">
      <c r="C17" s="5">
        <v>2022</v>
      </c>
      <c r="D17" s="15">
        <v>130345</v>
      </c>
      <c r="E17" s="15">
        <v>163194</v>
      </c>
      <c r="F17" s="15">
        <v>293539</v>
      </c>
    </row>
    <row r="18" spans="3:6" x14ac:dyDescent="0.3">
      <c r="C18" s="5">
        <v>2023</v>
      </c>
      <c r="D18" s="15">
        <v>69145</v>
      </c>
      <c r="E18" s="15">
        <v>112616</v>
      </c>
      <c r="F18" s="15">
        <v>181761</v>
      </c>
    </row>
    <row r="19" spans="3:6" x14ac:dyDescent="0.3">
      <c r="C19" s="5">
        <v>2024</v>
      </c>
      <c r="D19" s="15">
        <v>51804</v>
      </c>
      <c r="E19" s="15">
        <v>109292</v>
      </c>
      <c r="F19" s="15">
        <v>161096</v>
      </c>
    </row>
    <row r="20" spans="3:6" x14ac:dyDescent="0.3">
      <c r="C20" s="5" t="s">
        <v>42</v>
      </c>
      <c r="D20" s="15">
        <v>461268</v>
      </c>
      <c r="E20" s="15">
        <v>790745</v>
      </c>
      <c r="F20" s="15">
        <v>1252013</v>
      </c>
    </row>
    <row r="25" spans="3:6" x14ac:dyDescent="0.3">
      <c r="C25" s="12" t="s">
        <v>66</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DA7D2-56E1-4162-B69D-3CE776BE4CEB}">
  <sheetPr codeName="Sheet5"/>
  <dimension ref="A1:E10"/>
  <sheetViews>
    <sheetView workbookViewId="0">
      <selection activeCell="D51" sqref="D51"/>
    </sheetView>
  </sheetViews>
  <sheetFormatPr defaultRowHeight="14.4" x14ac:dyDescent="0.3"/>
  <cols>
    <col min="1" max="1" width="35.44140625" bestFit="1" customWidth="1"/>
    <col min="2" max="2" width="19.77734375" bestFit="1" customWidth="1"/>
    <col min="4" max="4" width="14.5546875" bestFit="1" customWidth="1"/>
    <col min="5" max="5" width="24.109375" bestFit="1" customWidth="1"/>
  </cols>
  <sheetData>
    <row r="1" spans="1:5" x14ac:dyDescent="0.3">
      <c r="A1" t="s">
        <v>4</v>
      </c>
      <c r="B1" s="6" t="s">
        <v>65</v>
      </c>
    </row>
    <row r="2" spans="1:5" x14ac:dyDescent="0.3">
      <c r="A2" t="s">
        <v>14</v>
      </c>
      <c r="B2">
        <v>1921</v>
      </c>
    </row>
    <row r="3" spans="1:5" x14ac:dyDescent="0.3">
      <c r="A3" t="s">
        <v>38</v>
      </c>
      <c r="B3">
        <v>1194</v>
      </c>
    </row>
    <row r="5" spans="1:5" x14ac:dyDescent="0.3">
      <c r="A5" s="3" t="s">
        <v>49</v>
      </c>
    </row>
    <row r="7" spans="1:5" x14ac:dyDescent="0.3">
      <c r="D7" s="4" t="s">
        <v>41</v>
      </c>
      <c r="E7" t="s">
        <v>50</v>
      </c>
    </row>
    <row r="8" spans="1:5" x14ac:dyDescent="0.3">
      <c r="D8" s="5" t="s">
        <v>38</v>
      </c>
      <c r="E8">
        <v>1194</v>
      </c>
    </row>
    <row r="9" spans="1:5" x14ac:dyDescent="0.3">
      <c r="D9" s="5" t="s">
        <v>14</v>
      </c>
      <c r="E9">
        <v>1921</v>
      </c>
    </row>
    <row r="10" spans="1:5" x14ac:dyDescent="0.3">
      <c r="D10" s="5" t="s">
        <v>42</v>
      </c>
      <c r="E10">
        <v>3115</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752B5-D8AC-4F0C-93E7-1811A08569CC}">
  <sheetPr codeName="Sheet6"/>
  <dimension ref="A1:AM2956"/>
  <sheetViews>
    <sheetView zoomScaleNormal="100" workbookViewId="0">
      <selection activeCell="D51" sqref="D51"/>
    </sheetView>
  </sheetViews>
  <sheetFormatPr defaultRowHeight="14.4" x14ac:dyDescent="0.3"/>
  <cols>
    <col min="1" max="1" width="6.88671875" bestFit="1" customWidth="1"/>
    <col min="2" max="2" width="9" bestFit="1" customWidth="1"/>
    <col min="3" max="3" width="10.109375" bestFit="1" customWidth="1"/>
    <col min="4" max="4" width="8.33203125" bestFit="1" customWidth="1"/>
    <col min="5" max="5" width="17.6640625" bestFit="1" customWidth="1"/>
    <col min="6" max="6" width="15.5546875" bestFit="1" customWidth="1"/>
    <col min="7" max="11" width="12" bestFit="1" customWidth="1"/>
    <col min="12" max="12" width="3.88671875" bestFit="1" customWidth="1"/>
    <col min="13" max="13" width="3.21875" bestFit="1" customWidth="1"/>
    <col min="14" max="14" width="4.33203125" bestFit="1" customWidth="1"/>
    <col min="15" max="15" width="4.109375" bestFit="1" customWidth="1"/>
    <col min="16" max="16" width="3.88671875" bestFit="1" customWidth="1"/>
    <col min="17" max="17" width="4.44140625" bestFit="1" customWidth="1"/>
    <col min="18" max="18" width="4.109375" bestFit="1" customWidth="1"/>
    <col min="19" max="19" width="10.77734375" bestFit="1" customWidth="1"/>
    <col min="20" max="20" width="7" bestFit="1" customWidth="1"/>
    <col min="21" max="21" width="4" bestFit="1" customWidth="1"/>
    <col min="22" max="22" width="4.44140625" bestFit="1" customWidth="1"/>
    <col min="23" max="23" width="4" bestFit="1" customWidth="1"/>
    <col min="24" max="24" width="4.77734375" bestFit="1" customWidth="1"/>
    <col min="25" max="25" width="3.88671875" bestFit="1" customWidth="1"/>
    <col min="26" max="26" width="3.21875" bestFit="1" customWidth="1"/>
    <col min="27" max="27" width="17.6640625" bestFit="1" customWidth="1"/>
    <col min="28" max="39" width="5" bestFit="1" customWidth="1"/>
    <col min="40" max="40" width="10.77734375" bestFit="1" customWidth="1"/>
    <col min="41" max="41" width="10.44140625" bestFit="1" customWidth="1"/>
    <col min="42" max="42" width="10.88671875" bestFit="1" customWidth="1"/>
    <col min="43" max="43" width="10.44140625" bestFit="1" customWidth="1"/>
    <col min="44" max="44" width="11.21875" bestFit="1" customWidth="1"/>
    <col min="45" max="46" width="9.6640625" bestFit="1" customWidth="1"/>
    <col min="47" max="47" width="4" bestFit="1" customWidth="1"/>
    <col min="48" max="48" width="4.44140625" bestFit="1" customWidth="1"/>
    <col min="49" max="49" width="4" bestFit="1" customWidth="1"/>
    <col min="50" max="50" width="4.77734375" bestFit="1" customWidth="1"/>
    <col min="51" max="51" width="3.88671875" bestFit="1" customWidth="1"/>
    <col min="52" max="52" width="3.21875" bestFit="1" customWidth="1"/>
    <col min="53" max="53" width="4.33203125" bestFit="1" customWidth="1"/>
    <col min="54" max="54" width="4.109375" bestFit="1" customWidth="1"/>
    <col min="55" max="55" width="3.88671875" bestFit="1" customWidth="1"/>
    <col min="56" max="56" width="4.44140625" bestFit="1" customWidth="1"/>
    <col min="57" max="57" width="4.109375" bestFit="1" customWidth="1"/>
    <col min="58" max="58" width="9.6640625" bestFit="1" customWidth="1"/>
    <col min="59" max="59" width="7" bestFit="1" customWidth="1"/>
    <col min="60" max="60" width="4" bestFit="1" customWidth="1"/>
    <col min="61" max="61" width="4.44140625" bestFit="1" customWidth="1"/>
    <col min="62" max="62" width="4" bestFit="1" customWidth="1"/>
    <col min="63" max="63" width="4.77734375" bestFit="1" customWidth="1"/>
    <col min="64" max="64" width="3.88671875" bestFit="1" customWidth="1"/>
    <col min="65" max="65" width="3.21875" bestFit="1" customWidth="1"/>
    <col min="66" max="66" width="4.33203125" bestFit="1" customWidth="1"/>
    <col min="67" max="67" width="4.109375" bestFit="1" customWidth="1"/>
    <col min="68" max="68" width="3.88671875" bestFit="1" customWidth="1"/>
    <col min="69" max="69" width="4.44140625" bestFit="1" customWidth="1"/>
    <col min="70" max="70" width="4.109375" bestFit="1" customWidth="1"/>
    <col min="71" max="71" width="9.6640625" bestFit="1" customWidth="1"/>
    <col min="72" max="72" width="10.77734375" bestFit="1" customWidth="1"/>
  </cols>
  <sheetData>
    <row r="1" spans="1:39" x14ac:dyDescent="0.3">
      <c r="A1" t="s">
        <v>1</v>
      </c>
      <c r="B1" t="s">
        <v>2</v>
      </c>
      <c r="C1" t="s">
        <v>9</v>
      </c>
      <c r="Z1" s="4" t="s">
        <v>54</v>
      </c>
    </row>
    <row r="2" spans="1:39" x14ac:dyDescent="0.3">
      <c r="A2">
        <v>2020</v>
      </c>
      <c r="B2" t="s">
        <v>12</v>
      </c>
      <c r="C2">
        <v>350</v>
      </c>
      <c r="E2" s="6" t="s">
        <v>51</v>
      </c>
      <c r="AA2" t="s">
        <v>28</v>
      </c>
      <c r="AB2" t="s">
        <v>27</v>
      </c>
      <c r="AC2" t="s">
        <v>31</v>
      </c>
      <c r="AD2" t="s">
        <v>12</v>
      </c>
      <c r="AE2" t="s">
        <v>32</v>
      </c>
      <c r="AF2" t="s">
        <v>30</v>
      </c>
      <c r="AG2" t="s">
        <v>29</v>
      </c>
      <c r="AH2" t="s">
        <v>23</v>
      </c>
      <c r="AI2" t="s">
        <v>35</v>
      </c>
      <c r="AJ2" t="s">
        <v>34</v>
      </c>
      <c r="AK2" t="s">
        <v>33</v>
      </c>
      <c r="AL2" t="s">
        <v>26</v>
      </c>
      <c r="AM2" t="s">
        <v>42</v>
      </c>
    </row>
    <row r="3" spans="1:39" x14ac:dyDescent="0.3">
      <c r="A3">
        <v>2020</v>
      </c>
      <c r="B3" t="s">
        <v>12</v>
      </c>
      <c r="C3">
        <v>344</v>
      </c>
      <c r="Z3" s="5">
        <v>2020</v>
      </c>
      <c r="AA3" s="7">
        <v>478.10714285714283</v>
      </c>
      <c r="AB3" s="7">
        <v>482.06896551724139</v>
      </c>
      <c r="AC3" s="7">
        <v>447.42622950819674</v>
      </c>
      <c r="AD3" s="7">
        <v>435.53225806451616</v>
      </c>
      <c r="AE3" s="7">
        <v>458.59016393442624</v>
      </c>
      <c r="AF3" s="7">
        <v>424.62711864406782</v>
      </c>
      <c r="AG3" s="7">
        <v>447.83870967741933</v>
      </c>
      <c r="AH3" s="7">
        <v>429.85714285714283</v>
      </c>
      <c r="AI3" s="7">
        <v>417.59322033898303</v>
      </c>
      <c r="AJ3" s="7">
        <v>403.44642857142856</v>
      </c>
      <c r="AK3" s="7">
        <v>393.03389830508473</v>
      </c>
      <c r="AL3" s="7">
        <v>389.09836065573768</v>
      </c>
      <c r="AM3" s="7">
        <v>433.87323943661971</v>
      </c>
    </row>
    <row r="4" spans="1:39" x14ac:dyDescent="0.3">
      <c r="A4">
        <v>2020</v>
      </c>
      <c r="B4" t="s">
        <v>12</v>
      </c>
      <c r="C4">
        <v>236</v>
      </c>
      <c r="Z4" s="5">
        <v>2021</v>
      </c>
      <c r="AA4" s="7">
        <v>383.37096774193549</v>
      </c>
      <c r="AB4" s="7">
        <v>401.87719298245617</v>
      </c>
      <c r="AC4" s="7">
        <v>364.15517241379308</v>
      </c>
      <c r="AD4" s="7">
        <v>373.06451612903226</v>
      </c>
      <c r="AE4" s="7">
        <v>385.875</v>
      </c>
      <c r="AF4" s="7">
        <v>404.75</v>
      </c>
      <c r="AG4" s="7">
        <v>411.55</v>
      </c>
      <c r="AH4" s="7">
        <v>415.67796610169489</v>
      </c>
      <c r="AI4" s="7">
        <v>411.35087719298247</v>
      </c>
      <c r="AJ4" s="7">
        <v>402.43103448275861</v>
      </c>
      <c r="AK4" s="7">
        <v>398.453125</v>
      </c>
      <c r="AL4" s="7">
        <v>368.86885245901641</v>
      </c>
      <c r="AM4" s="7">
        <v>393.31792717086836</v>
      </c>
    </row>
    <row r="5" spans="1:39" x14ac:dyDescent="0.3">
      <c r="A5">
        <v>2020</v>
      </c>
      <c r="B5" t="s">
        <v>12</v>
      </c>
      <c r="C5">
        <v>284</v>
      </c>
      <c r="Z5" s="5">
        <v>2022</v>
      </c>
      <c r="AA5" s="7">
        <v>405.11475409836066</v>
      </c>
      <c r="AB5" s="7">
        <v>378.65573770491801</v>
      </c>
      <c r="AC5" s="7">
        <v>349.59375</v>
      </c>
      <c r="AD5" s="7">
        <v>354.04918032786884</v>
      </c>
      <c r="AE5" s="7">
        <v>335.46666666666664</v>
      </c>
      <c r="AF5" s="7">
        <v>333.11666666666667</v>
      </c>
      <c r="AG5" s="7">
        <v>384.83050847457628</v>
      </c>
      <c r="AH5" s="7">
        <v>442.68852459016392</v>
      </c>
      <c r="AI5" s="7">
        <v>412.21666666666664</v>
      </c>
      <c r="AJ5" s="7">
        <v>428.77586206896552</v>
      </c>
      <c r="AK5" s="7">
        <v>439</v>
      </c>
      <c r="AL5" s="7">
        <v>412.98412698412699</v>
      </c>
      <c r="AM5" s="7">
        <v>389.23895027624309</v>
      </c>
    </row>
    <row r="6" spans="1:39" x14ac:dyDescent="0.3">
      <c r="A6">
        <v>2020</v>
      </c>
      <c r="B6" t="s">
        <v>12</v>
      </c>
      <c r="C6">
        <v>238</v>
      </c>
      <c r="E6" s="4" t="s">
        <v>54</v>
      </c>
      <c r="F6" s="4" t="s">
        <v>48</v>
      </c>
      <c r="Z6" s="5">
        <v>2023</v>
      </c>
      <c r="AA6" s="7">
        <v>428.98333333333335</v>
      </c>
      <c r="AB6" s="7">
        <v>431.55813953488371</v>
      </c>
      <c r="AC6" s="7">
        <v>451.5</v>
      </c>
      <c r="AD6" s="7">
        <v>419</v>
      </c>
      <c r="AE6" s="7">
        <v>443.3125</v>
      </c>
      <c r="AF6" s="7">
        <v>431.78125</v>
      </c>
      <c r="AG6" s="7">
        <v>405.75</v>
      </c>
      <c r="AH6" s="7">
        <v>403.71875</v>
      </c>
      <c r="AI6" s="7">
        <v>417.4375</v>
      </c>
      <c r="AJ6" s="7">
        <v>436.90625</v>
      </c>
      <c r="AK6" s="7">
        <v>424.4375</v>
      </c>
      <c r="AL6" s="7">
        <v>400</v>
      </c>
      <c r="AM6" s="7">
        <v>425.00945626477539</v>
      </c>
    </row>
    <row r="7" spans="1:39" x14ac:dyDescent="0.3">
      <c r="A7">
        <v>2020</v>
      </c>
      <c r="B7" t="s">
        <v>12</v>
      </c>
      <c r="C7">
        <v>280</v>
      </c>
      <c r="E7" s="4" t="s">
        <v>41</v>
      </c>
      <c r="F7">
        <v>2021</v>
      </c>
      <c r="G7">
        <v>2022</v>
      </c>
      <c r="H7">
        <v>2023</v>
      </c>
      <c r="I7">
        <v>2024</v>
      </c>
      <c r="J7" t="s">
        <v>42</v>
      </c>
      <c r="Z7" s="5">
        <v>2024</v>
      </c>
      <c r="AA7" s="7">
        <v>365.53125</v>
      </c>
      <c r="AB7" s="7">
        <v>414.5625</v>
      </c>
      <c r="AC7" s="7">
        <v>432.03125</v>
      </c>
      <c r="AD7" s="7">
        <v>404.25</v>
      </c>
      <c r="AE7" s="7">
        <v>409.90625</v>
      </c>
      <c r="AF7" s="7">
        <v>417.6875</v>
      </c>
      <c r="AG7" s="7">
        <v>438.90625</v>
      </c>
      <c r="AH7" s="7">
        <v>457.1875</v>
      </c>
      <c r="AI7" s="7">
        <v>421.5625</v>
      </c>
      <c r="AJ7" s="7">
        <v>393.03125</v>
      </c>
      <c r="AK7" s="7">
        <v>455</v>
      </c>
      <c r="AL7" s="7">
        <v>424.59375</v>
      </c>
      <c r="AM7" s="7">
        <v>419.52083333333331</v>
      </c>
    </row>
    <row r="8" spans="1:39" x14ac:dyDescent="0.3">
      <c r="A8">
        <v>2020</v>
      </c>
      <c r="B8" t="s">
        <v>12</v>
      </c>
      <c r="C8">
        <v>208</v>
      </c>
      <c r="E8" s="5" t="s">
        <v>28</v>
      </c>
      <c r="F8" s="15">
        <v>383.37096774193549</v>
      </c>
      <c r="G8" s="15">
        <v>405.11475409836066</v>
      </c>
      <c r="H8" s="15">
        <v>428.98333333333335</v>
      </c>
      <c r="I8" s="15">
        <v>365.53125</v>
      </c>
      <c r="J8" s="15">
        <v>399.61395348837209</v>
      </c>
      <c r="Z8" s="5">
        <v>2025</v>
      </c>
      <c r="AA8" s="7" cm="1">
        <f t="array" ref="AA8:AA12">TREND(AA3:AA7,Z3:Z7)</f>
        <v>448.12937363072706</v>
      </c>
      <c r="AB8" s="7" cm="1">
        <f t="array" ref="AB8:AB12">TREND(AB3:AB7,AA3:AA7)</f>
        <v>467.64534543537752</v>
      </c>
      <c r="AC8" s="7" cm="1">
        <f t="array" ref="AC8:AC12">TREND(AC3:AC7,AB3:AB7)</f>
        <v>469.08708792067182</v>
      </c>
      <c r="AD8" s="7" cm="1">
        <f t="array" ref="AD8:AD12">TREND(AD3:AD7,AC3:AC7)</f>
        <v>422.72063048224413</v>
      </c>
      <c r="AE8" s="7" cm="1">
        <f t="array" ref="AE8:AE12">TREND(AE3:AE7,AD3:AD7)</f>
        <v>461.80943736322371</v>
      </c>
      <c r="AF8" s="7" cm="1">
        <f t="array" ref="AF8:AF12">TREND(AF3:AF7,AE3:AE7)</f>
        <v>441.36828546929678</v>
      </c>
      <c r="AG8" s="7" cm="1">
        <f t="array" ref="AG8:AG12">TREND(AG3:AG7,AF3:AF7)</f>
        <v>427.87562734965877</v>
      </c>
      <c r="AH8" s="7" cm="1">
        <f t="array" ref="AH8:AH12">TREND(AH3:AH7,AG3:AG7)</f>
        <v>436.22406054739167</v>
      </c>
      <c r="AI8" s="7" cm="1">
        <f t="array" ref="AI8:AI12">TREND(AI3:AI7,AH3:AH7)</f>
        <v>416.0344407116491</v>
      </c>
      <c r="AJ8" s="7" cm="1">
        <f t="array" ref="AJ8:AJ12">TREND(AJ3:AJ7,AI3:AI7)</f>
        <v>410.68000531474911</v>
      </c>
      <c r="AK8" s="7" cm="1">
        <f t="array" ref="AK8:AK12">TREND(AK3:AK7,AJ3:AJ7)</f>
        <v>420.69888349120708</v>
      </c>
      <c r="AL8" s="7" cm="1">
        <f t="array" ref="AL8:AL12">TREND(AL3:AL7,AK3:AK7)</f>
        <v>377.41658018137116</v>
      </c>
      <c r="AM8" s="7" cm="1">
        <f t="array" ref="AM8:AM12">TREND(AM3:AM7,AL3:AL7)</f>
        <v>410.93403433642152</v>
      </c>
    </row>
    <row r="9" spans="1:39" x14ac:dyDescent="0.3">
      <c r="A9">
        <v>2020</v>
      </c>
      <c r="B9" t="s">
        <v>12</v>
      </c>
      <c r="C9">
        <v>354</v>
      </c>
      <c r="E9" s="5" t="s">
        <v>27</v>
      </c>
      <c r="F9" s="15">
        <v>401.87719298245617</v>
      </c>
      <c r="G9" s="15">
        <v>378.65573770491801</v>
      </c>
      <c r="H9" s="15">
        <v>431.55813953488371</v>
      </c>
      <c r="I9" s="15">
        <v>414.5625</v>
      </c>
      <c r="J9" s="15">
        <v>403.25388601036269</v>
      </c>
      <c r="Z9" s="5">
        <v>2026</v>
      </c>
      <c r="AA9" s="7">
        <v>430.17543161843787</v>
      </c>
      <c r="AB9" s="7">
        <v>401.64509136835011</v>
      </c>
      <c r="AC9" s="7">
        <v>389.13280325325877</v>
      </c>
      <c r="AD9" s="7">
        <v>367.45583939396931</v>
      </c>
      <c r="AE9" s="7">
        <v>371.93585345447076</v>
      </c>
      <c r="AF9" s="7">
        <v>386.82387614770204</v>
      </c>
      <c r="AG9" s="7">
        <v>418.84603371963658</v>
      </c>
      <c r="AH9" s="7">
        <v>428.50116365731003</v>
      </c>
      <c r="AI9" s="7">
        <v>414.99356324836003</v>
      </c>
      <c r="AJ9" s="7">
        <v>419.62988155731148</v>
      </c>
      <c r="AK9" s="7">
        <v>420.56101877123928</v>
      </c>
      <c r="AL9" s="7">
        <v>381.47710356236882</v>
      </c>
      <c r="AM9" s="7">
        <v>408.39177658424614</v>
      </c>
    </row>
    <row r="10" spans="1:39" x14ac:dyDescent="0.3">
      <c r="A10">
        <v>2020</v>
      </c>
      <c r="B10" t="s">
        <v>12</v>
      </c>
      <c r="C10">
        <v>348</v>
      </c>
      <c r="E10" s="5" t="s">
        <v>31</v>
      </c>
      <c r="F10" s="15">
        <v>364.15517241379308</v>
      </c>
      <c r="G10" s="15">
        <v>349.59375</v>
      </c>
      <c r="H10" s="15">
        <v>451.5</v>
      </c>
      <c r="I10" s="15">
        <v>432.03125</v>
      </c>
      <c r="J10" s="15">
        <v>385.84946236559142</v>
      </c>
      <c r="Z10" s="5">
        <v>2027</v>
      </c>
      <c r="AA10" s="7">
        <v>412.22148960615596</v>
      </c>
      <c r="AB10" s="7">
        <v>416.79342749399615</v>
      </c>
      <c r="AC10" s="7">
        <v>365.98011829612665</v>
      </c>
      <c r="AD10" s="7">
        <v>357.79180970915252</v>
      </c>
      <c r="AE10" s="7">
        <v>344.57811128661729</v>
      </c>
      <c r="AF10" s="7">
        <v>349.01205509436323</v>
      </c>
      <c r="AG10" s="7">
        <v>386.30510553249417</v>
      </c>
      <c r="AH10" s="7">
        <v>422.81477029032123</v>
      </c>
      <c r="AI10" s="7">
        <v>416.97637805393026</v>
      </c>
      <c r="AJ10" s="7">
        <v>418.38856744490943</v>
      </c>
      <c r="AK10" s="7">
        <v>424.13797703631008</v>
      </c>
      <c r="AL10" s="7">
        <v>411.85810499166297</v>
      </c>
      <c r="AM10" s="7">
        <v>413.93577684170089</v>
      </c>
    </row>
    <row r="11" spans="1:39" x14ac:dyDescent="0.3">
      <c r="A11">
        <v>2020</v>
      </c>
      <c r="B11" t="s">
        <v>12</v>
      </c>
      <c r="C11">
        <v>342</v>
      </c>
      <c r="E11" s="5" t="s">
        <v>12</v>
      </c>
      <c r="F11" s="15">
        <v>373.06451612903226</v>
      </c>
      <c r="G11" s="15">
        <v>354.04918032786884</v>
      </c>
      <c r="H11" s="15">
        <v>419</v>
      </c>
      <c r="I11" s="15">
        <v>404.25</v>
      </c>
      <c r="J11" s="15">
        <v>380.05882352941177</v>
      </c>
      <c r="Z11" s="5">
        <v>2028</v>
      </c>
      <c r="AA11" s="7">
        <v>394.26754759386677</v>
      </c>
      <c r="AB11" s="7">
        <v>433.42205211190407</v>
      </c>
      <c r="AC11" s="7">
        <v>418.72584970726581</v>
      </c>
      <c r="AD11" s="7">
        <v>425.42428386466548</v>
      </c>
      <c r="AE11" s="7">
        <v>438.02414856733634</v>
      </c>
      <c r="AF11" s="7">
        <v>429.90834905399032</v>
      </c>
      <c r="AG11" s="7">
        <v>431.12553997918093</v>
      </c>
      <c r="AH11" s="7">
        <v>427.26681825454841</v>
      </c>
      <c r="AI11" s="7">
        <v>414.11565060691731</v>
      </c>
      <c r="AJ11" s="7">
        <v>410.90326727420108</v>
      </c>
      <c r="AK11" s="7">
        <v>425.24187715533657</v>
      </c>
      <c r="AL11" s="7">
        <v>400.94670101012071</v>
      </c>
      <c r="AM11" s="7">
        <v>412.30405168261001</v>
      </c>
    </row>
    <row r="12" spans="1:39" x14ac:dyDescent="0.3">
      <c r="A12">
        <v>2020</v>
      </c>
      <c r="B12" t="s">
        <v>12</v>
      </c>
      <c r="C12">
        <v>677</v>
      </c>
      <c r="E12" s="5" t="s">
        <v>32</v>
      </c>
      <c r="F12" s="15">
        <v>385.875</v>
      </c>
      <c r="G12" s="15">
        <v>335.46666666666664</v>
      </c>
      <c r="H12" s="15">
        <v>443.3125</v>
      </c>
      <c r="I12" s="15">
        <v>409.90625</v>
      </c>
      <c r="J12" s="15">
        <v>383.55555555555554</v>
      </c>
      <c r="Z12" s="5">
        <v>2029</v>
      </c>
      <c r="AA12" s="7">
        <v>376.31360558157758</v>
      </c>
      <c r="AB12" s="7">
        <v>389.21661932987115</v>
      </c>
      <c r="AC12" s="7">
        <v>401.78054274466706</v>
      </c>
      <c r="AD12" s="7">
        <v>412.50339107138592</v>
      </c>
      <c r="AE12" s="7">
        <v>416.80302992944456</v>
      </c>
      <c r="AF12" s="7">
        <v>404.84996954538195</v>
      </c>
      <c r="AG12" s="7">
        <v>424.72316157102546</v>
      </c>
      <c r="AH12" s="7">
        <v>434.3230707994303</v>
      </c>
      <c r="AI12" s="7">
        <v>418.0407315777752</v>
      </c>
      <c r="AJ12" s="7">
        <v>404.98910353198153</v>
      </c>
      <c r="AK12" s="7">
        <v>419.28476685099167</v>
      </c>
      <c r="AL12" s="7">
        <v>423.84660035335747</v>
      </c>
      <c r="AM12" s="7">
        <v>415.39476703686142</v>
      </c>
    </row>
    <row r="13" spans="1:39" x14ac:dyDescent="0.3">
      <c r="A13">
        <v>2020</v>
      </c>
      <c r="B13" t="s">
        <v>12</v>
      </c>
      <c r="C13">
        <v>710</v>
      </c>
      <c r="E13" s="5" t="s">
        <v>30</v>
      </c>
      <c r="F13" s="15">
        <v>404.75</v>
      </c>
      <c r="G13" s="15">
        <v>333.11666666666667</v>
      </c>
      <c r="H13" s="15">
        <v>431.78125</v>
      </c>
      <c r="I13" s="15">
        <v>417.6875</v>
      </c>
      <c r="J13" s="15">
        <v>388.34239130434781</v>
      </c>
      <c r="AA13" s="14" t="s">
        <v>2</v>
      </c>
      <c r="AB13" s="14"/>
      <c r="AC13" s="14"/>
      <c r="AD13" s="14"/>
      <c r="AE13" s="14"/>
      <c r="AF13" s="14"/>
      <c r="AG13" s="14"/>
      <c r="AH13" s="14"/>
      <c r="AI13" s="14"/>
      <c r="AJ13" s="14"/>
      <c r="AK13" s="14"/>
      <c r="AL13" s="14"/>
    </row>
    <row r="14" spans="1:39" x14ac:dyDescent="0.3">
      <c r="A14">
        <v>2020</v>
      </c>
      <c r="B14" t="s">
        <v>12</v>
      </c>
      <c r="C14">
        <v>763</v>
      </c>
      <c r="E14" s="5" t="s">
        <v>29</v>
      </c>
      <c r="F14" s="15">
        <v>411.55</v>
      </c>
      <c r="G14" s="15">
        <v>384.83050847457628</v>
      </c>
      <c r="H14" s="15">
        <v>405.75</v>
      </c>
      <c r="I14" s="15">
        <v>438.90625</v>
      </c>
      <c r="J14" s="15">
        <v>406.70491803278691</v>
      </c>
      <c r="Z14" s="6" t="s">
        <v>1</v>
      </c>
      <c r="AA14" t="s">
        <v>28</v>
      </c>
      <c r="AB14" t="s">
        <v>27</v>
      </c>
      <c r="AC14" t="s">
        <v>31</v>
      </c>
      <c r="AD14" t="s">
        <v>12</v>
      </c>
      <c r="AE14" t="s">
        <v>32</v>
      </c>
      <c r="AF14" t="s">
        <v>30</v>
      </c>
      <c r="AG14" t="s">
        <v>29</v>
      </c>
      <c r="AH14" t="s">
        <v>23</v>
      </c>
      <c r="AI14" t="s">
        <v>35</v>
      </c>
      <c r="AJ14" t="s">
        <v>34</v>
      </c>
      <c r="AK14" t="s">
        <v>33</v>
      </c>
      <c r="AL14" t="s">
        <v>26</v>
      </c>
    </row>
    <row r="15" spans="1:39" x14ac:dyDescent="0.3">
      <c r="A15">
        <v>2020</v>
      </c>
      <c r="B15" t="s">
        <v>12</v>
      </c>
      <c r="C15">
        <v>351</v>
      </c>
      <c r="E15" s="5" t="s">
        <v>23</v>
      </c>
      <c r="F15" s="15">
        <v>415.67796610169489</v>
      </c>
      <c r="G15" s="15">
        <v>442.68852459016392</v>
      </c>
      <c r="H15" s="15">
        <v>403.71875</v>
      </c>
      <c r="I15" s="15">
        <v>457.1875</v>
      </c>
      <c r="J15" s="15">
        <v>429.77173913043481</v>
      </c>
      <c r="Z15" s="5">
        <v>2020</v>
      </c>
      <c r="AA15" s="7">
        <v>478.10714285714283</v>
      </c>
      <c r="AB15" s="7">
        <v>482.06896551724139</v>
      </c>
      <c r="AC15" s="7">
        <v>447.42622950819674</v>
      </c>
      <c r="AD15" s="7">
        <v>435.53225806451616</v>
      </c>
      <c r="AE15" s="7">
        <v>458.59016393442624</v>
      </c>
      <c r="AF15" s="7">
        <v>424.62711864406782</v>
      </c>
      <c r="AG15" s="7">
        <v>447.83870967741933</v>
      </c>
      <c r="AH15" s="7">
        <v>429.85714285714283</v>
      </c>
      <c r="AI15" s="7">
        <v>417.59322033898303</v>
      </c>
      <c r="AJ15" s="7">
        <v>403.44642857142856</v>
      </c>
      <c r="AK15" s="7">
        <v>393.03389830508473</v>
      </c>
      <c r="AL15" s="7">
        <v>389.09836065573768</v>
      </c>
    </row>
    <row r="16" spans="1:39" x14ac:dyDescent="0.3">
      <c r="A16">
        <v>2020</v>
      </c>
      <c r="B16" t="s">
        <v>12</v>
      </c>
      <c r="C16">
        <v>345</v>
      </c>
      <c r="E16" s="5" t="s">
        <v>35</v>
      </c>
      <c r="F16" s="15">
        <v>411.35087719298247</v>
      </c>
      <c r="G16" s="15">
        <v>412.21666666666664</v>
      </c>
      <c r="H16" s="15">
        <v>417.4375</v>
      </c>
      <c r="I16" s="15">
        <v>421.5625</v>
      </c>
      <c r="J16" s="15">
        <v>414.51933701657458</v>
      </c>
      <c r="Z16" s="5">
        <v>2021</v>
      </c>
      <c r="AA16" s="7">
        <v>383.37096774193549</v>
      </c>
      <c r="AB16" s="7">
        <v>401.87719298245617</v>
      </c>
      <c r="AC16" s="7">
        <v>364.15517241379308</v>
      </c>
      <c r="AD16" s="7">
        <v>373.06451612903226</v>
      </c>
      <c r="AE16" s="7">
        <v>385.875</v>
      </c>
      <c r="AF16" s="7">
        <v>404.75</v>
      </c>
      <c r="AG16" s="7">
        <v>411.55</v>
      </c>
      <c r="AH16" s="7">
        <v>415.67796610169489</v>
      </c>
      <c r="AI16" s="7">
        <v>411.35087719298247</v>
      </c>
      <c r="AJ16" s="7">
        <v>402.43103448275861</v>
      </c>
      <c r="AK16" s="7">
        <v>398.453125</v>
      </c>
      <c r="AL16" s="7">
        <v>368.86885245901641</v>
      </c>
    </row>
    <row r="17" spans="1:38" x14ac:dyDescent="0.3">
      <c r="A17">
        <v>2020</v>
      </c>
      <c r="B17" t="s">
        <v>12</v>
      </c>
      <c r="C17">
        <v>339</v>
      </c>
      <c r="E17" s="5" t="s">
        <v>34</v>
      </c>
      <c r="F17" s="15">
        <v>402.43103448275861</v>
      </c>
      <c r="G17" s="15">
        <v>428.77586206896552</v>
      </c>
      <c r="H17" s="15">
        <v>436.90625</v>
      </c>
      <c r="I17" s="15">
        <v>393.03125</v>
      </c>
      <c r="J17" s="15">
        <v>415.37777777777779</v>
      </c>
      <c r="Z17" s="5">
        <v>2022</v>
      </c>
      <c r="AA17" s="7">
        <v>405.11475409836066</v>
      </c>
      <c r="AB17" s="7">
        <v>378.65573770491801</v>
      </c>
      <c r="AC17" s="7">
        <v>349.59375</v>
      </c>
      <c r="AD17" s="7">
        <v>354.04918032786884</v>
      </c>
      <c r="AE17" s="7">
        <v>335.46666666666664</v>
      </c>
      <c r="AF17" s="7">
        <v>333.11666666666667</v>
      </c>
      <c r="AG17" s="7">
        <v>384.83050847457628</v>
      </c>
      <c r="AH17" s="7">
        <v>442.68852459016392</v>
      </c>
      <c r="AI17" s="7">
        <v>412.21666666666664</v>
      </c>
      <c r="AJ17" s="7">
        <v>428.77586206896552</v>
      </c>
      <c r="AK17" s="7">
        <v>439</v>
      </c>
      <c r="AL17" s="7">
        <v>412.98412698412699</v>
      </c>
    </row>
    <row r="18" spans="1:38" x14ac:dyDescent="0.3">
      <c r="A18">
        <v>2020</v>
      </c>
      <c r="B18" t="s">
        <v>12</v>
      </c>
      <c r="C18">
        <v>237</v>
      </c>
      <c r="E18" s="5" t="s">
        <v>33</v>
      </c>
      <c r="F18" s="15">
        <v>398.453125</v>
      </c>
      <c r="G18" s="15">
        <v>439</v>
      </c>
      <c r="H18" s="15">
        <v>424.4375</v>
      </c>
      <c r="I18" s="15">
        <v>455</v>
      </c>
      <c r="J18" s="15">
        <v>425.14673913043481</v>
      </c>
      <c r="Z18" s="5">
        <v>2023</v>
      </c>
      <c r="AA18" s="7">
        <v>428.98333333333335</v>
      </c>
      <c r="AB18" s="7">
        <v>431.55813953488371</v>
      </c>
      <c r="AC18" s="7">
        <v>451.5</v>
      </c>
      <c r="AD18" s="7">
        <v>419</v>
      </c>
      <c r="AE18" s="7">
        <v>443.3125</v>
      </c>
      <c r="AF18" s="7">
        <v>431.78125</v>
      </c>
      <c r="AG18" s="7">
        <v>405.75</v>
      </c>
      <c r="AH18" s="7">
        <v>403.71875</v>
      </c>
      <c r="AI18" s="7">
        <v>417.4375</v>
      </c>
      <c r="AJ18" s="7">
        <v>436.90625</v>
      </c>
      <c r="AK18" s="7">
        <v>424.4375</v>
      </c>
      <c r="AL18" s="7">
        <v>400</v>
      </c>
    </row>
    <row r="19" spans="1:38" x14ac:dyDescent="0.3">
      <c r="A19">
        <v>2020</v>
      </c>
      <c r="B19" t="s">
        <v>12</v>
      </c>
      <c r="C19">
        <v>749</v>
      </c>
      <c r="E19" s="5" t="s">
        <v>26</v>
      </c>
      <c r="F19" s="15">
        <v>368.86885245901641</v>
      </c>
      <c r="G19" s="15">
        <v>412.98412698412699</v>
      </c>
      <c r="H19" s="15">
        <v>400</v>
      </c>
      <c r="I19" s="15">
        <v>424.59375</v>
      </c>
      <c r="J19" s="15">
        <v>398.43617021276594</v>
      </c>
      <c r="Z19" s="5">
        <v>2024</v>
      </c>
      <c r="AA19" s="7">
        <v>365.53125</v>
      </c>
      <c r="AB19" s="7">
        <v>414.5625</v>
      </c>
      <c r="AC19" s="7">
        <v>432.03125</v>
      </c>
      <c r="AD19" s="7">
        <v>404.25</v>
      </c>
      <c r="AE19" s="7">
        <v>409.90625</v>
      </c>
      <c r="AF19" s="7">
        <v>417.6875</v>
      </c>
      <c r="AG19" s="7">
        <v>438.90625</v>
      </c>
      <c r="AH19" s="7">
        <v>457.1875</v>
      </c>
      <c r="AI19" s="7">
        <v>421.5625</v>
      </c>
      <c r="AJ19" s="7">
        <v>393.03125</v>
      </c>
      <c r="AK19" s="7">
        <v>455</v>
      </c>
      <c r="AL19" s="7">
        <v>424.59375</v>
      </c>
    </row>
    <row r="20" spans="1:38" x14ac:dyDescent="0.3">
      <c r="A20">
        <v>2020</v>
      </c>
      <c r="B20" t="s">
        <v>12</v>
      </c>
      <c r="C20">
        <v>803</v>
      </c>
      <c r="E20" s="5" t="s">
        <v>42</v>
      </c>
      <c r="F20" s="15">
        <v>393.31792717086836</v>
      </c>
      <c r="G20" s="15">
        <v>389.23895027624309</v>
      </c>
      <c r="H20" s="15">
        <v>425.00945626477539</v>
      </c>
      <c r="I20" s="15">
        <v>419.52083333333331</v>
      </c>
      <c r="J20" s="15">
        <v>402.45567928730514</v>
      </c>
      <c r="Z20" s="5">
        <v>2025</v>
      </c>
      <c r="AA20" s="7" cm="1">
        <f t="array" ref="AA20:AA24">TREND(AA15:AA19,Z15:Z19)</f>
        <v>448.12937363072706</v>
      </c>
      <c r="AB20" s="7" cm="1">
        <f t="array" ref="AB20:AB24">TREND(AB15:AB19,AA15:AA19)</f>
        <v>467.64534543537752</v>
      </c>
      <c r="AC20" s="7" cm="1">
        <f t="array" ref="AC20:AC24">TREND(AC15:AC19,AB15:AB19)</f>
        <v>469.08708792067182</v>
      </c>
      <c r="AD20" s="7" cm="1">
        <f t="array" ref="AD20:AD24">TREND(AD15:AD19,AC15:AC19)</f>
        <v>422.72063048224413</v>
      </c>
      <c r="AE20" s="7" cm="1">
        <f t="array" ref="AE20:AE24">TREND(AE15:AE19,AD15:AD19)</f>
        <v>461.80943736322371</v>
      </c>
      <c r="AF20" s="7" cm="1">
        <f t="array" ref="AF20:AF24">TREND(AF15:AF19,AE15:AE19)</f>
        <v>441.36828546929678</v>
      </c>
      <c r="AG20" s="7" cm="1">
        <f t="array" ref="AG20:AG24">TREND(AG15:AG19,AF15:AF19)</f>
        <v>427.87562734965877</v>
      </c>
      <c r="AH20" s="7" cm="1">
        <f t="array" ref="AH20:AH24">TREND(AH15:AH19,AG15:AG19)</f>
        <v>436.22406054739167</v>
      </c>
      <c r="AI20" s="7" cm="1">
        <f t="array" ref="AI20:AI24">TREND(AI15:AI19,AH15:AH19)</f>
        <v>416.0344407116491</v>
      </c>
      <c r="AJ20" s="7" cm="1">
        <f t="array" ref="AJ20:AJ24">TREND(AJ15:AJ19,AI15:AI19)</f>
        <v>410.68000531474911</v>
      </c>
      <c r="AK20" s="7" cm="1">
        <f t="array" ref="AK20:AK24">TREND(AK15:AK19,AJ15:AJ19)</f>
        <v>420.69888349120708</v>
      </c>
      <c r="AL20" s="7" cm="1">
        <f t="array" ref="AL20:AL24">TREND(AL15:AL19,AK15:AK19)</f>
        <v>377.41658018137116</v>
      </c>
    </row>
    <row r="21" spans="1:38" x14ac:dyDescent="0.3">
      <c r="A21">
        <v>2020</v>
      </c>
      <c r="B21" t="s">
        <v>12</v>
      </c>
      <c r="C21">
        <v>235</v>
      </c>
      <c r="Z21" s="5">
        <v>2026</v>
      </c>
      <c r="AA21" s="7">
        <v>430.17543161843787</v>
      </c>
      <c r="AB21" s="7">
        <v>401.64509136835011</v>
      </c>
      <c r="AC21" s="7">
        <v>389.13280325325877</v>
      </c>
      <c r="AD21" s="7">
        <v>367.45583939396931</v>
      </c>
      <c r="AE21" s="7">
        <v>371.93585345447076</v>
      </c>
      <c r="AF21" s="7">
        <v>386.82387614770204</v>
      </c>
      <c r="AG21" s="7">
        <v>418.84603371963658</v>
      </c>
      <c r="AH21" s="7">
        <v>428.50116365731003</v>
      </c>
      <c r="AI21" s="7">
        <v>414.99356324836003</v>
      </c>
      <c r="AJ21" s="7">
        <v>419.62988155731148</v>
      </c>
      <c r="AK21" s="7">
        <v>420.56101877123928</v>
      </c>
      <c r="AL21" s="7">
        <v>381.47710356236882</v>
      </c>
    </row>
    <row r="22" spans="1:38" x14ac:dyDescent="0.3">
      <c r="A22">
        <v>2020</v>
      </c>
      <c r="B22" t="s">
        <v>12</v>
      </c>
      <c r="C22">
        <v>283</v>
      </c>
      <c r="Z22" s="5">
        <v>2027</v>
      </c>
      <c r="AA22" s="7">
        <v>412.22148960615596</v>
      </c>
      <c r="AB22" s="7">
        <v>416.79342749399615</v>
      </c>
      <c r="AC22" s="7">
        <v>365.98011829612665</v>
      </c>
      <c r="AD22" s="7">
        <v>357.79180970915252</v>
      </c>
      <c r="AE22" s="7">
        <v>344.57811128661729</v>
      </c>
      <c r="AF22" s="7">
        <v>349.01205509436323</v>
      </c>
      <c r="AG22" s="7">
        <v>386.30510553249417</v>
      </c>
      <c r="AH22" s="7">
        <v>422.81477029032123</v>
      </c>
      <c r="AI22" s="7">
        <v>416.97637805393026</v>
      </c>
      <c r="AJ22" s="7">
        <v>418.38856744490943</v>
      </c>
      <c r="AK22" s="7">
        <v>424.13797703631008</v>
      </c>
      <c r="AL22" s="7">
        <v>411.85810499166297</v>
      </c>
    </row>
    <row r="23" spans="1:38" x14ac:dyDescent="0.3">
      <c r="A23">
        <v>2020</v>
      </c>
      <c r="B23" t="s">
        <v>12</v>
      </c>
      <c r="C23">
        <v>211</v>
      </c>
      <c r="Z23" s="5">
        <v>2028</v>
      </c>
      <c r="AA23" s="7">
        <v>394.26754759386677</v>
      </c>
      <c r="AB23" s="7">
        <v>433.42205211190407</v>
      </c>
      <c r="AC23" s="7">
        <v>418.72584970726581</v>
      </c>
      <c r="AD23" s="7">
        <v>425.42428386466548</v>
      </c>
      <c r="AE23" s="7">
        <v>438.02414856733634</v>
      </c>
      <c r="AF23" s="7">
        <v>429.90834905399032</v>
      </c>
      <c r="AG23" s="7">
        <v>431.12553997918093</v>
      </c>
      <c r="AH23" s="7">
        <v>427.26681825454841</v>
      </c>
      <c r="AI23" s="7">
        <v>414.11565060691731</v>
      </c>
      <c r="AJ23" s="7">
        <v>410.90326727420108</v>
      </c>
      <c r="AK23" s="7">
        <v>425.24187715533657</v>
      </c>
      <c r="AL23" s="7">
        <v>400.94670101012071</v>
      </c>
    </row>
    <row r="24" spans="1:38" x14ac:dyDescent="0.3">
      <c r="A24">
        <v>2020</v>
      </c>
      <c r="B24" t="s">
        <v>12</v>
      </c>
      <c r="C24">
        <v>876</v>
      </c>
      <c r="Z24" s="5">
        <v>2029</v>
      </c>
      <c r="AA24" s="7">
        <v>376.31360558157758</v>
      </c>
      <c r="AB24" s="7">
        <v>389.21661932987115</v>
      </c>
      <c r="AC24" s="7">
        <v>401.78054274466706</v>
      </c>
      <c r="AD24" s="7">
        <v>412.50339107138592</v>
      </c>
      <c r="AE24" s="7">
        <v>416.80302992944456</v>
      </c>
      <c r="AF24" s="7">
        <v>404.84996954538195</v>
      </c>
      <c r="AG24" s="7">
        <v>424.72316157102546</v>
      </c>
      <c r="AH24" s="7">
        <v>434.3230707994303</v>
      </c>
      <c r="AI24" s="7">
        <v>418.0407315777752</v>
      </c>
      <c r="AJ24" s="7">
        <v>404.98910353198153</v>
      </c>
      <c r="AK24" s="7">
        <v>419.28476685099167</v>
      </c>
      <c r="AL24" s="7">
        <v>423.84660035335747</v>
      </c>
    </row>
    <row r="25" spans="1:38" x14ac:dyDescent="0.3">
      <c r="A25">
        <v>2020</v>
      </c>
      <c r="B25" t="s">
        <v>12</v>
      </c>
      <c r="C25">
        <v>877</v>
      </c>
    </row>
    <row r="26" spans="1:38" x14ac:dyDescent="0.3">
      <c r="A26">
        <v>2020</v>
      </c>
      <c r="B26" t="s">
        <v>12</v>
      </c>
      <c r="C26">
        <v>878</v>
      </c>
    </row>
    <row r="27" spans="1:38" x14ac:dyDescent="0.3">
      <c r="A27">
        <v>2020</v>
      </c>
      <c r="B27" t="s">
        <v>12</v>
      </c>
      <c r="C27">
        <v>281</v>
      </c>
    </row>
    <row r="28" spans="1:38" x14ac:dyDescent="0.3">
      <c r="A28">
        <v>2020</v>
      </c>
      <c r="B28" t="s">
        <v>12</v>
      </c>
      <c r="C28">
        <v>772</v>
      </c>
    </row>
    <row r="29" spans="1:38" x14ac:dyDescent="0.3">
      <c r="A29">
        <v>2020</v>
      </c>
      <c r="B29" t="s">
        <v>23</v>
      </c>
      <c r="C29">
        <v>290</v>
      </c>
    </row>
    <row r="30" spans="1:38" x14ac:dyDescent="0.3">
      <c r="A30">
        <v>2020</v>
      </c>
      <c r="B30" t="s">
        <v>23</v>
      </c>
      <c r="C30">
        <v>284</v>
      </c>
    </row>
    <row r="31" spans="1:38" x14ac:dyDescent="0.3">
      <c r="A31">
        <v>2020</v>
      </c>
      <c r="B31" t="s">
        <v>23</v>
      </c>
      <c r="C31">
        <v>278</v>
      </c>
    </row>
    <row r="32" spans="1:38" x14ac:dyDescent="0.3">
      <c r="A32">
        <v>2020</v>
      </c>
      <c r="B32" t="s">
        <v>23</v>
      </c>
      <c r="C32">
        <v>212</v>
      </c>
    </row>
    <row r="33" spans="1:3" x14ac:dyDescent="0.3">
      <c r="A33">
        <v>2020</v>
      </c>
      <c r="B33" t="s">
        <v>23</v>
      </c>
      <c r="C33">
        <v>260</v>
      </c>
    </row>
    <row r="34" spans="1:3" x14ac:dyDescent="0.3">
      <c r="A34">
        <v>2020</v>
      </c>
      <c r="B34" t="s">
        <v>23</v>
      </c>
      <c r="C34">
        <v>188</v>
      </c>
    </row>
    <row r="35" spans="1:3" x14ac:dyDescent="0.3">
      <c r="A35">
        <v>2020</v>
      </c>
      <c r="B35" t="s">
        <v>23</v>
      </c>
      <c r="C35">
        <v>214</v>
      </c>
    </row>
    <row r="36" spans="1:3" x14ac:dyDescent="0.3">
      <c r="A36">
        <v>2020</v>
      </c>
      <c r="B36" t="s">
        <v>23</v>
      </c>
      <c r="C36">
        <v>262</v>
      </c>
    </row>
    <row r="37" spans="1:3" x14ac:dyDescent="0.3">
      <c r="A37">
        <v>2020</v>
      </c>
      <c r="B37" t="s">
        <v>23</v>
      </c>
      <c r="C37">
        <v>190</v>
      </c>
    </row>
    <row r="38" spans="1:3" x14ac:dyDescent="0.3">
      <c r="A38">
        <v>2020</v>
      </c>
      <c r="B38" t="s">
        <v>23</v>
      </c>
      <c r="C38">
        <v>288</v>
      </c>
    </row>
    <row r="39" spans="1:3" x14ac:dyDescent="0.3">
      <c r="A39">
        <v>2020</v>
      </c>
      <c r="B39" t="s">
        <v>23</v>
      </c>
      <c r="C39">
        <v>282</v>
      </c>
    </row>
    <row r="40" spans="1:3" x14ac:dyDescent="0.3">
      <c r="A40">
        <v>2020</v>
      </c>
      <c r="B40" t="s">
        <v>23</v>
      </c>
      <c r="C40">
        <v>276</v>
      </c>
    </row>
    <row r="41" spans="1:3" x14ac:dyDescent="0.3">
      <c r="A41">
        <v>2020</v>
      </c>
      <c r="B41" t="s">
        <v>23</v>
      </c>
      <c r="C41">
        <v>680</v>
      </c>
    </row>
    <row r="42" spans="1:3" x14ac:dyDescent="0.3">
      <c r="A42">
        <v>2020</v>
      </c>
      <c r="B42" t="s">
        <v>23</v>
      </c>
      <c r="C42">
        <v>767</v>
      </c>
    </row>
    <row r="43" spans="1:3" x14ac:dyDescent="0.3">
      <c r="A43">
        <v>2020</v>
      </c>
      <c r="B43" t="s">
        <v>23</v>
      </c>
      <c r="C43">
        <v>285</v>
      </c>
    </row>
    <row r="44" spans="1:3" x14ac:dyDescent="0.3">
      <c r="A44">
        <v>2020</v>
      </c>
      <c r="B44" t="s">
        <v>23</v>
      </c>
      <c r="C44">
        <v>279</v>
      </c>
    </row>
    <row r="45" spans="1:3" x14ac:dyDescent="0.3">
      <c r="A45">
        <v>2020</v>
      </c>
      <c r="B45" t="s">
        <v>23</v>
      </c>
      <c r="C45">
        <v>213</v>
      </c>
    </row>
    <row r="46" spans="1:3" x14ac:dyDescent="0.3">
      <c r="A46">
        <v>2020</v>
      </c>
      <c r="B46" t="s">
        <v>23</v>
      </c>
      <c r="C46">
        <v>753</v>
      </c>
    </row>
    <row r="47" spans="1:3" x14ac:dyDescent="0.3">
      <c r="A47">
        <v>2020</v>
      </c>
      <c r="B47" t="s">
        <v>23</v>
      </c>
      <c r="C47">
        <v>806</v>
      </c>
    </row>
    <row r="48" spans="1:3" x14ac:dyDescent="0.3">
      <c r="A48">
        <v>2020</v>
      </c>
      <c r="B48" t="s">
        <v>23</v>
      </c>
      <c r="C48">
        <v>217</v>
      </c>
    </row>
    <row r="49" spans="1:3" x14ac:dyDescent="0.3">
      <c r="A49">
        <v>2020</v>
      </c>
      <c r="B49" t="s">
        <v>23</v>
      </c>
      <c r="C49">
        <v>259</v>
      </c>
    </row>
    <row r="50" spans="1:3" x14ac:dyDescent="0.3">
      <c r="A50">
        <v>2020</v>
      </c>
      <c r="B50" t="s">
        <v>23</v>
      </c>
      <c r="C50">
        <v>187</v>
      </c>
    </row>
    <row r="51" spans="1:3" x14ac:dyDescent="0.3">
      <c r="A51">
        <v>2020</v>
      </c>
      <c r="B51" t="s">
        <v>23</v>
      </c>
      <c r="C51">
        <v>287</v>
      </c>
    </row>
    <row r="52" spans="1:3" x14ac:dyDescent="0.3">
      <c r="A52">
        <v>2020</v>
      </c>
      <c r="B52" t="s">
        <v>23</v>
      </c>
      <c r="C52">
        <v>281</v>
      </c>
    </row>
    <row r="53" spans="1:3" x14ac:dyDescent="0.3">
      <c r="A53">
        <v>2020</v>
      </c>
      <c r="B53" t="s">
        <v>23</v>
      </c>
      <c r="C53">
        <v>275</v>
      </c>
    </row>
    <row r="54" spans="1:3" x14ac:dyDescent="0.3">
      <c r="A54">
        <v>2020</v>
      </c>
      <c r="B54" t="s">
        <v>23</v>
      </c>
      <c r="C54">
        <v>215</v>
      </c>
    </row>
    <row r="55" spans="1:3" x14ac:dyDescent="0.3">
      <c r="A55">
        <v>2020</v>
      </c>
      <c r="B55" t="s">
        <v>23</v>
      </c>
      <c r="C55">
        <v>263</v>
      </c>
    </row>
    <row r="56" spans="1:3" x14ac:dyDescent="0.3">
      <c r="A56">
        <v>2020</v>
      </c>
      <c r="B56" t="s">
        <v>23</v>
      </c>
      <c r="C56">
        <v>776</v>
      </c>
    </row>
    <row r="57" spans="1:3" x14ac:dyDescent="0.3">
      <c r="A57">
        <v>2020</v>
      </c>
      <c r="B57" t="s">
        <v>26</v>
      </c>
      <c r="C57">
        <v>224</v>
      </c>
    </row>
    <row r="58" spans="1:3" x14ac:dyDescent="0.3">
      <c r="A58">
        <v>2020</v>
      </c>
      <c r="B58" t="s">
        <v>26</v>
      </c>
      <c r="C58">
        <v>218</v>
      </c>
    </row>
    <row r="59" spans="1:3" x14ac:dyDescent="0.3">
      <c r="A59">
        <v>2020</v>
      </c>
      <c r="B59" t="s">
        <v>26</v>
      </c>
      <c r="C59">
        <v>212</v>
      </c>
    </row>
    <row r="60" spans="1:3" x14ac:dyDescent="0.3">
      <c r="A60">
        <v>2020</v>
      </c>
      <c r="B60" t="s">
        <v>26</v>
      </c>
      <c r="C60">
        <v>194</v>
      </c>
    </row>
    <row r="61" spans="1:3" x14ac:dyDescent="0.3">
      <c r="A61">
        <v>2020</v>
      </c>
      <c r="B61" t="s">
        <v>26</v>
      </c>
      <c r="C61">
        <v>242</v>
      </c>
    </row>
    <row r="62" spans="1:3" x14ac:dyDescent="0.3">
      <c r="A62">
        <v>2020</v>
      </c>
      <c r="B62" t="s">
        <v>26</v>
      </c>
      <c r="C62">
        <v>164</v>
      </c>
    </row>
    <row r="63" spans="1:3" x14ac:dyDescent="0.3">
      <c r="A63">
        <v>2020</v>
      </c>
      <c r="B63" t="s">
        <v>26</v>
      </c>
      <c r="C63">
        <v>238</v>
      </c>
    </row>
    <row r="64" spans="1:3" x14ac:dyDescent="0.3">
      <c r="A64">
        <v>2020</v>
      </c>
      <c r="B64" t="s">
        <v>26</v>
      </c>
      <c r="C64">
        <v>166</v>
      </c>
    </row>
    <row r="65" spans="1:3" x14ac:dyDescent="0.3">
      <c r="A65">
        <v>2020</v>
      </c>
      <c r="B65" t="s">
        <v>26</v>
      </c>
      <c r="C65">
        <v>222</v>
      </c>
    </row>
    <row r="66" spans="1:3" x14ac:dyDescent="0.3">
      <c r="A66">
        <v>2020</v>
      </c>
      <c r="B66" t="s">
        <v>26</v>
      </c>
      <c r="C66">
        <v>216</v>
      </c>
    </row>
    <row r="67" spans="1:3" x14ac:dyDescent="0.3">
      <c r="A67">
        <v>2020</v>
      </c>
      <c r="B67" t="s">
        <v>26</v>
      </c>
      <c r="C67">
        <v>684</v>
      </c>
    </row>
    <row r="68" spans="1:3" x14ac:dyDescent="0.3">
      <c r="A68">
        <v>2020</v>
      </c>
      <c r="B68" t="s">
        <v>26</v>
      </c>
      <c r="C68">
        <v>717</v>
      </c>
    </row>
    <row r="69" spans="1:3" x14ac:dyDescent="0.3">
      <c r="A69">
        <v>2020</v>
      </c>
      <c r="B69" t="s">
        <v>26</v>
      </c>
      <c r="C69">
        <v>770</v>
      </c>
    </row>
    <row r="70" spans="1:3" x14ac:dyDescent="0.3">
      <c r="A70">
        <v>2020</v>
      </c>
      <c r="B70" t="s">
        <v>26</v>
      </c>
      <c r="C70">
        <v>225</v>
      </c>
    </row>
    <row r="71" spans="1:3" x14ac:dyDescent="0.3">
      <c r="A71">
        <v>2020</v>
      </c>
      <c r="B71" t="s">
        <v>26</v>
      </c>
      <c r="C71">
        <v>219</v>
      </c>
    </row>
    <row r="72" spans="1:3" x14ac:dyDescent="0.3">
      <c r="A72">
        <v>2020</v>
      </c>
      <c r="B72" t="s">
        <v>26</v>
      </c>
      <c r="C72">
        <v>213</v>
      </c>
    </row>
    <row r="73" spans="1:3" x14ac:dyDescent="0.3">
      <c r="A73">
        <v>2020</v>
      </c>
      <c r="B73" t="s">
        <v>26</v>
      </c>
      <c r="C73">
        <v>195</v>
      </c>
    </row>
    <row r="74" spans="1:3" x14ac:dyDescent="0.3">
      <c r="A74">
        <v>2020</v>
      </c>
      <c r="B74" t="s">
        <v>26</v>
      </c>
      <c r="C74">
        <v>810</v>
      </c>
    </row>
    <row r="75" spans="1:3" x14ac:dyDescent="0.3">
      <c r="A75">
        <v>2020</v>
      </c>
      <c r="B75" t="s">
        <v>26</v>
      </c>
      <c r="C75">
        <v>193</v>
      </c>
    </row>
    <row r="76" spans="1:3" x14ac:dyDescent="0.3">
      <c r="A76">
        <v>2020</v>
      </c>
      <c r="B76" t="s">
        <v>26</v>
      </c>
      <c r="C76">
        <v>241</v>
      </c>
    </row>
    <row r="77" spans="1:3" x14ac:dyDescent="0.3">
      <c r="A77">
        <v>2020</v>
      </c>
      <c r="B77" t="s">
        <v>26</v>
      </c>
      <c r="C77">
        <v>221</v>
      </c>
    </row>
    <row r="78" spans="1:3" x14ac:dyDescent="0.3">
      <c r="A78">
        <v>2020</v>
      </c>
      <c r="B78" t="s">
        <v>26</v>
      </c>
      <c r="C78">
        <v>215</v>
      </c>
    </row>
    <row r="79" spans="1:3" x14ac:dyDescent="0.3">
      <c r="A79">
        <v>2020</v>
      </c>
      <c r="B79" t="s">
        <v>26</v>
      </c>
      <c r="C79">
        <v>191</v>
      </c>
    </row>
    <row r="80" spans="1:3" x14ac:dyDescent="0.3">
      <c r="A80">
        <v>2020</v>
      </c>
      <c r="B80" t="s">
        <v>26</v>
      </c>
      <c r="C80">
        <v>239</v>
      </c>
    </row>
    <row r="81" spans="1:3" x14ac:dyDescent="0.3">
      <c r="A81">
        <v>2020</v>
      </c>
      <c r="B81" t="s">
        <v>26</v>
      </c>
      <c r="C81">
        <v>779</v>
      </c>
    </row>
    <row r="82" spans="1:3" x14ac:dyDescent="0.3">
      <c r="A82">
        <v>2020</v>
      </c>
      <c r="B82" t="s">
        <v>27</v>
      </c>
      <c r="C82">
        <v>248</v>
      </c>
    </row>
    <row r="83" spans="1:3" x14ac:dyDescent="0.3">
      <c r="A83">
        <v>2020</v>
      </c>
      <c r="B83" t="s">
        <v>27</v>
      </c>
      <c r="C83">
        <v>218</v>
      </c>
    </row>
    <row r="84" spans="1:3" x14ac:dyDescent="0.3">
      <c r="A84">
        <v>2020</v>
      </c>
      <c r="B84" t="s">
        <v>27</v>
      </c>
      <c r="C84">
        <v>244</v>
      </c>
    </row>
    <row r="85" spans="1:3" x14ac:dyDescent="0.3">
      <c r="A85">
        <v>2020</v>
      </c>
      <c r="B85" t="s">
        <v>27</v>
      </c>
      <c r="C85">
        <v>292</v>
      </c>
    </row>
    <row r="86" spans="1:3" x14ac:dyDescent="0.3">
      <c r="A86">
        <v>2020</v>
      </c>
      <c r="B86" t="s">
        <v>27</v>
      </c>
      <c r="C86">
        <v>220</v>
      </c>
    </row>
    <row r="87" spans="1:3" x14ac:dyDescent="0.3">
      <c r="A87">
        <v>2020</v>
      </c>
      <c r="B87" t="s">
        <v>27</v>
      </c>
      <c r="C87">
        <v>675</v>
      </c>
    </row>
    <row r="88" spans="1:3" x14ac:dyDescent="0.3">
      <c r="A88">
        <v>2020</v>
      </c>
      <c r="B88" t="s">
        <v>27</v>
      </c>
      <c r="C88">
        <v>708</v>
      </c>
    </row>
    <row r="89" spans="1:3" x14ac:dyDescent="0.3">
      <c r="A89">
        <v>2020</v>
      </c>
      <c r="B89" t="s">
        <v>27</v>
      </c>
      <c r="C89">
        <v>761</v>
      </c>
    </row>
    <row r="90" spans="1:3" x14ac:dyDescent="0.3">
      <c r="A90">
        <v>2020</v>
      </c>
      <c r="B90" t="s">
        <v>27</v>
      </c>
      <c r="C90">
        <v>249</v>
      </c>
    </row>
    <row r="91" spans="1:3" x14ac:dyDescent="0.3">
      <c r="A91">
        <v>2020</v>
      </c>
      <c r="B91" t="s">
        <v>27</v>
      </c>
      <c r="C91">
        <v>748</v>
      </c>
    </row>
    <row r="92" spans="1:3" x14ac:dyDescent="0.3">
      <c r="A92">
        <v>2020</v>
      </c>
      <c r="B92" t="s">
        <v>27</v>
      </c>
      <c r="C92">
        <v>801</v>
      </c>
    </row>
    <row r="93" spans="1:3" x14ac:dyDescent="0.3">
      <c r="A93">
        <v>2020</v>
      </c>
      <c r="B93" t="s">
        <v>27</v>
      </c>
      <c r="C93">
        <v>247</v>
      </c>
    </row>
    <row r="94" spans="1:3" x14ac:dyDescent="0.3">
      <c r="A94">
        <v>2020</v>
      </c>
      <c r="B94" t="s">
        <v>27</v>
      </c>
      <c r="C94">
        <v>295</v>
      </c>
    </row>
    <row r="95" spans="1:3" x14ac:dyDescent="0.3">
      <c r="A95">
        <v>2020</v>
      </c>
      <c r="B95" t="s">
        <v>27</v>
      </c>
      <c r="C95">
        <v>217</v>
      </c>
    </row>
    <row r="96" spans="1:3" x14ac:dyDescent="0.3">
      <c r="A96">
        <v>2020</v>
      </c>
      <c r="B96" t="s">
        <v>27</v>
      </c>
      <c r="C96">
        <v>245</v>
      </c>
    </row>
    <row r="97" spans="1:3" x14ac:dyDescent="0.3">
      <c r="A97">
        <v>2020</v>
      </c>
      <c r="B97" t="s">
        <v>27</v>
      </c>
      <c r="C97">
        <v>293</v>
      </c>
    </row>
    <row r="98" spans="1:3" x14ac:dyDescent="0.3">
      <c r="A98">
        <v>2020</v>
      </c>
      <c r="B98" t="s">
        <v>27</v>
      </c>
      <c r="C98">
        <v>770</v>
      </c>
    </row>
    <row r="99" spans="1:3" x14ac:dyDescent="0.3">
      <c r="A99">
        <v>2020</v>
      </c>
      <c r="B99" t="s">
        <v>28</v>
      </c>
      <c r="C99">
        <v>254</v>
      </c>
    </row>
    <row r="100" spans="1:3" x14ac:dyDescent="0.3">
      <c r="A100">
        <v>2020</v>
      </c>
      <c r="B100" t="s">
        <v>28</v>
      </c>
      <c r="C100">
        <v>296</v>
      </c>
    </row>
    <row r="101" spans="1:3" x14ac:dyDescent="0.3">
      <c r="A101">
        <v>2020</v>
      </c>
      <c r="B101" t="s">
        <v>28</v>
      </c>
      <c r="C101">
        <v>224</v>
      </c>
    </row>
    <row r="102" spans="1:3" x14ac:dyDescent="0.3">
      <c r="A102">
        <v>2020</v>
      </c>
      <c r="B102" t="s">
        <v>28</v>
      </c>
      <c r="C102">
        <v>370</v>
      </c>
    </row>
    <row r="103" spans="1:3" x14ac:dyDescent="0.3">
      <c r="A103">
        <v>2020</v>
      </c>
      <c r="B103" t="s">
        <v>28</v>
      </c>
      <c r="C103">
        <v>250</v>
      </c>
    </row>
    <row r="104" spans="1:3" x14ac:dyDescent="0.3">
      <c r="A104">
        <v>2020</v>
      </c>
      <c r="B104" t="s">
        <v>28</v>
      </c>
      <c r="C104">
        <v>298</v>
      </c>
    </row>
    <row r="105" spans="1:3" x14ac:dyDescent="0.3">
      <c r="A105">
        <v>2020</v>
      </c>
      <c r="B105" t="s">
        <v>28</v>
      </c>
      <c r="C105">
        <v>226</v>
      </c>
    </row>
    <row r="106" spans="1:3" x14ac:dyDescent="0.3">
      <c r="A106">
        <v>2020</v>
      </c>
      <c r="B106" t="s">
        <v>28</v>
      </c>
      <c r="C106">
        <v>372</v>
      </c>
    </row>
    <row r="107" spans="1:3" x14ac:dyDescent="0.3">
      <c r="A107">
        <v>2020</v>
      </c>
      <c r="B107" t="s">
        <v>28</v>
      </c>
      <c r="C107">
        <v>674</v>
      </c>
    </row>
    <row r="108" spans="1:3" x14ac:dyDescent="0.3">
      <c r="A108">
        <v>2020</v>
      </c>
      <c r="B108" t="s">
        <v>28</v>
      </c>
      <c r="C108">
        <v>707</v>
      </c>
    </row>
    <row r="109" spans="1:3" x14ac:dyDescent="0.3">
      <c r="A109">
        <v>2020</v>
      </c>
      <c r="B109" t="s">
        <v>28</v>
      </c>
      <c r="C109">
        <v>747</v>
      </c>
    </row>
    <row r="110" spans="1:3" x14ac:dyDescent="0.3">
      <c r="A110">
        <v>2020</v>
      </c>
      <c r="B110" t="s">
        <v>28</v>
      </c>
      <c r="C110">
        <v>800</v>
      </c>
    </row>
    <row r="111" spans="1:3" x14ac:dyDescent="0.3">
      <c r="A111">
        <v>2020</v>
      </c>
      <c r="B111" t="s">
        <v>28</v>
      </c>
      <c r="C111">
        <v>253</v>
      </c>
    </row>
    <row r="112" spans="1:3" x14ac:dyDescent="0.3">
      <c r="A112">
        <v>2020</v>
      </c>
      <c r="B112" t="s">
        <v>28</v>
      </c>
      <c r="C112">
        <v>223</v>
      </c>
    </row>
    <row r="113" spans="1:3" x14ac:dyDescent="0.3">
      <c r="A113">
        <v>2020</v>
      </c>
      <c r="B113" t="s">
        <v>28</v>
      </c>
      <c r="C113">
        <v>873</v>
      </c>
    </row>
    <row r="114" spans="1:3" x14ac:dyDescent="0.3">
      <c r="A114">
        <v>2020</v>
      </c>
      <c r="B114" t="s">
        <v>28</v>
      </c>
      <c r="C114">
        <v>251</v>
      </c>
    </row>
    <row r="115" spans="1:3" x14ac:dyDescent="0.3">
      <c r="A115">
        <v>2020</v>
      </c>
      <c r="B115" t="s">
        <v>28</v>
      </c>
      <c r="C115">
        <v>299</v>
      </c>
    </row>
    <row r="116" spans="1:3" x14ac:dyDescent="0.3">
      <c r="A116">
        <v>2020</v>
      </c>
      <c r="B116" t="s">
        <v>28</v>
      </c>
      <c r="C116">
        <v>769</v>
      </c>
    </row>
    <row r="117" spans="1:3" x14ac:dyDescent="0.3">
      <c r="A117">
        <v>2020</v>
      </c>
      <c r="B117" t="s">
        <v>29</v>
      </c>
      <c r="C117">
        <v>302</v>
      </c>
    </row>
    <row r="118" spans="1:3" x14ac:dyDescent="0.3">
      <c r="A118">
        <v>2020</v>
      </c>
      <c r="B118" t="s">
        <v>29</v>
      </c>
      <c r="C118">
        <v>296</v>
      </c>
    </row>
    <row r="119" spans="1:3" x14ac:dyDescent="0.3">
      <c r="A119">
        <v>2020</v>
      </c>
      <c r="B119" t="s">
        <v>29</v>
      </c>
      <c r="C119">
        <v>218</v>
      </c>
    </row>
    <row r="120" spans="1:3" x14ac:dyDescent="0.3">
      <c r="A120">
        <v>2020</v>
      </c>
      <c r="B120" t="s">
        <v>29</v>
      </c>
      <c r="C120">
        <v>266</v>
      </c>
    </row>
    <row r="121" spans="1:3" x14ac:dyDescent="0.3">
      <c r="A121">
        <v>2020</v>
      </c>
      <c r="B121" t="s">
        <v>29</v>
      </c>
      <c r="C121">
        <v>194</v>
      </c>
    </row>
    <row r="122" spans="1:3" x14ac:dyDescent="0.3">
      <c r="A122">
        <v>2020</v>
      </c>
      <c r="B122" t="s">
        <v>29</v>
      </c>
      <c r="C122">
        <v>220</v>
      </c>
    </row>
    <row r="123" spans="1:3" x14ac:dyDescent="0.3">
      <c r="A123">
        <v>2020</v>
      </c>
      <c r="B123" t="s">
        <v>29</v>
      </c>
      <c r="C123">
        <v>268</v>
      </c>
    </row>
    <row r="124" spans="1:3" x14ac:dyDescent="0.3">
      <c r="A124">
        <v>2020</v>
      </c>
      <c r="B124" t="s">
        <v>29</v>
      </c>
      <c r="C124">
        <v>306</v>
      </c>
    </row>
    <row r="125" spans="1:3" x14ac:dyDescent="0.3">
      <c r="A125">
        <v>2020</v>
      </c>
      <c r="B125" t="s">
        <v>29</v>
      </c>
      <c r="C125">
        <v>300</v>
      </c>
    </row>
    <row r="126" spans="1:3" x14ac:dyDescent="0.3">
      <c r="A126">
        <v>2020</v>
      </c>
      <c r="B126" t="s">
        <v>29</v>
      </c>
      <c r="C126">
        <v>294</v>
      </c>
    </row>
    <row r="127" spans="1:3" x14ac:dyDescent="0.3">
      <c r="A127">
        <v>2020</v>
      </c>
      <c r="B127" t="s">
        <v>29</v>
      </c>
      <c r="C127">
        <v>679</v>
      </c>
    </row>
    <row r="128" spans="1:3" x14ac:dyDescent="0.3">
      <c r="A128">
        <v>2020</v>
      </c>
      <c r="B128" t="s">
        <v>29</v>
      </c>
      <c r="C128">
        <v>713</v>
      </c>
    </row>
    <row r="129" spans="1:3" x14ac:dyDescent="0.3">
      <c r="A129">
        <v>2020</v>
      </c>
      <c r="B129" t="s">
        <v>29</v>
      </c>
      <c r="C129">
        <v>766</v>
      </c>
    </row>
    <row r="130" spans="1:3" x14ac:dyDescent="0.3">
      <c r="A130">
        <v>2020</v>
      </c>
      <c r="B130" t="s">
        <v>29</v>
      </c>
      <c r="C130">
        <v>303</v>
      </c>
    </row>
    <row r="131" spans="1:3" x14ac:dyDescent="0.3">
      <c r="A131">
        <v>2020</v>
      </c>
      <c r="B131" t="s">
        <v>29</v>
      </c>
      <c r="C131">
        <v>297</v>
      </c>
    </row>
    <row r="132" spans="1:3" x14ac:dyDescent="0.3">
      <c r="A132">
        <v>2020</v>
      </c>
      <c r="B132" t="s">
        <v>29</v>
      </c>
      <c r="C132">
        <v>291</v>
      </c>
    </row>
    <row r="133" spans="1:3" x14ac:dyDescent="0.3">
      <c r="A133">
        <v>2020</v>
      </c>
      <c r="B133" t="s">
        <v>29</v>
      </c>
      <c r="C133">
        <v>219</v>
      </c>
    </row>
    <row r="134" spans="1:3" x14ac:dyDescent="0.3">
      <c r="A134">
        <v>2020</v>
      </c>
      <c r="B134" t="s">
        <v>29</v>
      </c>
      <c r="C134">
        <v>752</v>
      </c>
    </row>
    <row r="135" spans="1:3" x14ac:dyDescent="0.3">
      <c r="A135">
        <v>2020</v>
      </c>
      <c r="B135" t="s">
        <v>29</v>
      </c>
      <c r="C135">
        <v>805</v>
      </c>
    </row>
    <row r="136" spans="1:3" x14ac:dyDescent="0.3">
      <c r="A136">
        <v>2020</v>
      </c>
      <c r="B136" t="s">
        <v>29</v>
      </c>
      <c r="C136">
        <v>265</v>
      </c>
    </row>
    <row r="137" spans="1:3" x14ac:dyDescent="0.3">
      <c r="A137">
        <v>2020</v>
      </c>
      <c r="B137" t="s">
        <v>29</v>
      </c>
      <c r="C137">
        <v>193</v>
      </c>
    </row>
    <row r="138" spans="1:3" x14ac:dyDescent="0.3">
      <c r="A138">
        <v>2020</v>
      </c>
      <c r="B138" t="s">
        <v>29</v>
      </c>
      <c r="C138">
        <v>884</v>
      </c>
    </row>
    <row r="139" spans="1:3" x14ac:dyDescent="0.3">
      <c r="A139">
        <v>2020</v>
      </c>
      <c r="B139" t="s">
        <v>29</v>
      </c>
      <c r="C139">
        <v>885</v>
      </c>
    </row>
    <row r="140" spans="1:3" x14ac:dyDescent="0.3">
      <c r="A140">
        <v>2020</v>
      </c>
      <c r="B140" t="s">
        <v>29</v>
      </c>
      <c r="C140">
        <v>886</v>
      </c>
    </row>
    <row r="141" spans="1:3" x14ac:dyDescent="0.3">
      <c r="A141">
        <v>2020</v>
      </c>
      <c r="B141" t="s">
        <v>29</v>
      </c>
      <c r="C141">
        <v>221</v>
      </c>
    </row>
    <row r="142" spans="1:3" x14ac:dyDescent="0.3">
      <c r="A142">
        <v>2020</v>
      </c>
      <c r="B142" t="s">
        <v>29</v>
      </c>
      <c r="C142">
        <v>269</v>
      </c>
    </row>
    <row r="143" spans="1:3" x14ac:dyDescent="0.3">
      <c r="A143">
        <v>2020</v>
      </c>
      <c r="B143" t="s">
        <v>29</v>
      </c>
      <c r="C143">
        <v>775</v>
      </c>
    </row>
    <row r="144" spans="1:3" x14ac:dyDescent="0.3">
      <c r="A144">
        <v>2020</v>
      </c>
      <c r="B144" t="s">
        <v>30</v>
      </c>
      <c r="C144">
        <v>320</v>
      </c>
    </row>
    <row r="145" spans="1:3" x14ac:dyDescent="0.3">
      <c r="A145">
        <v>2020</v>
      </c>
      <c r="B145" t="s">
        <v>30</v>
      </c>
      <c r="C145">
        <v>314</v>
      </c>
    </row>
    <row r="146" spans="1:3" x14ac:dyDescent="0.3">
      <c r="A146">
        <v>2020</v>
      </c>
      <c r="B146" t="s">
        <v>30</v>
      </c>
      <c r="C146">
        <v>308</v>
      </c>
    </row>
    <row r="147" spans="1:3" x14ac:dyDescent="0.3">
      <c r="A147">
        <v>2020</v>
      </c>
      <c r="B147" t="s">
        <v>30</v>
      </c>
      <c r="C147">
        <v>224</v>
      </c>
    </row>
    <row r="148" spans="1:3" x14ac:dyDescent="0.3">
      <c r="A148">
        <v>2020</v>
      </c>
      <c r="B148" t="s">
        <v>30</v>
      </c>
      <c r="C148">
        <v>272</v>
      </c>
    </row>
    <row r="149" spans="1:3" x14ac:dyDescent="0.3">
      <c r="A149">
        <v>2020</v>
      </c>
      <c r="B149" t="s">
        <v>30</v>
      </c>
      <c r="C149">
        <v>200</v>
      </c>
    </row>
    <row r="150" spans="1:3" x14ac:dyDescent="0.3">
      <c r="A150">
        <v>2020</v>
      </c>
      <c r="B150" t="s">
        <v>30</v>
      </c>
      <c r="C150">
        <v>226</v>
      </c>
    </row>
    <row r="151" spans="1:3" x14ac:dyDescent="0.3">
      <c r="A151">
        <v>2020</v>
      </c>
      <c r="B151" t="s">
        <v>30</v>
      </c>
      <c r="C151">
        <v>274</v>
      </c>
    </row>
    <row r="152" spans="1:3" x14ac:dyDescent="0.3">
      <c r="A152">
        <v>2020</v>
      </c>
      <c r="B152" t="s">
        <v>30</v>
      </c>
      <c r="C152">
        <v>196</v>
      </c>
    </row>
    <row r="153" spans="1:3" x14ac:dyDescent="0.3">
      <c r="A153">
        <v>2020</v>
      </c>
      <c r="B153" t="s">
        <v>30</v>
      </c>
      <c r="C153">
        <v>318</v>
      </c>
    </row>
    <row r="154" spans="1:3" x14ac:dyDescent="0.3">
      <c r="A154">
        <v>2020</v>
      </c>
      <c r="B154" t="s">
        <v>30</v>
      </c>
      <c r="C154">
        <v>312</v>
      </c>
    </row>
    <row r="155" spans="1:3" x14ac:dyDescent="0.3">
      <c r="A155">
        <v>2020</v>
      </c>
      <c r="B155" t="s">
        <v>30</v>
      </c>
      <c r="C155">
        <v>712</v>
      </c>
    </row>
    <row r="156" spans="1:3" x14ac:dyDescent="0.3">
      <c r="A156">
        <v>2020</v>
      </c>
      <c r="B156" t="s">
        <v>30</v>
      </c>
      <c r="C156">
        <v>765</v>
      </c>
    </row>
    <row r="157" spans="1:3" x14ac:dyDescent="0.3">
      <c r="A157">
        <v>2020</v>
      </c>
      <c r="B157" t="s">
        <v>30</v>
      </c>
      <c r="C157">
        <v>321</v>
      </c>
    </row>
    <row r="158" spans="1:3" x14ac:dyDescent="0.3">
      <c r="A158">
        <v>2020</v>
      </c>
      <c r="B158" t="s">
        <v>30</v>
      </c>
      <c r="C158">
        <v>315</v>
      </c>
    </row>
    <row r="159" spans="1:3" x14ac:dyDescent="0.3">
      <c r="A159">
        <v>2020</v>
      </c>
      <c r="B159" t="s">
        <v>30</v>
      </c>
      <c r="C159">
        <v>309</v>
      </c>
    </row>
    <row r="160" spans="1:3" x14ac:dyDescent="0.3">
      <c r="A160">
        <v>2020</v>
      </c>
      <c r="B160" t="s">
        <v>30</v>
      </c>
      <c r="C160">
        <v>225</v>
      </c>
    </row>
    <row r="161" spans="1:3" x14ac:dyDescent="0.3">
      <c r="A161">
        <v>2020</v>
      </c>
      <c r="B161" t="s">
        <v>30</v>
      </c>
      <c r="C161">
        <v>751</v>
      </c>
    </row>
    <row r="162" spans="1:3" x14ac:dyDescent="0.3">
      <c r="A162">
        <v>2020</v>
      </c>
      <c r="B162" t="s">
        <v>30</v>
      </c>
      <c r="C162">
        <v>223</v>
      </c>
    </row>
    <row r="163" spans="1:3" x14ac:dyDescent="0.3">
      <c r="A163">
        <v>2020</v>
      </c>
      <c r="B163" t="s">
        <v>30</v>
      </c>
      <c r="C163">
        <v>271</v>
      </c>
    </row>
    <row r="164" spans="1:3" x14ac:dyDescent="0.3">
      <c r="A164">
        <v>2020</v>
      </c>
      <c r="B164" t="s">
        <v>30</v>
      </c>
      <c r="C164">
        <v>199</v>
      </c>
    </row>
    <row r="165" spans="1:3" x14ac:dyDescent="0.3">
      <c r="A165">
        <v>2020</v>
      </c>
      <c r="B165" t="s">
        <v>30</v>
      </c>
      <c r="C165">
        <v>882</v>
      </c>
    </row>
    <row r="166" spans="1:3" x14ac:dyDescent="0.3">
      <c r="A166">
        <v>2020</v>
      </c>
      <c r="B166" t="s">
        <v>30</v>
      </c>
      <c r="C166">
        <v>883</v>
      </c>
    </row>
    <row r="167" spans="1:3" x14ac:dyDescent="0.3">
      <c r="A167">
        <v>2020</v>
      </c>
      <c r="B167" t="s">
        <v>30</v>
      </c>
      <c r="C167">
        <v>227</v>
      </c>
    </row>
    <row r="168" spans="1:3" x14ac:dyDescent="0.3">
      <c r="A168">
        <v>2020</v>
      </c>
      <c r="B168" t="s">
        <v>30</v>
      </c>
      <c r="C168">
        <v>774</v>
      </c>
    </row>
    <row r="169" spans="1:3" x14ac:dyDescent="0.3">
      <c r="A169">
        <v>2020</v>
      </c>
      <c r="B169" t="s">
        <v>31</v>
      </c>
      <c r="C169">
        <v>368</v>
      </c>
    </row>
    <row r="170" spans="1:3" x14ac:dyDescent="0.3">
      <c r="A170">
        <v>2020</v>
      </c>
      <c r="B170" t="s">
        <v>31</v>
      </c>
      <c r="C170">
        <v>362</v>
      </c>
    </row>
    <row r="171" spans="1:3" x14ac:dyDescent="0.3">
      <c r="A171">
        <v>2020</v>
      </c>
      <c r="B171" t="s">
        <v>31</v>
      </c>
      <c r="C171">
        <v>356</v>
      </c>
    </row>
    <row r="172" spans="1:3" x14ac:dyDescent="0.3">
      <c r="A172">
        <v>2020</v>
      </c>
      <c r="B172" t="s">
        <v>31</v>
      </c>
      <c r="C172">
        <v>242</v>
      </c>
    </row>
    <row r="173" spans="1:3" x14ac:dyDescent="0.3">
      <c r="A173">
        <v>2020</v>
      </c>
      <c r="B173" t="s">
        <v>31</v>
      </c>
      <c r="C173">
        <v>290</v>
      </c>
    </row>
    <row r="174" spans="1:3" x14ac:dyDescent="0.3">
      <c r="A174">
        <v>2020</v>
      </c>
      <c r="B174" t="s">
        <v>31</v>
      </c>
      <c r="C174">
        <v>212</v>
      </c>
    </row>
    <row r="175" spans="1:3" x14ac:dyDescent="0.3">
      <c r="A175">
        <v>2020</v>
      </c>
      <c r="B175" t="s">
        <v>31</v>
      </c>
      <c r="C175">
        <v>286</v>
      </c>
    </row>
    <row r="176" spans="1:3" x14ac:dyDescent="0.3">
      <c r="A176">
        <v>2020</v>
      </c>
      <c r="B176" t="s">
        <v>31</v>
      </c>
      <c r="C176">
        <v>214</v>
      </c>
    </row>
    <row r="177" spans="1:3" x14ac:dyDescent="0.3">
      <c r="A177">
        <v>2020</v>
      </c>
      <c r="B177" t="s">
        <v>31</v>
      </c>
      <c r="C177">
        <v>366</v>
      </c>
    </row>
    <row r="178" spans="1:3" x14ac:dyDescent="0.3">
      <c r="A178">
        <v>2020</v>
      </c>
      <c r="B178" t="s">
        <v>31</v>
      </c>
      <c r="C178">
        <v>360</v>
      </c>
    </row>
    <row r="179" spans="1:3" x14ac:dyDescent="0.3">
      <c r="A179">
        <v>2020</v>
      </c>
      <c r="B179" t="s">
        <v>31</v>
      </c>
      <c r="C179">
        <v>676</v>
      </c>
    </row>
    <row r="180" spans="1:3" x14ac:dyDescent="0.3">
      <c r="A180">
        <v>2020</v>
      </c>
      <c r="B180" t="s">
        <v>31</v>
      </c>
      <c r="C180">
        <v>709</v>
      </c>
    </row>
    <row r="181" spans="1:3" x14ac:dyDescent="0.3">
      <c r="A181">
        <v>2020</v>
      </c>
      <c r="B181" t="s">
        <v>31</v>
      </c>
      <c r="C181">
        <v>762</v>
      </c>
    </row>
    <row r="182" spans="1:3" x14ac:dyDescent="0.3">
      <c r="A182">
        <v>2020</v>
      </c>
      <c r="B182" t="s">
        <v>31</v>
      </c>
      <c r="C182">
        <v>369</v>
      </c>
    </row>
    <row r="183" spans="1:3" x14ac:dyDescent="0.3">
      <c r="A183">
        <v>2020</v>
      </c>
      <c r="B183" t="s">
        <v>31</v>
      </c>
      <c r="C183">
        <v>363</v>
      </c>
    </row>
    <row r="184" spans="1:3" x14ac:dyDescent="0.3">
      <c r="A184">
        <v>2020</v>
      </c>
      <c r="B184" t="s">
        <v>31</v>
      </c>
      <c r="C184">
        <v>357</v>
      </c>
    </row>
    <row r="185" spans="1:3" x14ac:dyDescent="0.3">
      <c r="A185">
        <v>2020</v>
      </c>
      <c r="B185" t="s">
        <v>31</v>
      </c>
      <c r="C185">
        <v>243</v>
      </c>
    </row>
    <row r="186" spans="1:3" x14ac:dyDescent="0.3">
      <c r="A186">
        <v>2020</v>
      </c>
      <c r="B186" t="s">
        <v>31</v>
      </c>
      <c r="C186">
        <v>802</v>
      </c>
    </row>
    <row r="187" spans="1:3" x14ac:dyDescent="0.3">
      <c r="A187">
        <v>2020</v>
      </c>
      <c r="B187" t="s">
        <v>31</v>
      </c>
      <c r="C187">
        <v>241</v>
      </c>
    </row>
    <row r="188" spans="1:3" x14ac:dyDescent="0.3">
      <c r="A188">
        <v>2020</v>
      </c>
      <c r="B188" t="s">
        <v>31</v>
      </c>
      <c r="C188">
        <v>289</v>
      </c>
    </row>
    <row r="189" spans="1:3" x14ac:dyDescent="0.3">
      <c r="A189">
        <v>2020</v>
      </c>
      <c r="B189" t="s">
        <v>31</v>
      </c>
      <c r="C189">
        <v>874</v>
      </c>
    </row>
    <row r="190" spans="1:3" x14ac:dyDescent="0.3">
      <c r="A190">
        <v>2020</v>
      </c>
      <c r="B190" t="s">
        <v>31</v>
      </c>
      <c r="C190">
        <v>875</v>
      </c>
    </row>
    <row r="191" spans="1:3" x14ac:dyDescent="0.3">
      <c r="A191">
        <v>2020</v>
      </c>
      <c r="B191" t="s">
        <v>31</v>
      </c>
      <c r="C191">
        <v>239</v>
      </c>
    </row>
    <row r="192" spans="1:3" x14ac:dyDescent="0.3">
      <c r="A192">
        <v>2020</v>
      </c>
      <c r="B192" t="s">
        <v>31</v>
      </c>
      <c r="C192">
        <v>287</v>
      </c>
    </row>
    <row r="193" spans="1:3" x14ac:dyDescent="0.3">
      <c r="A193">
        <v>2020</v>
      </c>
      <c r="B193" t="s">
        <v>31</v>
      </c>
      <c r="C193">
        <v>771</v>
      </c>
    </row>
    <row r="194" spans="1:3" x14ac:dyDescent="0.3">
      <c r="A194">
        <v>2020</v>
      </c>
      <c r="B194" t="s">
        <v>32</v>
      </c>
      <c r="C194">
        <v>338</v>
      </c>
    </row>
    <row r="195" spans="1:3" x14ac:dyDescent="0.3">
      <c r="A195">
        <v>2020</v>
      </c>
      <c r="B195" t="s">
        <v>32</v>
      </c>
      <c r="C195">
        <v>332</v>
      </c>
    </row>
    <row r="196" spans="1:3" x14ac:dyDescent="0.3">
      <c r="A196">
        <v>2020</v>
      </c>
      <c r="B196" t="s">
        <v>32</v>
      </c>
      <c r="C196">
        <v>326</v>
      </c>
    </row>
    <row r="197" spans="1:3" x14ac:dyDescent="0.3">
      <c r="A197">
        <v>2020</v>
      </c>
      <c r="B197" t="s">
        <v>32</v>
      </c>
      <c r="C197">
        <v>230</v>
      </c>
    </row>
    <row r="198" spans="1:3" x14ac:dyDescent="0.3">
      <c r="A198">
        <v>2020</v>
      </c>
      <c r="B198" t="s">
        <v>32</v>
      </c>
      <c r="C198">
        <v>278</v>
      </c>
    </row>
    <row r="199" spans="1:3" x14ac:dyDescent="0.3">
      <c r="A199">
        <v>2020</v>
      </c>
      <c r="B199" t="s">
        <v>32</v>
      </c>
      <c r="C199">
        <v>206</v>
      </c>
    </row>
    <row r="200" spans="1:3" x14ac:dyDescent="0.3">
      <c r="A200">
        <v>2020</v>
      </c>
      <c r="B200" t="s">
        <v>32</v>
      </c>
      <c r="C200">
        <v>232</v>
      </c>
    </row>
    <row r="201" spans="1:3" x14ac:dyDescent="0.3">
      <c r="A201">
        <v>2020</v>
      </c>
      <c r="B201" t="s">
        <v>32</v>
      </c>
      <c r="C201">
        <v>202</v>
      </c>
    </row>
    <row r="202" spans="1:3" x14ac:dyDescent="0.3">
      <c r="A202">
        <v>2020</v>
      </c>
      <c r="B202" t="s">
        <v>32</v>
      </c>
      <c r="C202">
        <v>336</v>
      </c>
    </row>
    <row r="203" spans="1:3" x14ac:dyDescent="0.3">
      <c r="A203">
        <v>2020</v>
      </c>
      <c r="B203" t="s">
        <v>32</v>
      </c>
      <c r="C203">
        <v>330</v>
      </c>
    </row>
    <row r="204" spans="1:3" x14ac:dyDescent="0.3">
      <c r="A204">
        <v>2020</v>
      </c>
      <c r="B204" t="s">
        <v>32</v>
      </c>
      <c r="C204">
        <v>324</v>
      </c>
    </row>
    <row r="205" spans="1:3" x14ac:dyDescent="0.3">
      <c r="A205">
        <v>2020</v>
      </c>
      <c r="B205" t="s">
        <v>32</v>
      </c>
      <c r="C205">
        <v>678</v>
      </c>
    </row>
    <row r="206" spans="1:3" x14ac:dyDescent="0.3">
      <c r="A206">
        <v>2020</v>
      </c>
      <c r="B206" t="s">
        <v>32</v>
      </c>
      <c r="C206">
        <v>711</v>
      </c>
    </row>
    <row r="207" spans="1:3" x14ac:dyDescent="0.3">
      <c r="A207">
        <v>2020</v>
      </c>
      <c r="B207" t="s">
        <v>32</v>
      </c>
      <c r="C207">
        <v>764</v>
      </c>
    </row>
    <row r="208" spans="1:3" x14ac:dyDescent="0.3">
      <c r="A208">
        <v>2020</v>
      </c>
      <c r="B208" t="s">
        <v>32</v>
      </c>
      <c r="C208">
        <v>333</v>
      </c>
    </row>
    <row r="209" spans="1:3" x14ac:dyDescent="0.3">
      <c r="A209">
        <v>2020</v>
      </c>
      <c r="B209" t="s">
        <v>32</v>
      </c>
      <c r="C209">
        <v>327</v>
      </c>
    </row>
    <row r="210" spans="1:3" x14ac:dyDescent="0.3">
      <c r="A210">
        <v>2020</v>
      </c>
      <c r="B210" t="s">
        <v>32</v>
      </c>
      <c r="C210">
        <v>231</v>
      </c>
    </row>
    <row r="211" spans="1:3" x14ac:dyDescent="0.3">
      <c r="A211">
        <v>2020</v>
      </c>
      <c r="B211" t="s">
        <v>32</v>
      </c>
      <c r="C211">
        <v>750</v>
      </c>
    </row>
    <row r="212" spans="1:3" x14ac:dyDescent="0.3">
      <c r="A212">
        <v>2020</v>
      </c>
      <c r="B212" t="s">
        <v>32</v>
      </c>
      <c r="C212">
        <v>804</v>
      </c>
    </row>
    <row r="213" spans="1:3" x14ac:dyDescent="0.3">
      <c r="A213">
        <v>2020</v>
      </c>
      <c r="B213" t="s">
        <v>32</v>
      </c>
      <c r="C213">
        <v>229</v>
      </c>
    </row>
    <row r="214" spans="1:3" x14ac:dyDescent="0.3">
      <c r="A214">
        <v>2020</v>
      </c>
      <c r="B214" t="s">
        <v>32</v>
      </c>
      <c r="C214">
        <v>277</v>
      </c>
    </row>
    <row r="215" spans="1:3" x14ac:dyDescent="0.3">
      <c r="A215">
        <v>2020</v>
      </c>
      <c r="B215" t="s">
        <v>32</v>
      </c>
      <c r="C215">
        <v>205</v>
      </c>
    </row>
    <row r="216" spans="1:3" x14ac:dyDescent="0.3">
      <c r="A216">
        <v>2020</v>
      </c>
      <c r="B216" t="s">
        <v>32</v>
      </c>
      <c r="C216">
        <v>879</v>
      </c>
    </row>
    <row r="217" spans="1:3" x14ac:dyDescent="0.3">
      <c r="A217">
        <v>2020</v>
      </c>
      <c r="B217" t="s">
        <v>32</v>
      </c>
      <c r="C217">
        <v>880</v>
      </c>
    </row>
    <row r="218" spans="1:3" x14ac:dyDescent="0.3">
      <c r="A218">
        <v>2020</v>
      </c>
      <c r="B218" t="s">
        <v>32</v>
      </c>
      <c r="C218">
        <v>881</v>
      </c>
    </row>
    <row r="219" spans="1:3" x14ac:dyDescent="0.3">
      <c r="A219">
        <v>2020</v>
      </c>
      <c r="B219" t="s">
        <v>32</v>
      </c>
      <c r="C219">
        <v>233</v>
      </c>
    </row>
    <row r="220" spans="1:3" x14ac:dyDescent="0.3">
      <c r="A220">
        <v>2020</v>
      </c>
      <c r="B220" t="s">
        <v>32</v>
      </c>
      <c r="C220">
        <v>275</v>
      </c>
    </row>
    <row r="221" spans="1:3" x14ac:dyDescent="0.3">
      <c r="A221">
        <v>2020</v>
      </c>
      <c r="B221" t="s">
        <v>32</v>
      </c>
      <c r="C221">
        <v>773</v>
      </c>
    </row>
    <row r="222" spans="1:3" x14ac:dyDescent="0.3">
      <c r="A222">
        <v>2020</v>
      </c>
      <c r="B222" t="s">
        <v>33</v>
      </c>
      <c r="C222">
        <v>242</v>
      </c>
    </row>
    <row r="223" spans="1:3" x14ac:dyDescent="0.3">
      <c r="A223">
        <v>2020</v>
      </c>
      <c r="B223" t="s">
        <v>33</v>
      </c>
      <c r="C223">
        <v>236</v>
      </c>
    </row>
    <row r="224" spans="1:3" x14ac:dyDescent="0.3">
      <c r="A224">
        <v>2020</v>
      </c>
      <c r="B224" t="s">
        <v>33</v>
      </c>
      <c r="C224">
        <v>230</v>
      </c>
    </row>
    <row r="225" spans="1:3" x14ac:dyDescent="0.3">
      <c r="A225">
        <v>2020</v>
      </c>
      <c r="B225" t="s">
        <v>33</v>
      </c>
      <c r="C225">
        <v>200</v>
      </c>
    </row>
    <row r="226" spans="1:3" x14ac:dyDescent="0.3">
      <c r="A226">
        <v>2020</v>
      </c>
      <c r="B226" t="s">
        <v>33</v>
      </c>
      <c r="C226">
        <v>170</v>
      </c>
    </row>
    <row r="227" spans="1:3" x14ac:dyDescent="0.3">
      <c r="A227">
        <v>2020</v>
      </c>
      <c r="B227" t="s">
        <v>33</v>
      </c>
      <c r="C227">
        <v>196</v>
      </c>
    </row>
    <row r="228" spans="1:3" x14ac:dyDescent="0.3">
      <c r="A228">
        <v>2020</v>
      </c>
      <c r="B228" t="s">
        <v>33</v>
      </c>
      <c r="C228">
        <v>244</v>
      </c>
    </row>
    <row r="229" spans="1:3" x14ac:dyDescent="0.3">
      <c r="A229">
        <v>2020</v>
      </c>
      <c r="B229" t="s">
        <v>33</v>
      </c>
      <c r="C229">
        <v>172</v>
      </c>
    </row>
    <row r="230" spans="1:3" x14ac:dyDescent="0.3">
      <c r="A230">
        <v>2020</v>
      </c>
      <c r="B230" t="s">
        <v>33</v>
      </c>
      <c r="C230">
        <v>240</v>
      </c>
    </row>
    <row r="231" spans="1:3" x14ac:dyDescent="0.3">
      <c r="A231">
        <v>2020</v>
      </c>
      <c r="B231" t="s">
        <v>33</v>
      </c>
      <c r="C231">
        <v>234</v>
      </c>
    </row>
    <row r="232" spans="1:3" x14ac:dyDescent="0.3">
      <c r="A232">
        <v>2020</v>
      </c>
      <c r="B232" t="s">
        <v>33</v>
      </c>
      <c r="C232">
        <v>228</v>
      </c>
    </row>
    <row r="233" spans="1:3" x14ac:dyDescent="0.3">
      <c r="A233">
        <v>2020</v>
      </c>
      <c r="B233" t="s">
        <v>33</v>
      </c>
      <c r="C233">
        <v>683</v>
      </c>
    </row>
    <row r="234" spans="1:3" x14ac:dyDescent="0.3">
      <c r="A234">
        <v>2020</v>
      </c>
      <c r="B234" t="s">
        <v>33</v>
      </c>
      <c r="C234">
        <v>716</v>
      </c>
    </row>
    <row r="235" spans="1:3" x14ac:dyDescent="0.3">
      <c r="A235">
        <v>2020</v>
      </c>
      <c r="B235" t="s">
        <v>33</v>
      </c>
      <c r="C235">
        <v>769</v>
      </c>
    </row>
    <row r="236" spans="1:3" x14ac:dyDescent="0.3">
      <c r="A236">
        <v>2020</v>
      </c>
      <c r="B236" t="s">
        <v>33</v>
      </c>
      <c r="C236">
        <v>237</v>
      </c>
    </row>
    <row r="237" spans="1:3" x14ac:dyDescent="0.3">
      <c r="A237">
        <v>2020</v>
      </c>
      <c r="B237" t="s">
        <v>33</v>
      </c>
      <c r="C237">
        <v>231</v>
      </c>
    </row>
    <row r="238" spans="1:3" x14ac:dyDescent="0.3">
      <c r="A238">
        <v>2020</v>
      </c>
      <c r="B238" t="s">
        <v>33</v>
      </c>
      <c r="C238">
        <v>201</v>
      </c>
    </row>
    <row r="239" spans="1:3" x14ac:dyDescent="0.3">
      <c r="A239">
        <v>2020</v>
      </c>
      <c r="B239" t="s">
        <v>33</v>
      </c>
      <c r="C239">
        <v>756</v>
      </c>
    </row>
    <row r="240" spans="1:3" x14ac:dyDescent="0.3">
      <c r="A240">
        <v>2020</v>
      </c>
      <c r="B240" t="s">
        <v>33</v>
      </c>
      <c r="C240">
        <v>809</v>
      </c>
    </row>
    <row r="241" spans="1:3" x14ac:dyDescent="0.3">
      <c r="A241">
        <v>2020</v>
      </c>
      <c r="B241" t="s">
        <v>33</v>
      </c>
      <c r="C241">
        <v>199</v>
      </c>
    </row>
    <row r="242" spans="1:3" x14ac:dyDescent="0.3">
      <c r="A242">
        <v>2020</v>
      </c>
      <c r="B242" t="s">
        <v>33</v>
      </c>
      <c r="C242">
        <v>247</v>
      </c>
    </row>
    <row r="243" spans="1:3" x14ac:dyDescent="0.3">
      <c r="A243">
        <v>2020</v>
      </c>
      <c r="B243" t="s">
        <v>33</v>
      </c>
      <c r="C243">
        <v>169</v>
      </c>
    </row>
    <row r="244" spans="1:3" x14ac:dyDescent="0.3">
      <c r="A244">
        <v>2020</v>
      </c>
      <c r="B244" t="s">
        <v>33</v>
      </c>
      <c r="C244">
        <v>239</v>
      </c>
    </row>
    <row r="245" spans="1:3" x14ac:dyDescent="0.3">
      <c r="A245">
        <v>2020</v>
      </c>
      <c r="B245" t="s">
        <v>33</v>
      </c>
      <c r="C245">
        <v>233</v>
      </c>
    </row>
    <row r="246" spans="1:3" x14ac:dyDescent="0.3">
      <c r="A246">
        <v>2020</v>
      </c>
      <c r="B246" t="s">
        <v>33</v>
      </c>
      <c r="C246">
        <v>227</v>
      </c>
    </row>
    <row r="247" spans="1:3" x14ac:dyDescent="0.3">
      <c r="A247">
        <v>2020</v>
      </c>
      <c r="B247" t="s">
        <v>33</v>
      </c>
      <c r="C247">
        <v>197</v>
      </c>
    </row>
    <row r="248" spans="1:3" x14ac:dyDescent="0.3">
      <c r="A248">
        <v>2020</v>
      </c>
      <c r="B248" t="s">
        <v>33</v>
      </c>
      <c r="C248">
        <v>245</v>
      </c>
    </row>
    <row r="249" spans="1:3" x14ac:dyDescent="0.3">
      <c r="A249">
        <v>2020</v>
      </c>
      <c r="B249" t="s">
        <v>33</v>
      </c>
      <c r="C249">
        <v>778</v>
      </c>
    </row>
    <row r="250" spans="1:3" x14ac:dyDescent="0.3">
      <c r="A250">
        <v>2020</v>
      </c>
      <c r="B250" t="s">
        <v>34</v>
      </c>
      <c r="C250">
        <v>254</v>
      </c>
    </row>
    <row r="251" spans="1:3" x14ac:dyDescent="0.3">
      <c r="A251">
        <v>2020</v>
      </c>
      <c r="B251" t="s">
        <v>34</v>
      </c>
      <c r="C251">
        <v>248</v>
      </c>
    </row>
    <row r="252" spans="1:3" x14ac:dyDescent="0.3">
      <c r="A252">
        <v>2020</v>
      </c>
      <c r="B252" t="s">
        <v>34</v>
      </c>
      <c r="C252">
        <v>206</v>
      </c>
    </row>
    <row r="253" spans="1:3" x14ac:dyDescent="0.3">
      <c r="A253">
        <v>2020</v>
      </c>
      <c r="B253" t="s">
        <v>34</v>
      </c>
      <c r="C253">
        <v>176</v>
      </c>
    </row>
    <row r="254" spans="1:3" x14ac:dyDescent="0.3">
      <c r="A254">
        <v>2020</v>
      </c>
      <c r="B254" t="s">
        <v>34</v>
      </c>
      <c r="C254">
        <v>202</v>
      </c>
    </row>
    <row r="255" spans="1:3" x14ac:dyDescent="0.3">
      <c r="A255">
        <v>2020</v>
      </c>
      <c r="B255" t="s">
        <v>34</v>
      </c>
      <c r="C255">
        <v>250</v>
      </c>
    </row>
    <row r="256" spans="1:3" x14ac:dyDescent="0.3">
      <c r="A256">
        <v>2020</v>
      </c>
      <c r="B256" t="s">
        <v>34</v>
      </c>
      <c r="C256">
        <v>178</v>
      </c>
    </row>
    <row r="257" spans="1:3" x14ac:dyDescent="0.3">
      <c r="A257">
        <v>2020</v>
      </c>
      <c r="B257" t="s">
        <v>34</v>
      </c>
      <c r="C257">
        <v>258</v>
      </c>
    </row>
    <row r="258" spans="1:3" x14ac:dyDescent="0.3">
      <c r="A258">
        <v>2020</v>
      </c>
      <c r="B258" t="s">
        <v>34</v>
      </c>
      <c r="C258">
        <v>252</v>
      </c>
    </row>
    <row r="259" spans="1:3" x14ac:dyDescent="0.3">
      <c r="A259">
        <v>2020</v>
      </c>
      <c r="B259" t="s">
        <v>34</v>
      </c>
      <c r="C259">
        <v>246</v>
      </c>
    </row>
    <row r="260" spans="1:3" x14ac:dyDescent="0.3">
      <c r="A260">
        <v>2020</v>
      </c>
      <c r="B260" t="s">
        <v>34</v>
      </c>
      <c r="C260">
        <v>682</v>
      </c>
    </row>
    <row r="261" spans="1:3" x14ac:dyDescent="0.3">
      <c r="A261">
        <v>2020</v>
      </c>
      <c r="B261" t="s">
        <v>34</v>
      </c>
      <c r="C261">
        <v>715</v>
      </c>
    </row>
    <row r="262" spans="1:3" x14ac:dyDescent="0.3">
      <c r="A262">
        <v>2020</v>
      </c>
      <c r="B262" t="s">
        <v>34</v>
      </c>
      <c r="C262">
        <v>255</v>
      </c>
    </row>
    <row r="263" spans="1:3" x14ac:dyDescent="0.3">
      <c r="A263">
        <v>2020</v>
      </c>
      <c r="B263" t="s">
        <v>34</v>
      </c>
      <c r="C263">
        <v>249</v>
      </c>
    </row>
    <row r="264" spans="1:3" x14ac:dyDescent="0.3">
      <c r="A264">
        <v>2020</v>
      </c>
      <c r="B264" t="s">
        <v>34</v>
      </c>
      <c r="C264">
        <v>243</v>
      </c>
    </row>
    <row r="265" spans="1:3" x14ac:dyDescent="0.3">
      <c r="A265">
        <v>2020</v>
      </c>
      <c r="B265" t="s">
        <v>34</v>
      </c>
      <c r="C265">
        <v>755</v>
      </c>
    </row>
    <row r="266" spans="1:3" x14ac:dyDescent="0.3">
      <c r="A266">
        <v>2020</v>
      </c>
      <c r="B266" t="s">
        <v>34</v>
      </c>
      <c r="C266">
        <v>808</v>
      </c>
    </row>
    <row r="267" spans="1:3" x14ac:dyDescent="0.3">
      <c r="A267">
        <v>2020</v>
      </c>
      <c r="B267" t="s">
        <v>34</v>
      </c>
      <c r="C267">
        <v>205</v>
      </c>
    </row>
    <row r="268" spans="1:3" x14ac:dyDescent="0.3">
      <c r="A268">
        <v>2020</v>
      </c>
      <c r="B268" t="s">
        <v>34</v>
      </c>
      <c r="C268">
        <v>253</v>
      </c>
    </row>
    <row r="269" spans="1:3" x14ac:dyDescent="0.3">
      <c r="A269">
        <v>2020</v>
      </c>
      <c r="B269" t="s">
        <v>34</v>
      </c>
      <c r="C269">
        <v>175</v>
      </c>
    </row>
    <row r="270" spans="1:3" x14ac:dyDescent="0.3">
      <c r="A270">
        <v>2020</v>
      </c>
      <c r="B270" t="s">
        <v>34</v>
      </c>
      <c r="C270">
        <v>257</v>
      </c>
    </row>
    <row r="271" spans="1:3" x14ac:dyDescent="0.3">
      <c r="A271">
        <v>2020</v>
      </c>
      <c r="B271" t="s">
        <v>34</v>
      </c>
      <c r="C271">
        <v>251</v>
      </c>
    </row>
    <row r="272" spans="1:3" x14ac:dyDescent="0.3">
      <c r="A272">
        <v>2020</v>
      </c>
      <c r="B272" t="s">
        <v>34</v>
      </c>
      <c r="C272">
        <v>245</v>
      </c>
    </row>
    <row r="273" spans="1:3" x14ac:dyDescent="0.3">
      <c r="A273">
        <v>2020</v>
      </c>
      <c r="B273" t="s">
        <v>34</v>
      </c>
      <c r="C273">
        <v>203</v>
      </c>
    </row>
    <row r="274" spans="1:3" x14ac:dyDescent="0.3">
      <c r="A274">
        <v>2020</v>
      </c>
      <c r="B274" t="s">
        <v>34</v>
      </c>
      <c r="C274">
        <v>777</v>
      </c>
    </row>
    <row r="275" spans="1:3" x14ac:dyDescent="0.3">
      <c r="A275">
        <v>2020</v>
      </c>
      <c r="B275" t="s">
        <v>35</v>
      </c>
      <c r="C275">
        <v>272</v>
      </c>
    </row>
    <row r="276" spans="1:3" x14ac:dyDescent="0.3">
      <c r="A276">
        <v>2020</v>
      </c>
      <c r="B276" t="s">
        <v>35</v>
      </c>
      <c r="C276">
        <v>266</v>
      </c>
    </row>
    <row r="277" spans="1:3" x14ac:dyDescent="0.3">
      <c r="A277">
        <v>2020</v>
      </c>
      <c r="B277" t="s">
        <v>35</v>
      </c>
      <c r="C277">
        <v>260</v>
      </c>
    </row>
    <row r="278" spans="1:3" x14ac:dyDescent="0.3">
      <c r="A278">
        <v>2020</v>
      </c>
      <c r="B278" t="s">
        <v>35</v>
      </c>
      <c r="C278">
        <v>254</v>
      </c>
    </row>
    <row r="279" spans="1:3" x14ac:dyDescent="0.3">
      <c r="A279">
        <v>2020</v>
      </c>
      <c r="B279" t="s">
        <v>35</v>
      </c>
      <c r="C279">
        <v>182</v>
      </c>
    </row>
    <row r="280" spans="1:3" x14ac:dyDescent="0.3">
      <c r="A280">
        <v>2020</v>
      </c>
      <c r="B280" t="s">
        <v>35</v>
      </c>
      <c r="C280">
        <v>208</v>
      </c>
    </row>
    <row r="281" spans="1:3" x14ac:dyDescent="0.3">
      <c r="A281">
        <v>2020</v>
      </c>
      <c r="B281" t="s">
        <v>35</v>
      </c>
      <c r="C281">
        <v>256</v>
      </c>
    </row>
    <row r="282" spans="1:3" x14ac:dyDescent="0.3">
      <c r="A282">
        <v>2020</v>
      </c>
      <c r="B282" t="s">
        <v>35</v>
      </c>
      <c r="C282">
        <v>184</v>
      </c>
    </row>
    <row r="283" spans="1:3" x14ac:dyDescent="0.3">
      <c r="A283">
        <v>2020</v>
      </c>
      <c r="B283" t="s">
        <v>35</v>
      </c>
      <c r="C283">
        <v>270</v>
      </c>
    </row>
    <row r="284" spans="1:3" x14ac:dyDescent="0.3">
      <c r="A284">
        <v>2020</v>
      </c>
      <c r="B284" t="s">
        <v>35</v>
      </c>
      <c r="C284">
        <v>264</v>
      </c>
    </row>
    <row r="285" spans="1:3" x14ac:dyDescent="0.3">
      <c r="A285">
        <v>2020</v>
      </c>
      <c r="B285" t="s">
        <v>35</v>
      </c>
      <c r="C285">
        <v>681</v>
      </c>
    </row>
    <row r="286" spans="1:3" x14ac:dyDescent="0.3">
      <c r="A286">
        <v>2020</v>
      </c>
      <c r="B286" t="s">
        <v>35</v>
      </c>
      <c r="C286">
        <v>714</v>
      </c>
    </row>
    <row r="287" spans="1:3" x14ac:dyDescent="0.3">
      <c r="A287">
        <v>2020</v>
      </c>
      <c r="B287" t="s">
        <v>35</v>
      </c>
      <c r="C287">
        <v>768</v>
      </c>
    </row>
    <row r="288" spans="1:3" x14ac:dyDescent="0.3">
      <c r="A288">
        <v>2020</v>
      </c>
      <c r="B288" t="s">
        <v>35</v>
      </c>
      <c r="C288">
        <v>273</v>
      </c>
    </row>
    <row r="289" spans="1:3" x14ac:dyDescent="0.3">
      <c r="A289">
        <v>2020</v>
      </c>
      <c r="B289" t="s">
        <v>35</v>
      </c>
      <c r="C289">
        <v>267</v>
      </c>
    </row>
    <row r="290" spans="1:3" x14ac:dyDescent="0.3">
      <c r="A290">
        <v>2020</v>
      </c>
      <c r="B290" t="s">
        <v>35</v>
      </c>
      <c r="C290">
        <v>261</v>
      </c>
    </row>
    <row r="291" spans="1:3" x14ac:dyDescent="0.3">
      <c r="A291">
        <v>2020</v>
      </c>
      <c r="B291" t="s">
        <v>35</v>
      </c>
      <c r="C291">
        <v>207</v>
      </c>
    </row>
    <row r="292" spans="1:3" x14ac:dyDescent="0.3">
      <c r="A292">
        <v>2020</v>
      </c>
      <c r="B292" t="s">
        <v>35</v>
      </c>
      <c r="C292">
        <v>754</v>
      </c>
    </row>
    <row r="293" spans="1:3" x14ac:dyDescent="0.3">
      <c r="A293">
        <v>2020</v>
      </c>
      <c r="B293" t="s">
        <v>35</v>
      </c>
      <c r="C293">
        <v>807</v>
      </c>
    </row>
    <row r="294" spans="1:3" x14ac:dyDescent="0.3">
      <c r="A294">
        <v>2020</v>
      </c>
      <c r="B294" t="s">
        <v>35</v>
      </c>
      <c r="C294">
        <v>211</v>
      </c>
    </row>
    <row r="295" spans="1:3" x14ac:dyDescent="0.3">
      <c r="A295">
        <v>2020</v>
      </c>
      <c r="B295" t="s">
        <v>35</v>
      </c>
      <c r="C295">
        <v>181</v>
      </c>
    </row>
    <row r="296" spans="1:3" x14ac:dyDescent="0.3">
      <c r="A296">
        <v>2020</v>
      </c>
      <c r="B296" t="s">
        <v>35</v>
      </c>
      <c r="C296">
        <v>269</v>
      </c>
    </row>
    <row r="297" spans="1:3" x14ac:dyDescent="0.3">
      <c r="A297">
        <v>2020</v>
      </c>
      <c r="B297" t="s">
        <v>35</v>
      </c>
      <c r="C297">
        <v>263</v>
      </c>
    </row>
    <row r="298" spans="1:3" x14ac:dyDescent="0.3">
      <c r="A298">
        <v>2020</v>
      </c>
      <c r="B298" t="s">
        <v>35</v>
      </c>
      <c r="C298">
        <v>209</v>
      </c>
    </row>
    <row r="299" spans="1:3" x14ac:dyDescent="0.3">
      <c r="A299">
        <v>2020</v>
      </c>
      <c r="B299" t="s">
        <v>35</v>
      </c>
      <c r="C299">
        <v>257</v>
      </c>
    </row>
    <row r="300" spans="1:3" x14ac:dyDescent="0.3">
      <c r="A300">
        <v>2020</v>
      </c>
      <c r="B300" t="s">
        <v>12</v>
      </c>
      <c r="C300">
        <v>128</v>
      </c>
    </row>
    <row r="301" spans="1:3" x14ac:dyDescent="0.3">
      <c r="A301">
        <v>2020</v>
      </c>
      <c r="B301" t="s">
        <v>12</v>
      </c>
      <c r="C301">
        <v>302</v>
      </c>
    </row>
    <row r="302" spans="1:3" x14ac:dyDescent="0.3">
      <c r="A302">
        <v>2020</v>
      </c>
      <c r="B302" t="s">
        <v>12</v>
      </c>
      <c r="C302">
        <v>328</v>
      </c>
    </row>
    <row r="303" spans="1:3" x14ac:dyDescent="0.3">
      <c r="A303">
        <v>2020</v>
      </c>
      <c r="B303" t="s">
        <v>12</v>
      </c>
      <c r="C303">
        <v>130</v>
      </c>
    </row>
    <row r="304" spans="1:3" x14ac:dyDescent="0.3">
      <c r="A304">
        <v>2020</v>
      </c>
      <c r="B304" t="s">
        <v>12</v>
      </c>
      <c r="C304">
        <v>304</v>
      </c>
    </row>
    <row r="305" spans="1:3" x14ac:dyDescent="0.3">
      <c r="A305">
        <v>2020</v>
      </c>
      <c r="B305" t="s">
        <v>12</v>
      </c>
      <c r="C305">
        <v>989</v>
      </c>
    </row>
    <row r="306" spans="1:3" x14ac:dyDescent="0.3">
      <c r="A306">
        <v>2020</v>
      </c>
      <c r="B306" t="s">
        <v>12</v>
      </c>
      <c r="C306">
        <v>1022</v>
      </c>
    </row>
    <row r="307" spans="1:3" x14ac:dyDescent="0.3">
      <c r="A307">
        <v>2020</v>
      </c>
      <c r="B307" t="s">
        <v>12</v>
      </c>
      <c r="C307">
        <v>300</v>
      </c>
    </row>
    <row r="308" spans="1:3" x14ac:dyDescent="0.3">
      <c r="A308">
        <v>2020</v>
      </c>
      <c r="B308" t="s">
        <v>12</v>
      </c>
      <c r="C308">
        <v>327</v>
      </c>
    </row>
    <row r="309" spans="1:3" x14ac:dyDescent="0.3">
      <c r="A309">
        <v>2020</v>
      </c>
      <c r="B309" t="s">
        <v>12</v>
      </c>
      <c r="C309">
        <v>129</v>
      </c>
    </row>
    <row r="310" spans="1:3" x14ac:dyDescent="0.3">
      <c r="A310">
        <v>2020</v>
      </c>
      <c r="B310" t="s">
        <v>12</v>
      </c>
      <c r="C310">
        <v>303</v>
      </c>
    </row>
    <row r="311" spans="1:3" x14ac:dyDescent="0.3">
      <c r="A311">
        <v>2020</v>
      </c>
      <c r="B311" t="s">
        <v>12</v>
      </c>
      <c r="C311">
        <v>770</v>
      </c>
    </row>
    <row r="312" spans="1:3" x14ac:dyDescent="0.3">
      <c r="A312">
        <v>2020</v>
      </c>
      <c r="B312" t="s">
        <v>12</v>
      </c>
      <c r="C312">
        <v>857</v>
      </c>
    </row>
    <row r="313" spans="1:3" x14ac:dyDescent="0.3">
      <c r="A313">
        <v>2020</v>
      </c>
      <c r="B313" t="s">
        <v>12</v>
      </c>
      <c r="C313">
        <v>329</v>
      </c>
    </row>
    <row r="314" spans="1:3" x14ac:dyDescent="0.3">
      <c r="A314">
        <v>2020</v>
      </c>
      <c r="B314" t="s">
        <v>12</v>
      </c>
      <c r="C314">
        <v>131</v>
      </c>
    </row>
    <row r="315" spans="1:3" x14ac:dyDescent="0.3">
      <c r="A315">
        <v>2020</v>
      </c>
      <c r="B315" t="s">
        <v>23</v>
      </c>
      <c r="C315">
        <v>308</v>
      </c>
    </row>
    <row r="316" spans="1:3" x14ac:dyDescent="0.3">
      <c r="A316">
        <v>2020</v>
      </c>
      <c r="B316" t="s">
        <v>23</v>
      </c>
      <c r="C316">
        <v>356</v>
      </c>
    </row>
    <row r="317" spans="1:3" x14ac:dyDescent="0.3">
      <c r="A317">
        <v>2020</v>
      </c>
      <c r="B317" t="s">
        <v>23</v>
      </c>
      <c r="C317">
        <v>310</v>
      </c>
    </row>
    <row r="318" spans="1:3" x14ac:dyDescent="0.3">
      <c r="A318">
        <v>2020</v>
      </c>
      <c r="B318" t="s">
        <v>23</v>
      </c>
      <c r="C318">
        <v>352</v>
      </c>
    </row>
    <row r="319" spans="1:3" x14ac:dyDescent="0.3">
      <c r="A319">
        <v>2020</v>
      </c>
      <c r="B319" t="s">
        <v>23</v>
      </c>
      <c r="C319">
        <v>280</v>
      </c>
    </row>
    <row r="320" spans="1:3" x14ac:dyDescent="0.3">
      <c r="A320">
        <v>2020</v>
      </c>
      <c r="B320" t="s">
        <v>23</v>
      </c>
      <c r="C320">
        <v>993</v>
      </c>
    </row>
    <row r="321" spans="1:3" x14ac:dyDescent="0.3">
      <c r="A321">
        <v>2020</v>
      </c>
      <c r="B321" t="s">
        <v>23</v>
      </c>
      <c r="C321">
        <v>1026</v>
      </c>
    </row>
    <row r="322" spans="1:3" x14ac:dyDescent="0.3">
      <c r="A322">
        <v>2020</v>
      </c>
      <c r="B322" t="s">
        <v>23</v>
      </c>
      <c r="C322">
        <v>309</v>
      </c>
    </row>
    <row r="323" spans="1:3" x14ac:dyDescent="0.3">
      <c r="A323">
        <v>2020</v>
      </c>
      <c r="B323" t="s">
        <v>23</v>
      </c>
      <c r="C323">
        <v>357</v>
      </c>
    </row>
    <row r="324" spans="1:3" x14ac:dyDescent="0.3">
      <c r="A324">
        <v>2020</v>
      </c>
      <c r="B324" t="s">
        <v>23</v>
      </c>
      <c r="C324">
        <v>774</v>
      </c>
    </row>
    <row r="325" spans="1:3" x14ac:dyDescent="0.3">
      <c r="A325">
        <v>2020</v>
      </c>
      <c r="B325" t="s">
        <v>23</v>
      </c>
      <c r="C325">
        <v>807</v>
      </c>
    </row>
    <row r="326" spans="1:3" x14ac:dyDescent="0.3">
      <c r="A326">
        <v>2020</v>
      </c>
      <c r="B326" t="s">
        <v>23</v>
      </c>
      <c r="C326">
        <v>860</v>
      </c>
    </row>
    <row r="327" spans="1:3" x14ac:dyDescent="0.3">
      <c r="A327">
        <v>2020</v>
      </c>
      <c r="B327" t="s">
        <v>23</v>
      </c>
      <c r="C327">
        <v>353</v>
      </c>
    </row>
    <row r="328" spans="1:3" x14ac:dyDescent="0.3">
      <c r="A328">
        <v>2020</v>
      </c>
      <c r="B328" t="s">
        <v>26</v>
      </c>
      <c r="C328">
        <v>284</v>
      </c>
    </row>
    <row r="329" spans="1:3" x14ac:dyDescent="0.3">
      <c r="A329">
        <v>2020</v>
      </c>
      <c r="B329" t="s">
        <v>26</v>
      </c>
      <c r="C329">
        <v>332</v>
      </c>
    </row>
    <row r="330" spans="1:3" x14ac:dyDescent="0.3">
      <c r="A330">
        <v>2020</v>
      </c>
      <c r="B330" t="s">
        <v>26</v>
      </c>
      <c r="C330">
        <v>260</v>
      </c>
    </row>
    <row r="331" spans="1:3" x14ac:dyDescent="0.3">
      <c r="A331">
        <v>2020</v>
      </c>
      <c r="B331" t="s">
        <v>26</v>
      </c>
      <c r="C331">
        <v>286</v>
      </c>
    </row>
    <row r="332" spans="1:3" x14ac:dyDescent="0.3">
      <c r="A332">
        <v>2020</v>
      </c>
      <c r="B332" t="s">
        <v>26</v>
      </c>
      <c r="C332">
        <v>334</v>
      </c>
    </row>
    <row r="333" spans="1:3" x14ac:dyDescent="0.3">
      <c r="A333">
        <v>2020</v>
      </c>
      <c r="B333" t="s">
        <v>26</v>
      </c>
      <c r="C333">
        <v>262</v>
      </c>
    </row>
    <row r="334" spans="1:3" x14ac:dyDescent="0.3">
      <c r="A334">
        <v>2020</v>
      </c>
      <c r="B334" t="s">
        <v>26</v>
      </c>
      <c r="C334">
        <v>996</v>
      </c>
    </row>
    <row r="335" spans="1:3" x14ac:dyDescent="0.3">
      <c r="A335">
        <v>2020</v>
      </c>
      <c r="B335" t="s">
        <v>26</v>
      </c>
      <c r="C335">
        <v>258</v>
      </c>
    </row>
    <row r="336" spans="1:3" x14ac:dyDescent="0.3">
      <c r="A336">
        <v>2020</v>
      </c>
      <c r="B336" t="s">
        <v>26</v>
      </c>
      <c r="C336">
        <v>285</v>
      </c>
    </row>
    <row r="337" spans="1:3" x14ac:dyDescent="0.3">
      <c r="A337">
        <v>2020</v>
      </c>
      <c r="B337" t="s">
        <v>26</v>
      </c>
      <c r="C337">
        <v>333</v>
      </c>
    </row>
    <row r="338" spans="1:3" x14ac:dyDescent="0.3">
      <c r="A338">
        <v>2020</v>
      </c>
      <c r="B338" t="s">
        <v>26</v>
      </c>
      <c r="C338">
        <v>261</v>
      </c>
    </row>
    <row r="339" spans="1:3" x14ac:dyDescent="0.3">
      <c r="A339">
        <v>2020</v>
      </c>
      <c r="B339" t="s">
        <v>26</v>
      </c>
      <c r="C339">
        <v>777</v>
      </c>
    </row>
    <row r="340" spans="1:3" x14ac:dyDescent="0.3">
      <c r="A340">
        <v>2020</v>
      </c>
      <c r="B340" t="s">
        <v>26</v>
      </c>
      <c r="C340">
        <v>811</v>
      </c>
    </row>
    <row r="341" spans="1:3" x14ac:dyDescent="0.3">
      <c r="A341">
        <v>2020</v>
      </c>
      <c r="B341" t="s">
        <v>26</v>
      </c>
      <c r="C341">
        <v>864</v>
      </c>
    </row>
    <row r="342" spans="1:3" x14ac:dyDescent="0.3">
      <c r="A342">
        <v>2020</v>
      </c>
      <c r="B342" t="s">
        <v>26</v>
      </c>
      <c r="C342">
        <v>287</v>
      </c>
    </row>
    <row r="343" spans="1:3" x14ac:dyDescent="0.3">
      <c r="A343">
        <v>2020</v>
      </c>
      <c r="B343" t="s">
        <v>26</v>
      </c>
      <c r="C343">
        <v>335</v>
      </c>
    </row>
    <row r="344" spans="1:3" x14ac:dyDescent="0.3">
      <c r="A344">
        <v>2020</v>
      </c>
      <c r="B344" t="s">
        <v>26</v>
      </c>
      <c r="C344">
        <v>257</v>
      </c>
    </row>
    <row r="345" spans="1:3" x14ac:dyDescent="0.3">
      <c r="A345">
        <v>2020</v>
      </c>
      <c r="B345" t="s">
        <v>27</v>
      </c>
      <c r="C345">
        <v>350</v>
      </c>
    </row>
    <row r="346" spans="1:3" x14ac:dyDescent="0.3">
      <c r="A346">
        <v>2020</v>
      </c>
      <c r="B346" t="s">
        <v>27</v>
      </c>
      <c r="C346">
        <v>344</v>
      </c>
    </row>
    <row r="347" spans="1:3" x14ac:dyDescent="0.3">
      <c r="A347">
        <v>2020</v>
      </c>
      <c r="B347" t="s">
        <v>27</v>
      </c>
      <c r="C347">
        <v>338</v>
      </c>
    </row>
    <row r="348" spans="1:3" x14ac:dyDescent="0.3">
      <c r="A348">
        <v>2020</v>
      </c>
      <c r="B348" t="s">
        <v>27</v>
      </c>
      <c r="C348">
        <v>140</v>
      </c>
    </row>
    <row r="349" spans="1:3" x14ac:dyDescent="0.3">
      <c r="A349">
        <v>2020</v>
      </c>
      <c r="B349" t="s">
        <v>27</v>
      </c>
      <c r="C349">
        <v>314</v>
      </c>
    </row>
    <row r="350" spans="1:3" x14ac:dyDescent="0.3">
      <c r="A350">
        <v>2020</v>
      </c>
      <c r="B350" t="s">
        <v>27</v>
      </c>
      <c r="C350">
        <v>352</v>
      </c>
    </row>
    <row r="351" spans="1:3" x14ac:dyDescent="0.3">
      <c r="A351">
        <v>2020</v>
      </c>
      <c r="B351" t="s">
        <v>27</v>
      </c>
      <c r="C351">
        <v>346</v>
      </c>
    </row>
    <row r="352" spans="1:3" x14ac:dyDescent="0.3">
      <c r="A352">
        <v>2020</v>
      </c>
      <c r="B352" t="s">
        <v>27</v>
      </c>
      <c r="C352">
        <v>340</v>
      </c>
    </row>
    <row r="353" spans="1:3" x14ac:dyDescent="0.3">
      <c r="A353">
        <v>2020</v>
      </c>
      <c r="B353" t="s">
        <v>27</v>
      </c>
      <c r="C353">
        <v>142</v>
      </c>
    </row>
    <row r="354" spans="1:3" x14ac:dyDescent="0.3">
      <c r="A354">
        <v>2020</v>
      </c>
      <c r="B354" t="s">
        <v>27</v>
      </c>
      <c r="C354">
        <v>987</v>
      </c>
    </row>
    <row r="355" spans="1:3" x14ac:dyDescent="0.3">
      <c r="A355">
        <v>2020</v>
      </c>
      <c r="B355" t="s">
        <v>27</v>
      </c>
      <c r="C355">
        <v>1021</v>
      </c>
    </row>
    <row r="356" spans="1:3" x14ac:dyDescent="0.3">
      <c r="A356">
        <v>2020</v>
      </c>
      <c r="B356" t="s">
        <v>27</v>
      </c>
      <c r="C356">
        <v>312</v>
      </c>
    </row>
    <row r="357" spans="1:3" x14ac:dyDescent="0.3">
      <c r="A357">
        <v>2020</v>
      </c>
      <c r="B357" t="s">
        <v>27</v>
      </c>
      <c r="C357">
        <v>339</v>
      </c>
    </row>
    <row r="358" spans="1:3" x14ac:dyDescent="0.3">
      <c r="A358">
        <v>2020</v>
      </c>
      <c r="B358" t="s">
        <v>27</v>
      </c>
      <c r="C358">
        <v>141</v>
      </c>
    </row>
    <row r="359" spans="1:3" x14ac:dyDescent="0.3">
      <c r="A359">
        <v>2020</v>
      </c>
      <c r="B359" t="s">
        <v>27</v>
      </c>
      <c r="C359">
        <v>315</v>
      </c>
    </row>
    <row r="360" spans="1:3" x14ac:dyDescent="0.3">
      <c r="A360">
        <v>2020</v>
      </c>
      <c r="B360" t="s">
        <v>27</v>
      </c>
      <c r="C360">
        <v>355</v>
      </c>
    </row>
    <row r="361" spans="1:3" x14ac:dyDescent="0.3">
      <c r="A361">
        <v>2020</v>
      </c>
      <c r="B361" t="s">
        <v>27</v>
      </c>
      <c r="C361">
        <v>349</v>
      </c>
    </row>
    <row r="362" spans="1:3" x14ac:dyDescent="0.3">
      <c r="A362">
        <v>2020</v>
      </c>
      <c r="B362" t="s">
        <v>27</v>
      </c>
      <c r="C362">
        <v>343</v>
      </c>
    </row>
    <row r="363" spans="1:3" x14ac:dyDescent="0.3">
      <c r="A363">
        <v>2020</v>
      </c>
      <c r="B363" t="s">
        <v>27</v>
      </c>
      <c r="C363">
        <v>802</v>
      </c>
    </row>
    <row r="364" spans="1:3" x14ac:dyDescent="0.3">
      <c r="A364">
        <v>2020</v>
      </c>
      <c r="B364" t="s">
        <v>27</v>
      </c>
      <c r="C364">
        <v>855</v>
      </c>
    </row>
    <row r="365" spans="1:3" x14ac:dyDescent="0.3">
      <c r="A365">
        <v>2020</v>
      </c>
      <c r="B365" t="s">
        <v>27</v>
      </c>
      <c r="C365">
        <v>789</v>
      </c>
    </row>
    <row r="366" spans="1:3" x14ac:dyDescent="0.3">
      <c r="A366">
        <v>2020</v>
      </c>
      <c r="B366" t="s">
        <v>27</v>
      </c>
      <c r="C366">
        <v>790</v>
      </c>
    </row>
    <row r="367" spans="1:3" x14ac:dyDescent="0.3">
      <c r="A367">
        <v>2020</v>
      </c>
      <c r="B367" t="s">
        <v>27</v>
      </c>
      <c r="C367">
        <v>791</v>
      </c>
    </row>
    <row r="368" spans="1:3" x14ac:dyDescent="0.3">
      <c r="A368">
        <v>2020</v>
      </c>
      <c r="B368" t="s">
        <v>27</v>
      </c>
      <c r="C368">
        <v>341</v>
      </c>
    </row>
    <row r="369" spans="1:3" x14ac:dyDescent="0.3">
      <c r="A369">
        <v>2020</v>
      </c>
      <c r="B369" t="s">
        <v>27</v>
      </c>
      <c r="C369">
        <v>143</v>
      </c>
    </row>
    <row r="370" spans="1:3" x14ac:dyDescent="0.3">
      <c r="A370">
        <v>2020</v>
      </c>
      <c r="B370" t="s">
        <v>27</v>
      </c>
      <c r="C370">
        <v>311</v>
      </c>
    </row>
    <row r="371" spans="1:3" x14ac:dyDescent="0.3">
      <c r="A371">
        <v>2020</v>
      </c>
      <c r="B371" t="s">
        <v>28</v>
      </c>
      <c r="C371">
        <v>356</v>
      </c>
    </row>
    <row r="372" spans="1:3" x14ac:dyDescent="0.3">
      <c r="A372">
        <v>2020</v>
      </c>
      <c r="B372" t="s">
        <v>28</v>
      </c>
      <c r="C372">
        <v>344</v>
      </c>
    </row>
    <row r="373" spans="1:3" x14ac:dyDescent="0.3">
      <c r="A373">
        <v>2020</v>
      </c>
      <c r="B373" t="s">
        <v>28</v>
      </c>
      <c r="C373">
        <v>146</v>
      </c>
    </row>
    <row r="374" spans="1:3" x14ac:dyDescent="0.3">
      <c r="A374">
        <v>2020</v>
      </c>
      <c r="B374" t="s">
        <v>28</v>
      </c>
      <c r="C374">
        <v>320</v>
      </c>
    </row>
    <row r="375" spans="1:3" x14ac:dyDescent="0.3">
      <c r="A375">
        <v>2020</v>
      </c>
      <c r="B375" t="s">
        <v>28</v>
      </c>
      <c r="C375">
        <v>358</v>
      </c>
    </row>
    <row r="376" spans="1:3" x14ac:dyDescent="0.3">
      <c r="A376">
        <v>2020</v>
      </c>
      <c r="B376" t="s">
        <v>28</v>
      </c>
      <c r="C376">
        <v>262</v>
      </c>
    </row>
    <row r="377" spans="1:3" x14ac:dyDescent="0.3">
      <c r="A377">
        <v>2020</v>
      </c>
      <c r="B377" t="s">
        <v>28</v>
      </c>
      <c r="C377">
        <v>346</v>
      </c>
    </row>
    <row r="378" spans="1:3" x14ac:dyDescent="0.3">
      <c r="A378">
        <v>2020</v>
      </c>
      <c r="B378" t="s">
        <v>28</v>
      </c>
      <c r="C378">
        <v>148</v>
      </c>
    </row>
    <row r="379" spans="1:3" x14ac:dyDescent="0.3">
      <c r="A379">
        <v>2020</v>
      </c>
      <c r="B379" t="s">
        <v>28</v>
      </c>
      <c r="C379">
        <v>316</v>
      </c>
    </row>
    <row r="380" spans="1:3" x14ac:dyDescent="0.3">
      <c r="A380">
        <v>2020</v>
      </c>
      <c r="B380" t="s">
        <v>28</v>
      </c>
      <c r="C380">
        <v>959</v>
      </c>
    </row>
    <row r="381" spans="1:3" x14ac:dyDescent="0.3">
      <c r="A381">
        <v>2020</v>
      </c>
      <c r="B381" t="s">
        <v>28</v>
      </c>
      <c r="C381">
        <v>1020</v>
      </c>
    </row>
    <row r="382" spans="1:3" x14ac:dyDescent="0.3">
      <c r="A382">
        <v>2020</v>
      </c>
      <c r="B382" t="s">
        <v>28</v>
      </c>
      <c r="C382">
        <v>318</v>
      </c>
    </row>
    <row r="383" spans="1:3" x14ac:dyDescent="0.3">
      <c r="A383">
        <v>2020</v>
      </c>
      <c r="B383" t="s">
        <v>28</v>
      </c>
      <c r="C383">
        <v>345</v>
      </c>
    </row>
    <row r="384" spans="1:3" x14ac:dyDescent="0.3">
      <c r="A384">
        <v>2020</v>
      </c>
      <c r="B384" t="s">
        <v>28</v>
      </c>
      <c r="C384">
        <v>147</v>
      </c>
    </row>
    <row r="385" spans="1:3" x14ac:dyDescent="0.3">
      <c r="A385">
        <v>2020</v>
      </c>
      <c r="B385" t="s">
        <v>28</v>
      </c>
      <c r="C385">
        <v>265</v>
      </c>
    </row>
    <row r="386" spans="1:3" x14ac:dyDescent="0.3">
      <c r="A386">
        <v>2020</v>
      </c>
      <c r="B386" t="s">
        <v>28</v>
      </c>
      <c r="C386">
        <v>768</v>
      </c>
    </row>
    <row r="387" spans="1:3" x14ac:dyDescent="0.3">
      <c r="A387">
        <v>2020</v>
      </c>
      <c r="B387" t="s">
        <v>28</v>
      </c>
      <c r="C387">
        <v>801</v>
      </c>
    </row>
    <row r="388" spans="1:3" x14ac:dyDescent="0.3">
      <c r="A388">
        <v>2020</v>
      </c>
      <c r="B388" t="s">
        <v>28</v>
      </c>
      <c r="C388">
        <v>854</v>
      </c>
    </row>
    <row r="389" spans="1:3" x14ac:dyDescent="0.3">
      <c r="A389">
        <v>2020</v>
      </c>
      <c r="B389" t="s">
        <v>28</v>
      </c>
      <c r="C389">
        <v>788</v>
      </c>
    </row>
    <row r="390" spans="1:3" x14ac:dyDescent="0.3">
      <c r="A390">
        <v>2020</v>
      </c>
      <c r="B390" t="s">
        <v>28</v>
      </c>
      <c r="C390">
        <v>263</v>
      </c>
    </row>
    <row r="391" spans="1:3" x14ac:dyDescent="0.3">
      <c r="A391">
        <v>2020</v>
      </c>
      <c r="B391" t="s">
        <v>28</v>
      </c>
      <c r="C391">
        <v>347</v>
      </c>
    </row>
    <row r="392" spans="1:3" x14ac:dyDescent="0.3">
      <c r="A392">
        <v>2020</v>
      </c>
      <c r="B392" t="s">
        <v>28</v>
      </c>
      <c r="C392">
        <v>317</v>
      </c>
    </row>
    <row r="393" spans="1:3" x14ac:dyDescent="0.3">
      <c r="A393">
        <v>2020</v>
      </c>
      <c r="B393" t="s">
        <v>29</v>
      </c>
      <c r="C393">
        <v>314</v>
      </c>
    </row>
    <row r="394" spans="1:3" x14ac:dyDescent="0.3">
      <c r="A394">
        <v>2020</v>
      </c>
      <c r="B394" t="s">
        <v>29</v>
      </c>
      <c r="C394">
        <v>362</v>
      </c>
    </row>
    <row r="395" spans="1:3" x14ac:dyDescent="0.3">
      <c r="A395">
        <v>2020</v>
      </c>
      <c r="B395" t="s">
        <v>29</v>
      </c>
      <c r="C395">
        <v>284</v>
      </c>
    </row>
    <row r="396" spans="1:3" x14ac:dyDescent="0.3">
      <c r="A396">
        <v>2020</v>
      </c>
      <c r="B396" t="s">
        <v>29</v>
      </c>
      <c r="C396">
        <v>358</v>
      </c>
    </row>
    <row r="397" spans="1:3" x14ac:dyDescent="0.3">
      <c r="A397">
        <v>2020</v>
      </c>
      <c r="B397" t="s">
        <v>29</v>
      </c>
      <c r="C397">
        <v>286</v>
      </c>
    </row>
    <row r="398" spans="1:3" x14ac:dyDescent="0.3">
      <c r="A398">
        <v>2020</v>
      </c>
      <c r="B398" t="s">
        <v>29</v>
      </c>
      <c r="C398">
        <v>992</v>
      </c>
    </row>
    <row r="399" spans="1:3" x14ac:dyDescent="0.3">
      <c r="A399">
        <v>2020</v>
      </c>
      <c r="B399" t="s">
        <v>29</v>
      </c>
      <c r="C399">
        <v>1025</v>
      </c>
    </row>
    <row r="400" spans="1:3" x14ac:dyDescent="0.3">
      <c r="A400">
        <v>2020</v>
      </c>
      <c r="B400" t="s">
        <v>29</v>
      </c>
      <c r="C400">
        <v>288</v>
      </c>
    </row>
    <row r="401" spans="1:3" x14ac:dyDescent="0.3">
      <c r="A401">
        <v>2020</v>
      </c>
      <c r="B401" t="s">
        <v>29</v>
      </c>
      <c r="C401">
        <v>315</v>
      </c>
    </row>
    <row r="402" spans="1:3" x14ac:dyDescent="0.3">
      <c r="A402">
        <v>2020</v>
      </c>
      <c r="B402" t="s">
        <v>29</v>
      </c>
      <c r="C402">
        <v>285</v>
      </c>
    </row>
    <row r="403" spans="1:3" x14ac:dyDescent="0.3">
      <c r="A403">
        <v>2020</v>
      </c>
      <c r="B403" t="s">
        <v>29</v>
      </c>
      <c r="C403">
        <v>773</v>
      </c>
    </row>
    <row r="404" spans="1:3" x14ac:dyDescent="0.3">
      <c r="A404">
        <v>2020</v>
      </c>
      <c r="B404" t="s">
        <v>29</v>
      </c>
      <c r="C404">
        <v>806</v>
      </c>
    </row>
    <row r="405" spans="1:3" x14ac:dyDescent="0.3">
      <c r="A405">
        <v>2020</v>
      </c>
      <c r="B405" t="s">
        <v>29</v>
      </c>
      <c r="C405">
        <v>311</v>
      </c>
    </row>
    <row r="406" spans="1:3" x14ac:dyDescent="0.3">
      <c r="A406">
        <v>2020</v>
      </c>
      <c r="B406" t="s">
        <v>29</v>
      </c>
      <c r="C406">
        <v>359</v>
      </c>
    </row>
    <row r="407" spans="1:3" x14ac:dyDescent="0.3">
      <c r="A407">
        <v>2020</v>
      </c>
      <c r="B407" t="s">
        <v>29</v>
      </c>
      <c r="C407">
        <v>287</v>
      </c>
    </row>
    <row r="408" spans="1:3" x14ac:dyDescent="0.3">
      <c r="A408">
        <v>2020</v>
      </c>
      <c r="B408" t="s">
        <v>30</v>
      </c>
      <c r="C408">
        <v>290</v>
      </c>
    </row>
    <row r="409" spans="1:3" x14ac:dyDescent="0.3">
      <c r="A409">
        <v>2020</v>
      </c>
      <c r="B409" t="s">
        <v>30</v>
      </c>
      <c r="C409">
        <v>316</v>
      </c>
    </row>
    <row r="410" spans="1:3" x14ac:dyDescent="0.3">
      <c r="A410">
        <v>2020</v>
      </c>
      <c r="B410" t="s">
        <v>30</v>
      </c>
      <c r="C410">
        <v>364</v>
      </c>
    </row>
    <row r="411" spans="1:3" x14ac:dyDescent="0.3">
      <c r="A411">
        <v>2020</v>
      </c>
      <c r="B411" t="s">
        <v>30</v>
      </c>
      <c r="C411">
        <v>292</v>
      </c>
    </row>
    <row r="412" spans="1:3" x14ac:dyDescent="0.3">
      <c r="A412">
        <v>2020</v>
      </c>
      <c r="B412" t="s">
        <v>30</v>
      </c>
      <c r="C412">
        <v>991</v>
      </c>
    </row>
    <row r="413" spans="1:3" x14ac:dyDescent="0.3">
      <c r="A413">
        <v>2020</v>
      </c>
      <c r="B413" t="s">
        <v>30</v>
      </c>
      <c r="C413">
        <v>1024</v>
      </c>
    </row>
    <row r="414" spans="1:3" x14ac:dyDescent="0.3">
      <c r="A414">
        <v>2020</v>
      </c>
      <c r="B414" t="s">
        <v>30</v>
      </c>
      <c r="C414">
        <v>294</v>
      </c>
    </row>
    <row r="415" spans="1:3" x14ac:dyDescent="0.3">
      <c r="A415">
        <v>2020</v>
      </c>
      <c r="B415" t="s">
        <v>30</v>
      </c>
      <c r="C415">
        <v>363</v>
      </c>
    </row>
    <row r="416" spans="1:3" x14ac:dyDescent="0.3">
      <c r="A416">
        <v>2020</v>
      </c>
      <c r="B416" t="s">
        <v>30</v>
      </c>
      <c r="C416">
        <v>291</v>
      </c>
    </row>
    <row r="417" spans="1:3" x14ac:dyDescent="0.3">
      <c r="A417">
        <v>2020</v>
      </c>
      <c r="B417" t="s">
        <v>30</v>
      </c>
      <c r="C417">
        <v>772</v>
      </c>
    </row>
    <row r="418" spans="1:3" x14ac:dyDescent="0.3">
      <c r="A418">
        <v>2020</v>
      </c>
      <c r="B418" t="s">
        <v>30</v>
      </c>
      <c r="C418">
        <v>805</v>
      </c>
    </row>
    <row r="419" spans="1:3" x14ac:dyDescent="0.3">
      <c r="A419">
        <v>2020</v>
      </c>
      <c r="B419" t="s">
        <v>30</v>
      </c>
      <c r="C419">
        <v>859</v>
      </c>
    </row>
    <row r="420" spans="1:3" x14ac:dyDescent="0.3">
      <c r="A420">
        <v>2020</v>
      </c>
      <c r="B420" t="s">
        <v>30</v>
      </c>
      <c r="C420">
        <v>317</v>
      </c>
    </row>
    <row r="421" spans="1:3" x14ac:dyDescent="0.3">
      <c r="A421">
        <v>2020</v>
      </c>
      <c r="B421" t="s">
        <v>30</v>
      </c>
      <c r="C421">
        <v>365</v>
      </c>
    </row>
    <row r="422" spans="1:3" x14ac:dyDescent="0.3">
      <c r="A422">
        <v>2020</v>
      </c>
      <c r="B422" t="s">
        <v>30</v>
      </c>
      <c r="C422">
        <v>293</v>
      </c>
    </row>
    <row r="423" spans="1:3" x14ac:dyDescent="0.3">
      <c r="A423">
        <v>2020</v>
      </c>
      <c r="B423" t="s">
        <v>31</v>
      </c>
      <c r="C423">
        <v>332</v>
      </c>
    </row>
    <row r="424" spans="1:3" x14ac:dyDescent="0.3">
      <c r="A424">
        <v>2020</v>
      </c>
      <c r="B424" t="s">
        <v>31</v>
      </c>
      <c r="C424">
        <v>134</v>
      </c>
    </row>
    <row r="425" spans="1:3" x14ac:dyDescent="0.3">
      <c r="A425">
        <v>2020</v>
      </c>
      <c r="B425" t="s">
        <v>31</v>
      </c>
      <c r="C425">
        <v>308</v>
      </c>
    </row>
    <row r="426" spans="1:3" x14ac:dyDescent="0.3">
      <c r="A426">
        <v>2020</v>
      </c>
      <c r="B426" t="s">
        <v>31</v>
      </c>
      <c r="C426">
        <v>334</v>
      </c>
    </row>
    <row r="427" spans="1:3" x14ac:dyDescent="0.3">
      <c r="A427">
        <v>2020</v>
      </c>
      <c r="B427" t="s">
        <v>31</v>
      </c>
      <c r="C427">
        <v>136</v>
      </c>
    </row>
    <row r="428" spans="1:3" x14ac:dyDescent="0.3">
      <c r="A428">
        <v>2020</v>
      </c>
      <c r="B428" t="s">
        <v>31</v>
      </c>
      <c r="C428">
        <v>310</v>
      </c>
    </row>
    <row r="429" spans="1:3" x14ac:dyDescent="0.3">
      <c r="A429">
        <v>2020</v>
      </c>
      <c r="B429" t="s">
        <v>31</v>
      </c>
      <c r="C429">
        <v>988</v>
      </c>
    </row>
    <row r="430" spans="1:3" x14ac:dyDescent="0.3">
      <c r="A430">
        <v>2020</v>
      </c>
      <c r="B430" t="s">
        <v>31</v>
      </c>
      <c r="C430">
        <v>306</v>
      </c>
    </row>
    <row r="431" spans="1:3" x14ac:dyDescent="0.3">
      <c r="A431">
        <v>2020</v>
      </c>
      <c r="B431" t="s">
        <v>31</v>
      </c>
      <c r="C431">
        <v>333</v>
      </c>
    </row>
    <row r="432" spans="1:3" x14ac:dyDescent="0.3">
      <c r="A432">
        <v>2020</v>
      </c>
      <c r="B432" t="s">
        <v>31</v>
      </c>
      <c r="C432">
        <v>135</v>
      </c>
    </row>
    <row r="433" spans="1:3" x14ac:dyDescent="0.3">
      <c r="A433">
        <v>2020</v>
      </c>
      <c r="B433" t="s">
        <v>31</v>
      </c>
      <c r="C433">
        <v>309</v>
      </c>
    </row>
    <row r="434" spans="1:3" x14ac:dyDescent="0.3">
      <c r="A434">
        <v>2020</v>
      </c>
      <c r="B434" t="s">
        <v>31</v>
      </c>
      <c r="C434">
        <v>769</v>
      </c>
    </row>
    <row r="435" spans="1:3" x14ac:dyDescent="0.3">
      <c r="A435">
        <v>2020</v>
      </c>
      <c r="B435" t="s">
        <v>31</v>
      </c>
      <c r="C435">
        <v>803</v>
      </c>
    </row>
    <row r="436" spans="1:3" x14ac:dyDescent="0.3">
      <c r="A436">
        <v>2020</v>
      </c>
      <c r="B436" t="s">
        <v>31</v>
      </c>
      <c r="C436">
        <v>856</v>
      </c>
    </row>
    <row r="437" spans="1:3" x14ac:dyDescent="0.3">
      <c r="A437">
        <v>2020</v>
      </c>
      <c r="B437" t="s">
        <v>31</v>
      </c>
      <c r="C437">
        <v>335</v>
      </c>
    </row>
    <row r="438" spans="1:3" x14ac:dyDescent="0.3">
      <c r="A438">
        <v>2020</v>
      </c>
      <c r="B438" t="s">
        <v>31</v>
      </c>
      <c r="C438">
        <v>137</v>
      </c>
    </row>
    <row r="439" spans="1:3" x14ac:dyDescent="0.3">
      <c r="A439">
        <v>2020</v>
      </c>
      <c r="B439" t="s">
        <v>31</v>
      </c>
      <c r="C439">
        <v>305</v>
      </c>
    </row>
    <row r="440" spans="1:3" x14ac:dyDescent="0.3">
      <c r="A440">
        <v>2020</v>
      </c>
      <c r="B440" t="s">
        <v>32</v>
      </c>
      <c r="C440">
        <v>368</v>
      </c>
    </row>
    <row r="441" spans="1:3" x14ac:dyDescent="0.3">
      <c r="A441">
        <v>2020</v>
      </c>
      <c r="B441" t="s">
        <v>32</v>
      </c>
      <c r="C441">
        <v>296</v>
      </c>
    </row>
    <row r="442" spans="1:3" x14ac:dyDescent="0.3">
      <c r="A442">
        <v>2020</v>
      </c>
      <c r="B442" t="s">
        <v>32</v>
      </c>
      <c r="C442">
        <v>322</v>
      </c>
    </row>
    <row r="443" spans="1:3" x14ac:dyDescent="0.3">
      <c r="A443">
        <v>2020</v>
      </c>
      <c r="B443" t="s">
        <v>32</v>
      </c>
      <c r="C443">
        <v>370</v>
      </c>
    </row>
    <row r="444" spans="1:3" x14ac:dyDescent="0.3">
      <c r="A444">
        <v>2020</v>
      </c>
      <c r="B444" t="s">
        <v>32</v>
      </c>
      <c r="C444">
        <v>298</v>
      </c>
    </row>
    <row r="445" spans="1:3" x14ac:dyDescent="0.3">
      <c r="A445">
        <v>2020</v>
      </c>
      <c r="B445" t="s">
        <v>32</v>
      </c>
      <c r="C445">
        <v>990</v>
      </c>
    </row>
    <row r="446" spans="1:3" x14ac:dyDescent="0.3">
      <c r="A446">
        <v>2020</v>
      </c>
      <c r="B446" t="s">
        <v>32</v>
      </c>
      <c r="C446">
        <v>1023</v>
      </c>
    </row>
    <row r="447" spans="1:3" x14ac:dyDescent="0.3">
      <c r="A447">
        <v>2020</v>
      </c>
      <c r="B447" t="s">
        <v>32</v>
      </c>
      <c r="C447">
        <v>369</v>
      </c>
    </row>
    <row r="448" spans="1:3" x14ac:dyDescent="0.3">
      <c r="A448">
        <v>2020</v>
      </c>
      <c r="B448" t="s">
        <v>32</v>
      </c>
      <c r="C448">
        <v>297</v>
      </c>
    </row>
    <row r="449" spans="1:3" x14ac:dyDescent="0.3">
      <c r="A449">
        <v>2020</v>
      </c>
      <c r="B449" t="s">
        <v>32</v>
      </c>
      <c r="C449">
        <v>771</v>
      </c>
    </row>
    <row r="450" spans="1:3" x14ac:dyDescent="0.3">
      <c r="A450">
        <v>2020</v>
      </c>
      <c r="B450" t="s">
        <v>32</v>
      </c>
      <c r="C450">
        <v>858</v>
      </c>
    </row>
    <row r="451" spans="1:3" x14ac:dyDescent="0.3">
      <c r="A451">
        <v>2020</v>
      </c>
      <c r="B451" t="s">
        <v>32</v>
      </c>
      <c r="C451">
        <v>323</v>
      </c>
    </row>
    <row r="452" spans="1:3" x14ac:dyDescent="0.3">
      <c r="A452">
        <v>2020</v>
      </c>
      <c r="B452" t="s">
        <v>32</v>
      </c>
      <c r="C452">
        <v>371</v>
      </c>
    </row>
    <row r="453" spans="1:3" x14ac:dyDescent="0.3">
      <c r="A453">
        <v>2020</v>
      </c>
      <c r="B453" t="s">
        <v>32</v>
      </c>
      <c r="C453">
        <v>299</v>
      </c>
    </row>
    <row r="454" spans="1:3" x14ac:dyDescent="0.3">
      <c r="A454">
        <v>2020</v>
      </c>
      <c r="B454" t="s">
        <v>33</v>
      </c>
      <c r="C454">
        <v>290</v>
      </c>
    </row>
    <row r="455" spans="1:3" x14ac:dyDescent="0.3">
      <c r="A455">
        <v>2020</v>
      </c>
      <c r="B455" t="s">
        <v>33</v>
      </c>
      <c r="C455">
        <v>338</v>
      </c>
    </row>
    <row r="456" spans="1:3" x14ac:dyDescent="0.3">
      <c r="A456">
        <v>2020</v>
      </c>
      <c r="B456" t="s">
        <v>33</v>
      </c>
      <c r="C456">
        <v>266</v>
      </c>
    </row>
    <row r="457" spans="1:3" x14ac:dyDescent="0.3">
      <c r="A457">
        <v>2020</v>
      </c>
      <c r="B457" t="s">
        <v>33</v>
      </c>
      <c r="C457">
        <v>292</v>
      </c>
    </row>
    <row r="458" spans="1:3" x14ac:dyDescent="0.3">
      <c r="A458">
        <v>2020</v>
      </c>
      <c r="B458" t="s">
        <v>33</v>
      </c>
      <c r="C458">
        <v>340</v>
      </c>
    </row>
    <row r="459" spans="1:3" x14ac:dyDescent="0.3">
      <c r="A459">
        <v>2020</v>
      </c>
      <c r="B459" t="s">
        <v>33</v>
      </c>
      <c r="C459">
        <v>995</v>
      </c>
    </row>
    <row r="460" spans="1:3" x14ac:dyDescent="0.3">
      <c r="A460">
        <v>2020</v>
      </c>
      <c r="B460" t="s">
        <v>33</v>
      </c>
      <c r="C460">
        <v>1029</v>
      </c>
    </row>
    <row r="461" spans="1:3" x14ac:dyDescent="0.3">
      <c r="A461">
        <v>2020</v>
      </c>
      <c r="B461" t="s">
        <v>33</v>
      </c>
      <c r="C461">
        <v>264</v>
      </c>
    </row>
    <row r="462" spans="1:3" x14ac:dyDescent="0.3">
      <c r="A462">
        <v>2020</v>
      </c>
      <c r="B462" t="s">
        <v>33</v>
      </c>
      <c r="C462">
        <v>291</v>
      </c>
    </row>
    <row r="463" spans="1:3" x14ac:dyDescent="0.3">
      <c r="A463">
        <v>2020</v>
      </c>
      <c r="B463" t="s">
        <v>33</v>
      </c>
      <c r="C463">
        <v>339</v>
      </c>
    </row>
    <row r="464" spans="1:3" x14ac:dyDescent="0.3">
      <c r="A464">
        <v>2020</v>
      </c>
      <c r="B464" t="s">
        <v>33</v>
      </c>
      <c r="C464">
        <v>267</v>
      </c>
    </row>
    <row r="465" spans="1:3" x14ac:dyDescent="0.3">
      <c r="A465">
        <v>2020</v>
      </c>
      <c r="B465" t="s">
        <v>33</v>
      </c>
      <c r="C465">
        <v>810</v>
      </c>
    </row>
    <row r="466" spans="1:3" x14ac:dyDescent="0.3">
      <c r="A466">
        <v>2020</v>
      </c>
      <c r="B466" t="s">
        <v>33</v>
      </c>
      <c r="C466">
        <v>863</v>
      </c>
    </row>
    <row r="467" spans="1:3" x14ac:dyDescent="0.3">
      <c r="A467">
        <v>2020</v>
      </c>
      <c r="B467" t="s">
        <v>33</v>
      </c>
      <c r="C467">
        <v>293</v>
      </c>
    </row>
    <row r="468" spans="1:3" x14ac:dyDescent="0.3">
      <c r="A468">
        <v>2020</v>
      </c>
      <c r="B468" t="s">
        <v>33</v>
      </c>
      <c r="C468">
        <v>341</v>
      </c>
    </row>
    <row r="469" spans="1:3" x14ac:dyDescent="0.3">
      <c r="A469">
        <v>2020</v>
      </c>
      <c r="B469" t="s">
        <v>33</v>
      </c>
      <c r="C469">
        <v>263</v>
      </c>
    </row>
    <row r="470" spans="1:3" x14ac:dyDescent="0.3">
      <c r="A470">
        <v>2020</v>
      </c>
      <c r="B470" t="s">
        <v>34</v>
      </c>
      <c r="C470">
        <v>296</v>
      </c>
    </row>
    <row r="471" spans="1:3" x14ac:dyDescent="0.3">
      <c r="A471">
        <v>2020</v>
      </c>
      <c r="B471" t="s">
        <v>34</v>
      </c>
      <c r="C471">
        <v>344</v>
      </c>
    </row>
    <row r="472" spans="1:3" x14ac:dyDescent="0.3">
      <c r="A472">
        <v>2020</v>
      </c>
      <c r="B472" t="s">
        <v>34</v>
      </c>
      <c r="C472">
        <v>272</v>
      </c>
    </row>
    <row r="473" spans="1:3" x14ac:dyDescent="0.3">
      <c r="A473">
        <v>2020</v>
      </c>
      <c r="B473" t="s">
        <v>34</v>
      </c>
      <c r="C473">
        <v>298</v>
      </c>
    </row>
    <row r="474" spans="1:3" x14ac:dyDescent="0.3">
      <c r="A474">
        <v>2020</v>
      </c>
      <c r="B474" t="s">
        <v>34</v>
      </c>
      <c r="C474">
        <v>346</v>
      </c>
    </row>
    <row r="475" spans="1:3" x14ac:dyDescent="0.3">
      <c r="A475">
        <v>2020</v>
      </c>
      <c r="B475" t="s">
        <v>34</v>
      </c>
      <c r="C475">
        <v>268</v>
      </c>
    </row>
    <row r="476" spans="1:3" x14ac:dyDescent="0.3">
      <c r="A476">
        <v>2020</v>
      </c>
      <c r="B476" t="s">
        <v>34</v>
      </c>
      <c r="C476">
        <v>1028</v>
      </c>
    </row>
    <row r="477" spans="1:3" x14ac:dyDescent="0.3">
      <c r="A477">
        <v>2020</v>
      </c>
      <c r="B477" t="s">
        <v>34</v>
      </c>
      <c r="C477">
        <v>270</v>
      </c>
    </row>
    <row r="478" spans="1:3" x14ac:dyDescent="0.3">
      <c r="A478">
        <v>2020</v>
      </c>
      <c r="B478" t="s">
        <v>34</v>
      </c>
      <c r="C478">
        <v>297</v>
      </c>
    </row>
    <row r="479" spans="1:3" x14ac:dyDescent="0.3">
      <c r="A479">
        <v>2020</v>
      </c>
      <c r="B479" t="s">
        <v>34</v>
      </c>
      <c r="C479">
        <v>345</v>
      </c>
    </row>
    <row r="480" spans="1:3" x14ac:dyDescent="0.3">
      <c r="A480">
        <v>2020</v>
      </c>
      <c r="B480" t="s">
        <v>34</v>
      </c>
      <c r="C480">
        <v>776</v>
      </c>
    </row>
    <row r="481" spans="1:3" x14ac:dyDescent="0.3">
      <c r="A481">
        <v>2020</v>
      </c>
      <c r="B481" t="s">
        <v>34</v>
      </c>
      <c r="C481">
        <v>809</v>
      </c>
    </row>
    <row r="482" spans="1:3" x14ac:dyDescent="0.3">
      <c r="A482">
        <v>2020</v>
      </c>
      <c r="B482" t="s">
        <v>34</v>
      </c>
      <c r="C482">
        <v>862</v>
      </c>
    </row>
    <row r="483" spans="1:3" x14ac:dyDescent="0.3">
      <c r="A483">
        <v>2020</v>
      </c>
      <c r="B483" t="s">
        <v>34</v>
      </c>
      <c r="C483">
        <v>299</v>
      </c>
    </row>
    <row r="484" spans="1:3" x14ac:dyDescent="0.3">
      <c r="A484">
        <v>2020</v>
      </c>
      <c r="B484" t="s">
        <v>34</v>
      </c>
      <c r="C484">
        <v>269</v>
      </c>
    </row>
    <row r="485" spans="1:3" x14ac:dyDescent="0.3">
      <c r="A485">
        <v>2020</v>
      </c>
      <c r="B485" t="s">
        <v>35</v>
      </c>
      <c r="C485">
        <v>302</v>
      </c>
    </row>
    <row r="486" spans="1:3" x14ac:dyDescent="0.3">
      <c r="A486">
        <v>2020</v>
      </c>
      <c r="B486" t="s">
        <v>35</v>
      </c>
      <c r="C486">
        <v>350</v>
      </c>
    </row>
    <row r="487" spans="1:3" x14ac:dyDescent="0.3">
      <c r="A487">
        <v>2020</v>
      </c>
      <c r="B487" t="s">
        <v>35</v>
      </c>
      <c r="C487">
        <v>278</v>
      </c>
    </row>
    <row r="488" spans="1:3" x14ac:dyDescent="0.3">
      <c r="A488">
        <v>2020</v>
      </c>
      <c r="B488" t="s">
        <v>35</v>
      </c>
      <c r="C488">
        <v>304</v>
      </c>
    </row>
    <row r="489" spans="1:3" x14ac:dyDescent="0.3">
      <c r="A489">
        <v>2020</v>
      </c>
      <c r="B489" t="s">
        <v>35</v>
      </c>
      <c r="C489">
        <v>274</v>
      </c>
    </row>
    <row r="490" spans="1:3" x14ac:dyDescent="0.3">
      <c r="A490">
        <v>2020</v>
      </c>
      <c r="B490" t="s">
        <v>35</v>
      </c>
      <c r="C490">
        <v>994</v>
      </c>
    </row>
    <row r="491" spans="1:3" x14ac:dyDescent="0.3">
      <c r="A491">
        <v>2020</v>
      </c>
      <c r="B491" t="s">
        <v>35</v>
      </c>
      <c r="C491">
        <v>1027</v>
      </c>
    </row>
    <row r="492" spans="1:3" x14ac:dyDescent="0.3">
      <c r="A492">
        <v>2020</v>
      </c>
      <c r="B492" t="s">
        <v>35</v>
      </c>
      <c r="C492">
        <v>276</v>
      </c>
    </row>
    <row r="493" spans="1:3" x14ac:dyDescent="0.3">
      <c r="A493">
        <v>2020</v>
      </c>
      <c r="B493" t="s">
        <v>35</v>
      </c>
      <c r="C493">
        <v>303</v>
      </c>
    </row>
    <row r="494" spans="1:3" x14ac:dyDescent="0.3">
      <c r="A494">
        <v>2020</v>
      </c>
      <c r="B494" t="s">
        <v>35</v>
      </c>
      <c r="C494">
        <v>351</v>
      </c>
    </row>
    <row r="495" spans="1:3" x14ac:dyDescent="0.3">
      <c r="A495">
        <v>2020</v>
      </c>
      <c r="B495" t="s">
        <v>35</v>
      </c>
      <c r="C495">
        <v>775</v>
      </c>
    </row>
    <row r="496" spans="1:3" x14ac:dyDescent="0.3">
      <c r="A496">
        <v>2020</v>
      </c>
      <c r="B496" t="s">
        <v>35</v>
      </c>
      <c r="C496">
        <v>808</v>
      </c>
    </row>
    <row r="497" spans="1:3" x14ac:dyDescent="0.3">
      <c r="A497">
        <v>2020</v>
      </c>
      <c r="B497" t="s">
        <v>35</v>
      </c>
      <c r="C497">
        <v>861</v>
      </c>
    </row>
    <row r="498" spans="1:3" x14ac:dyDescent="0.3">
      <c r="A498">
        <v>2020</v>
      </c>
      <c r="B498" t="s">
        <v>35</v>
      </c>
      <c r="C498">
        <v>305</v>
      </c>
    </row>
    <row r="499" spans="1:3" x14ac:dyDescent="0.3">
      <c r="A499">
        <v>2020</v>
      </c>
      <c r="B499" t="s">
        <v>35</v>
      </c>
      <c r="C499">
        <v>347</v>
      </c>
    </row>
    <row r="500" spans="1:3" x14ac:dyDescent="0.3">
      <c r="A500">
        <v>2020</v>
      </c>
      <c r="B500" t="s">
        <v>35</v>
      </c>
      <c r="C500">
        <v>1111</v>
      </c>
    </row>
    <row r="501" spans="1:3" x14ac:dyDescent="0.3">
      <c r="A501">
        <v>2020</v>
      </c>
      <c r="B501" t="s">
        <v>12</v>
      </c>
      <c r="C501">
        <v>352</v>
      </c>
    </row>
    <row r="502" spans="1:3" x14ac:dyDescent="0.3">
      <c r="A502">
        <v>2020</v>
      </c>
      <c r="B502" t="s">
        <v>12</v>
      </c>
      <c r="C502">
        <v>346</v>
      </c>
    </row>
    <row r="503" spans="1:3" x14ac:dyDescent="0.3">
      <c r="A503">
        <v>2020</v>
      </c>
      <c r="B503" t="s">
        <v>12</v>
      </c>
      <c r="C503">
        <v>340</v>
      </c>
    </row>
    <row r="504" spans="1:3" x14ac:dyDescent="0.3">
      <c r="A504">
        <v>2020</v>
      </c>
      <c r="B504" t="s">
        <v>12</v>
      </c>
      <c r="C504">
        <v>349</v>
      </c>
    </row>
    <row r="505" spans="1:3" x14ac:dyDescent="0.3">
      <c r="A505">
        <v>2020</v>
      </c>
      <c r="B505" t="s">
        <v>12</v>
      </c>
      <c r="C505">
        <v>343</v>
      </c>
    </row>
    <row r="506" spans="1:3" x14ac:dyDescent="0.3">
      <c r="A506">
        <v>2020</v>
      </c>
      <c r="B506" t="s">
        <v>23</v>
      </c>
      <c r="C506">
        <v>286</v>
      </c>
    </row>
    <row r="507" spans="1:3" x14ac:dyDescent="0.3">
      <c r="A507">
        <v>2020</v>
      </c>
      <c r="B507" t="s">
        <v>23</v>
      </c>
      <c r="C507">
        <v>289</v>
      </c>
    </row>
    <row r="508" spans="1:3" x14ac:dyDescent="0.3">
      <c r="A508">
        <v>2020</v>
      </c>
      <c r="B508" t="s">
        <v>23</v>
      </c>
      <c r="C508">
        <v>283</v>
      </c>
    </row>
    <row r="509" spans="1:3" x14ac:dyDescent="0.3">
      <c r="A509">
        <v>2020</v>
      </c>
      <c r="B509" t="s">
        <v>23</v>
      </c>
      <c r="C509">
        <v>277</v>
      </c>
    </row>
    <row r="510" spans="1:3" x14ac:dyDescent="0.3">
      <c r="A510">
        <v>2020</v>
      </c>
      <c r="B510" t="s">
        <v>26</v>
      </c>
      <c r="C510">
        <v>226</v>
      </c>
    </row>
    <row r="511" spans="1:3" x14ac:dyDescent="0.3">
      <c r="A511">
        <v>2020</v>
      </c>
      <c r="B511" t="s">
        <v>26</v>
      </c>
      <c r="C511">
        <v>220</v>
      </c>
    </row>
    <row r="512" spans="1:3" x14ac:dyDescent="0.3">
      <c r="A512">
        <v>2020</v>
      </c>
      <c r="B512" t="s">
        <v>26</v>
      </c>
      <c r="C512">
        <v>214</v>
      </c>
    </row>
    <row r="513" spans="1:3" x14ac:dyDescent="0.3">
      <c r="A513">
        <v>2020</v>
      </c>
      <c r="B513" t="s">
        <v>26</v>
      </c>
      <c r="C513">
        <v>223</v>
      </c>
    </row>
    <row r="514" spans="1:3" x14ac:dyDescent="0.3">
      <c r="A514">
        <v>2020</v>
      </c>
      <c r="B514" t="s">
        <v>26</v>
      </c>
      <c r="C514">
        <v>217</v>
      </c>
    </row>
    <row r="515" spans="1:3" x14ac:dyDescent="0.3">
      <c r="A515">
        <v>2020</v>
      </c>
      <c r="B515" t="s">
        <v>26</v>
      </c>
      <c r="C515">
        <v>211</v>
      </c>
    </row>
    <row r="516" spans="1:3" x14ac:dyDescent="0.3">
      <c r="A516">
        <v>2020</v>
      </c>
      <c r="B516" t="s">
        <v>29</v>
      </c>
      <c r="C516">
        <v>304</v>
      </c>
    </row>
    <row r="517" spans="1:3" x14ac:dyDescent="0.3">
      <c r="A517">
        <v>2020</v>
      </c>
      <c r="B517" t="s">
        <v>29</v>
      </c>
      <c r="C517">
        <v>298</v>
      </c>
    </row>
    <row r="518" spans="1:3" x14ac:dyDescent="0.3">
      <c r="A518">
        <v>2020</v>
      </c>
      <c r="B518" t="s">
        <v>29</v>
      </c>
      <c r="C518">
        <v>292</v>
      </c>
    </row>
    <row r="519" spans="1:3" x14ac:dyDescent="0.3">
      <c r="A519">
        <v>2020</v>
      </c>
      <c r="B519" t="s">
        <v>29</v>
      </c>
      <c r="C519">
        <v>301</v>
      </c>
    </row>
    <row r="520" spans="1:3" x14ac:dyDescent="0.3">
      <c r="A520">
        <v>2020</v>
      </c>
      <c r="B520" t="s">
        <v>29</v>
      </c>
      <c r="C520">
        <v>295</v>
      </c>
    </row>
    <row r="521" spans="1:3" x14ac:dyDescent="0.3">
      <c r="A521">
        <v>2020</v>
      </c>
      <c r="B521" t="s">
        <v>30</v>
      </c>
      <c r="C521">
        <v>322</v>
      </c>
    </row>
    <row r="522" spans="1:3" x14ac:dyDescent="0.3">
      <c r="A522">
        <v>2020</v>
      </c>
      <c r="B522" t="s">
        <v>30</v>
      </c>
      <c r="C522">
        <v>310</v>
      </c>
    </row>
    <row r="523" spans="1:3" x14ac:dyDescent="0.3">
      <c r="A523">
        <v>2020</v>
      </c>
      <c r="B523" t="s">
        <v>30</v>
      </c>
      <c r="C523">
        <v>319</v>
      </c>
    </row>
    <row r="524" spans="1:3" x14ac:dyDescent="0.3">
      <c r="A524">
        <v>2020</v>
      </c>
      <c r="B524" t="s">
        <v>30</v>
      </c>
      <c r="C524">
        <v>313</v>
      </c>
    </row>
    <row r="525" spans="1:3" x14ac:dyDescent="0.3">
      <c r="A525">
        <v>2020</v>
      </c>
      <c r="B525" t="s">
        <v>30</v>
      </c>
      <c r="C525">
        <v>307</v>
      </c>
    </row>
    <row r="526" spans="1:3" x14ac:dyDescent="0.3">
      <c r="A526">
        <v>2020</v>
      </c>
      <c r="B526" t="s">
        <v>32</v>
      </c>
      <c r="C526">
        <v>334</v>
      </c>
    </row>
    <row r="527" spans="1:3" x14ac:dyDescent="0.3">
      <c r="A527">
        <v>2020</v>
      </c>
      <c r="B527" t="s">
        <v>32</v>
      </c>
      <c r="C527">
        <v>328</v>
      </c>
    </row>
    <row r="528" spans="1:3" x14ac:dyDescent="0.3">
      <c r="A528">
        <v>2020</v>
      </c>
      <c r="B528" t="s">
        <v>32</v>
      </c>
      <c r="C528">
        <v>337</v>
      </c>
    </row>
    <row r="529" spans="1:3" x14ac:dyDescent="0.3">
      <c r="A529">
        <v>2020</v>
      </c>
      <c r="B529" t="s">
        <v>32</v>
      </c>
      <c r="C529">
        <v>331</v>
      </c>
    </row>
    <row r="530" spans="1:3" x14ac:dyDescent="0.3">
      <c r="A530">
        <v>2020</v>
      </c>
      <c r="B530" t="s">
        <v>32</v>
      </c>
      <c r="C530">
        <v>325</v>
      </c>
    </row>
    <row r="531" spans="1:3" x14ac:dyDescent="0.3">
      <c r="A531">
        <v>2020</v>
      </c>
      <c r="B531" t="s">
        <v>33</v>
      </c>
      <c r="C531">
        <v>238</v>
      </c>
    </row>
    <row r="532" spans="1:3" x14ac:dyDescent="0.3">
      <c r="A532">
        <v>2020</v>
      </c>
      <c r="B532" t="s">
        <v>33</v>
      </c>
      <c r="C532">
        <v>232</v>
      </c>
    </row>
    <row r="533" spans="1:3" x14ac:dyDescent="0.3">
      <c r="A533">
        <v>2020</v>
      </c>
      <c r="B533" t="s">
        <v>33</v>
      </c>
      <c r="C533">
        <v>241</v>
      </c>
    </row>
    <row r="534" spans="1:3" x14ac:dyDescent="0.3">
      <c r="A534">
        <v>2020</v>
      </c>
      <c r="B534" t="s">
        <v>33</v>
      </c>
      <c r="C534">
        <v>235</v>
      </c>
    </row>
    <row r="535" spans="1:3" x14ac:dyDescent="0.3">
      <c r="A535">
        <v>2020</v>
      </c>
      <c r="B535" t="s">
        <v>33</v>
      </c>
      <c r="C535">
        <v>229</v>
      </c>
    </row>
    <row r="536" spans="1:3" x14ac:dyDescent="0.3">
      <c r="A536">
        <v>2020</v>
      </c>
      <c r="B536" t="s">
        <v>34</v>
      </c>
      <c r="C536">
        <v>256</v>
      </c>
    </row>
    <row r="537" spans="1:3" x14ac:dyDescent="0.3">
      <c r="A537">
        <v>2020</v>
      </c>
      <c r="B537" t="s">
        <v>34</v>
      </c>
      <c r="C537">
        <v>244</v>
      </c>
    </row>
    <row r="538" spans="1:3" x14ac:dyDescent="0.3">
      <c r="A538">
        <v>2020</v>
      </c>
      <c r="B538" t="s">
        <v>34</v>
      </c>
      <c r="C538">
        <v>247</v>
      </c>
    </row>
    <row r="539" spans="1:3" x14ac:dyDescent="0.3">
      <c r="A539">
        <v>2020</v>
      </c>
      <c r="B539" t="s">
        <v>35</v>
      </c>
      <c r="C539">
        <v>268</v>
      </c>
    </row>
    <row r="540" spans="1:3" x14ac:dyDescent="0.3">
      <c r="A540">
        <v>2020</v>
      </c>
      <c r="B540" t="s">
        <v>35</v>
      </c>
      <c r="C540">
        <v>262</v>
      </c>
    </row>
    <row r="541" spans="1:3" x14ac:dyDescent="0.3">
      <c r="A541">
        <v>2020</v>
      </c>
      <c r="B541" t="s">
        <v>35</v>
      </c>
      <c r="C541">
        <v>271</v>
      </c>
    </row>
    <row r="542" spans="1:3" x14ac:dyDescent="0.3">
      <c r="A542">
        <v>2020</v>
      </c>
      <c r="B542" t="s">
        <v>35</v>
      </c>
      <c r="C542">
        <v>265</v>
      </c>
    </row>
    <row r="543" spans="1:3" x14ac:dyDescent="0.3">
      <c r="A543">
        <v>2020</v>
      </c>
      <c r="B543" t="s">
        <v>35</v>
      </c>
      <c r="C543">
        <v>259</v>
      </c>
    </row>
    <row r="544" spans="1:3" x14ac:dyDescent="0.3">
      <c r="A544">
        <v>2020</v>
      </c>
      <c r="B544" t="s">
        <v>12</v>
      </c>
      <c r="C544">
        <v>158</v>
      </c>
    </row>
    <row r="545" spans="1:3" x14ac:dyDescent="0.3">
      <c r="A545">
        <v>2020</v>
      </c>
      <c r="B545" t="s">
        <v>12</v>
      </c>
      <c r="C545">
        <v>206</v>
      </c>
    </row>
    <row r="546" spans="1:3" x14ac:dyDescent="0.3">
      <c r="A546">
        <v>2020</v>
      </c>
      <c r="B546" t="s">
        <v>12</v>
      </c>
      <c r="C546">
        <v>134</v>
      </c>
    </row>
    <row r="547" spans="1:3" x14ac:dyDescent="0.3">
      <c r="A547">
        <v>2020</v>
      </c>
      <c r="B547" t="s">
        <v>12</v>
      </c>
      <c r="C547">
        <v>160</v>
      </c>
    </row>
    <row r="548" spans="1:3" x14ac:dyDescent="0.3">
      <c r="A548">
        <v>2020</v>
      </c>
      <c r="B548" t="s">
        <v>12</v>
      </c>
      <c r="C548">
        <v>136</v>
      </c>
    </row>
    <row r="549" spans="1:3" x14ac:dyDescent="0.3">
      <c r="A549">
        <v>2020</v>
      </c>
      <c r="B549" t="s">
        <v>12</v>
      </c>
      <c r="C549">
        <v>812</v>
      </c>
    </row>
    <row r="550" spans="1:3" x14ac:dyDescent="0.3">
      <c r="A550">
        <v>2020</v>
      </c>
      <c r="B550" t="s">
        <v>12</v>
      </c>
      <c r="C550">
        <v>899</v>
      </c>
    </row>
    <row r="551" spans="1:3" x14ac:dyDescent="0.3">
      <c r="A551">
        <v>2020</v>
      </c>
      <c r="B551" t="s">
        <v>12</v>
      </c>
      <c r="C551">
        <v>852</v>
      </c>
    </row>
    <row r="552" spans="1:3" x14ac:dyDescent="0.3">
      <c r="A552">
        <v>2020</v>
      </c>
      <c r="B552" t="s">
        <v>12</v>
      </c>
      <c r="C552">
        <v>885</v>
      </c>
    </row>
    <row r="553" spans="1:3" x14ac:dyDescent="0.3">
      <c r="A553">
        <v>2020</v>
      </c>
      <c r="B553" t="s">
        <v>12</v>
      </c>
      <c r="C553">
        <v>135</v>
      </c>
    </row>
    <row r="554" spans="1:3" x14ac:dyDescent="0.3">
      <c r="A554">
        <v>2020</v>
      </c>
      <c r="B554" t="s">
        <v>12</v>
      </c>
      <c r="C554">
        <v>163</v>
      </c>
    </row>
    <row r="555" spans="1:3" x14ac:dyDescent="0.3">
      <c r="A555">
        <v>2020</v>
      </c>
      <c r="B555" t="s">
        <v>12</v>
      </c>
      <c r="C555">
        <v>205</v>
      </c>
    </row>
    <row r="556" spans="1:3" x14ac:dyDescent="0.3">
      <c r="A556">
        <v>2020</v>
      </c>
      <c r="B556" t="s">
        <v>12</v>
      </c>
      <c r="C556">
        <v>133</v>
      </c>
    </row>
    <row r="557" spans="1:3" x14ac:dyDescent="0.3">
      <c r="A557">
        <v>2020</v>
      </c>
      <c r="B557" t="s">
        <v>12</v>
      </c>
      <c r="C557">
        <v>821</v>
      </c>
    </row>
    <row r="558" spans="1:3" x14ac:dyDescent="0.3">
      <c r="A558">
        <v>2020</v>
      </c>
      <c r="B558" t="s">
        <v>12</v>
      </c>
      <c r="C558">
        <v>854</v>
      </c>
    </row>
    <row r="559" spans="1:3" x14ac:dyDescent="0.3">
      <c r="A559">
        <v>2020</v>
      </c>
      <c r="B559" t="s">
        <v>23</v>
      </c>
      <c r="C559">
        <v>140</v>
      </c>
    </row>
    <row r="560" spans="1:3" x14ac:dyDescent="0.3">
      <c r="A560">
        <v>2020</v>
      </c>
      <c r="B560" t="s">
        <v>23</v>
      </c>
      <c r="C560">
        <v>184</v>
      </c>
    </row>
    <row r="561" spans="1:3" x14ac:dyDescent="0.3">
      <c r="A561">
        <v>2020</v>
      </c>
      <c r="B561" t="s">
        <v>23</v>
      </c>
      <c r="C561">
        <v>358</v>
      </c>
    </row>
    <row r="562" spans="1:3" x14ac:dyDescent="0.3">
      <c r="A562">
        <v>2020</v>
      </c>
      <c r="B562" t="s">
        <v>23</v>
      </c>
      <c r="C562">
        <v>816</v>
      </c>
    </row>
    <row r="563" spans="1:3" x14ac:dyDescent="0.3">
      <c r="A563">
        <v>2020</v>
      </c>
      <c r="B563" t="s">
        <v>23</v>
      </c>
      <c r="C563">
        <v>849</v>
      </c>
    </row>
    <row r="564" spans="1:3" x14ac:dyDescent="0.3">
      <c r="A564">
        <v>2020</v>
      </c>
      <c r="B564" t="s">
        <v>23</v>
      </c>
      <c r="C564">
        <v>902</v>
      </c>
    </row>
    <row r="565" spans="1:3" x14ac:dyDescent="0.3">
      <c r="A565">
        <v>2020</v>
      </c>
      <c r="B565" t="s">
        <v>23</v>
      </c>
      <c r="C565">
        <v>855</v>
      </c>
    </row>
    <row r="566" spans="1:3" x14ac:dyDescent="0.3">
      <c r="A566">
        <v>2020</v>
      </c>
      <c r="B566" t="s">
        <v>23</v>
      </c>
      <c r="C566">
        <v>139</v>
      </c>
    </row>
    <row r="567" spans="1:3" x14ac:dyDescent="0.3">
      <c r="A567">
        <v>2020</v>
      </c>
      <c r="B567" t="s">
        <v>23</v>
      </c>
      <c r="C567">
        <v>825</v>
      </c>
    </row>
    <row r="568" spans="1:3" x14ac:dyDescent="0.3">
      <c r="A568">
        <v>2020</v>
      </c>
      <c r="B568" t="s">
        <v>23</v>
      </c>
      <c r="C568">
        <v>858</v>
      </c>
    </row>
    <row r="569" spans="1:3" x14ac:dyDescent="0.3">
      <c r="A569">
        <v>2020</v>
      </c>
      <c r="B569" t="s">
        <v>23</v>
      </c>
      <c r="C569">
        <v>359</v>
      </c>
    </row>
    <row r="570" spans="1:3" x14ac:dyDescent="0.3">
      <c r="A570">
        <v>2020</v>
      </c>
      <c r="B570" t="s">
        <v>26</v>
      </c>
      <c r="C570">
        <v>362</v>
      </c>
    </row>
    <row r="571" spans="1:3" x14ac:dyDescent="0.3">
      <c r="A571">
        <v>2020</v>
      </c>
      <c r="B571" t="s">
        <v>26</v>
      </c>
      <c r="C571">
        <v>338</v>
      </c>
    </row>
    <row r="572" spans="1:3" x14ac:dyDescent="0.3">
      <c r="A572">
        <v>2020</v>
      </c>
      <c r="B572" t="s">
        <v>26</v>
      </c>
      <c r="C572">
        <v>364</v>
      </c>
    </row>
    <row r="573" spans="1:3" x14ac:dyDescent="0.3">
      <c r="A573">
        <v>2020</v>
      </c>
      <c r="B573" t="s">
        <v>26</v>
      </c>
      <c r="C573">
        <v>819</v>
      </c>
    </row>
    <row r="574" spans="1:3" x14ac:dyDescent="0.3">
      <c r="A574">
        <v>2020</v>
      </c>
      <c r="B574" t="s">
        <v>26</v>
      </c>
      <c r="C574">
        <v>853</v>
      </c>
    </row>
    <row r="575" spans="1:3" x14ac:dyDescent="0.3">
      <c r="A575">
        <v>2020</v>
      </c>
      <c r="B575" t="s">
        <v>26</v>
      </c>
      <c r="C575">
        <v>906</v>
      </c>
    </row>
    <row r="576" spans="1:3" x14ac:dyDescent="0.3">
      <c r="A576">
        <v>2020</v>
      </c>
      <c r="B576" t="s">
        <v>26</v>
      </c>
      <c r="C576">
        <v>859</v>
      </c>
    </row>
    <row r="577" spans="1:3" x14ac:dyDescent="0.3">
      <c r="A577">
        <v>2020</v>
      </c>
      <c r="B577" t="s">
        <v>26</v>
      </c>
      <c r="C577">
        <v>165</v>
      </c>
    </row>
    <row r="578" spans="1:3" x14ac:dyDescent="0.3">
      <c r="A578">
        <v>2020</v>
      </c>
      <c r="B578" t="s">
        <v>26</v>
      </c>
      <c r="C578">
        <v>339</v>
      </c>
    </row>
    <row r="579" spans="1:3" x14ac:dyDescent="0.3">
      <c r="A579">
        <v>2020</v>
      </c>
      <c r="B579" t="s">
        <v>26</v>
      </c>
      <c r="C579">
        <v>163</v>
      </c>
    </row>
    <row r="580" spans="1:3" x14ac:dyDescent="0.3">
      <c r="A580">
        <v>2020</v>
      </c>
      <c r="B580" t="s">
        <v>26</v>
      </c>
      <c r="C580">
        <v>337</v>
      </c>
    </row>
    <row r="581" spans="1:3" x14ac:dyDescent="0.3">
      <c r="A581">
        <v>2020</v>
      </c>
      <c r="B581" t="s">
        <v>26</v>
      </c>
      <c r="C581">
        <v>828</v>
      </c>
    </row>
    <row r="582" spans="1:3" x14ac:dyDescent="0.3">
      <c r="A582">
        <v>2020</v>
      </c>
      <c r="B582" t="s">
        <v>26</v>
      </c>
      <c r="C582">
        <v>861</v>
      </c>
    </row>
    <row r="583" spans="1:3" x14ac:dyDescent="0.3">
      <c r="A583">
        <v>2020</v>
      </c>
      <c r="B583" t="s">
        <v>27</v>
      </c>
      <c r="C583">
        <v>170</v>
      </c>
    </row>
    <row r="584" spans="1:3" x14ac:dyDescent="0.3">
      <c r="A584">
        <v>2020</v>
      </c>
      <c r="B584" t="s">
        <v>27</v>
      </c>
      <c r="C584">
        <v>146</v>
      </c>
    </row>
    <row r="585" spans="1:3" x14ac:dyDescent="0.3">
      <c r="A585">
        <v>2020</v>
      </c>
      <c r="B585" t="s">
        <v>27</v>
      </c>
      <c r="C585">
        <v>172</v>
      </c>
    </row>
    <row r="586" spans="1:3" x14ac:dyDescent="0.3">
      <c r="A586">
        <v>2020</v>
      </c>
      <c r="B586" t="s">
        <v>27</v>
      </c>
      <c r="C586">
        <v>844</v>
      </c>
    </row>
    <row r="587" spans="1:3" x14ac:dyDescent="0.3">
      <c r="A587">
        <v>2020</v>
      </c>
      <c r="B587" t="s">
        <v>27</v>
      </c>
      <c r="C587">
        <v>897</v>
      </c>
    </row>
    <row r="588" spans="1:3" x14ac:dyDescent="0.3">
      <c r="A588">
        <v>2020</v>
      </c>
      <c r="B588" t="s">
        <v>27</v>
      </c>
      <c r="C588">
        <v>850</v>
      </c>
    </row>
    <row r="589" spans="1:3" x14ac:dyDescent="0.3">
      <c r="A589">
        <v>2020</v>
      </c>
      <c r="B589" t="s">
        <v>27</v>
      </c>
      <c r="C589">
        <v>883</v>
      </c>
    </row>
    <row r="590" spans="1:3" x14ac:dyDescent="0.3">
      <c r="A590">
        <v>2020</v>
      </c>
      <c r="B590" t="s">
        <v>27</v>
      </c>
      <c r="C590">
        <v>169</v>
      </c>
    </row>
    <row r="591" spans="1:3" x14ac:dyDescent="0.3">
      <c r="A591">
        <v>2020</v>
      </c>
      <c r="B591" t="s">
        <v>27</v>
      </c>
      <c r="C591">
        <v>145</v>
      </c>
    </row>
    <row r="592" spans="1:3" x14ac:dyDescent="0.3">
      <c r="A592">
        <v>2020</v>
      </c>
      <c r="B592" t="s">
        <v>27</v>
      </c>
      <c r="C592">
        <v>819</v>
      </c>
    </row>
    <row r="593" spans="1:3" x14ac:dyDescent="0.3">
      <c r="A593">
        <v>2020</v>
      </c>
      <c r="B593" t="s">
        <v>28</v>
      </c>
      <c r="C593">
        <v>176</v>
      </c>
    </row>
    <row r="594" spans="1:3" x14ac:dyDescent="0.3">
      <c r="A594">
        <v>2020</v>
      </c>
      <c r="B594" t="s">
        <v>28</v>
      </c>
      <c r="C594">
        <v>178</v>
      </c>
    </row>
    <row r="595" spans="1:3" x14ac:dyDescent="0.3">
      <c r="A595">
        <v>2020</v>
      </c>
      <c r="B595" t="s">
        <v>28</v>
      </c>
      <c r="C595">
        <v>810</v>
      </c>
    </row>
    <row r="596" spans="1:3" x14ac:dyDescent="0.3">
      <c r="A596">
        <v>2020</v>
      </c>
      <c r="B596" t="s">
        <v>28</v>
      </c>
      <c r="C596">
        <v>843</v>
      </c>
    </row>
    <row r="597" spans="1:3" x14ac:dyDescent="0.3">
      <c r="A597">
        <v>2020</v>
      </c>
      <c r="B597" t="s">
        <v>28</v>
      </c>
      <c r="C597">
        <v>896</v>
      </c>
    </row>
    <row r="598" spans="1:3" x14ac:dyDescent="0.3">
      <c r="A598">
        <v>2020</v>
      </c>
      <c r="B598" t="s">
        <v>28</v>
      </c>
      <c r="C598">
        <v>818</v>
      </c>
    </row>
    <row r="599" spans="1:3" x14ac:dyDescent="0.3">
      <c r="A599">
        <v>2020</v>
      </c>
      <c r="B599" t="s">
        <v>28</v>
      </c>
      <c r="C599">
        <v>849</v>
      </c>
    </row>
    <row r="600" spans="1:3" x14ac:dyDescent="0.3">
      <c r="A600">
        <v>2020</v>
      </c>
      <c r="B600" t="s">
        <v>28</v>
      </c>
      <c r="C600">
        <v>882</v>
      </c>
    </row>
    <row r="601" spans="1:3" x14ac:dyDescent="0.3">
      <c r="A601">
        <v>2020</v>
      </c>
      <c r="B601" t="s">
        <v>28</v>
      </c>
      <c r="C601">
        <v>175</v>
      </c>
    </row>
    <row r="602" spans="1:3" x14ac:dyDescent="0.3">
      <c r="A602">
        <v>2020</v>
      </c>
      <c r="B602" t="s">
        <v>28</v>
      </c>
      <c r="C602">
        <v>151</v>
      </c>
    </row>
    <row r="603" spans="1:3" x14ac:dyDescent="0.3">
      <c r="A603">
        <v>2020</v>
      </c>
      <c r="B603" t="s">
        <v>28</v>
      </c>
      <c r="C603">
        <v>852</v>
      </c>
    </row>
    <row r="604" spans="1:3" x14ac:dyDescent="0.3">
      <c r="A604">
        <v>2020</v>
      </c>
      <c r="B604" t="s">
        <v>28</v>
      </c>
      <c r="C604">
        <v>149</v>
      </c>
    </row>
    <row r="605" spans="1:3" x14ac:dyDescent="0.3">
      <c r="A605">
        <v>2020</v>
      </c>
      <c r="B605" t="s">
        <v>29</v>
      </c>
      <c r="C605">
        <v>146</v>
      </c>
    </row>
    <row r="606" spans="1:3" x14ac:dyDescent="0.3">
      <c r="A606">
        <v>2020</v>
      </c>
      <c r="B606" t="s">
        <v>29</v>
      </c>
      <c r="C606">
        <v>142</v>
      </c>
    </row>
    <row r="607" spans="1:3" x14ac:dyDescent="0.3">
      <c r="A607">
        <v>2020</v>
      </c>
      <c r="B607" t="s">
        <v>29</v>
      </c>
      <c r="C607">
        <v>190</v>
      </c>
    </row>
    <row r="608" spans="1:3" x14ac:dyDescent="0.3">
      <c r="A608">
        <v>2020</v>
      </c>
      <c r="B608" t="s">
        <v>29</v>
      </c>
      <c r="C608">
        <v>364</v>
      </c>
    </row>
    <row r="609" spans="1:3" x14ac:dyDescent="0.3">
      <c r="A609">
        <v>2020</v>
      </c>
      <c r="B609" t="s">
        <v>29</v>
      </c>
      <c r="C609">
        <v>815</v>
      </c>
    </row>
    <row r="610" spans="1:3" x14ac:dyDescent="0.3">
      <c r="A610">
        <v>2020</v>
      </c>
      <c r="B610" t="s">
        <v>29</v>
      </c>
      <c r="C610">
        <v>848</v>
      </c>
    </row>
    <row r="611" spans="1:3" x14ac:dyDescent="0.3">
      <c r="A611">
        <v>2020</v>
      </c>
      <c r="B611" t="s">
        <v>29</v>
      </c>
      <c r="C611">
        <v>901</v>
      </c>
    </row>
    <row r="612" spans="1:3" x14ac:dyDescent="0.3">
      <c r="A612">
        <v>2020</v>
      </c>
      <c r="B612" t="s">
        <v>29</v>
      </c>
      <c r="C612">
        <v>854</v>
      </c>
    </row>
    <row r="613" spans="1:3" x14ac:dyDescent="0.3">
      <c r="A613">
        <v>2020</v>
      </c>
      <c r="B613" t="s">
        <v>29</v>
      </c>
      <c r="C613">
        <v>189</v>
      </c>
    </row>
    <row r="614" spans="1:3" x14ac:dyDescent="0.3">
      <c r="A614">
        <v>2020</v>
      </c>
      <c r="B614" t="s">
        <v>29</v>
      </c>
      <c r="C614">
        <v>363</v>
      </c>
    </row>
    <row r="615" spans="1:3" x14ac:dyDescent="0.3">
      <c r="A615">
        <v>2020</v>
      </c>
      <c r="B615" t="s">
        <v>29</v>
      </c>
      <c r="C615">
        <v>145</v>
      </c>
    </row>
    <row r="616" spans="1:3" x14ac:dyDescent="0.3">
      <c r="A616">
        <v>2020</v>
      </c>
      <c r="B616" t="s">
        <v>29</v>
      </c>
      <c r="C616">
        <v>361</v>
      </c>
    </row>
    <row r="617" spans="1:3" x14ac:dyDescent="0.3">
      <c r="A617">
        <v>2020</v>
      </c>
      <c r="B617" t="s">
        <v>29</v>
      </c>
      <c r="C617">
        <v>824</v>
      </c>
    </row>
    <row r="618" spans="1:3" x14ac:dyDescent="0.3">
      <c r="A618">
        <v>2020</v>
      </c>
      <c r="B618" t="s">
        <v>29</v>
      </c>
      <c r="C618">
        <v>857</v>
      </c>
    </row>
    <row r="619" spans="1:3" x14ac:dyDescent="0.3">
      <c r="A619">
        <v>2020</v>
      </c>
      <c r="B619" t="s">
        <v>29</v>
      </c>
      <c r="C619">
        <v>365</v>
      </c>
    </row>
    <row r="620" spans="1:3" x14ac:dyDescent="0.3">
      <c r="A620">
        <v>2020</v>
      </c>
      <c r="B620" t="s">
        <v>30</v>
      </c>
      <c r="C620">
        <v>152</v>
      </c>
    </row>
    <row r="621" spans="1:3" x14ac:dyDescent="0.3">
      <c r="A621">
        <v>2020</v>
      </c>
      <c r="B621" t="s">
        <v>30</v>
      </c>
      <c r="C621">
        <v>194</v>
      </c>
    </row>
    <row r="622" spans="1:3" x14ac:dyDescent="0.3">
      <c r="A622">
        <v>2020</v>
      </c>
      <c r="B622" t="s">
        <v>30</v>
      </c>
      <c r="C622">
        <v>368</v>
      </c>
    </row>
    <row r="623" spans="1:3" x14ac:dyDescent="0.3">
      <c r="A623">
        <v>2020</v>
      </c>
      <c r="B623" t="s">
        <v>30</v>
      </c>
      <c r="C623">
        <v>148</v>
      </c>
    </row>
    <row r="624" spans="1:3" x14ac:dyDescent="0.3">
      <c r="A624">
        <v>2020</v>
      </c>
      <c r="B624" t="s">
        <v>30</v>
      </c>
      <c r="C624">
        <v>370</v>
      </c>
    </row>
    <row r="625" spans="1:3" x14ac:dyDescent="0.3">
      <c r="A625">
        <v>2020</v>
      </c>
      <c r="B625" t="s">
        <v>30</v>
      </c>
      <c r="C625">
        <v>814</v>
      </c>
    </row>
    <row r="626" spans="1:3" x14ac:dyDescent="0.3">
      <c r="A626">
        <v>2020</v>
      </c>
      <c r="B626" t="s">
        <v>30</v>
      </c>
      <c r="C626">
        <v>847</v>
      </c>
    </row>
    <row r="627" spans="1:3" x14ac:dyDescent="0.3">
      <c r="A627">
        <v>2020</v>
      </c>
      <c r="B627" t="s">
        <v>30</v>
      </c>
      <c r="C627">
        <v>195</v>
      </c>
    </row>
    <row r="628" spans="1:3" x14ac:dyDescent="0.3">
      <c r="A628">
        <v>2020</v>
      </c>
      <c r="B628" t="s">
        <v>30</v>
      </c>
      <c r="C628">
        <v>369</v>
      </c>
    </row>
    <row r="629" spans="1:3" x14ac:dyDescent="0.3">
      <c r="A629">
        <v>2020</v>
      </c>
      <c r="B629" t="s">
        <v>30</v>
      </c>
      <c r="C629">
        <v>151</v>
      </c>
    </row>
    <row r="630" spans="1:3" x14ac:dyDescent="0.3">
      <c r="A630">
        <v>2020</v>
      </c>
      <c r="B630" t="s">
        <v>30</v>
      </c>
      <c r="C630">
        <v>367</v>
      </c>
    </row>
    <row r="631" spans="1:3" x14ac:dyDescent="0.3">
      <c r="A631">
        <v>2020</v>
      </c>
      <c r="B631" t="s">
        <v>30</v>
      </c>
      <c r="C631">
        <v>823</v>
      </c>
    </row>
    <row r="632" spans="1:3" x14ac:dyDescent="0.3">
      <c r="A632">
        <v>2020</v>
      </c>
      <c r="B632" t="s">
        <v>30</v>
      </c>
      <c r="C632">
        <v>856</v>
      </c>
    </row>
    <row r="633" spans="1:3" x14ac:dyDescent="0.3">
      <c r="A633">
        <v>2020</v>
      </c>
      <c r="B633" t="s">
        <v>30</v>
      </c>
      <c r="C633">
        <v>371</v>
      </c>
    </row>
    <row r="634" spans="1:3" x14ac:dyDescent="0.3">
      <c r="A634">
        <v>2020</v>
      </c>
      <c r="B634" t="s">
        <v>31</v>
      </c>
      <c r="C634">
        <v>164</v>
      </c>
    </row>
    <row r="635" spans="1:3" x14ac:dyDescent="0.3">
      <c r="A635">
        <v>2020</v>
      </c>
      <c r="B635" t="s">
        <v>31</v>
      </c>
      <c r="C635">
        <v>140</v>
      </c>
    </row>
    <row r="636" spans="1:3" x14ac:dyDescent="0.3">
      <c r="A636">
        <v>2020</v>
      </c>
      <c r="B636" t="s">
        <v>31</v>
      </c>
      <c r="C636">
        <v>166</v>
      </c>
    </row>
    <row r="637" spans="1:3" x14ac:dyDescent="0.3">
      <c r="A637">
        <v>2020</v>
      </c>
      <c r="B637" t="s">
        <v>31</v>
      </c>
      <c r="C637">
        <v>811</v>
      </c>
    </row>
    <row r="638" spans="1:3" x14ac:dyDescent="0.3">
      <c r="A638">
        <v>2020</v>
      </c>
      <c r="B638" t="s">
        <v>31</v>
      </c>
      <c r="C638">
        <v>845</v>
      </c>
    </row>
    <row r="639" spans="1:3" x14ac:dyDescent="0.3">
      <c r="A639">
        <v>2020</v>
      </c>
      <c r="B639" t="s">
        <v>31</v>
      </c>
      <c r="C639">
        <v>898</v>
      </c>
    </row>
    <row r="640" spans="1:3" x14ac:dyDescent="0.3">
      <c r="A640">
        <v>2020</v>
      </c>
      <c r="B640" t="s">
        <v>31</v>
      </c>
      <c r="C640">
        <v>851</v>
      </c>
    </row>
    <row r="641" spans="1:3" x14ac:dyDescent="0.3">
      <c r="A641">
        <v>2020</v>
      </c>
      <c r="B641" t="s">
        <v>31</v>
      </c>
      <c r="C641">
        <v>884</v>
      </c>
    </row>
    <row r="642" spans="1:3" x14ac:dyDescent="0.3">
      <c r="A642">
        <v>2020</v>
      </c>
      <c r="B642" t="s">
        <v>31</v>
      </c>
      <c r="C642">
        <v>141</v>
      </c>
    </row>
    <row r="643" spans="1:3" x14ac:dyDescent="0.3">
      <c r="A643">
        <v>2020</v>
      </c>
      <c r="B643" t="s">
        <v>31</v>
      </c>
      <c r="C643">
        <v>211</v>
      </c>
    </row>
    <row r="644" spans="1:3" x14ac:dyDescent="0.3">
      <c r="A644">
        <v>2020</v>
      </c>
      <c r="B644" t="s">
        <v>31</v>
      </c>
      <c r="C644">
        <v>139</v>
      </c>
    </row>
    <row r="645" spans="1:3" x14ac:dyDescent="0.3">
      <c r="A645">
        <v>2020</v>
      </c>
      <c r="B645" t="s">
        <v>31</v>
      </c>
      <c r="C645">
        <v>820</v>
      </c>
    </row>
    <row r="646" spans="1:3" x14ac:dyDescent="0.3">
      <c r="A646">
        <v>2020</v>
      </c>
      <c r="B646" t="s">
        <v>31</v>
      </c>
      <c r="C646">
        <v>853</v>
      </c>
    </row>
    <row r="647" spans="1:3" x14ac:dyDescent="0.3">
      <c r="A647">
        <v>2020</v>
      </c>
      <c r="B647" t="s">
        <v>32</v>
      </c>
      <c r="C647">
        <v>200</v>
      </c>
    </row>
    <row r="648" spans="1:3" x14ac:dyDescent="0.3">
      <c r="A648">
        <v>2020</v>
      </c>
      <c r="B648" t="s">
        <v>32</v>
      </c>
      <c r="C648">
        <v>128</v>
      </c>
    </row>
    <row r="649" spans="1:3" x14ac:dyDescent="0.3">
      <c r="A649">
        <v>2020</v>
      </c>
      <c r="B649" t="s">
        <v>32</v>
      </c>
      <c r="C649">
        <v>154</v>
      </c>
    </row>
    <row r="650" spans="1:3" x14ac:dyDescent="0.3">
      <c r="A650">
        <v>2020</v>
      </c>
      <c r="B650" t="s">
        <v>32</v>
      </c>
      <c r="C650">
        <v>130</v>
      </c>
    </row>
    <row r="651" spans="1:3" x14ac:dyDescent="0.3">
      <c r="A651">
        <v>2020</v>
      </c>
      <c r="B651" t="s">
        <v>32</v>
      </c>
      <c r="C651">
        <v>813</v>
      </c>
    </row>
    <row r="652" spans="1:3" x14ac:dyDescent="0.3">
      <c r="A652">
        <v>2020</v>
      </c>
      <c r="B652" t="s">
        <v>32</v>
      </c>
      <c r="C652">
        <v>846</v>
      </c>
    </row>
    <row r="653" spans="1:3" x14ac:dyDescent="0.3">
      <c r="A653">
        <v>2020</v>
      </c>
      <c r="B653" t="s">
        <v>32</v>
      </c>
      <c r="C653">
        <v>900</v>
      </c>
    </row>
    <row r="654" spans="1:3" x14ac:dyDescent="0.3">
      <c r="A654">
        <v>2020</v>
      </c>
      <c r="B654" t="s">
        <v>32</v>
      </c>
      <c r="C654">
        <v>853</v>
      </c>
    </row>
    <row r="655" spans="1:3" x14ac:dyDescent="0.3">
      <c r="A655">
        <v>2020</v>
      </c>
      <c r="B655" t="s">
        <v>32</v>
      </c>
      <c r="C655">
        <v>886</v>
      </c>
    </row>
    <row r="656" spans="1:3" x14ac:dyDescent="0.3">
      <c r="A656">
        <v>2020</v>
      </c>
      <c r="B656" t="s">
        <v>32</v>
      </c>
      <c r="C656">
        <v>129</v>
      </c>
    </row>
    <row r="657" spans="1:3" x14ac:dyDescent="0.3">
      <c r="A657">
        <v>2020</v>
      </c>
      <c r="B657" t="s">
        <v>32</v>
      </c>
      <c r="C657">
        <v>157</v>
      </c>
    </row>
    <row r="658" spans="1:3" x14ac:dyDescent="0.3">
      <c r="A658">
        <v>2020</v>
      </c>
      <c r="B658" t="s">
        <v>32</v>
      </c>
      <c r="C658">
        <v>127</v>
      </c>
    </row>
    <row r="659" spans="1:3" x14ac:dyDescent="0.3">
      <c r="A659">
        <v>2020</v>
      </c>
      <c r="B659" t="s">
        <v>32</v>
      </c>
      <c r="C659">
        <v>822</v>
      </c>
    </row>
    <row r="660" spans="1:3" x14ac:dyDescent="0.3">
      <c r="A660">
        <v>2020</v>
      </c>
      <c r="B660" t="s">
        <v>32</v>
      </c>
      <c r="C660">
        <v>855</v>
      </c>
    </row>
    <row r="661" spans="1:3" x14ac:dyDescent="0.3">
      <c r="A661">
        <v>2020</v>
      </c>
      <c r="B661" t="s">
        <v>33</v>
      </c>
      <c r="C661">
        <v>368</v>
      </c>
    </row>
    <row r="662" spans="1:3" x14ac:dyDescent="0.3">
      <c r="A662">
        <v>2020</v>
      </c>
      <c r="B662" t="s">
        <v>33</v>
      </c>
      <c r="C662">
        <v>344</v>
      </c>
    </row>
    <row r="663" spans="1:3" x14ac:dyDescent="0.3">
      <c r="A663">
        <v>2020</v>
      </c>
      <c r="B663" t="s">
        <v>33</v>
      </c>
      <c r="C663">
        <v>370</v>
      </c>
    </row>
    <row r="664" spans="1:3" x14ac:dyDescent="0.3">
      <c r="A664">
        <v>2020</v>
      </c>
      <c r="B664" t="s">
        <v>33</v>
      </c>
      <c r="C664">
        <v>852</v>
      </c>
    </row>
    <row r="665" spans="1:3" x14ac:dyDescent="0.3">
      <c r="A665">
        <v>2020</v>
      </c>
      <c r="B665" t="s">
        <v>33</v>
      </c>
      <c r="C665">
        <v>905</v>
      </c>
    </row>
    <row r="666" spans="1:3" x14ac:dyDescent="0.3">
      <c r="A666">
        <v>2020</v>
      </c>
      <c r="B666" t="s">
        <v>33</v>
      </c>
      <c r="C666">
        <v>858</v>
      </c>
    </row>
    <row r="667" spans="1:3" x14ac:dyDescent="0.3">
      <c r="A667">
        <v>2020</v>
      </c>
      <c r="B667" t="s">
        <v>33</v>
      </c>
      <c r="C667">
        <v>171</v>
      </c>
    </row>
    <row r="668" spans="1:3" x14ac:dyDescent="0.3">
      <c r="A668">
        <v>2020</v>
      </c>
      <c r="B668" t="s">
        <v>33</v>
      </c>
      <c r="C668">
        <v>367</v>
      </c>
    </row>
    <row r="669" spans="1:3" x14ac:dyDescent="0.3">
      <c r="A669">
        <v>2020</v>
      </c>
      <c r="B669" t="s">
        <v>33</v>
      </c>
      <c r="C669">
        <v>343</v>
      </c>
    </row>
    <row r="670" spans="1:3" x14ac:dyDescent="0.3">
      <c r="A670">
        <v>2020</v>
      </c>
      <c r="B670" t="s">
        <v>33</v>
      </c>
      <c r="C670">
        <v>827</v>
      </c>
    </row>
    <row r="671" spans="1:3" x14ac:dyDescent="0.3">
      <c r="A671">
        <v>2020</v>
      </c>
      <c r="B671" t="s">
        <v>34</v>
      </c>
      <c r="C671">
        <v>128</v>
      </c>
    </row>
    <row r="672" spans="1:3" x14ac:dyDescent="0.3">
      <c r="A672">
        <v>2020</v>
      </c>
      <c r="B672" t="s">
        <v>34</v>
      </c>
      <c r="C672">
        <v>350</v>
      </c>
    </row>
    <row r="673" spans="1:3" x14ac:dyDescent="0.3">
      <c r="A673">
        <v>2020</v>
      </c>
      <c r="B673" t="s">
        <v>34</v>
      </c>
      <c r="C673">
        <v>130</v>
      </c>
    </row>
    <row r="674" spans="1:3" x14ac:dyDescent="0.3">
      <c r="A674">
        <v>2020</v>
      </c>
      <c r="B674" t="s">
        <v>34</v>
      </c>
      <c r="C674">
        <v>818</v>
      </c>
    </row>
    <row r="675" spans="1:3" x14ac:dyDescent="0.3">
      <c r="A675">
        <v>2020</v>
      </c>
      <c r="B675" t="s">
        <v>34</v>
      </c>
      <c r="C675">
        <v>851</v>
      </c>
    </row>
    <row r="676" spans="1:3" x14ac:dyDescent="0.3">
      <c r="A676">
        <v>2020</v>
      </c>
      <c r="B676" t="s">
        <v>34</v>
      </c>
      <c r="C676">
        <v>904</v>
      </c>
    </row>
    <row r="677" spans="1:3" x14ac:dyDescent="0.3">
      <c r="A677">
        <v>2020</v>
      </c>
      <c r="B677" t="s">
        <v>34</v>
      </c>
      <c r="C677">
        <v>857</v>
      </c>
    </row>
    <row r="678" spans="1:3" x14ac:dyDescent="0.3">
      <c r="A678">
        <v>2020</v>
      </c>
      <c r="B678" t="s">
        <v>34</v>
      </c>
      <c r="C678">
        <v>177</v>
      </c>
    </row>
    <row r="679" spans="1:3" x14ac:dyDescent="0.3">
      <c r="A679">
        <v>2020</v>
      </c>
      <c r="B679" t="s">
        <v>34</v>
      </c>
      <c r="C679">
        <v>127</v>
      </c>
    </row>
    <row r="680" spans="1:3" x14ac:dyDescent="0.3">
      <c r="A680">
        <v>2020</v>
      </c>
      <c r="B680" t="s">
        <v>34</v>
      </c>
      <c r="C680">
        <v>349</v>
      </c>
    </row>
    <row r="681" spans="1:3" x14ac:dyDescent="0.3">
      <c r="A681">
        <v>2020</v>
      </c>
      <c r="B681" t="s">
        <v>34</v>
      </c>
      <c r="C681">
        <v>826</v>
      </c>
    </row>
    <row r="682" spans="1:3" x14ac:dyDescent="0.3">
      <c r="A682">
        <v>2020</v>
      </c>
      <c r="B682" t="s">
        <v>34</v>
      </c>
      <c r="C682">
        <v>860</v>
      </c>
    </row>
    <row r="683" spans="1:3" x14ac:dyDescent="0.3">
      <c r="A683">
        <v>2020</v>
      </c>
      <c r="B683" t="s">
        <v>34</v>
      </c>
      <c r="C683">
        <v>347</v>
      </c>
    </row>
    <row r="684" spans="1:3" x14ac:dyDescent="0.3">
      <c r="A684">
        <v>2020</v>
      </c>
      <c r="B684" t="s">
        <v>35</v>
      </c>
      <c r="C684">
        <v>134</v>
      </c>
    </row>
    <row r="685" spans="1:3" x14ac:dyDescent="0.3">
      <c r="A685">
        <v>2020</v>
      </c>
      <c r="B685" t="s">
        <v>35</v>
      </c>
      <c r="C685">
        <v>136</v>
      </c>
    </row>
    <row r="686" spans="1:3" x14ac:dyDescent="0.3">
      <c r="A686">
        <v>2020</v>
      </c>
      <c r="B686" t="s">
        <v>35</v>
      </c>
      <c r="C686">
        <v>178</v>
      </c>
    </row>
    <row r="687" spans="1:3" x14ac:dyDescent="0.3">
      <c r="A687">
        <v>2020</v>
      </c>
      <c r="B687" t="s">
        <v>35</v>
      </c>
      <c r="C687">
        <v>352</v>
      </c>
    </row>
    <row r="688" spans="1:3" x14ac:dyDescent="0.3">
      <c r="A688">
        <v>2020</v>
      </c>
      <c r="B688" t="s">
        <v>35</v>
      </c>
      <c r="C688">
        <v>817</v>
      </c>
    </row>
    <row r="689" spans="1:3" x14ac:dyDescent="0.3">
      <c r="A689">
        <v>2020</v>
      </c>
      <c r="B689" t="s">
        <v>35</v>
      </c>
      <c r="C689">
        <v>850</v>
      </c>
    </row>
    <row r="690" spans="1:3" x14ac:dyDescent="0.3">
      <c r="A690">
        <v>2020</v>
      </c>
      <c r="B690" t="s">
        <v>35</v>
      </c>
      <c r="C690">
        <v>903</v>
      </c>
    </row>
    <row r="691" spans="1:3" x14ac:dyDescent="0.3">
      <c r="A691">
        <v>2020</v>
      </c>
      <c r="B691" t="s">
        <v>35</v>
      </c>
      <c r="C691">
        <v>856</v>
      </c>
    </row>
    <row r="692" spans="1:3" x14ac:dyDescent="0.3">
      <c r="A692">
        <v>2020</v>
      </c>
      <c r="B692" t="s">
        <v>35</v>
      </c>
      <c r="C692">
        <v>183</v>
      </c>
    </row>
    <row r="693" spans="1:3" x14ac:dyDescent="0.3">
      <c r="A693">
        <v>2020</v>
      </c>
      <c r="B693" t="s">
        <v>35</v>
      </c>
      <c r="C693">
        <v>133</v>
      </c>
    </row>
    <row r="694" spans="1:3" x14ac:dyDescent="0.3">
      <c r="A694">
        <v>2020</v>
      </c>
      <c r="B694" t="s">
        <v>35</v>
      </c>
      <c r="C694">
        <v>355</v>
      </c>
    </row>
    <row r="695" spans="1:3" x14ac:dyDescent="0.3">
      <c r="A695">
        <v>2020</v>
      </c>
      <c r="B695" t="s">
        <v>35</v>
      </c>
      <c r="C695">
        <v>859</v>
      </c>
    </row>
    <row r="696" spans="1:3" x14ac:dyDescent="0.3">
      <c r="A696">
        <v>2020</v>
      </c>
      <c r="B696" t="s">
        <v>35</v>
      </c>
      <c r="C696">
        <v>353</v>
      </c>
    </row>
    <row r="697" spans="1:3" x14ac:dyDescent="0.3">
      <c r="A697">
        <v>2020</v>
      </c>
      <c r="B697" t="s">
        <v>31</v>
      </c>
      <c r="C697">
        <v>364</v>
      </c>
    </row>
    <row r="698" spans="1:3" x14ac:dyDescent="0.3">
      <c r="A698">
        <v>2020</v>
      </c>
      <c r="B698" t="s">
        <v>31</v>
      </c>
      <c r="C698">
        <v>358</v>
      </c>
    </row>
    <row r="699" spans="1:3" x14ac:dyDescent="0.3">
      <c r="A699">
        <v>2020</v>
      </c>
      <c r="B699" t="s">
        <v>31</v>
      </c>
      <c r="C699">
        <v>367</v>
      </c>
    </row>
    <row r="700" spans="1:3" x14ac:dyDescent="0.3">
      <c r="A700">
        <v>2020</v>
      </c>
      <c r="B700" t="s">
        <v>31</v>
      </c>
      <c r="C700">
        <v>361</v>
      </c>
    </row>
    <row r="701" spans="1:3" x14ac:dyDescent="0.3">
      <c r="A701">
        <v>2020</v>
      </c>
      <c r="B701" t="s">
        <v>31</v>
      </c>
      <c r="C701">
        <v>355</v>
      </c>
    </row>
    <row r="702" spans="1:3" x14ac:dyDescent="0.3">
      <c r="A702">
        <v>2020</v>
      </c>
      <c r="B702" t="s">
        <v>27</v>
      </c>
      <c r="C702">
        <v>780</v>
      </c>
    </row>
    <row r="703" spans="1:3" x14ac:dyDescent="0.3">
      <c r="A703">
        <v>2020</v>
      </c>
      <c r="B703" t="s">
        <v>27</v>
      </c>
      <c r="C703">
        <v>781</v>
      </c>
    </row>
    <row r="704" spans="1:3" x14ac:dyDescent="0.3">
      <c r="A704">
        <v>2020</v>
      </c>
      <c r="B704" t="s">
        <v>27</v>
      </c>
      <c r="C704">
        <v>782</v>
      </c>
    </row>
    <row r="705" spans="1:3" x14ac:dyDescent="0.3">
      <c r="A705">
        <v>2020</v>
      </c>
      <c r="B705" t="s">
        <v>27</v>
      </c>
      <c r="C705">
        <v>820</v>
      </c>
    </row>
    <row r="706" spans="1:3" x14ac:dyDescent="0.3">
      <c r="A706">
        <v>2020</v>
      </c>
      <c r="B706" t="s">
        <v>27</v>
      </c>
      <c r="C706">
        <v>821</v>
      </c>
    </row>
    <row r="707" spans="1:3" x14ac:dyDescent="0.3">
      <c r="A707">
        <v>2020</v>
      </c>
      <c r="B707" t="s">
        <v>28</v>
      </c>
      <c r="C707">
        <v>362</v>
      </c>
    </row>
    <row r="708" spans="1:3" x14ac:dyDescent="0.3">
      <c r="A708">
        <v>2020</v>
      </c>
      <c r="B708" t="s">
        <v>28</v>
      </c>
      <c r="C708">
        <v>779</v>
      </c>
    </row>
    <row r="709" spans="1:3" x14ac:dyDescent="0.3">
      <c r="A709">
        <v>2020</v>
      </c>
      <c r="B709" t="s">
        <v>28</v>
      </c>
      <c r="C709">
        <v>819</v>
      </c>
    </row>
    <row r="710" spans="1:3" x14ac:dyDescent="0.3">
      <c r="A710">
        <v>2020</v>
      </c>
      <c r="B710" t="s">
        <v>28</v>
      </c>
      <c r="C710">
        <v>361</v>
      </c>
    </row>
    <row r="711" spans="1:3" x14ac:dyDescent="0.3">
      <c r="A711">
        <v>2020</v>
      </c>
      <c r="B711" t="s">
        <v>31</v>
      </c>
      <c r="C711">
        <v>822</v>
      </c>
    </row>
    <row r="712" spans="1:3" x14ac:dyDescent="0.3">
      <c r="A712">
        <v>2021</v>
      </c>
      <c r="B712" t="s">
        <v>26</v>
      </c>
      <c r="C712">
        <v>278</v>
      </c>
    </row>
    <row r="713" spans="1:3" x14ac:dyDescent="0.3">
      <c r="A713">
        <v>2021</v>
      </c>
      <c r="B713" t="s">
        <v>26</v>
      </c>
      <c r="C713">
        <v>272</v>
      </c>
    </row>
    <row r="714" spans="1:3" x14ac:dyDescent="0.3">
      <c r="A714">
        <v>2021</v>
      </c>
      <c r="B714" t="s">
        <v>26</v>
      </c>
      <c r="C714">
        <v>266</v>
      </c>
    </row>
    <row r="715" spans="1:3" x14ac:dyDescent="0.3">
      <c r="A715">
        <v>2021</v>
      </c>
      <c r="B715" t="s">
        <v>26</v>
      </c>
      <c r="C715">
        <v>276</v>
      </c>
    </row>
    <row r="716" spans="1:3" x14ac:dyDescent="0.3">
      <c r="A716">
        <v>2021</v>
      </c>
      <c r="B716" t="s">
        <v>26</v>
      </c>
      <c r="C716">
        <v>270</v>
      </c>
    </row>
    <row r="717" spans="1:3" x14ac:dyDescent="0.3">
      <c r="A717">
        <v>2021</v>
      </c>
      <c r="B717" t="s">
        <v>26</v>
      </c>
      <c r="C717">
        <v>279</v>
      </c>
    </row>
    <row r="718" spans="1:3" x14ac:dyDescent="0.3">
      <c r="A718">
        <v>2021</v>
      </c>
      <c r="B718" t="s">
        <v>26</v>
      </c>
      <c r="C718">
        <v>273</v>
      </c>
    </row>
    <row r="719" spans="1:3" x14ac:dyDescent="0.3">
      <c r="A719">
        <v>2021</v>
      </c>
      <c r="B719" t="s">
        <v>26</v>
      </c>
      <c r="C719">
        <v>267</v>
      </c>
    </row>
    <row r="720" spans="1:3" x14ac:dyDescent="0.3">
      <c r="A720">
        <v>2021</v>
      </c>
      <c r="B720" t="s">
        <v>26</v>
      </c>
      <c r="C720">
        <v>275</v>
      </c>
    </row>
    <row r="721" spans="1:3" x14ac:dyDescent="0.3">
      <c r="A721">
        <v>2021</v>
      </c>
      <c r="B721" t="s">
        <v>26</v>
      </c>
      <c r="C721">
        <v>269</v>
      </c>
    </row>
    <row r="722" spans="1:3" x14ac:dyDescent="0.3">
      <c r="A722">
        <v>2021</v>
      </c>
      <c r="B722" t="s">
        <v>33</v>
      </c>
      <c r="C722">
        <v>296</v>
      </c>
    </row>
    <row r="723" spans="1:3" x14ac:dyDescent="0.3">
      <c r="A723">
        <v>2021</v>
      </c>
      <c r="B723" t="s">
        <v>33</v>
      </c>
      <c r="C723">
        <v>290</v>
      </c>
    </row>
    <row r="724" spans="1:3" x14ac:dyDescent="0.3">
      <c r="A724">
        <v>2021</v>
      </c>
      <c r="B724" t="s">
        <v>33</v>
      </c>
      <c r="C724">
        <v>284</v>
      </c>
    </row>
    <row r="725" spans="1:3" x14ac:dyDescent="0.3">
      <c r="A725">
        <v>2021</v>
      </c>
      <c r="B725" t="s">
        <v>33</v>
      </c>
      <c r="C725">
        <v>294</v>
      </c>
    </row>
    <row r="726" spans="1:3" x14ac:dyDescent="0.3">
      <c r="A726">
        <v>2021</v>
      </c>
      <c r="B726" t="s">
        <v>33</v>
      </c>
      <c r="C726">
        <v>288</v>
      </c>
    </row>
    <row r="727" spans="1:3" x14ac:dyDescent="0.3">
      <c r="A727">
        <v>2021</v>
      </c>
      <c r="B727" t="s">
        <v>33</v>
      </c>
      <c r="C727">
        <v>282</v>
      </c>
    </row>
    <row r="728" spans="1:3" x14ac:dyDescent="0.3">
      <c r="A728">
        <v>2021</v>
      </c>
      <c r="B728" t="s">
        <v>33</v>
      </c>
      <c r="C728">
        <v>291</v>
      </c>
    </row>
    <row r="729" spans="1:3" x14ac:dyDescent="0.3">
      <c r="A729">
        <v>2021</v>
      </c>
      <c r="B729" t="s">
        <v>33</v>
      </c>
      <c r="C729">
        <v>285</v>
      </c>
    </row>
    <row r="730" spans="1:3" x14ac:dyDescent="0.3">
      <c r="A730">
        <v>2021</v>
      </c>
      <c r="B730" t="s">
        <v>33</v>
      </c>
      <c r="C730">
        <v>293</v>
      </c>
    </row>
    <row r="731" spans="1:3" x14ac:dyDescent="0.3">
      <c r="A731">
        <v>2021</v>
      </c>
      <c r="B731" t="s">
        <v>33</v>
      </c>
      <c r="C731">
        <v>287</v>
      </c>
    </row>
    <row r="732" spans="1:3" x14ac:dyDescent="0.3">
      <c r="A732">
        <v>2021</v>
      </c>
      <c r="B732" t="s">
        <v>33</v>
      </c>
      <c r="C732">
        <v>281</v>
      </c>
    </row>
    <row r="733" spans="1:3" x14ac:dyDescent="0.3">
      <c r="A733">
        <v>2021</v>
      </c>
      <c r="B733" t="s">
        <v>34</v>
      </c>
      <c r="C733">
        <v>308</v>
      </c>
    </row>
    <row r="734" spans="1:3" x14ac:dyDescent="0.3">
      <c r="A734">
        <v>2021</v>
      </c>
      <c r="B734" t="s">
        <v>34</v>
      </c>
      <c r="C734">
        <v>302</v>
      </c>
    </row>
    <row r="735" spans="1:3" x14ac:dyDescent="0.3">
      <c r="A735">
        <v>2021</v>
      </c>
      <c r="B735" t="s">
        <v>34</v>
      </c>
      <c r="C735">
        <v>306</v>
      </c>
    </row>
    <row r="736" spans="1:3" x14ac:dyDescent="0.3">
      <c r="A736">
        <v>2021</v>
      </c>
      <c r="B736" t="s">
        <v>34</v>
      </c>
      <c r="C736">
        <v>300</v>
      </c>
    </row>
    <row r="737" spans="1:3" x14ac:dyDescent="0.3">
      <c r="A737">
        <v>2021</v>
      </c>
      <c r="B737" t="s">
        <v>34</v>
      </c>
      <c r="C737">
        <v>309</v>
      </c>
    </row>
    <row r="738" spans="1:3" x14ac:dyDescent="0.3">
      <c r="A738">
        <v>2021</v>
      </c>
      <c r="B738" t="s">
        <v>34</v>
      </c>
      <c r="C738">
        <v>303</v>
      </c>
    </row>
    <row r="739" spans="1:3" x14ac:dyDescent="0.3">
      <c r="A739">
        <v>2021</v>
      </c>
      <c r="B739" t="s">
        <v>34</v>
      </c>
      <c r="C739">
        <v>297</v>
      </c>
    </row>
    <row r="740" spans="1:3" x14ac:dyDescent="0.3">
      <c r="A740">
        <v>2021</v>
      </c>
      <c r="B740" t="s">
        <v>34</v>
      </c>
      <c r="C740">
        <v>305</v>
      </c>
    </row>
    <row r="741" spans="1:3" x14ac:dyDescent="0.3">
      <c r="A741">
        <v>2021</v>
      </c>
      <c r="B741" t="s">
        <v>34</v>
      </c>
      <c r="C741">
        <v>299</v>
      </c>
    </row>
    <row r="742" spans="1:3" x14ac:dyDescent="0.3">
      <c r="A742">
        <v>2021</v>
      </c>
      <c r="B742" t="s">
        <v>12</v>
      </c>
      <c r="C742">
        <v>158</v>
      </c>
    </row>
    <row r="743" spans="1:3" x14ac:dyDescent="0.3">
      <c r="A743">
        <v>2021</v>
      </c>
      <c r="B743" t="s">
        <v>12</v>
      </c>
      <c r="C743">
        <v>152</v>
      </c>
    </row>
    <row r="744" spans="1:3" x14ac:dyDescent="0.3">
      <c r="A744">
        <v>2021</v>
      </c>
      <c r="B744" t="s">
        <v>12</v>
      </c>
      <c r="C744">
        <v>170</v>
      </c>
    </row>
    <row r="745" spans="1:3" x14ac:dyDescent="0.3">
      <c r="A745">
        <v>2021</v>
      </c>
      <c r="B745" t="s">
        <v>12</v>
      </c>
      <c r="C745">
        <v>218</v>
      </c>
    </row>
    <row r="746" spans="1:3" x14ac:dyDescent="0.3">
      <c r="A746">
        <v>2021</v>
      </c>
      <c r="B746" t="s">
        <v>12</v>
      </c>
      <c r="C746">
        <v>146</v>
      </c>
    </row>
    <row r="747" spans="1:3" x14ac:dyDescent="0.3">
      <c r="A747">
        <v>2021</v>
      </c>
      <c r="B747" t="s">
        <v>12</v>
      </c>
      <c r="C747">
        <v>172</v>
      </c>
    </row>
    <row r="748" spans="1:3" x14ac:dyDescent="0.3">
      <c r="A748">
        <v>2021</v>
      </c>
      <c r="B748" t="s">
        <v>12</v>
      </c>
      <c r="C748">
        <v>220</v>
      </c>
    </row>
    <row r="749" spans="1:3" x14ac:dyDescent="0.3">
      <c r="A749">
        <v>2021</v>
      </c>
      <c r="B749" t="s">
        <v>12</v>
      </c>
      <c r="C749">
        <v>162</v>
      </c>
    </row>
    <row r="750" spans="1:3" x14ac:dyDescent="0.3">
      <c r="A750">
        <v>2021</v>
      </c>
      <c r="B750" t="s">
        <v>12</v>
      </c>
      <c r="C750">
        <v>156</v>
      </c>
    </row>
    <row r="751" spans="1:3" x14ac:dyDescent="0.3">
      <c r="A751">
        <v>2021</v>
      </c>
      <c r="B751" t="s">
        <v>12</v>
      </c>
      <c r="C751">
        <v>150</v>
      </c>
    </row>
    <row r="752" spans="1:3" x14ac:dyDescent="0.3">
      <c r="A752">
        <v>2021</v>
      </c>
      <c r="B752" t="s">
        <v>12</v>
      </c>
      <c r="C752">
        <v>687</v>
      </c>
    </row>
    <row r="753" spans="1:3" x14ac:dyDescent="0.3">
      <c r="A753">
        <v>2021</v>
      </c>
      <c r="B753" t="s">
        <v>12</v>
      </c>
      <c r="C753">
        <v>721</v>
      </c>
    </row>
    <row r="754" spans="1:3" x14ac:dyDescent="0.3">
      <c r="A754">
        <v>2021</v>
      </c>
      <c r="B754" t="s">
        <v>12</v>
      </c>
      <c r="C754">
        <v>774</v>
      </c>
    </row>
    <row r="755" spans="1:3" x14ac:dyDescent="0.3">
      <c r="A755">
        <v>2021</v>
      </c>
      <c r="B755" t="s">
        <v>12</v>
      </c>
      <c r="C755">
        <v>159</v>
      </c>
    </row>
    <row r="756" spans="1:3" x14ac:dyDescent="0.3">
      <c r="A756">
        <v>2021</v>
      </c>
      <c r="B756" t="s">
        <v>12</v>
      </c>
      <c r="C756">
        <v>153</v>
      </c>
    </row>
    <row r="757" spans="1:3" x14ac:dyDescent="0.3">
      <c r="A757">
        <v>2021</v>
      </c>
      <c r="B757" t="s">
        <v>12</v>
      </c>
      <c r="C757">
        <v>147</v>
      </c>
    </row>
    <row r="758" spans="1:3" x14ac:dyDescent="0.3">
      <c r="A758">
        <v>2021</v>
      </c>
      <c r="B758" t="s">
        <v>12</v>
      </c>
      <c r="C758">
        <v>171</v>
      </c>
    </row>
    <row r="759" spans="1:3" x14ac:dyDescent="0.3">
      <c r="A759">
        <v>2021</v>
      </c>
      <c r="B759" t="s">
        <v>12</v>
      </c>
      <c r="C759">
        <v>760</v>
      </c>
    </row>
    <row r="760" spans="1:3" x14ac:dyDescent="0.3">
      <c r="A760">
        <v>2021</v>
      </c>
      <c r="B760" t="s">
        <v>12</v>
      </c>
      <c r="C760">
        <v>813</v>
      </c>
    </row>
    <row r="761" spans="1:3" x14ac:dyDescent="0.3">
      <c r="A761">
        <v>2021</v>
      </c>
      <c r="B761" t="s">
        <v>12</v>
      </c>
      <c r="C761">
        <v>217</v>
      </c>
    </row>
    <row r="762" spans="1:3" x14ac:dyDescent="0.3">
      <c r="A762">
        <v>2021</v>
      </c>
      <c r="B762" t="s">
        <v>12</v>
      </c>
      <c r="C762">
        <v>145</v>
      </c>
    </row>
    <row r="763" spans="1:3" x14ac:dyDescent="0.3">
      <c r="A763">
        <v>2021</v>
      </c>
      <c r="B763" t="s">
        <v>12</v>
      </c>
      <c r="C763">
        <v>161</v>
      </c>
    </row>
    <row r="764" spans="1:3" x14ac:dyDescent="0.3">
      <c r="A764">
        <v>2021</v>
      </c>
      <c r="B764" t="s">
        <v>12</v>
      </c>
      <c r="C764">
        <v>155</v>
      </c>
    </row>
    <row r="765" spans="1:3" x14ac:dyDescent="0.3">
      <c r="A765">
        <v>2021</v>
      </c>
      <c r="B765" t="s">
        <v>12</v>
      </c>
      <c r="C765">
        <v>149</v>
      </c>
    </row>
    <row r="766" spans="1:3" x14ac:dyDescent="0.3">
      <c r="A766">
        <v>2021</v>
      </c>
      <c r="B766" t="s">
        <v>12</v>
      </c>
      <c r="C766">
        <v>173</v>
      </c>
    </row>
    <row r="767" spans="1:3" x14ac:dyDescent="0.3">
      <c r="A767">
        <v>2021</v>
      </c>
      <c r="B767" t="s">
        <v>12</v>
      </c>
      <c r="C767">
        <v>221</v>
      </c>
    </row>
    <row r="768" spans="1:3" x14ac:dyDescent="0.3">
      <c r="A768">
        <v>2021</v>
      </c>
      <c r="B768" t="s">
        <v>12</v>
      </c>
      <c r="C768">
        <v>783</v>
      </c>
    </row>
    <row r="769" spans="1:3" x14ac:dyDescent="0.3">
      <c r="A769">
        <v>2021</v>
      </c>
      <c r="B769" t="s">
        <v>23</v>
      </c>
      <c r="C769">
        <v>344</v>
      </c>
    </row>
    <row r="770" spans="1:3" x14ac:dyDescent="0.3">
      <c r="A770">
        <v>2021</v>
      </c>
      <c r="B770" t="s">
        <v>23</v>
      </c>
      <c r="C770">
        <v>338</v>
      </c>
    </row>
    <row r="771" spans="1:3" x14ac:dyDescent="0.3">
      <c r="A771">
        <v>2021</v>
      </c>
      <c r="B771" t="s">
        <v>23</v>
      </c>
      <c r="C771">
        <v>332</v>
      </c>
    </row>
    <row r="772" spans="1:3" x14ac:dyDescent="0.3">
      <c r="A772">
        <v>2021</v>
      </c>
      <c r="B772" t="s">
        <v>23</v>
      </c>
      <c r="C772">
        <v>152</v>
      </c>
    </row>
    <row r="773" spans="1:3" x14ac:dyDescent="0.3">
      <c r="A773">
        <v>2021</v>
      </c>
      <c r="B773" t="s">
        <v>23</v>
      </c>
      <c r="C773">
        <v>368</v>
      </c>
    </row>
    <row r="774" spans="1:3" x14ac:dyDescent="0.3">
      <c r="A774">
        <v>2021</v>
      </c>
      <c r="B774" t="s">
        <v>23</v>
      </c>
      <c r="C774">
        <v>148</v>
      </c>
    </row>
    <row r="775" spans="1:3" x14ac:dyDescent="0.3">
      <c r="A775">
        <v>2021</v>
      </c>
      <c r="B775" t="s">
        <v>23</v>
      </c>
      <c r="C775">
        <v>196</v>
      </c>
    </row>
    <row r="776" spans="1:3" x14ac:dyDescent="0.3">
      <c r="A776">
        <v>2021</v>
      </c>
      <c r="B776" t="s">
        <v>23</v>
      </c>
      <c r="C776">
        <v>370</v>
      </c>
    </row>
    <row r="777" spans="1:3" x14ac:dyDescent="0.3">
      <c r="A777">
        <v>2021</v>
      </c>
      <c r="B777" t="s">
        <v>23</v>
      </c>
      <c r="C777">
        <v>342</v>
      </c>
    </row>
    <row r="778" spans="1:3" x14ac:dyDescent="0.3">
      <c r="A778">
        <v>2021</v>
      </c>
      <c r="B778" t="s">
        <v>23</v>
      </c>
      <c r="C778">
        <v>336</v>
      </c>
    </row>
    <row r="779" spans="1:3" x14ac:dyDescent="0.3">
      <c r="A779">
        <v>2021</v>
      </c>
      <c r="B779" t="s">
        <v>23</v>
      </c>
      <c r="C779">
        <v>330</v>
      </c>
    </row>
    <row r="780" spans="1:3" x14ac:dyDescent="0.3">
      <c r="A780">
        <v>2021</v>
      </c>
      <c r="B780" t="s">
        <v>23</v>
      </c>
      <c r="C780">
        <v>691</v>
      </c>
    </row>
    <row r="781" spans="1:3" x14ac:dyDescent="0.3">
      <c r="A781">
        <v>2021</v>
      </c>
      <c r="B781" t="s">
        <v>23</v>
      </c>
      <c r="C781">
        <v>724</v>
      </c>
    </row>
    <row r="782" spans="1:3" x14ac:dyDescent="0.3">
      <c r="A782">
        <v>2021</v>
      </c>
      <c r="B782" t="s">
        <v>23</v>
      </c>
      <c r="C782">
        <v>777</v>
      </c>
    </row>
    <row r="783" spans="1:3" x14ac:dyDescent="0.3">
      <c r="A783">
        <v>2021</v>
      </c>
      <c r="B783" t="s">
        <v>23</v>
      </c>
      <c r="C783">
        <v>339</v>
      </c>
    </row>
    <row r="784" spans="1:3" x14ac:dyDescent="0.3">
      <c r="A784">
        <v>2021</v>
      </c>
      <c r="B784" t="s">
        <v>23</v>
      </c>
      <c r="C784">
        <v>333</v>
      </c>
    </row>
    <row r="785" spans="1:3" x14ac:dyDescent="0.3">
      <c r="A785">
        <v>2021</v>
      </c>
      <c r="B785" t="s">
        <v>23</v>
      </c>
      <c r="C785">
        <v>153</v>
      </c>
    </row>
    <row r="786" spans="1:3" x14ac:dyDescent="0.3">
      <c r="A786">
        <v>2021</v>
      </c>
      <c r="B786" t="s">
        <v>23</v>
      </c>
      <c r="C786">
        <v>764</v>
      </c>
    </row>
    <row r="787" spans="1:3" x14ac:dyDescent="0.3">
      <c r="A787">
        <v>2021</v>
      </c>
      <c r="B787" t="s">
        <v>23</v>
      </c>
      <c r="C787">
        <v>817</v>
      </c>
    </row>
    <row r="788" spans="1:3" x14ac:dyDescent="0.3">
      <c r="A788">
        <v>2021</v>
      </c>
      <c r="B788" t="s">
        <v>23</v>
      </c>
      <c r="C788">
        <v>151</v>
      </c>
    </row>
    <row r="789" spans="1:3" x14ac:dyDescent="0.3">
      <c r="A789">
        <v>2021</v>
      </c>
      <c r="B789" t="s">
        <v>23</v>
      </c>
      <c r="C789">
        <v>199</v>
      </c>
    </row>
    <row r="790" spans="1:3" x14ac:dyDescent="0.3">
      <c r="A790">
        <v>2021</v>
      </c>
      <c r="B790" t="s">
        <v>23</v>
      </c>
      <c r="C790">
        <v>367</v>
      </c>
    </row>
    <row r="791" spans="1:3" x14ac:dyDescent="0.3">
      <c r="A791">
        <v>2021</v>
      </c>
      <c r="B791" t="s">
        <v>23</v>
      </c>
      <c r="C791">
        <v>341</v>
      </c>
    </row>
    <row r="792" spans="1:3" x14ac:dyDescent="0.3">
      <c r="A792">
        <v>2021</v>
      </c>
      <c r="B792" t="s">
        <v>23</v>
      </c>
      <c r="C792">
        <v>335</v>
      </c>
    </row>
    <row r="793" spans="1:3" x14ac:dyDescent="0.3">
      <c r="A793">
        <v>2021</v>
      </c>
      <c r="B793" t="s">
        <v>23</v>
      </c>
      <c r="C793">
        <v>329</v>
      </c>
    </row>
    <row r="794" spans="1:3" x14ac:dyDescent="0.3">
      <c r="A794">
        <v>2021</v>
      </c>
      <c r="B794" t="s">
        <v>23</v>
      </c>
      <c r="C794">
        <v>149</v>
      </c>
    </row>
    <row r="795" spans="1:3" x14ac:dyDescent="0.3">
      <c r="A795">
        <v>2021</v>
      </c>
      <c r="B795" t="s">
        <v>23</v>
      </c>
      <c r="C795">
        <v>197</v>
      </c>
    </row>
    <row r="796" spans="1:3" x14ac:dyDescent="0.3">
      <c r="A796">
        <v>2021</v>
      </c>
      <c r="B796" t="s">
        <v>23</v>
      </c>
      <c r="C796">
        <v>786</v>
      </c>
    </row>
    <row r="797" spans="1:3" x14ac:dyDescent="0.3">
      <c r="A797">
        <v>2021</v>
      </c>
      <c r="B797" t="s">
        <v>26</v>
      </c>
      <c r="C797">
        <v>128</v>
      </c>
    </row>
    <row r="798" spans="1:3" x14ac:dyDescent="0.3">
      <c r="A798">
        <v>2021</v>
      </c>
      <c r="B798" t="s">
        <v>26</v>
      </c>
      <c r="C798">
        <v>176</v>
      </c>
    </row>
    <row r="799" spans="1:3" x14ac:dyDescent="0.3">
      <c r="A799">
        <v>2021</v>
      </c>
      <c r="B799" t="s">
        <v>26</v>
      </c>
      <c r="C799">
        <v>130</v>
      </c>
    </row>
    <row r="800" spans="1:3" x14ac:dyDescent="0.3">
      <c r="A800">
        <v>2021</v>
      </c>
      <c r="B800" t="s">
        <v>26</v>
      </c>
      <c r="C800">
        <v>178</v>
      </c>
    </row>
    <row r="801" spans="1:3" x14ac:dyDescent="0.3">
      <c r="A801">
        <v>2021</v>
      </c>
      <c r="B801" t="s">
        <v>26</v>
      </c>
      <c r="C801">
        <v>728</v>
      </c>
    </row>
    <row r="802" spans="1:3" x14ac:dyDescent="0.3">
      <c r="A802">
        <v>2021</v>
      </c>
      <c r="B802" t="s">
        <v>26</v>
      </c>
      <c r="C802">
        <v>129</v>
      </c>
    </row>
    <row r="803" spans="1:3" x14ac:dyDescent="0.3">
      <c r="A803">
        <v>2021</v>
      </c>
      <c r="B803" t="s">
        <v>26</v>
      </c>
      <c r="C803">
        <v>767</v>
      </c>
    </row>
    <row r="804" spans="1:3" x14ac:dyDescent="0.3">
      <c r="A804">
        <v>2021</v>
      </c>
      <c r="B804" t="s">
        <v>26</v>
      </c>
      <c r="C804">
        <v>127</v>
      </c>
    </row>
    <row r="805" spans="1:3" x14ac:dyDescent="0.3">
      <c r="A805">
        <v>2021</v>
      </c>
      <c r="B805" t="s">
        <v>26</v>
      </c>
      <c r="C805">
        <v>175</v>
      </c>
    </row>
    <row r="806" spans="1:3" x14ac:dyDescent="0.3">
      <c r="A806">
        <v>2021</v>
      </c>
      <c r="B806" t="s">
        <v>26</v>
      </c>
      <c r="C806">
        <v>131</v>
      </c>
    </row>
    <row r="807" spans="1:3" x14ac:dyDescent="0.3">
      <c r="A807">
        <v>2021</v>
      </c>
      <c r="B807" t="s">
        <v>27</v>
      </c>
      <c r="C807">
        <v>194</v>
      </c>
    </row>
    <row r="808" spans="1:3" x14ac:dyDescent="0.3">
      <c r="A808">
        <v>2021</v>
      </c>
      <c r="B808" t="s">
        <v>27</v>
      </c>
      <c r="C808">
        <v>188</v>
      </c>
    </row>
    <row r="809" spans="1:3" x14ac:dyDescent="0.3">
      <c r="A809">
        <v>2021</v>
      </c>
      <c r="B809" t="s">
        <v>27</v>
      </c>
      <c r="C809">
        <v>182</v>
      </c>
    </row>
    <row r="810" spans="1:3" x14ac:dyDescent="0.3">
      <c r="A810">
        <v>2021</v>
      </c>
      <c r="B810" t="s">
        <v>27</v>
      </c>
      <c r="C810">
        <v>230</v>
      </c>
    </row>
    <row r="811" spans="1:3" x14ac:dyDescent="0.3">
      <c r="A811">
        <v>2021</v>
      </c>
      <c r="B811" t="s">
        <v>27</v>
      </c>
      <c r="C811">
        <v>158</v>
      </c>
    </row>
    <row r="812" spans="1:3" x14ac:dyDescent="0.3">
      <c r="A812">
        <v>2021</v>
      </c>
      <c r="B812" t="s">
        <v>27</v>
      </c>
      <c r="C812">
        <v>184</v>
      </c>
    </row>
    <row r="813" spans="1:3" x14ac:dyDescent="0.3">
      <c r="A813">
        <v>2021</v>
      </c>
      <c r="B813" t="s">
        <v>27</v>
      </c>
      <c r="C813">
        <v>154</v>
      </c>
    </row>
    <row r="814" spans="1:3" x14ac:dyDescent="0.3">
      <c r="A814">
        <v>2021</v>
      </c>
      <c r="B814" t="s">
        <v>27</v>
      </c>
      <c r="C814">
        <v>192</v>
      </c>
    </row>
    <row r="815" spans="1:3" x14ac:dyDescent="0.3">
      <c r="A815">
        <v>2021</v>
      </c>
      <c r="B815" t="s">
        <v>27</v>
      </c>
      <c r="C815">
        <v>186</v>
      </c>
    </row>
    <row r="816" spans="1:3" x14ac:dyDescent="0.3">
      <c r="A816">
        <v>2021</v>
      </c>
      <c r="B816" t="s">
        <v>27</v>
      </c>
      <c r="C816">
        <v>180</v>
      </c>
    </row>
    <row r="817" spans="1:3" x14ac:dyDescent="0.3">
      <c r="A817">
        <v>2021</v>
      </c>
      <c r="B817" t="s">
        <v>27</v>
      </c>
      <c r="C817">
        <v>686</v>
      </c>
    </row>
    <row r="818" spans="1:3" x14ac:dyDescent="0.3">
      <c r="A818">
        <v>2021</v>
      </c>
      <c r="B818" t="s">
        <v>27</v>
      </c>
      <c r="C818">
        <v>719</v>
      </c>
    </row>
    <row r="819" spans="1:3" x14ac:dyDescent="0.3">
      <c r="A819">
        <v>2021</v>
      </c>
      <c r="B819" t="s">
        <v>27</v>
      </c>
      <c r="C819">
        <v>772</v>
      </c>
    </row>
    <row r="820" spans="1:3" x14ac:dyDescent="0.3">
      <c r="A820">
        <v>2021</v>
      </c>
      <c r="B820" t="s">
        <v>27</v>
      </c>
      <c r="C820">
        <v>189</v>
      </c>
    </row>
    <row r="821" spans="1:3" x14ac:dyDescent="0.3">
      <c r="A821">
        <v>2021</v>
      </c>
      <c r="B821" t="s">
        <v>27</v>
      </c>
      <c r="C821">
        <v>183</v>
      </c>
    </row>
    <row r="822" spans="1:3" x14ac:dyDescent="0.3">
      <c r="A822">
        <v>2021</v>
      </c>
      <c r="B822" t="s">
        <v>27</v>
      </c>
      <c r="C822">
        <v>758</v>
      </c>
    </row>
    <row r="823" spans="1:3" x14ac:dyDescent="0.3">
      <c r="A823">
        <v>2021</v>
      </c>
      <c r="B823" t="s">
        <v>27</v>
      </c>
      <c r="C823">
        <v>812</v>
      </c>
    </row>
    <row r="824" spans="1:3" x14ac:dyDescent="0.3">
      <c r="A824">
        <v>2021</v>
      </c>
      <c r="B824" t="s">
        <v>27</v>
      </c>
      <c r="C824">
        <v>181</v>
      </c>
    </row>
    <row r="825" spans="1:3" x14ac:dyDescent="0.3">
      <c r="A825">
        <v>2021</v>
      </c>
      <c r="B825" t="s">
        <v>27</v>
      </c>
      <c r="C825">
        <v>229</v>
      </c>
    </row>
    <row r="826" spans="1:3" x14ac:dyDescent="0.3">
      <c r="A826">
        <v>2021</v>
      </c>
      <c r="B826" t="s">
        <v>27</v>
      </c>
      <c r="C826">
        <v>157</v>
      </c>
    </row>
    <row r="827" spans="1:3" x14ac:dyDescent="0.3">
      <c r="A827">
        <v>2021</v>
      </c>
      <c r="B827" t="s">
        <v>27</v>
      </c>
      <c r="C827">
        <v>191</v>
      </c>
    </row>
    <row r="828" spans="1:3" x14ac:dyDescent="0.3">
      <c r="A828">
        <v>2021</v>
      </c>
      <c r="B828" t="s">
        <v>27</v>
      </c>
      <c r="C828">
        <v>185</v>
      </c>
    </row>
    <row r="829" spans="1:3" x14ac:dyDescent="0.3">
      <c r="A829">
        <v>2021</v>
      </c>
      <c r="B829" t="s">
        <v>27</v>
      </c>
      <c r="C829">
        <v>179</v>
      </c>
    </row>
    <row r="830" spans="1:3" x14ac:dyDescent="0.3">
      <c r="A830">
        <v>2021</v>
      </c>
      <c r="B830" t="s">
        <v>27</v>
      </c>
      <c r="C830">
        <v>227</v>
      </c>
    </row>
    <row r="831" spans="1:3" x14ac:dyDescent="0.3">
      <c r="A831">
        <v>2021</v>
      </c>
      <c r="B831" t="s">
        <v>27</v>
      </c>
      <c r="C831">
        <v>781</v>
      </c>
    </row>
    <row r="832" spans="1:3" x14ac:dyDescent="0.3">
      <c r="A832">
        <v>2021</v>
      </c>
      <c r="B832" t="s">
        <v>28</v>
      </c>
      <c r="C832">
        <v>206</v>
      </c>
    </row>
    <row r="833" spans="1:3" x14ac:dyDescent="0.3">
      <c r="A833">
        <v>2021</v>
      </c>
      <c r="B833" t="s">
        <v>28</v>
      </c>
      <c r="C833">
        <v>200</v>
      </c>
    </row>
    <row r="834" spans="1:3" x14ac:dyDescent="0.3">
      <c r="A834">
        <v>2021</v>
      </c>
      <c r="B834" t="s">
        <v>28</v>
      </c>
      <c r="C834">
        <v>188</v>
      </c>
    </row>
    <row r="835" spans="1:3" x14ac:dyDescent="0.3">
      <c r="A835">
        <v>2021</v>
      </c>
      <c r="B835" t="s">
        <v>28</v>
      </c>
      <c r="C835">
        <v>236</v>
      </c>
    </row>
    <row r="836" spans="1:3" x14ac:dyDescent="0.3">
      <c r="A836">
        <v>2021</v>
      </c>
      <c r="B836" t="s">
        <v>28</v>
      </c>
      <c r="C836">
        <v>190</v>
      </c>
    </row>
    <row r="837" spans="1:3" x14ac:dyDescent="0.3">
      <c r="A837">
        <v>2021</v>
      </c>
      <c r="B837" t="s">
        <v>28</v>
      </c>
      <c r="C837">
        <v>232</v>
      </c>
    </row>
    <row r="838" spans="1:3" x14ac:dyDescent="0.3">
      <c r="A838">
        <v>2021</v>
      </c>
      <c r="B838" t="s">
        <v>28</v>
      </c>
      <c r="C838">
        <v>160</v>
      </c>
    </row>
    <row r="839" spans="1:3" x14ac:dyDescent="0.3">
      <c r="A839">
        <v>2021</v>
      </c>
      <c r="B839" t="s">
        <v>28</v>
      </c>
      <c r="C839">
        <v>210</v>
      </c>
    </row>
    <row r="840" spans="1:3" x14ac:dyDescent="0.3">
      <c r="A840">
        <v>2021</v>
      </c>
      <c r="B840" t="s">
        <v>28</v>
      </c>
      <c r="C840">
        <v>204</v>
      </c>
    </row>
    <row r="841" spans="1:3" x14ac:dyDescent="0.3">
      <c r="A841">
        <v>2021</v>
      </c>
      <c r="B841" t="s">
        <v>28</v>
      </c>
      <c r="C841">
        <v>198</v>
      </c>
    </row>
    <row r="842" spans="1:3" x14ac:dyDescent="0.3">
      <c r="A842">
        <v>2021</v>
      </c>
      <c r="B842" t="s">
        <v>28</v>
      </c>
      <c r="C842">
        <v>685</v>
      </c>
    </row>
    <row r="843" spans="1:3" x14ac:dyDescent="0.3">
      <c r="A843">
        <v>2021</v>
      </c>
      <c r="B843" t="s">
        <v>28</v>
      </c>
      <c r="C843">
        <v>718</v>
      </c>
    </row>
    <row r="844" spans="1:3" x14ac:dyDescent="0.3">
      <c r="A844">
        <v>2021</v>
      </c>
      <c r="B844" t="s">
        <v>28</v>
      </c>
      <c r="C844">
        <v>771</v>
      </c>
    </row>
    <row r="845" spans="1:3" x14ac:dyDescent="0.3">
      <c r="A845">
        <v>2021</v>
      </c>
      <c r="B845" t="s">
        <v>28</v>
      </c>
      <c r="C845">
        <v>207</v>
      </c>
    </row>
    <row r="846" spans="1:3" x14ac:dyDescent="0.3">
      <c r="A846">
        <v>2021</v>
      </c>
      <c r="B846" t="s">
        <v>28</v>
      </c>
      <c r="C846">
        <v>201</v>
      </c>
    </row>
    <row r="847" spans="1:3" x14ac:dyDescent="0.3">
      <c r="A847">
        <v>2021</v>
      </c>
      <c r="B847" t="s">
        <v>28</v>
      </c>
      <c r="C847">
        <v>195</v>
      </c>
    </row>
    <row r="848" spans="1:3" x14ac:dyDescent="0.3">
      <c r="A848">
        <v>2021</v>
      </c>
      <c r="B848" t="s">
        <v>28</v>
      </c>
      <c r="C848">
        <v>189</v>
      </c>
    </row>
    <row r="849" spans="1:3" x14ac:dyDescent="0.3">
      <c r="A849">
        <v>2021</v>
      </c>
      <c r="B849" t="s">
        <v>28</v>
      </c>
      <c r="C849">
        <v>757</v>
      </c>
    </row>
    <row r="850" spans="1:3" x14ac:dyDescent="0.3">
      <c r="A850">
        <v>2021</v>
      </c>
      <c r="B850" t="s">
        <v>28</v>
      </c>
      <c r="C850">
        <v>811</v>
      </c>
    </row>
    <row r="851" spans="1:3" x14ac:dyDescent="0.3">
      <c r="A851">
        <v>2021</v>
      </c>
      <c r="B851" t="s">
        <v>28</v>
      </c>
      <c r="C851">
        <v>187</v>
      </c>
    </row>
    <row r="852" spans="1:3" x14ac:dyDescent="0.3">
      <c r="A852">
        <v>2021</v>
      </c>
      <c r="B852" t="s">
        <v>28</v>
      </c>
      <c r="C852">
        <v>235</v>
      </c>
    </row>
    <row r="853" spans="1:3" x14ac:dyDescent="0.3">
      <c r="A853">
        <v>2021</v>
      </c>
      <c r="B853" t="s">
        <v>28</v>
      </c>
      <c r="C853">
        <v>163</v>
      </c>
    </row>
    <row r="854" spans="1:3" x14ac:dyDescent="0.3">
      <c r="A854">
        <v>2021</v>
      </c>
      <c r="B854" t="s">
        <v>28</v>
      </c>
      <c r="C854">
        <v>209</v>
      </c>
    </row>
    <row r="855" spans="1:3" x14ac:dyDescent="0.3">
      <c r="A855">
        <v>2021</v>
      </c>
      <c r="B855" t="s">
        <v>28</v>
      </c>
      <c r="C855">
        <v>203</v>
      </c>
    </row>
    <row r="856" spans="1:3" x14ac:dyDescent="0.3">
      <c r="A856">
        <v>2021</v>
      </c>
      <c r="B856" t="s">
        <v>28</v>
      </c>
      <c r="C856">
        <v>197</v>
      </c>
    </row>
    <row r="857" spans="1:3" x14ac:dyDescent="0.3">
      <c r="A857">
        <v>2021</v>
      </c>
      <c r="B857" t="s">
        <v>28</v>
      </c>
      <c r="C857">
        <v>233</v>
      </c>
    </row>
    <row r="858" spans="1:3" x14ac:dyDescent="0.3">
      <c r="A858">
        <v>2021</v>
      </c>
      <c r="B858" t="s">
        <v>28</v>
      </c>
      <c r="C858">
        <v>780</v>
      </c>
    </row>
    <row r="859" spans="1:3" x14ac:dyDescent="0.3">
      <c r="A859">
        <v>2021</v>
      </c>
      <c r="B859" t="s">
        <v>29</v>
      </c>
      <c r="C859">
        <v>356</v>
      </c>
    </row>
    <row r="860" spans="1:3" x14ac:dyDescent="0.3">
      <c r="A860">
        <v>2021</v>
      </c>
      <c r="B860" t="s">
        <v>29</v>
      </c>
      <c r="C860">
        <v>350</v>
      </c>
    </row>
    <row r="861" spans="1:3" x14ac:dyDescent="0.3">
      <c r="A861">
        <v>2021</v>
      </c>
      <c r="B861" t="s">
        <v>29</v>
      </c>
      <c r="C861">
        <v>158</v>
      </c>
    </row>
    <row r="862" spans="1:3" x14ac:dyDescent="0.3">
      <c r="A862">
        <v>2021</v>
      </c>
      <c r="B862" t="s">
        <v>29</v>
      </c>
      <c r="C862">
        <v>200</v>
      </c>
    </row>
    <row r="863" spans="1:3" x14ac:dyDescent="0.3">
      <c r="A863">
        <v>2021</v>
      </c>
      <c r="B863" t="s">
        <v>29</v>
      </c>
      <c r="C863">
        <v>128</v>
      </c>
    </row>
    <row r="864" spans="1:3" x14ac:dyDescent="0.3">
      <c r="A864">
        <v>2021</v>
      </c>
      <c r="B864" t="s">
        <v>29</v>
      </c>
      <c r="C864">
        <v>154</v>
      </c>
    </row>
    <row r="865" spans="1:3" x14ac:dyDescent="0.3">
      <c r="A865">
        <v>2021</v>
      </c>
      <c r="B865" t="s">
        <v>29</v>
      </c>
      <c r="C865">
        <v>202</v>
      </c>
    </row>
    <row r="866" spans="1:3" x14ac:dyDescent="0.3">
      <c r="A866">
        <v>2021</v>
      </c>
      <c r="B866" t="s">
        <v>29</v>
      </c>
      <c r="C866">
        <v>130</v>
      </c>
    </row>
    <row r="867" spans="1:3" x14ac:dyDescent="0.3">
      <c r="A867">
        <v>2021</v>
      </c>
      <c r="B867" t="s">
        <v>29</v>
      </c>
      <c r="C867">
        <v>360</v>
      </c>
    </row>
    <row r="868" spans="1:3" x14ac:dyDescent="0.3">
      <c r="A868">
        <v>2021</v>
      </c>
      <c r="B868" t="s">
        <v>29</v>
      </c>
      <c r="C868">
        <v>354</v>
      </c>
    </row>
    <row r="869" spans="1:3" x14ac:dyDescent="0.3">
      <c r="A869">
        <v>2021</v>
      </c>
      <c r="B869" t="s">
        <v>29</v>
      </c>
      <c r="C869">
        <v>348</v>
      </c>
    </row>
    <row r="870" spans="1:3" x14ac:dyDescent="0.3">
      <c r="A870">
        <v>2021</v>
      </c>
      <c r="B870" t="s">
        <v>29</v>
      </c>
      <c r="C870">
        <v>690</v>
      </c>
    </row>
    <row r="871" spans="1:3" x14ac:dyDescent="0.3">
      <c r="A871">
        <v>2021</v>
      </c>
      <c r="B871" t="s">
        <v>29</v>
      </c>
      <c r="C871">
        <v>723</v>
      </c>
    </row>
    <row r="872" spans="1:3" x14ac:dyDescent="0.3">
      <c r="A872">
        <v>2021</v>
      </c>
      <c r="B872" t="s">
        <v>29</v>
      </c>
      <c r="C872">
        <v>357</v>
      </c>
    </row>
    <row r="873" spans="1:3" x14ac:dyDescent="0.3">
      <c r="A873">
        <v>2021</v>
      </c>
      <c r="B873" t="s">
        <v>29</v>
      </c>
      <c r="C873">
        <v>351</v>
      </c>
    </row>
    <row r="874" spans="1:3" x14ac:dyDescent="0.3">
      <c r="A874">
        <v>2021</v>
      </c>
      <c r="B874" t="s">
        <v>29</v>
      </c>
      <c r="C874">
        <v>345</v>
      </c>
    </row>
    <row r="875" spans="1:3" x14ac:dyDescent="0.3">
      <c r="A875">
        <v>2021</v>
      </c>
      <c r="B875" t="s">
        <v>29</v>
      </c>
      <c r="C875">
        <v>763</v>
      </c>
    </row>
    <row r="876" spans="1:3" x14ac:dyDescent="0.3">
      <c r="A876">
        <v>2021</v>
      </c>
      <c r="B876" t="s">
        <v>29</v>
      </c>
      <c r="C876">
        <v>816</v>
      </c>
    </row>
    <row r="877" spans="1:3" x14ac:dyDescent="0.3">
      <c r="A877">
        <v>2021</v>
      </c>
      <c r="B877" t="s">
        <v>29</v>
      </c>
      <c r="C877">
        <v>157</v>
      </c>
    </row>
    <row r="878" spans="1:3" x14ac:dyDescent="0.3">
      <c r="A878">
        <v>2021</v>
      </c>
      <c r="B878" t="s">
        <v>29</v>
      </c>
      <c r="C878">
        <v>205</v>
      </c>
    </row>
    <row r="879" spans="1:3" x14ac:dyDescent="0.3">
      <c r="A879">
        <v>2021</v>
      </c>
      <c r="B879" t="s">
        <v>29</v>
      </c>
      <c r="C879">
        <v>127</v>
      </c>
    </row>
    <row r="880" spans="1:3" x14ac:dyDescent="0.3">
      <c r="A880">
        <v>2021</v>
      </c>
      <c r="B880" t="s">
        <v>29</v>
      </c>
      <c r="C880">
        <v>359</v>
      </c>
    </row>
    <row r="881" spans="1:3" x14ac:dyDescent="0.3">
      <c r="A881">
        <v>2021</v>
      </c>
      <c r="B881" t="s">
        <v>29</v>
      </c>
      <c r="C881">
        <v>353</v>
      </c>
    </row>
    <row r="882" spans="1:3" x14ac:dyDescent="0.3">
      <c r="A882">
        <v>2021</v>
      </c>
      <c r="B882" t="s">
        <v>29</v>
      </c>
      <c r="C882">
        <v>347</v>
      </c>
    </row>
    <row r="883" spans="1:3" x14ac:dyDescent="0.3">
      <c r="A883">
        <v>2021</v>
      </c>
      <c r="B883" t="s">
        <v>29</v>
      </c>
      <c r="C883">
        <v>155</v>
      </c>
    </row>
    <row r="884" spans="1:3" x14ac:dyDescent="0.3">
      <c r="A884">
        <v>2021</v>
      </c>
      <c r="B884" t="s">
        <v>29</v>
      </c>
      <c r="C884">
        <v>203</v>
      </c>
    </row>
    <row r="885" spans="1:3" x14ac:dyDescent="0.3">
      <c r="A885">
        <v>2021</v>
      </c>
      <c r="B885" t="s">
        <v>29</v>
      </c>
      <c r="C885">
        <v>785</v>
      </c>
    </row>
    <row r="886" spans="1:3" x14ac:dyDescent="0.3">
      <c r="A886">
        <v>2021</v>
      </c>
      <c r="B886" t="s">
        <v>30</v>
      </c>
      <c r="C886">
        <v>128</v>
      </c>
    </row>
    <row r="887" spans="1:3" x14ac:dyDescent="0.3">
      <c r="A887">
        <v>2021</v>
      </c>
      <c r="B887" t="s">
        <v>30</v>
      </c>
      <c r="C887">
        <v>368</v>
      </c>
    </row>
    <row r="888" spans="1:3" x14ac:dyDescent="0.3">
      <c r="A888">
        <v>2021</v>
      </c>
      <c r="B888" t="s">
        <v>30</v>
      </c>
      <c r="C888">
        <v>362</v>
      </c>
    </row>
    <row r="889" spans="1:3" x14ac:dyDescent="0.3">
      <c r="A889">
        <v>2021</v>
      </c>
      <c r="B889" t="s">
        <v>30</v>
      </c>
      <c r="C889">
        <v>206</v>
      </c>
    </row>
    <row r="890" spans="1:3" x14ac:dyDescent="0.3">
      <c r="A890">
        <v>2021</v>
      </c>
      <c r="B890" t="s">
        <v>30</v>
      </c>
      <c r="C890">
        <v>134</v>
      </c>
    </row>
    <row r="891" spans="1:3" x14ac:dyDescent="0.3">
      <c r="A891">
        <v>2021</v>
      </c>
      <c r="B891" t="s">
        <v>30</v>
      </c>
      <c r="C891">
        <v>160</v>
      </c>
    </row>
    <row r="892" spans="1:3" x14ac:dyDescent="0.3">
      <c r="A892">
        <v>2021</v>
      </c>
      <c r="B892" t="s">
        <v>30</v>
      </c>
      <c r="C892">
        <v>208</v>
      </c>
    </row>
    <row r="893" spans="1:3" x14ac:dyDescent="0.3">
      <c r="A893">
        <v>2021</v>
      </c>
      <c r="B893" t="s">
        <v>30</v>
      </c>
      <c r="C893">
        <v>136</v>
      </c>
    </row>
    <row r="894" spans="1:3" x14ac:dyDescent="0.3">
      <c r="A894">
        <v>2021</v>
      </c>
      <c r="B894" t="s">
        <v>30</v>
      </c>
      <c r="C894">
        <v>372</v>
      </c>
    </row>
    <row r="895" spans="1:3" x14ac:dyDescent="0.3">
      <c r="A895">
        <v>2021</v>
      </c>
      <c r="B895" t="s">
        <v>30</v>
      </c>
      <c r="C895">
        <v>366</v>
      </c>
    </row>
    <row r="896" spans="1:3" x14ac:dyDescent="0.3">
      <c r="A896">
        <v>2021</v>
      </c>
      <c r="B896" t="s">
        <v>30</v>
      </c>
      <c r="C896">
        <v>689</v>
      </c>
    </row>
    <row r="897" spans="1:3" x14ac:dyDescent="0.3">
      <c r="A897">
        <v>2021</v>
      </c>
      <c r="B897" t="s">
        <v>30</v>
      </c>
      <c r="C897">
        <v>722</v>
      </c>
    </row>
    <row r="898" spans="1:3" x14ac:dyDescent="0.3">
      <c r="A898">
        <v>2021</v>
      </c>
      <c r="B898" t="s">
        <v>30</v>
      </c>
      <c r="C898">
        <v>776</v>
      </c>
    </row>
    <row r="899" spans="1:3" x14ac:dyDescent="0.3">
      <c r="A899">
        <v>2021</v>
      </c>
      <c r="B899" t="s">
        <v>30</v>
      </c>
      <c r="C899">
        <v>129</v>
      </c>
    </row>
    <row r="900" spans="1:3" x14ac:dyDescent="0.3">
      <c r="A900">
        <v>2021</v>
      </c>
      <c r="B900" t="s">
        <v>30</v>
      </c>
      <c r="C900">
        <v>369</v>
      </c>
    </row>
    <row r="901" spans="1:3" x14ac:dyDescent="0.3">
      <c r="A901">
        <v>2021</v>
      </c>
      <c r="B901" t="s">
        <v>30</v>
      </c>
      <c r="C901">
        <v>363</v>
      </c>
    </row>
    <row r="902" spans="1:3" x14ac:dyDescent="0.3">
      <c r="A902">
        <v>2021</v>
      </c>
      <c r="B902" t="s">
        <v>30</v>
      </c>
      <c r="C902">
        <v>159</v>
      </c>
    </row>
    <row r="903" spans="1:3" x14ac:dyDescent="0.3">
      <c r="A903">
        <v>2021</v>
      </c>
      <c r="B903" t="s">
        <v>30</v>
      </c>
      <c r="C903">
        <v>762</v>
      </c>
    </row>
    <row r="904" spans="1:3" x14ac:dyDescent="0.3">
      <c r="A904">
        <v>2021</v>
      </c>
      <c r="B904" t="s">
        <v>30</v>
      </c>
      <c r="C904">
        <v>815</v>
      </c>
    </row>
    <row r="905" spans="1:3" x14ac:dyDescent="0.3">
      <c r="A905">
        <v>2021</v>
      </c>
      <c r="B905" t="s">
        <v>30</v>
      </c>
      <c r="C905">
        <v>163</v>
      </c>
    </row>
    <row r="906" spans="1:3" x14ac:dyDescent="0.3">
      <c r="A906">
        <v>2021</v>
      </c>
      <c r="B906" t="s">
        <v>30</v>
      </c>
      <c r="C906">
        <v>133</v>
      </c>
    </row>
    <row r="907" spans="1:3" x14ac:dyDescent="0.3">
      <c r="A907">
        <v>2021</v>
      </c>
      <c r="B907" t="s">
        <v>30</v>
      </c>
      <c r="C907">
        <v>371</v>
      </c>
    </row>
    <row r="908" spans="1:3" x14ac:dyDescent="0.3">
      <c r="A908">
        <v>2021</v>
      </c>
      <c r="B908" t="s">
        <v>30</v>
      </c>
      <c r="C908">
        <v>365</v>
      </c>
    </row>
    <row r="909" spans="1:3" x14ac:dyDescent="0.3">
      <c r="A909">
        <v>2021</v>
      </c>
      <c r="B909" t="s">
        <v>30</v>
      </c>
      <c r="C909">
        <v>161</v>
      </c>
    </row>
    <row r="910" spans="1:3" x14ac:dyDescent="0.3">
      <c r="A910">
        <v>2021</v>
      </c>
      <c r="B910" t="s">
        <v>30</v>
      </c>
      <c r="C910">
        <v>209</v>
      </c>
    </row>
    <row r="911" spans="1:3" x14ac:dyDescent="0.3">
      <c r="A911">
        <v>2021</v>
      </c>
      <c r="B911" t="s">
        <v>31</v>
      </c>
      <c r="C911">
        <v>176</v>
      </c>
    </row>
    <row r="912" spans="1:3" x14ac:dyDescent="0.3">
      <c r="A912">
        <v>2021</v>
      </c>
      <c r="B912" t="s">
        <v>31</v>
      </c>
      <c r="C912">
        <v>170</v>
      </c>
    </row>
    <row r="913" spans="1:3" x14ac:dyDescent="0.3">
      <c r="A913">
        <v>2021</v>
      </c>
      <c r="B913" t="s">
        <v>31</v>
      </c>
      <c r="C913">
        <v>164</v>
      </c>
    </row>
    <row r="914" spans="1:3" x14ac:dyDescent="0.3">
      <c r="A914">
        <v>2021</v>
      </c>
      <c r="B914" t="s">
        <v>31</v>
      </c>
      <c r="C914">
        <v>224</v>
      </c>
    </row>
    <row r="915" spans="1:3" x14ac:dyDescent="0.3">
      <c r="A915">
        <v>2021</v>
      </c>
      <c r="B915" t="s">
        <v>31</v>
      </c>
      <c r="C915">
        <v>152</v>
      </c>
    </row>
    <row r="916" spans="1:3" x14ac:dyDescent="0.3">
      <c r="A916">
        <v>2021</v>
      </c>
      <c r="B916" t="s">
        <v>31</v>
      </c>
      <c r="C916">
        <v>178</v>
      </c>
    </row>
    <row r="917" spans="1:3" x14ac:dyDescent="0.3">
      <c r="A917">
        <v>2021</v>
      </c>
      <c r="B917" t="s">
        <v>31</v>
      </c>
      <c r="C917">
        <v>226</v>
      </c>
    </row>
    <row r="918" spans="1:3" x14ac:dyDescent="0.3">
      <c r="A918">
        <v>2021</v>
      </c>
      <c r="B918" t="s">
        <v>31</v>
      </c>
      <c r="C918">
        <v>148</v>
      </c>
    </row>
    <row r="919" spans="1:3" x14ac:dyDescent="0.3">
      <c r="A919">
        <v>2021</v>
      </c>
      <c r="B919" t="s">
        <v>31</v>
      </c>
      <c r="C919">
        <v>174</v>
      </c>
    </row>
    <row r="920" spans="1:3" x14ac:dyDescent="0.3">
      <c r="A920">
        <v>2021</v>
      </c>
      <c r="B920" t="s">
        <v>31</v>
      </c>
      <c r="C920">
        <v>168</v>
      </c>
    </row>
    <row r="921" spans="1:3" x14ac:dyDescent="0.3">
      <c r="A921">
        <v>2021</v>
      </c>
      <c r="B921" t="s">
        <v>31</v>
      </c>
      <c r="C921">
        <v>720</v>
      </c>
    </row>
    <row r="922" spans="1:3" x14ac:dyDescent="0.3">
      <c r="A922">
        <v>2021</v>
      </c>
      <c r="B922" t="s">
        <v>31</v>
      </c>
      <c r="C922">
        <v>773</v>
      </c>
    </row>
    <row r="923" spans="1:3" x14ac:dyDescent="0.3">
      <c r="A923">
        <v>2021</v>
      </c>
      <c r="B923" t="s">
        <v>31</v>
      </c>
      <c r="C923">
        <v>177</v>
      </c>
    </row>
    <row r="924" spans="1:3" x14ac:dyDescent="0.3">
      <c r="A924">
        <v>2021</v>
      </c>
      <c r="B924" t="s">
        <v>31</v>
      </c>
      <c r="C924">
        <v>171</v>
      </c>
    </row>
    <row r="925" spans="1:3" x14ac:dyDescent="0.3">
      <c r="A925">
        <v>2021</v>
      </c>
      <c r="B925" t="s">
        <v>31</v>
      </c>
      <c r="C925">
        <v>165</v>
      </c>
    </row>
    <row r="926" spans="1:3" x14ac:dyDescent="0.3">
      <c r="A926">
        <v>2021</v>
      </c>
      <c r="B926" t="s">
        <v>31</v>
      </c>
      <c r="C926">
        <v>759</v>
      </c>
    </row>
    <row r="927" spans="1:3" x14ac:dyDescent="0.3">
      <c r="A927">
        <v>2021</v>
      </c>
      <c r="B927" t="s">
        <v>31</v>
      </c>
      <c r="C927">
        <v>175</v>
      </c>
    </row>
    <row r="928" spans="1:3" x14ac:dyDescent="0.3">
      <c r="A928">
        <v>2021</v>
      </c>
      <c r="B928" t="s">
        <v>31</v>
      </c>
      <c r="C928">
        <v>223</v>
      </c>
    </row>
    <row r="929" spans="1:3" x14ac:dyDescent="0.3">
      <c r="A929">
        <v>2021</v>
      </c>
      <c r="B929" t="s">
        <v>31</v>
      </c>
      <c r="C929">
        <v>151</v>
      </c>
    </row>
    <row r="930" spans="1:3" x14ac:dyDescent="0.3">
      <c r="A930">
        <v>2021</v>
      </c>
      <c r="B930" t="s">
        <v>31</v>
      </c>
      <c r="C930">
        <v>173</v>
      </c>
    </row>
    <row r="931" spans="1:3" x14ac:dyDescent="0.3">
      <c r="A931">
        <v>2021</v>
      </c>
      <c r="B931" t="s">
        <v>31</v>
      </c>
      <c r="C931">
        <v>167</v>
      </c>
    </row>
    <row r="932" spans="1:3" x14ac:dyDescent="0.3">
      <c r="A932">
        <v>2021</v>
      </c>
      <c r="B932" t="s">
        <v>31</v>
      </c>
      <c r="C932">
        <v>179</v>
      </c>
    </row>
    <row r="933" spans="1:3" x14ac:dyDescent="0.3">
      <c r="A933">
        <v>2021</v>
      </c>
      <c r="B933" t="s">
        <v>31</v>
      </c>
      <c r="C933">
        <v>782</v>
      </c>
    </row>
    <row r="934" spans="1:3" x14ac:dyDescent="0.3">
      <c r="A934">
        <v>2021</v>
      </c>
      <c r="B934" t="s">
        <v>32</v>
      </c>
      <c r="C934">
        <v>146</v>
      </c>
    </row>
    <row r="935" spans="1:3" x14ac:dyDescent="0.3">
      <c r="A935">
        <v>2021</v>
      </c>
      <c r="B935" t="s">
        <v>32</v>
      </c>
      <c r="C935">
        <v>140</v>
      </c>
    </row>
    <row r="936" spans="1:3" x14ac:dyDescent="0.3">
      <c r="A936">
        <v>2021</v>
      </c>
      <c r="B936" t="s">
        <v>32</v>
      </c>
      <c r="C936">
        <v>134</v>
      </c>
    </row>
    <row r="937" spans="1:3" x14ac:dyDescent="0.3">
      <c r="A937">
        <v>2021</v>
      </c>
      <c r="B937" t="s">
        <v>32</v>
      </c>
      <c r="C937">
        <v>164</v>
      </c>
    </row>
    <row r="938" spans="1:3" x14ac:dyDescent="0.3">
      <c r="A938">
        <v>2021</v>
      </c>
      <c r="B938" t="s">
        <v>32</v>
      </c>
      <c r="C938">
        <v>212</v>
      </c>
    </row>
    <row r="939" spans="1:3" x14ac:dyDescent="0.3">
      <c r="A939">
        <v>2021</v>
      </c>
      <c r="B939" t="s">
        <v>32</v>
      </c>
      <c r="C939">
        <v>166</v>
      </c>
    </row>
    <row r="940" spans="1:3" x14ac:dyDescent="0.3">
      <c r="A940">
        <v>2021</v>
      </c>
      <c r="B940" t="s">
        <v>32</v>
      </c>
      <c r="C940">
        <v>214</v>
      </c>
    </row>
    <row r="941" spans="1:3" x14ac:dyDescent="0.3">
      <c r="A941">
        <v>2021</v>
      </c>
      <c r="B941" t="s">
        <v>32</v>
      </c>
      <c r="C941">
        <v>142</v>
      </c>
    </row>
    <row r="942" spans="1:3" x14ac:dyDescent="0.3">
      <c r="A942">
        <v>2021</v>
      </c>
      <c r="B942" t="s">
        <v>32</v>
      </c>
      <c r="C942">
        <v>144</v>
      </c>
    </row>
    <row r="943" spans="1:3" x14ac:dyDescent="0.3">
      <c r="A943">
        <v>2021</v>
      </c>
      <c r="B943" t="s">
        <v>32</v>
      </c>
      <c r="C943">
        <v>138</v>
      </c>
    </row>
    <row r="944" spans="1:3" x14ac:dyDescent="0.3">
      <c r="A944">
        <v>2021</v>
      </c>
      <c r="B944" t="s">
        <v>32</v>
      </c>
      <c r="C944">
        <v>132</v>
      </c>
    </row>
    <row r="945" spans="1:3" x14ac:dyDescent="0.3">
      <c r="A945">
        <v>2021</v>
      </c>
      <c r="B945" t="s">
        <v>32</v>
      </c>
      <c r="C945">
        <v>688</v>
      </c>
    </row>
    <row r="946" spans="1:3" x14ac:dyDescent="0.3">
      <c r="A946">
        <v>2021</v>
      </c>
      <c r="B946" t="s">
        <v>32</v>
      </c>
      <c r="C946">
        <v>775</v>
      </c>
    </row>
    <row r="947" spans="1:3" x14ac:dyDescent="0.3">
      <c r="A947">
        <v>2021</v>
      </c>
      <c r="B947" t="s">
        <v>32</v>
      </c>
      <c r="C947">
        <v>141</v>
      </c>
    </row>
    <row r="948" spans="1:3" x14ac:dyDescent="0.3">
      <c r="A948">
        <v>2021</v>
      </c>
      <c r="B948" t="s">
        <v>32</v>
      </c>
      <c r="C948">
        <v>135</v>
      </c>
    </row>
    <row r="949" spans="1:3" x14ac:dyDescent="0.3">
      <c r="A949">
        <v>2021</v>
      </c>
      <c r="B949" t="s">
        <v>32</v>
      </c>
      <c r="C949">
        <v>165</v>
      </c>
    </row>
    <row r="950" spans="1:3" x14ac:dyDescent="0.3">
      <c r="A950">
        <v>2021</v>
      </c>
      <c r="B950" t="s">
        <v>32</v>
      </c>
      <c r="C950">
        <v>761</v>
      </c>
    </row>
    <row r="951" spans="1:3" x14ac:dyDescent="0.3">
      <c r="A951">
        <v>2021</v>
      </c>
      <c r="B951" t="s">
        <v>32</v>
      </c>
      <c r="C951">
        <v>814</v>
      </c>
    </row>
    <row r="952" spans="1:3" x14ac:dyDescent="0.3">
      <c r="A952">
        <v>2021</v>
      </c>
      <c r="B952" t="s">
        <v>32</v>
      </c>
      <c r="C952">
        <v>169</v>
      </c>
    </row>
    <row r="953" spans="1:3" x14ac:dyDescent="0.3">
      <c r="A953">
        <v>2021</v>
      </c>
      <c r="B953" t="s">
        <v>32</v>
      </c>
      <c r="C953">
        <v>211</v>
      </c>
    </row>
    <row r="954" spans="1:3" x14ac:dyDescent="0.3">
      <c r="A954">
        <v>2021</v>
      </c>
      <c r="B954" t="s">
        <v>32</v>
      </c>
      <c r="C954">
        <v>139</v>
      </c>
    </row>
    <row r="955" spans="1:3" x14ac:dyDescent="0.3">
      <c r="A955">
        <v>2021</v>
      </c>
      <c r="B955" t="s">
        <v>32</v>
      </c>
      <c r="C955">
        <v>143</v>
      </c>
    </row>
    <row r="956" spans="1:3" x14ac:dyDescent="0.3">
      <c r="A956">
        <v>2021</v>
      </c>
      <c r="B956" t="s">
        <v>32</v>
      </c>
      <c r="C956">
        <v>137</v>
      </c>
    </row>
    <row r="957" spans="1:3" x14ac:dyDescent="0.3">
      <c r="A957">
        <v>2021</v>
      </c>
      <c r="B957" t="s">
        <v>32</v>
      </c>
      <c r="C957">
        <v>131</v>
      </c>
    </row>
    <row r="958" spans="1:3" x14ac:dyDescent="0.3">
      <c r="A958">
        <v>2021</v>
      </c>
      <c r="B958" t="s">
        <v>32</v>
      </c>
      <c r="C958">
        <v>167</v>
      </c>
    </row>
    <row r="959" spans="1:3" x14ac:dyDescent="0.3">
      <c r="A959">
        <v>2021</v>
      </c>
      <c r="B959" t="s">
        <v>32</v>
      </c>
      <c r="C959">
        <v>215</v>
      </c>
    </row>
    <row r="960" spans="1:3" x14ac:dyDescent="0.3">
      <c r="A960">
        <v>2021</v>
      </c>
      <c r="B960" t="s">
        <v>32</v>
      </c>
      <c r="C960">
        <v>784</v>
      </c>
    </row>
    <row r="961" spans="1:3" x14ac:dyDescent="0.3">
      <c r="A961">
        <v>2021</v>
      </c>
      <c r="B961" t="s">
        <v>33</v>
      </c>
      <c r="C961">
        <v>134</v>
      </c>
    </row>
    <row r="962" spans="1:3" x14ac:dyDescent="0.3">
      <c r="A962">
        <v>2021</v>
      </c>
      <c r="B962" t="s">
        <v>33</v>
      </c>
      <c r="C962">
        <v>182</v>
      </c>
    </row>
    <row r="963" spans="1:3" x14ac:dyDescent="0.3">
      <c r="A963">
        <v>2021</v>
      </c>
      <c r="B963" t="s">
        <v>33</v>
      </c>
      <c r="C963">
        <v>136</v>
      </c>
    </row>
    <row r="964" spans="1:3" x14ac:dyDescent="0.3">
      <c r="A964">
        <v>2021</v>
      </c>
      <c r="B964" t="s">
        <v>33</v>
      </c>
      <c r="C964">
        <v>694</v>
      </c>
    </row>
    <row r="965" spans="1:3" x14ac:dyDescent="0.3">
      <c r="A965">
        <v>2021</v>
      </c>
      <c r="B965" t="s">
        <v>33</v>
      </c>
      <c r="C965">
        <v>727</v>
      </c>
    </row>
    <row r="966" spans="1:3" x14ac:dyDescent="0.3">
      <c r="A966">
        <v>2021</v>
      </c>
      <c r="B966" t="s">
        <v>33</v>
      </c>
      <c r="C966">
        <v>135</v>
      </c>
    </row>
    <row r="967" spans="1:3" x14ac:dyDescent="0.3">
      <c r="A967">
        <v>2021</v>
      </c>
      <c r="B967" t="s">
        <v>33</v>
      </c>
      <c r="C967">
        <v>766</v>
      </c>
    </row>
    <row r="968" spans="1:3" x14ac:dyDescent="0.3">
      <c r="A968">
        <v>2021</v>
      </c>
      <c r="B968" t="s">
        <v>33</v>
      </c>
      <c r="C968">
        <v>133</v>
      </c>
    </row>
    <row r="969" spans="1:3" x14ac:dyDescent="0.3">
      <c r="A969">
        <v>2021</v>
      </c>
      <c r="B969" t="s">
        <v>33</v>
      </c>
      <c r="C969">
        <v>181</v>
      </c>
    </row>
    <row r="970" spans="1:3" x14ac:dyDescent="0.3">
      <c r="A970">
        <v>2021</v>
      </c>
      <c r="B970" t="s">
        <v>33</v>
      </c>
      <c r="C970">
        <v>137</v>
      </c>
    </row>
    <row r="971" spans="1:3" x14ac:dyDescent="0.3">
      <c r="A971">
        <v>2021</v>
      </c>
      <c r="B971" t="s">
        <v>33</v>
      </c>
      <c r="C971">
        <v>179</v>
      </c>
    </row>
    <row r="972" spans="1:3" x14ac:dyDescent="0.3">
      <c r="A972">
        <v>2021</v>
      </c>
      <c r="B972" t="s">
        <v>34</v>
      </c>
      <c r="C972">
        <v>140</v>
      </c>
    </row>
    <row r="973" spans="1:3" x14ac:dyDescent="0.3">
      <c r="A973">
        <v>2021</v>
      </c>
      <c r="B973" t="s">
        <v>34</v>
      </c>
      <c r="C973">
        <v>188</v>
      </c>
    </row>
    <row r="974" spans="1:3" x14ac:dyDescent="0.3">
      <c r="A974">
        <v>2021</v>
      </c>
      <c r="B974" t="s">
        <v>34</v>
      </c>
      <c r="C974">
        <v>142</v>
      </c>
    </row>
    <row r="975" spans="1:3" x14ac:dyDescent="0.3">
      <c r="A975">
        <v>2021</v>
      </c>
      <c r="B975" t="s">
        <v>34</v>
      </c>
      <c r="C975">
        <v>184</v>
      </c>
    </row>
    <row r="976" spans="1:3" x14ac:dyDescent="0.3">
      <c r="A976">
        <v>2021</v>
      </c>
      <c r="B976" t="s">
        <v>34</v>
      </c>
      <c r="C976">
        <v>312</v>
      </c>
    </row>
    <row r="977" spans="1:3" x14ac:dyDescent="0.3">
      <c r="A977">
        <v>2021</v>
      </c>
      <c r="B977" t="s">
        <v>34</v>
      </c>
      <c r="C977">
        <v>693</v>
      </c>
    </row>
    <row r="978" spans="1:3" x14ac:dyDescent="0.3">
      <c r="A978">
        <v>2021</v>
      </c>
      <c r="B978" t="s">
        <v>34</v>
      </c>
      <c r="C978">
        <v>726</v>
      </c>
    </row>
    <row r="979" spans="1:3" x14ac:dyDescent="0.3">
      <c r="A979">
        <v>2021</v>
      </c>
      <c r="B979" t="s">
        <v>34</v>
      </c>
      <c r="C979">
        <v>141</v>
      </c>
    </row>
    <row r="980" spans="1:3" x14ac:dyDescent="0.3">
      <c r="A980">
        <v>2021</v>
      </c>
      <c r="B980" t="s">
        <v>34</v>
      </c>
      <c r="C980">
        <v>765</v>
      </c>
    </row>
    <row r="981" spans="1:3" x14ac:dyDescent="0.3">
      <c r="A981">
        <v>2021</v>
      </c>
      <c r="B981" t="s">
        <v>34</v>
      </c>
      <c r="C981">
        <v>139</v>
      </c>
    </row>
    <row r="982" spans="1:3" x14ac:dyDescent="0.3">
      <c r="A982">
        <v>2021</v>
      </c>
      <c r="B982" t="s">
        <v>34</v>
      </c>
      <c r="C982">
        <v>187</v>
      </c>
    </row>
    <row r="983" spans="1:3" x14ac:dyDescent="0.3">
      <c r="A983">
        <v>2021</v>
      </c>
      <c r="B983" t="s">
        <v>34</v>
      </c>
      <c r="C983">
        <v>311</v>
      </c>
    </row>
    <row r="984" spans="1:3" x14ac:dyDescent="0.3">
      <c r="A984">
        <v>2021</v>
      </c>
      <c r="B984" t="s">
        <v>34</v>
      </c>
      <c r="C984">
        <v>185</v>
      </c>
    </row>
    <row r="985" spans="1:3" x14ac:dyDescent="0.3">
      <c r="A985">
        <v>2021</v>
      </c>
      <c r="B985" t="s">
        <v>35</v>
      </c>
      <c r="C985">
        <v>326</v>
      </c>
    </row>
    <row r="986" spans="1:3" x14ac:dyDescent="0.3">
      <c r="A986">
        <v>2021</v>
      </c>
      <c r="B986" t="s">
        <v>35</v>
      </c>
      <c r="C986">
        <v>320</v>
      </c>
    </row>
    <row r="987" spans="1:3" x14ac:dyDescent="0.3">
      <c r="A987">
        <v>2021</v>
      </c>
      <c r="B987" t="s">
        <v>35</v>
      </c>
      <c r="C987">
        <v>314</v>
      </c>
    </row>
    <row r="988" spans="1:3" x14ac:dyDescent="0.3">
      <c r="A988">
        <v>2021</v>
      </c>
      <c r="B988" t="s">
        <v>35</v>
      </c>
      <c r="C988">
        <v>146</v>
      </c>
    </row>
    <row r="989" spans="1:3" x14ac:dyDescent="0.3">
      <c r="A989">
        <v>2021</v>
      </c>
      <c r="B989" t="s">
        <v>35</v>
      </c>
      <c r="C989">
        <v>194</v>
      </c>
    </row>
    <row r="990" spans="1:3" x14ac:dyDescent="0.3">
      <c r="A990">
        <v>2021</v>
      </c>
      <c r="B990" t="s">
        <v>35</v>
      </c>
      <c r="C990">
        <v>190</v>
      </c>
    </row>
    <row r="991" spans="1:3" x14ac:dyDescent="0.3">
      <c r="A991">
        <v>2021</v>
      </c>
      <c r="B991" t="s">
        <v>35</v>
      </c>
      <c r="C991">
        <v>364</v>
      </c>
    </row>
    <row r="992" spans="1:3" x14ac:dyDescent="0.3">
      <c r="A992">
        <v>2021</v>
      </c>
      <c r="B992" t="s">
        <v>35</v>
      </c>
      <c r="C992">
        <v>324</v>
      </c>
    </row>
    <row r="993" spans="1:3" x14ac:dyDescent="0.3">
      <c r="A993">
        <v>2021</v>
      </c>
      <c r="B993" t="s">
        <v>35</v>
      </c>
      <c r="C993">
        <v>318</v>
      </c>
    </row>
    <row r="994" spans="1:3" x14ac:dyDescent="0.3">
      <c r="A994">
        <v>2021</v>
      </c>
      <c r="B994" t="s">
        <v>35</v>
      </c>
      <c r="C994">
        <v>692</v>
      </c>
    </row>
    <row r="995" spans="1:3" x14ac:dyDescent="0.3">
      <c r="A995">
        <v>2021</v>
      </c>
      <c r="B995" t="s">
        <v>35</v>
      </c>
      <c r="C995">
        <v>725</v>
      </c>
    </row>
    <row r="996" spans="1:3" x14ac:dyDescent="0.3">
      <c r="A996">
        <v>2021</v>
      </c>
      <c r="B996" t="s">
        <v>35</v>
      </c>
      <c r="C996">
        <v>778</v>
      </c>
    </row>
    <row r="997" spans="1:3" x14ac:dyDescent="0.3">
      <c r="A997">
        <v>2021</v>
      </c>
      <c r="B997" t="s">
        <v>35</v>
      </c>
      <c r="C997">
        <v>327</v>
      </c>
    </row>
    <row r="998" spans="1:3" x14ac:dyDescent="0.3">
      <c r="A998">
        <v>2021</v>
      </c>
      <c r="B998" t="s">
        <v>35</v>
      </c>
      <c r="C998">
        <v>321</v>
      </c>
    </row>
    <row r="999" spans="1:3" x14ac:dyDescent="0.3">
      <c r="A999">
        <v>2021</v>
      </c>
      <c r="B999" t="s">
        <v>35</v>
      </c>
      <c r="C999">
        <v>315</v>
      </c>
    </row>
    <row r="1000" spans="1:3" x14ac:dyDescent="0.3">
      <c r="A1000">
        <v>2021</v>
      </c>
      <c r="B1000" t="s">
        <v>35</v>
      </c>
      <c r="C1000">
        <v>147</v>
      </c>
    </row>
    <row r="1001" spans="1:3" x14ac:dyDescent="0.3">
      <c r="A1001">
        <v>2021</v>
      </c>
      <c r="B1001" t="s">
        <v>35</v>
      </c>
      <c r="C1001">
        <v>145</v>
      </c>
    </row>
    <row r="1002" spans="1:3" x14ac:dyDescent="0.3">
      <c r="A1002">
        <v>2021</v>
      </c>
      <c r="B1002" t="s">
        <v>35</v>
      </c>
      <c r="C1002">
        <v>193</v>
      </c>
    </row>
    <row r="1003" spans="1:3" x14ac:dyDescent="0.3">
      <c r="A1003">
        <v>2021</v>
      </c>
      <c r="B1003" t="s">
        <v>35</v>
      </c>
      <c r="C1003">
        <v>323</v>
      </c>
    </row>
    <row r="1004" spans="1:3" x14ac:dyDescent="0.3">
      <c r="A1004">
        <v>2021</v>
      </c>
      <c r="B1004" t="s">
        <v>35</v>
      </c>
      <c r="C1004">
        <v>317</v>
      </c>
    </row>
    <row r="1005" spans="1:3" x14ac:dyDescent="0.3">
      <c r="A1005">
        <v>2021</v>
      </c>
      <c r="B1005" t="s">
        <v>35</v>
      </c>
      <c r="C1005">
        <v>143</v>
      </c>
    </row>
    <row r="1006" spans="1:3" x14ac:dyDescent="0.3">
      <c r="A1006">
        <v>2021</v>
      </c>
      <c r="B1006" t="s">
        <v>35</v>
      </c>
      <c r="C1006">
        <v>191</v>
      </c>
    </row>
    <row r="1007" spans="1:3" x14ac:dyDescent="0.3">
      <c r="A1007">
        <v>2021</v>
      </c>
      <c r="B1007" t="s">
        <v>35</v>
      </c>
      <c r="C1007">
        <v>787</v>
      </c>
    </row>
    <row r="1008" spans="1:3" x14ac:dyDescent="0.3">
      <c r="A1008">
        <v>2021</v>
      </c>
      <c r="B1008" t="s">
        <v>12</v>
      </c>
      <c r="C1008">
        <v>266</v>
      </c>
    </row>
    <row r="1009" spans="1:3" x14ac:dyDescent="0.3">
      <c r="A1009">
        <v>2021</v>
      </c>
      <c r="B1009" t="s">
        <v>12</v>
      </c>
      <c r="C1009">
        <v>314</v>
      </c>
    </row>
    <row r="1010" spans="1:3" x14ac:dyDescent="0.3">
      <c r="A1010">
        <v>2021</v>
      </c>
      <c r="B1010" t="s">
        <v>12</v>
      </c>
      <c r="C1010">
        <v>236</v>
      </c>
    </row>
    <row r="1011" spans="1:3" x14ac:dyDescent="0.3">
      <c r="A1011">
        <v>2021</v>
      </c>
      <c r="B1011" t="s">
        <v>12</v>
      </c>
      <c r="C1011">
        <v>310</v>
      </c>
    </row>
    <row r="1012" spans="1:3" x14ac:dyDescent="0.3">
      <c r="A1012">
        <v>2021</v>
      </c>
      <c r="B1012" t="s">
        <v>12</v>
      </c>
      <c r="C1012">
        <v>238</v>
      </c>
    </row>
    <row r="1013" spans="1:3" x14ac:dyDescent="0.3">
      <c r="A1013">
        <v>2021</v>
      </c>
      <c r="B1013" t="s">
        <v>12</v>
      </c>
      <c r="C1013">
        <v>1000</v>
      </c>
    </row>
    <row r="1014" spans="1:3" x14ac:dyDescent="0.3">
      <c r="A1014">
        <v>2021</v>
      </c>
      <c r="B1014" t="s">
        <v>12</v>
      </c>
      <c r="C1014">
        <v>1033</v>
      </c>
    </row>
    <row r="1015" spans="1:3" x14ac:dyDescent="0.3">
      <c r="A1015">
        <v>2021</v>
      </c>
      <c r="B1015" t="s">
        <v>12</v>
      </c>
      <c r="C1015">
        <v>240</v>
      </c>
    </row>
    <row r="1016" spans="1:3" x14ac:dyDescent="0.3">
      <c r="A1016">
        <v>2021</v>
      </c>
      <c r="B1016" t="s">
        <v>12</v>
      </c>
      <c r="C1016">
        <v>267</v>
      </c>
    </row>
    <row r="1017" spans="1:3" x14ac:dyDescent="0.3">
      <c r="A1017">
        <v>2021</v>
      </c>
      <c r="B1017" t="s">
        <v>12</v>
      </c>
      <c r="C1017">
        <v>237</v>
      </c>
    </row>
    <row r="1018" spans="1:3" x14ac:dyDescent="0.3">
      <c r="A1018">
        <v>2021</v>
      </c>
      <c r="B1018" t="s">
        <v>12</v>
      </c>
      <c r="C1018">
        <v>781</v>
      </c>
    </row>
    <row r="1019" spans="1:3" x14ac:dyDescent="0.3">
      <c r="A1019">
        <v>2021</v>
      </c>
      <c r="B1019" t="s">
        <v>12</v>
      </c>
      <c r="C1019">
        <v>814</v>
      </c>
    </row>
    <row r="1020" spans="1:3" x14ac:dyDescent="0.3">
      <c r="A1020">
        <v>2021</v>
      </c>
      <c r="B1020" t="s">
        <v>12</v>
      </c>
      <c r="C1020">
        <v>263</v>
      </c>
    </row>
    <row r="1021" spans="1:3" x14ac:dyDescent="0.3">
      <c r="A1021">
        <v>2021</v>
      </c>
      <c r="B1021" t="s">
        <v>12</v>
      </c>
      <c r="C1021">
        <v>311</v>
      </c>
    </row>
    <row r="1022" spans="1:3" x14ac:dyDescent="0.3">
      <c r="A1022">
        <v>2021</v>
      </c>
      <c r="B1022" t="s">
        <v>12</v>
      </c>
      <c r="C1022">
        <v>239</v>
      </c>
    </row>
    <row r="1023" spans="1:3" x14ac:dyDescent="0.3">
      <c r="A1023">
        <v>2021</v>
      </c>
      <c r="B1023" t="s">
        <v>23</v>
      </c>
      <c r="C1023">
        <v>242</v>
      </c>
    </row>
    <row r="1024" spans="1:3" x14ac:dyDescent="0.3">
      <c r="A1024">
        <v>2021</v>
      </c>
      <c r="B1024" t="s">
        <v>23</v>
      </c>
      <c r="C1024">
        <v>290</v>
      </c>
    </row>
    <row r="1025" spans="1:3" x14ac:dyDescent="0.3">
      <c r="A1025">
        <v>2021</v>
      </c>
      <c r="B1025" t="s">
        <v>23</v>
      </c>
      <c r="C1025">
        <v>218</v>
      </c>
    </row>
    <row r="1026" spans="1:3" x14ac:dyDescent="0.3">
      <c r="A1026">
        <v>2021</v>
      </c>
      <c r="B1026" t="s">
        <v>23</v>
      </c>
      <c r="C1026">
        <v>244</v>
      </c>
    </row>
    <row r="1027" spans="1:3" x14ac:dyDescent="0.3">
      <c r="A1027">
        <v>2021</v>
      </c>
      <c r="B1027" t="s">
        <v>23</v>
      </c>
      <c r="C1027">
        <v>292</v>
      </c>
    </row>
    <row r="1028" spans="1:3" x14ac:dyDescent="0.3">
      <c r="A1028">
        <v>2021</v>
      </c>
      <c r="B1028" t="s">
        <v>23</v>
      </c>
      <c r="C1028">
        <v>1003</v>
      </c>
    </row>
    <row r="1029" spans="1:3" x14ac:dyDescent="0.3">
      <c r="A1029">
        <v>2021</v>
      </c>
      <c r="B1029" t="s">
        <v>23</v>
      </c>
      <c r="C1029">
        <v>1037</v>
      </c>
    </row>
    <row r="1030" spans="1:3" x14ac:dyDescent="0.3">
      <c r="A1030">
        <v>2021</v>
      </c>
      <c r="B1030" t="s">
        <v>23</v>
      </c>
      <c r="C1030">
        <v>216</v>
      </c>
    </row>
    <row r="1031" spans="1:3" x14ac:dyDescent="0.3">
      <c r="A1031">
        <v>2021</v>
      </c>
      <c r="B1031" t="s">
        <v>23</v>
      </c>
      <c r="C1031">
        <v>243</v>
      </c>
    </row>
    <row r="1032" spans="1:3" x14ac:dyDescent="0.3">
      <c r="A1032">
        <v>2021</v>
      </c>
      <c r="B1032" t="s">
        <v>23</v>
      </c>
      <c r="C1032">
        <v>291</v>
      </c>
    </row>
    <row r="1033" spans="1:3" x14ac:dyDescent="0.3">
      <c r="A1033">
        <v>2021</v>
      </c>
      <c r="B1033" t="s">
        <v>23</v>
      </c>
      <c r="C1033">
        <v>219</v>
      </c>
    </row>
    <row r="1034" spans="1:3" x14ac:dyDescent="0.3">
      <c r="A1034">
        <v>2021</v>
      </c>
      <c r="B1034" t="s">
        <v>23</v>
      </c>
      <c r="C1034">
        <v>818</v>
      </c>
    </row>
    <row r="1035" spans="1:3" x14ac:dyDescent="0.3">
      <c r="A1035">
        <v>2021</v>
      </c>
      <c r="B1035" t="s">
        <v>23</v>
      </c>
      <c r="C1035">
        <v>871</v>
      </c>
    </row>
    <row r="1036" spans="1:3" x14ac:dyDescent="0.3">
      <c r="A1036">
        <v>2021</v>
      </c>
      <c r="B1036" t="s">
        <v>23</v>
      </c>
      <c r="C1036">
        <v>245</v>
      </c>
    </row>
    <row r="1037" spans="1:3" x14ac:dyDescent="0.3">
      <c r="A1037">
        <v>2021</v>
      </c>
      <c r="B1037" t="s">
        <v>23</v>
      </c>
      <c r="C1037">
        <v>293</v>
      </c>
    </row>
    <row r="1038" spans="1:3" x14ac:dyDescent="0.3">
      <c r="A1038">
        <v>2021</v>
      </c>
      <c r="B1038" t="s">
        <v>23</v>
      </c>
      <c r="C1038">
        <v>215</v>
      </c>
    </row>
    <row r="1039" spans="1:3" x14ac:dyDescent="0.3">
      <c r="A1039">
        <v>2021</v>
      </c>
      <c r="B1039" t="s">
        <v>26</v>
      </c>
      <c r="C1039">
        <v>248</v>
      </c>
    </row>
    <row r="1040" spans="1:3" x14ac:dyDescent="0.3">
      <c r="A1040">
        <v>2021</v>
      </c>
      <c r="B1040" t="s">
        <v>26</v>
      </c>
      <c r="C1040">
        <v>242</v>
      </c>
    </row>
    <row r="1041" spans="1:3" x14ac:dyDescent="0.3">
      <c r="A1041">
        <v>2021</v>
      </c>
      <c r="B1041" t="s">
        <v>26</v>
      </c>
      <c r="C1041">
        <v>236</v>
      </c>
    </row>
    <row r="1042" spans="1:3" x14ac:dyDescent="0.3">
      <c r="A1042">
        <v>2021</v>
      </c>
      <c r="B1042" t="s">
        <v>26</v>
      </c>
      <c r="C1042">
        <v>224</v>
      </c>
    </row>
    <row r="1043" spans="1:3" x14ac:dyDescent="0.3">
      <c r="A1043">
        <v>2021</v>
      </c>
      <c r="B1043" t="s">
        <v>26</v>
      </c>
      <c r="C1043">
        <v>250</v>
      </c>
    </row>
    <row r="1044" spans="1:3" x14ac:dyDescent="0.3">
      <c r="A1044">
        <v>2021</v>
      </c>
      <c r="B1044" t="s">
        <v>26</v>
      </c>
      <c r="C1044">
        <v>244</v>
      </c>
    </row>
    <row r="1045" spans="1:3" x14ac:dyDescent="0.3">
      <c r="A1045">
        <v>2021</v>
      </c>
      <c r="B1045" t="s">
        <v>26</v>
      </c>
      <c r="C1045">
        <v>238</v>
      </c>
    </row>
    <row r="1046" spans="1:3" x14ac:dyDescent="0.3">
      <c r="A1046">
        <v>2021</v>
      </c>
      <c r="B1046" t="s">
        <v>26</v>
      </c>
      <c r="C1046">
        <v>220</v>
      </c>
    </row>
    <row r="1047" spans="1:3" x14ac:dyDescent="0.3">
      <c r="A1047">
        <v>2021</v>
      </c>
      <c r="B1047" t="s">
        <v>26</v>
      </c>
      <c r="C1047">
        <v>268</v>
      </c>
    </row>
    <row r="1048" spans="1:3" x14ac:dyDescent="0.3">
      <c r="A1048">
        <v>2021</v>
      </c>
      <c r="B1048" t="s">
        <v>26</v>
      </c>
      <c r="C1048">
        <v>1007</v>
      </c>
    </row>
    <row r="1049" spans="1:3" x14ac:dyDescent="0.3">
      <c r="A1049">
        <v>2021</v>
      </c>
      <c r="B1049" t="s">
        <v>26</v>
      </c>
      <c r="C1049">
        <v>1040</v>
      </c>
    </row>
    <row r="1050" spans="1:3" x14ac:dyDescent="0.3">
      <c r="A1050">
        <v>2021</v>
      </c>
      <c r="B1050" t="s">
        <v>26</v>
      </c>
      <c r="C1050">
        <v>225</v>
      </c>
    </row>
    <row r="1051" spans="1:3" x14ac:dyDescent="0.3">
      <c r="A1051">
        <v>2021</v>
      </c>
      <c r="B1051" t="s">
        <v>26</v>
      </c>
      <c r="C1051">
        <v>247</v>
      </c>
    </row>
    <row r="1052" spans="1:3" x14ac:dyDescent="0.3">
      <c r="A1052">
        <v>2021</v>
      </c>
      <c r="B1052" t="s">
        <v>26</v>
      </c>
      <c r="C1052">
        <v>241</v>
      </c>
    </row>
    <row r="1053" spans="1:3" x14ac:dyDescent="0.3">
      <c r="A1053">
        <v>2021</v>
      </c>
      <c r="B1053" t="s">
        <v>26</v>
      </c>
      <c r="C1053">
        <v>235</v>
      </c>
    </row>
    <row r="1054" spans="1:3" x14ac:dyDescent="0.3">
      <c r="A1054">
        <v>2021</v>
      </c>
      <c r="B1054" t="s">
        <v>26</v>
      </c>
      <c r="C1054">
        <v>788</v>
      </c>
    </row>
    <row r="1055" spans="1:3" x14ac:dyDescent="0.3">
      <c r="A1055">
        <v>2021</v>
      </c>
      <c r="B1055" t="s">
        <v>26</v>
      </c>
      <c r="C1055">
        <v>821</v>
      </c>
    </row>
    <row r="1056" spans="1:3" x14ac:dyDescent="0.3">
      <c r="A1056">
        <v>2021</v>
      </c>
      <c r="B1056" t="s">
        <v>26</v>
      </c>
      <c r="C1056">
        <v>245</v>
      </c>
    </row>
    <row r="1057" spans="1:3" x14ac:dyDescent="0.3">
      <c r="A1057">
        <v>2021</v>
      </c>
      <c r="B1057" t="s">
        <v>26</v>
      </c>
      <c r="C1057">
        <v>239</v>
      </c>
    </row>
    <row r="1058" spans="1:3" x14ac:dyDescent="0.3">
      <c r="A1058">
        <v>2021</v>
      </c>
      <c r="B1058" t="s">
        <v>26</v>
      </c>
      <c r="C1058">
        <v>221</v>
      </c>
    </row>
    <row r="1059" spans="1:3" x14ac:dyDescent="0.3">
      <c r="A1059">
        <v>2021</v>
      </c>
      <c r="B1059" t="s">
        <v>27</v>
      </c>
      <c r="C1059">
        <v>278</v>
      </c>
    </row>
    <row r="1060" spans="1:3" x14ac:dyDescent="0.3">
      <c r="A1060">
        <v>2021</v>
      </c>
      <c r="B1060" t="s">
        <v>27</v>
      </c>
      <c r="C1060">
        <v>320</v>
      </c>
    </row>
    <row r="1061" spans="1:3" x14ac:dyDescent="0.3">
      <c r="A1061">
        <v>2021</v>
      </c>
      <c r="B1061" t="s">
        <v>27</v>
      </c>
      <c r="C1061">
        <v>248</v>
      </c>
    </row>
    <row r="1062" spans="1:3" x14ac:dyDescent="0.3">
      <c r="A1062">
        <v>2021</v>
      </c>
      <c r="B1062" t="s">
        <v>27</v>
      </c>
      <c r="C1062">
        <v>274</v>
      </c>
    </row>
    <row r="1063" spans="1:3" x14ac:dyDescent="0.3">
      <c r="A1063">
        <v>2021</v>
      </c>
      <c r="B1063" t="s">
        <v>27</v>
      </c>
      <c r="C1063">
        <v>322</v>
      </c>
    </row>
    <row r="1064" spans="1:3" x14ac:dyDescent="0.3">
      <c r="A1064">
        <v>2021</v>
      </c>
      <c r="B1064" t="s">
        <v>27</v>
      </c>
      <c r="C1064">
        <v>250</v>
      </c>
    </row>
    <row r="1065" spans="1:3" x14ac:dyDescent="0.3">
      <c r="A1065">
        <v>2021</v>
      </c>
      <c r="B1065" t="s">
        <v>27</v>
      </c>
      <c r="C1065">
        <v>998</v>
      </c>
    </row>
    <row r="1066" spans="1:3" x14ac:dyDescent="0.3">
      <c r="A1066">
        <v>2021</v>
      </c>
      <c r="B1066" t="s">
        <v>27</v>
      </c>
      <c r="C1066">
        <v>1031</v>
      </c>
    </row>
    <row r="1067" spans="1:3" x14ac:dyDescent="0.3">
      <c r="A1067">
        <v>2021</v>
      </c>
      <c r="B1067" t="s">
        <v>27</v>
      </c>
      <c r="C1067">
        <v>321</v>
      </c>
    </row>
    <row r="1068" spans="1:3" x14ac:dyDescent="0.3">
      <c r="A1068">
        <v>2021</v>
      </c>
      <c r="B1068" t="s">
        <v>27</v>
      </c>
      <c r="C1068">
        <v>249</v>
      </c>
    </row>
    <row r="1069" spans="1:3" x14ac:dyDescent="0.3">
      <c r="A1069">
        <v>2021</v>
      </c>
      <c r="B1069" t="s">
        <v>27</v>
      </c>
      <c r="C1069">
        <v>779</v>
      </c>
    </row>
    <row r="1070" spans="1:3" x14ac:dyDescent="0.3">
      <c r="A1070">
        <v>2021</v>
      </c>
      <c r="B1070" t="s">
        <v>27</v>
      </c>
      <c r="C1070">
        <v>866</v>
      </c>
    </row>
    <row r="1071" spans="1:3" x14ac:dyDescent="0.3">
      <c r="A1071">
        <v>2021</v>
      </c>
      <c r="B1071" t="s">
        <v>27</v>
      </c>
      <c r="C1071">
        <v>275</v>
      </c>
    </row>
    <row r="1072" spans="1:3" x14ac:dyDescent="0.3">
      <c r="A1072">
        <v>2021</v>
      </c>
      <c r="B1072" t="s">
        <v>27</v>
      </c>
      <c r="C1072">
        <v>323</v>
      </c>
    </row>
    <row r="1073" spans="1:3" x14ac:dyDescent="0.3">
      <c r="A1073">
        <v>2021</v>
      </c>
      <c r="B1073" t="s">
        <v>27</v>
      </c>
      <c r="C1073">
        <v>251</v>
      </c>
    </row>
    <row r="1074" spans="1:3" x14ac:dyDescent="0.3">
      <c r="A1074">
        <v>2021</v>
      </c>
      <c r="B1074" t="s">
        <v>28</v>
      </c>
      <c r="C1074">
        <v>326</v>
      </c>
    </row>
    <row r="1075" spans="1:3" x14ac:dyDescent="0.3">
      <c r="A1075">
        <v>2021</v>
      </c>
      <c r="B1075" t="s">
        <v>28</v>
      </c>
      <c r="C1075">
        <v>254</v>
      </c>
    </row>
    <row r="1076" spans="1:3" x14ac:dyDescent="0.3">
      <c r="A1076">
        <v>2021</v>
      </c>
      <c r="B1076" t="s">
        <v>28</v>
      </c>
      <c r="C1076">
        <v>280</v>
      </c>
    </row>
    <row r="1077" spans="1:3" x14ac:dyDescent="0.3">
      <c r="A1077">
        <v>2021</v>
      </c>
      <c r="B1077" t="s">
        <v>28</v>
      </c>
      <c r="C1077">
        <v>328</v>
      </c>
    </row>
    <row r="1078" spans="1:3" x14ac:dyDescent="0.3">
      <c r="A1078">
        <v>2021</v>
      </c>
      <c r="B1078" t="s">
        <v>28</v>
      </c>
      <c r="C1078">
        <v>256</v>
      </c>
    </row>
    <row r="1079" spans="1:3" x14ac:dyDescent="0.3">
      <c r="A1079">
        <v>2021</v>
      </c>
      <c r="B1079" t="s">
        <v>28</v>
      </c>
      <c r="C1079">
        <v>997</v>
      </c>
    </row>
    <row r="1080" spans="1:3" x14ac:dyDescent="0.3">
      <c r="A1080">
        <v>2021</v>
      </c>
      <c r="B1080" t="s">
        <v>28</v>
      </c>
      <c r="C1080">
        <v>1030</v>
      </c>
    </row>
    <row r="1081" spans="1:3" x14ac:dyDescent="0.3">
      <c r="A1081">
        <v>2021</v>
      </c>
      <c r="B1081" t="s">
        <v>28</v>
      </c>
      <c r="C1081">
        <v>252</v>
      </c>
    </row>
    <row r="1082" spans="1:3" x14ac:dyDescent="0.3">
      <c r="A1082">
        <v>2021</v>
      </c>
      <c r="B1082" t="s">
        <v>28</v>
      </c>
      <c r="C1082">
        <v>279</v>
      </c>
    </row>
    <row r="1083" spans="1:3" x14ac:dyDescent="0.3">
      <c r="A1083">
        <v>2021</v>
      </c>
      <c r="B1083" t="s">
        <v>28</v>
      </c>
      <c r="C1083">
        <v>327</v>
      </c>
    </row>
    <row r="1084" spans="1:3" x14ac:dyDescent="0.3">
      <c r="A1084">
        <v>2021</v>
      </c>
      <c r="B1084" t="s">
        <v>28</v>
      </c>
      <c r="C1084">
        <v>255</v>
      </c>
    </row>
    <row r="1085" spans="1:3" x14ac:dyDescent="0.3">
      <c r="A1085">
        <v>2021</v>
      </c>
      <c r="B1085" t="s">
        <v>28</v>
      </c>
      <c r="C1085">
        <v>778</v>
      </c>
    </row>
    <row r="1086" spans="1:3" x14ac:dyDescent="0.3">
      <c r="A1086">
        <v>2021</v>
      </c>
      <c r="B1086" t="s">
        <v>28</v>
      </c>
      <c r="C1086">
        <v>865</v>
      </c>
    </row>
    <row r="1087" spans="1:3" x14ac:dyDescent="0.3">
      <c r="A1087">
        <v>2021</v>
      </c>
      <c r="B1087" t="s">
        <v>28</v>
      </c>
      <c r="C1087">
        <v>281</v>
      </c>
    </row>
    <row r="1088" spans="1:3" x14ac:dyDescent="0.3">
      <c r="A1088">
        <v>2021</v>
      </c>
      <c r="B1088" t="s">
        <v>28</v>
      </c>
      <c r="C1088">
        <v>329</v>
      </c>
    </row>
    <row r="1089" spans="1:3" x14ac:dyDescent="0.3">
      <c r="A1089">
        <v>2021</v>
      </c>
      <c r="B1089" t="s">
        <v>29</v>
      </c>
      <c r="C1089">
        <v>248</v>
      </c>
    </row>
    <row r="1090" spans="1:3" x14ac:dyDescent="0.3">
      <c r="A1090">
        <v>2021</v>
      </c>
      <c r="B1090" t="s">
        <v>29</v>
      </c>
      <c r="C1090">
        <v>296</v>
      </c>
    </row>
    <row r="1091" spans="1:3" x14ac:dyDescent="0.3">
      <c r="A1091">
        <v>2021</v>
      </c>
      <c r="B1091" t="s">
        <v>29</v>
      </c>
      <c r="C1091">
        <v>224</v>
      </c>
    </row>
    <row r="1092" spans="1:3" x14ac:dyDescent="0.3">
      <c r="A1092">
        <v>2021</v>
      </c>
      <c r="B1092" t="s">
        <v>29</v>
      </c>
      <c r="C1092">
        <v>250</v>
      </c>
    </row>
    <row r="1093" spans="1:3" x14ac:dyDescent="0.3">
      <c r="A1093">
        <v>2021</v>
      </c>
      <c r="B1093" t="s">
        <v>29</v>
      </c>
      <c r="C1093">
        <v>298</v>
      </c>
    </row>
    <row r="1094" spans="1:3" x14ac:dyDescent="0.3">
      <c r="A1094">
        <v>2021</v>
      </c>
      <c r="B1094" t="s">
        <v>29</v>
      </c>
      <c r="C1094">
        <v>220</v>
      </c>
    </row>
    <row r="1095" spans="1:3" x14ac:dyDescent="0.3">
      <c r="A1095">
        <v>2021</v>
      </c>
      <c r="B1095" t="s">
        <v>29</v>
      </c>
      <c r="C1095">
        <v>1036</v>
      </c>
    </row>
    <row r="1096" spans="1:3" x14ac:dyDescent="0.3">
      <c r="A1096">
        <v>2021</v>
      </c>
      <c r="B1096" t="s">
        <v>29</v>
      </c>
      <c r="C1096">
        <v>222</v>
      </c>
    </row>
    <row r="1097" spans="1:3" x14ac:dyDescent="0.3">
      <c r="A1097">
        <v>2021</v>
      </c>
      <c r="B1097" t="s">
        <v>29</v>
      </c>
      <c r="C1097">
        <v>249</v>
      </c>
    </row>
    <row r="1098" spans="1:3" x14ac:dyDescent="0.3">
      <c r="A1098">
        <v>2021</v>
      </c>
      <c r="B1098" t="s">
        <v>29</v>
      </c>
      <c r="C1098">
        <v>297</v>
      </c>
    </row>
    <row r="1099" spans="1:3" x14ac:dyDescent="0.3">
      <c r="A1099">
        <v>2021</v>
      </c>
      <c r="B1099" t="s">
        <v>29</v>
      </c>
      <c r="C1099">
        <v>784</v>
      </c>
    </row>
    <row r="1100" spans="1:3" x14ac:dyDescent="0.3">
      <c r="A1100">
        <v>2021</v>
      </c>
      <c r="B1100" t="s">
        <v>29</v>
      </c>
      <c r="C1100">
        <v>817</v>
      </c>
    </row>
    <row r="1101" spans="1:3" x14ac:dyDescent="0.3">
      <c r="A1101">
        <v>2021</v>
      </c>
      <c r="B1101" t="s">
        <v>29</v>
      </c>
      <c r="C1101">
        <v>870</v>
      </c>
    </row>
    <row r="1102" spans="1:3" x14ac:dyDescent="0.3">
      <c r="A1102">
        <v>2021</v>
      </c>
      <c r="B1102" t="s">
        <v>29</v>
      </c>
      <c r="C1102">
        <v>251</v>
      </c>
    </row>
    <row r="1103" spans="1:3" x14ac:dyDescent="0.3">
      <c r="A1103">
        <v>2021</v>
      </c>
      <c r="B1103" t="s">
        <v>29</v>
      </c>
      <c r="C1103">
        <v>221</v>
      </c>
    </row>
    <row r="1104" spans="1:3" x14ac:dyDescent="0.3">
      <c r="A1104">
        <v>2021</v>
      </c>
      <c r="B1104" t="s">
        <v>30</v>
      </c>
      <c r="C1104">
        <v>254</v>
      </c>
    </row>
    <row r="1105" spans="1:3" x14ac:dyDescent="0.3">
      <c r="A1105">
        <v>2021</v>
      </c>
      <c r="B1105" t="s">
        <v>30</v>
      </c>
      <c r="C1105">
        <v>302</v>
      </c>
    </row>
    <row r="1106" spans="1:3" x14ac:dyDescent="0.3">
      <c r="A1106">
        <v>2021</v>
      </c>
      <c r="B1106" t="s">
        <v>30</v>
      </c>
      <c r="C1106">
        <v>230</v>
      </c>
    </row>
    <row r="1107" spans="1:3" x14ac:dyDescent="0.3">
      <c r="A1107">
        <v>2021</v>
      </c>
      <c r="B1107" t="s">
        <v>30</v>
      </c>
      <c r="C1107">
        <v>256</v>
      </c>
    </row>
    <row r="1108" spans="1:3" x14ac:dyDescent="0.3">
      <c r="A1108">
        <v>2021</v>
      </c>
      <c r="B1108" t="s">
        <v>30</v>
      </c>
      <c r="C1108">
        <v>226</v>
      </c>
    </row>
    <row r="1109" spans="1:3" x14ac:dyDescent="0.3">
      <c r="A1109">
        <v>2021</v>
      </c>
      <c r="B1109" t="s">
        <v>30</v>
      </c>
      <c r="C1109">
        <v>1002</v>
      </c>
    </row>
    <row r="1110" spans="1:3" x14ac:dyDescent="0.3">
      <c r="A1110">
        <v>2021</v>
      </c>
      <c r="B1110" t="s">
        <v>30</v>
      </c>
      <c r="C1110">
        <v>1035</v>
      </c>
    </row>
    <row r="1111" spans="1:3" x14ac:dyDescent="0.3">
      <c r="A1111">
        <v>2021</v>
      </c>
      <c r="B1111" t="s">
        <v>30</v>
      </c>
      <c r="C1111">
        <v>228</v>
      </c>
    </row>
    <row r="1112" spans="1:3" x14ac:dyDescent="0.3">
      <c r="A1112">
        <v>2021</v>
      </c>
      <c r="B1112" t="s">
        <v>30</v>
      </c>
      <c r="C1112">
        <v>255</v>
      </c>
    </row>
    <row r="1113" spans="1:3" x14ac:dyDescent="0.3">
      <c r="A1113">
        <v>2021</v>
      </c>
      <c r="B1113" t="s">
        <v>30</v>
      </c>
      <c r="C1113">
        <v>303</v>
      </c>
    </row>
    <row r="1114" spans="1:3" x14ac:dyDescent="0.3">
      <c r="A1114">
        <v>2021</v>
      </c>
      <c r="B1114" t="s">
        <v>30</v>
      </c>
      <c r="C1114">
        <v>225</v>
      </c>
    </row>
    <row r="1115" spans="1:3" x14ac:dyDescent="0.3">
      <c r="A1115">
        <v>2021</v>
      </c>
      <c r="B1115" t="s">
        <v>30</v>
      </c>
      <c r="C1115">
        <v>783</v>
      </c>
    </row>
    <row r="1116" spans="1:3" x14ac:dyDescent="0.3">
      <c r="A1116">
        <v>2021</v>
      </c>
      <c r="B1116" t="s">
        <v>30</v>
      </c>
      <c r="C1116">
        <v>816</v>
      </c>
    </row>
    <row r="1117" spans="1:3" x14ac:dyDescent="0.3">
      <c r="A1117">
        <v>2021</v>
      </c>
      <c r="B1117" t="s">
        <v>30</v>
      </c>
      <c r="C1117">
        <v>869</v>
      </c>
    </row>
    <row r="1118" spans="1:3" x14ac:dyDescent="0.3">
      <c r="A1118">
        <v>2021</v>
      </c>
      <c r="B1118" t="s">
        <v>30</v>
      </c>
      <c r="C1118">
        <v>257</v>
      </c>
    </row>
    <row r="1119" spans="1:3" x14ac:dyDescent="0.3">
      <c r="A1119">
        <v>2021</v>
      </c>
      <c r="B1119" t="s">
        <v>30</v>
      </c>
      <c r="C1119">
        <v>299</v>
      </c>
    </row>
    <row r="1120" spans="1:3" x14ac:dyDescent="0.3">
      <c r="A1120">
        <v>2021</v>
      </c>
      <c r="B1120" t="s">
        <v>30</v>
      </c>
      <c r="C1120">
        <v>227</v>
      </c>
    </row>
    <row r="1121" spans="1:3" x14ac:dyDescent="0.3">
      <c r="A1121">
        <v>2021</v>
      </c>
      <c r="B1121" t="s">
        <v>31</v>
      </c>
      <c r="C1121">
        <v>272</v>
      </c>
    </row>
    <row r="1122" spans="1:3" x14ac:dyDescent="0.3">
      <c r="A1122">
        <v>2021</v>
      </c>
      <c r="B1122" t="s">
        <v>31</v>
      </c>
      <c r="C1122">
        <v>242</v>
      </c>
    </row>
    <row r="1123" spans="1:3" x14ac:dyDescent="0.3">
      <c r="A1123">
        <v>2021</v>
      </c>
      <c r="B1123" t="s">
        <v>31</v>
      </c>
      <c r="C1123">
        <v>268</v>
      </c>
    </row>
    <row r="1124" spans="1:3" x14ac:dyDescent="0.3">
      <c r="A1124">
        <v>2021</v>
      </c>
      <c r="B1124" t="s">
        <v>31</v>
      </c>
      <c r="C1124">
        <v>316</v>
      </c>
    </row>
    <row r="1125" spans="1:3" x14ac:dyDescent="0.3">
      <c r="A1125">
        <v>2021</v>
      </c>
      <c r="B1125" t="s">
        <v>31</v>
      </c>
      <c r="C1125">
        <v>244</v>
      </c>
    </row>
    <row r="1126" spans="1:3" x14ac:dyDescent="0.3">
      <c r="A1126">
        <v>2021</v>
      </c>
      <c r="B1126" t="s">
        <v>31</v>
      </c>
      <c r="C1126">
        <v>999</v>
      </c>
    </row>
    <row r="1127" spans="1:3" x14ac:dyDescent="0.3">
      <c r="A1127">
        <v>2021</v>
      </c>
      <c r="B1127" t="s">
        <v>31</v>
      </c>
      <c r="C1127">
        <v>1032</v>
      </c>
    </row>
    <row r="1128" spans="1:3" x14ac:dyDescent="0.3">
      <c r="A1128">
        <v>2021</v>
      </c>
      <c r="B1128" t="s">
        <v>31</v>
      </c>
      <c r="C1128">
        <v>246</v>
      </c>
    </row>
    <row r="1129" spans="1:3" x14ac:dyDescent="0.3">
      <c r="A1129">
        <v>2021</v>
      </c>
      <c r="B1129" t="s">
        <v>31</v>
      </c>
      <c r="C1129">
        <v>273</v>
      </c>
    </row>
    <row r="1130" spans="1:3" x14ac:dyDescent="0.3">
      <c r="A1130">
        <v>2021</v>
      </c>
      <c r="B1130" t="s">
        <v>31</v>
      </c>
      <c r="C1130">
        <v>315</v>
      </c>
    </row>
    <row r="1131" spans="1:3" x14ac:dyDescent="0.3">
      <c r="A1131">
        <v>2021</v>
      </c>
      <c r="B1131" t="s">
        <v>31</v>
      </c>
      <c r="C1131">
        <v>243</v>
      </c>
    </row>
    <row r="1132" spans="1:3" x14ac:dyDescent="0.3">
      <c r="A1132">
        <v>2021</v>
      </c>
      <c r="B1132" t="s">
        <v>31</v>
      </c>
      <c r="C1132">
        <v>780</v>
      </c>
    </row>
    <row r="1133" spans="1:3" x14ac:dyDescent="0.3">
      <c r="A1133">
        <v>2021</v>
      </c>
      <c r="B1133" t="s">
        <v>31</v>
      </c>
      <c r="C1133">
        <v>813</v>
      </c>
    </row>
    <row r="1134" spans="1:3" x14ac:dyDescent="0.3">
      <c r="A1134">
        <v>2021</v>
      </c>
      <c r="B1134" t="s">
        <v>31</v>
      </c>
      <c r="C1134">
        <v>867</v>
      </c>
    </row>
    <row r="1135" spans="1:3" x14ac:dyDescent="0.3">
      <c r="A1135">
        <v>2021</v>
      </c>
      <c r="B1135" t="s">
        <v>31</v>
      </c>
      <c r="C1135">
        <v>269</v>
      </c>
    </row>
    <row r="1136" spans="1:3" x14ac:dyDescent="0.3">
      <c r="A1136">
        <v>2021</v>
      </c>
      <c r="B1136" t="s">
        <v>31</v>
      </c>
      <c r="C1136">
        <v>317</v>
      </c>
    </row>
    <row r="1137" spans="1:3" x14ac:dyDescent="0.3">
      <c r="A1137">
        <v>2021</v>
      </c>
      <c r="B1137" t="s">
        <v>31</v>
      </c>
      <c r="C1137">
        <v>245</v>
      </c>
    </row>
    <row r="1138" spans="1:3" x14ac:dyDescent="0.3">
      <c r="A1138">
        <v>2021</v>
      </c>
      <c r="B1138" t="s">
        <v>32</v>
      </c>
      <c r="C1138">
        <v>260</v>
      </c>
    </row>
    <row r="1139" spans="1:3" x14ac:dyDescent="0.3">
      <c r="A1139">
        <v>2021</v>
      </c>
      <c r="B1139" t="s">
        <v>32</v>
      </c>
      <c r="C1139">
        <v>308</v>
      </c>
    </row>
    <row r="1140" spans="1:3" x14ac:dyDescent="0.3">
      <c r="A1140">
        <v>2021</v>
      </c>
      <c r="B1140" t="s">
        <v>32</v>
      </c>
      <c r="C1140">
        <v>262</v>
      </c>
    </row>
    <row r="1141" spans="1:3" x14ac:dyDescent="0.3">
      <c r="A1141">
        <v>2021</v>
      </c>
      <c r="B1141" t="s">
        <v>32</v>
      </c>
      <c r="C1141">
        <v>304</v>
      </c>
    </row>
    <row r="1142" spans="1:3" x14ac:dyDescent="0.3">
      <c r="A1142">
        <v>2021</v>
      </c>
      <c r="B1142" t="s">
        <v>32</v>
      </c>
      <c r="C1142">
        <v>232</v>
      </c>
    </row>
    <row r="1143" spans="1:3" x14ac:dyDescent="0.3">
      <c r="A1143">
        <v>2021</v>
      </c>
      <c r="B1143" t="s">
        <v>32</v>
      </c>
      <c r="C1143">
        <v>1001</v>
      </c>
    </row>
    <row r="1144" spans="1:3" x14ac:dyDescent="0.3">
      <c r="A1144">
        <v>2021</v>
      </c>
      <c r="B1144" t="s">
        <v>32</v>
      </c>
      <c r="C1144">
        <v>1034</v>
      </c>
    </row>
    <row r="1145" spans="1:3" x14ac:dyDescent="0.3">
      <c r="A1145">
        <v>2021</v>
      </c>
      <c r="B1145" t="s">
        <v>32</v>
      </c>
      <c r="C1145">
        <v>234</v>
      </c>
    </row>
    <row r="1146" spans="1:3" x14ac:dyDescent="0.3">
      <c r="A1146">
        <v>2021</v>
      </c>
      <c r="B1146" t="s">
        <v>32</v>
      </c>
      <c r="C1146">
        <v>261</v>
      </c>
    </row>
    <row r="1147" spans="1:3" x14ac:dyDescent="0.3">
      <c r="A1147">
        <v>2021</v>
      </c>
      <c r="B1147" t="s">
        <v>32</v>
      </c>
      <c r="C1147">
        <v>309</v>
      </c>
    </row>
    <row r="1148" spans="1:3" x14ac:dyDescent="0.3">
      <c r="A1148">
        <v>2021</v>
      </c>
      <c r="B1148" t="s">
        <v>32</v>
      </c>
      <c r="C1148">
        <v>231</v>
      </c>
    </row>
    <row r="1149" spans="1:3" x14ac:dyDescent="0.3">
      <c r="A1149">
        <v>2021</v>
      </c>
      <c r="B1149" t="s">
        <v>32</v>
      </c>
      <c r="C1149">
        <v>782</v>
      </c>
    </row>
    <row r="1150" spans="1:3" x14ac:dyDescent="0.3">
      <c r="A1150">
        <v>2021</v>
      </c>
      <c r="B1150" t="s">
        <v>32</v>
      </c>
      <c r="C1150">
        <v>815</v>
      </c>
    </row>
    <row r="1151" spans="1:3" x14ac:dyDescent="0.3">
      <c r="A1151">
        <v>2021</v>
      </c>
      <c r="B1151" t="s">
        <v>32</v>
      </c>
      <c r="C1151">
        <v>868</v>
      </c>
    </row>
    <row r="1152" spans="1:3" x14ac:dyDescent="0.3">
      <c r="A1152">
        <v>2021</v>
      </c>
      <c r="B1152" t="s">
        <v>32</v>
      </c>
      <c r="C1152">
        <v>305</v>
      </c>
    </row>
    <row r="1153" spans="1:3" x14ac:dyDescent="0.3">
      <c r="A1153">
        <v>2021</v>
      </c>
      <c r="B1153" t="s">
        <v>32</v>
      </c>
      <c r="C1153">
        <v>233</v>
      </c>
    </row>
    <row r="1154" spans="1:3" x14ac:dyDescent="0.3">
      <c r="A1154">
        <v>2021</v>
      </c>
      <c r="B1154" t="s">
        <v>33</v>
      </c>
      <c r="C1154">
        <v>266</v>
      </c>
    </row>
    <row r="1155" spans="1:3" x14ac:dyDescent="0.3">
      <c r="A1155">
        <v>2021</v>
      </c>
      <c r="B1155" t="s">
        <v>33</v>
      </c>
      <c r="C1155">
        <v>260</v>
      </c>
    </row>
    <row r="1156" spans="1:3" x14ac:dyDescent="0.3">
      <c r="A1156">
        <v>2021</v>
      </c>
      <c r="B1156" t="s">
        <v>33</v>
      </c>
      <c r="C1156">
        <v>254</v>
      </c>
    </row>
    <row r="1157" spans="1:3" x14ac:dyDescent="0.3">
      <c r="A1157">
        <v>2021</v>
      </c>
      <c r="B1157" t="s">
        <v>33</v>
      </c>
      <c r="C1157">
        <v>230</v>
      </c>
    </row>
    <row r="1158" spans="1:3" x14ac:dyDescent="0.3">
      <c r="A1158">
        <v>2021</v>
      </c>
      <c r="B1158" t="s">
        <v>33</v>
      </c>
      <c r="C1158">
        <v>272</v>
      </c>
    </row>
    <row r="1159" spans="1:3" x14ac:dyDescent="0.3">
      <c r="A1159">
        <v>2021</v>
      </c>
      <c r="B1159" t="s">
        <v>33</v>
      </c>
      <c r="C1159">
        <v>262</v>
      </c>
    </row>
    <row r="1160" spans="1:3" x14ac:dyDescent="0.3">
      <c r="A1160">
        <v>2021</v>
      </c>
      <c r="B1160" t="s">
        <v>33</v>
      </c>
      <c r="C1160">
        <v>256</v>
      </c>
    </row>
    <row r="1161" spans="1:3" x14ac:dyDescent="0.3">
      <c r="A1161">
        <v>2021</v>
      </c>
      <c r="B1161" t="s">
        <v>33</v>
      </c>
      <c r="C1161">
        <v>226</v>
      </c>
    </row>
    <row r="1162" spans="1:3" x14ac:dyDescent="0.3">
      <c r="A1162">
        <v>2021</v>
      </c>
      <c r="B1162" t="s">
        <v>33</v>
      </c>
      <c r="C1162">
        <v>274</v>
      </c>
    </row>
    <row r="1163" spans="1:3" x14ac:dyDescent="0.3">
      <c r="A1163">
        <v>2021</v>
      </c>
      <c r="B1163" t="s">
        <v>33</v>
      </c>
      <c r="C1163">
        <v>1006</v>
      </c>
    </row>
    <row r="1164" spans="1:3" x14ac:dyDescent="0.3">
      <c r="A1164">
        <v>2021</v>
      </c>
      <c r="B1164" t="s">
        <v>33</v>
      </c>
      <c r="C1164">
        <v>1039</v>
      </c>
    </row>
    <row r="1165" spans="1:3" x14ac:dyDescent="0.3">
      <c r="A1165">
        <v>2021</v>
      </c>
      <c r="B1165" t="s">
        <v>33</v>
      </c>
      <c r="C1165">
        <v>273</v>
      </c>
    </row>
    <row r="1166" spans="1:3" x14ac:dyDescent="0.3">
      <c r="A1166">
        <v>2021</v>
      </c>
      <c r="B1166" t="s">
        <v>33</v>
      </c>
      <c r="C1166">
        <v>265</v>
      </c>
    </row>
    <row r="1167" spans="1:3" x14ac:dyDescent="0.3">
      <c r="A1167">
        <v>2021</v>
      </c>
      <c r="B1167" t="s">
        <v>33</v>
      </c>
      <c r="C1167">
        <v>259</v>
      </c>
    </row>
    <row r="1168" spans="1:3" x14ac:dyDescent="0.3">
      <c r="A1168">
        <v>2021</v>
      </c>
      <c r="B1168" t="s">
        <v>33</v>
      </c>
      <c r="C1168">
        <v>253</v>
      </c>
    </row>
    <row r="1169" spans="1:3" x14ac:dyDescent="0.3">
      <c r="A1169">
        <v>2021</v>
      </c>
      <c r="B1169" t="s">
        <v>33</v>
      </c>
      <c r="C1169">
        <v>787</v>
      </c>
    </row>
    <row r="1170" spans="1:3" x14ac:dyDescent="0.3">
      <c r="A1170">
        <v>2021</v>
      </c>
      <c r="B1170" t="s">
        <v>33</v>
      </c>
      <c r="C1170">
        <v>820</v>
      </c>
    </row>
    <row r="1171" spans="1:3" x14ac:dyDescent="0.3">
      <c r="A1171">
        <v>2021</v>
      </c>
      <c r="B1171" t="s">
        <v>33</v>
      </c>
      <c r="C1171">
        <v>263</v>
      </c>
    </row>
    <row r="1172" spans="1:3" x14ac:dyDescent="0.3">
      <c r="A1172">
        <v>2021</v>
      </c>
      <c r="B1172" t="s">
        <v>33</v>
      </c>
      <c r="C1172">
        <v>257</v>
      </c>
    </row>
    <row r="1173" spans="1:3" x14ac:dyDescent="0.3">
      <c r="A1173">
        <v>2021</v>
      </c>
      <c r="B1173" t="s">
        <v>33</v>
      </c>
      <c r="C1173">
        <v>251</v>
      </c>
    </row>
    <row r="1174" spans="1:3" x14ac:dyDescent="0.3">
      <c r="A1174">
        <v>2021</v>
      </c>
      <c r="B1174" t="s">
        <v>33</v>
      </c>
      <c r="C1174">
        <v>227</v>
      </c>
    </row>
    <row r="1175" spans="1:3" x14ac:dyDescent="0.3">
      <c r="A1175">
        <v>2021</v>
      </c>
      <c r="B1175" t="s">
        <v>33</v>
      </c>
      <c r="C1175">
        <v>275</v>
      </c>
    </row>
    <row r="1176" spans="1:3" x14ac:dyDescent="0.3">
      <c r="A1176">
        <v>2021</v>
      </c>
      <c r="B1176" t="s">
        <v>34</v>
      </c>
      <c r="C1176">
        <v>278</v>
      </c>
    </row>
    <row r="1177" spans="1:3" x14ac:dyDescent="0.3">
      <c r="A1177">
        <v>2021</v>
      </c>
      <c r="B1177" t="s">
        <v>34</v>
      </c>
      <c r="C1177">
        <v>272</v>
      </c>
    </row>
    <row r="1178" spans="1:3" x14ac:dyDescent="0.3">
      <c r="A1178">
        <v>2021</v>
      </c>
      <c r="B1178" t="s">
        <v>34</v>
      </c>
      <c r="C1178">
        <v>280</v>
      </c>
    </row>
    <row r="1179" spans="1:3" x14ac:dyDescent="0.3">
      <c r="A1179">
        <v>2021</v>
      </c>
      <c r="B1179" t="s">
        <v>34</v>
      </c>
      <c r="C1179">
        <v>274</v>
      </c>
    </row>
    <row r="1180" spans="1:3" x14ac:dyDescent="0.3">
      <c r="A1180">
        <v>2021</v>
      </c>
      <c r="B1180" t="s">
        <v>34</v>
      </c>
      <c r="C1180">
        <v>268</v>
      </c>
    </row>
    <row r="1181" spans="1:3" x14ac:dyDescent="0.3">
      <c r="A1181">
        <v>2021</v>
      </c>
      <c r="B1181" t="s">
        <v>34</v>
      </c>
      <c r="C1181">
        <v>232</v>
      </c>
    </row>
    <row r="1182" spans="1:3" x14ac:dyDescent="0.3">
      <c r="A1182">
        <v>2021</v>
      </c>
      <c r="B1182" t="s">
        <v>34</v>
      </c>
      <c r="C1182">
        <v>1005</v>
      </c>
    </row>
    <row r="1183" spans="1:3" x14ac:dyDescent="0.3">
      <c r="A1183">
        <v>2021</v>
      </c>
      <c r="B1183" t="s">
        <v>34</v>
      </c>
      <c r="C1183">
        <v>1038</v>
      </c>
    </row>
    <row r="1184" spans="1:3" x14ac:dyDescent="0.3">
      <c r="A1184">
        <v>2021</v>
      </c>
      <c r="B1184" t="s">
        <v>34</v>
      </c>
      <c r="C1184">
        <v>231</v>
      </c>
    </row>
    <row r="1185" spans="1:3" x14ac:dyDescent="0.3">
      <c r="A1185">
        <v>2021</v>
      </c>
      <c r="B1185" t="s">
        <v>34</v>
      </c>
      <c r="C1185">
        <v>279</v>
      </c>
    </row>
    <row r="1186" spans="1:3" x14ac:dyDescent="0.3">
      <c r="A1186">
        <v>2021</v>
      </c>
      <c r="B1186" t="s">
        <v>34</v>
      </c>
      <c r="C1186">
        <v>277</v>
      </c>
    </row>
    <row r="1187" spans="1:3" x14ac:dyDescent="0.3">
      <c r="A1187">
        <v>2021</v>
      </c>
      <c r="B1187" t="s">
        <v>34</v>
      </c>
      <c r="C1187">
        <v>271</v>
      </c>
    </row>
    <row r="1188" spans="1:3" x14ac:dyDescent="0.3">
      <c r="A1188">
        <v>2021</v>
      </c>
      <c r="B1188" t="s">
        <v>34</v>
      </c>
      <c r="C1188">
        <v>786</v>
      </c>
    </row>
    <row r="1189" spans="1:3" x14ac:dyDescent="0.3">
      <c r="A1189">
        <v>2021</v>
      </c>
      <c r="B1189" t="s">
        <v>34</v>
      </c>
      <c r="C1189">
        <v>281</v>
      </c>
    </row>
    <row r="1190" spans="1:3" x14ac:dyDescent="0.3">
      <c r="A1190">
        <v>2021</v>
      </c>
      <c r="B1190" t="s">
        <v>34</v>
      </c>
      <c r="C1190">
        <v>275</v>
      </c>
    </row>
    <row r="1191" spans="1:3" x14ac:dyDescent="0.3">
      <c r="A1191">
        <v>2021</v>
      </c>
      <c r="B1191" t="s">
        <v>34</v>
      </c>
      <c r="C1191">
        <v>269</v>
      </c>
    </row>
    <row r="1192" spans="1:3" x14ac:dyDescent="0.3">
      <c r="A1192">
        <v>2021</v>
      </c>
      <c r="B1192" t="s">
        <v>34</v>
      </c>
      <c r="C1192">
        <v>233</v>
      </c>
    </row>
    <row r="1193" spans="1:3" x14ac:dyDescent="0.3">
      <c r="A1193">
        <v>2021</v>
      </c>
      <c r="B1193" t="s">
        <v>35</v>
      </c>
      <c r="C1193">
        <v>284</v>
      </c>
    </row>
    <row r="1194" spans="1:3" x14ac:dyDescent="0.3">
      <c r="A1194">
        <v>2021</v>
      </c>
      <c r="B1194" t="s">
        <v>35</v>
      </c>
      <c r="C1194">
        <v>236</v>
      </c>
    </row>
    <row r="1195" spans="1:3" x14ac:dyDescent="0.3">
      <c r="A1195">
        <v>2021</v>
      </c>
      <c r="B1195" t="s">
        <v>35</v>
      </c>
      <c r="C1195">
        <v>212</v>
      </c>
    </row>
    <row r="1196" spans="1:3" x14ac:dyDescent="0.3">
      <c r="A1196">
        <v>2021</v>
      </c>
      <c r="B1196" t="s">
        <v>35</v>
      </c>
      <c r="C1196">
        <v>286</v>
      </c>
    </row>
    <row r="1197" spans="1:3" x14ac:dyDescent="0.3">
      <c r="A1197">
        <v>2021</v>
      </c>
      <c r="B1197" t="s">
        <v>35</v>
      </c>
      <c r="C1197">
        <v>238</v>
      </c>
    </row>
    <row r="1198" spans="1:3" x14ac:dyDescent="0.3">
      <c r="A1198">
        <v>2021</v>
      </c>
      <c r="B1198" t="s">
        <v>35</v>
      </c>
      <c r="C1198">
        <v>214</v>
      </c>
    </row>
    <row r="1199" spans="1:3" x14ac:dyDescent="0.3">
      <c r="A1199">
        <v>2021</v>
      </c>
      <c r="B1199" t="s">
        <v>35</v>
      </c>
      <c r="C1199">
        <v>1004</v>
      </c>
    </row>
    <row r="1200" spans="1:3" x14ac:dyDescent="0.3">
      <c r="A1200">
        <v>2021</v>
      </c>
      <c r="B1200" t="s">
        <v>35</v>
      </c>
      <c r="C1200">
        <v>237</v>
      </c>
    </row>
    <row r="1201" spans="1:3" x14ac:dyDescent="0.3">
      <c r="A1201">
        <v>2021</v>
      </c>
      <c r="B1201" t="s">
        <v>35</v>
      </c>
      <c r="C1201">
        <v>285</v>
      </c>
    </row>
    <row r="1202" spans="1:3" x14ac:dyDescent="0.3">
      <c r="A1202">
        <v>2021</v>
      </c>
      <c r="B1202" t="s">
        <v>35</v>
      </c>
      <c r="C1202">
        <v>213</v>
      </c>
    </row>
    <row r="1203" spans="1:3" x14ac:dyDescent="0.3">
      <c r="A1203">
        <v>2021</v>
      </c>
      <c r="B1203" t="s">
        <v>35</v>
      </c>
      <c r="C1203">
        <v>283</v>
      </c>
    </row>
    <row r="1204" spans="1:3" x14ac:dyDescent="0.3">
      <c r="A1204">
        <v>2021</v>
      </c>
      <c r="B1204" t="s">
        <v>35</v>
      </c>
      <c r="C1204">
        <v>785</v>
      </c>
    </row>
    <row r="1205" spans="1:3" x14ac:dyDescent="0.3">
      <c r="A1205">
        <v>2021</v>
      </c>
      <c r="B1205" t="s">
        <v>35</v>
      </c>
      <c r="C1205">
        <v>819</v>
      </c>
    </row>
    <row r="1206" spans="1:3" x14ac:dyDescent="0.3">
      <c r="A1206">
        <v>2021</v>
      </c>
      <c r="B1206" t="s">
        <v>35</v>
      </c>
      <c r="C1206">
        <v>872</v>
      </c>
    </row>
    <row r="1207" spans="1:3" x14ac:dyDescent="0.3">
      <c r="A1207">
        <v>2021</v>
      </c>
      <c r="B1207" t="s">
        <v>35</v>
      </c>
      <c r="C1207">
        <v>287</v>
      </c>
    </row>
    <row r="1208" spans="1:3" x14ac:dyDescent="0.3">
      <c r="A1208">
        <v>2021</v>
      </c>
      <c r="B1208" t="s">
        <v>35</v>
      </c>
      <c r="C1208">
        <v>239</v>
      </c>
    </row>
    <row r="1209" spans="1:3" x14ac:dyDescent="0.3">
      <c r="A1209">
        <v>2021</v>
      </c>
      <c r="B1209" t="s">
        <v>12</v>
      </c>
      <c r="C1209">
        <v>160</v>
      </c>
    </row>
    <row r="1210" spans="1:3" x14ac:dyDescent="0.3">
      <c r="A1210">
        <v>2021</v>
      </c>
      <c r="B1210" t="s">
        <v>12</v>
      </c>
      <c r="C1210">
        <v>154</v>
      </c>
    </row>
    <row r="1211" spans="1:3" x14ac:dyDescent="0.3">
      <c r="A1211">
        <v>2021</v>
      </c>
      <c r="B1211" t="s">
        <v>12</v>
      </c>
      <c r="C1211">
        <v>148</v>
      </c>
    </row>
    <row r="1212" spans="1:3" x14ac:dyDescent="0.3">
      <c r="A1212">
        <v>2021</v>
      </c>
      <c r="B1212" t="s">
        <v>12</v>
      </c>
      <c r="C1212">
        <v>157</v>
      </c>
    </row>
    <row r="1213" spans="1:3" x14ac:dyDescent="0.3">
      <c r="A1213">
        <v>2021</v>
      </c>
      <c r="B1213" t="s">
        <v>12</v>
      </c>
      <c r="C1213">
        <v>151</v>
      </c>
    </row>
    <row r="1214" spans="1:3" x14ac:dyDescent="0.3">
      <c r="A1214">
        <v>2021</v>
      </c>
      <c r="B1214" t="s">
        <v>23</v>
      </c>
      <c r="C1214">
        <v>343</v>
      </c>
    </row>
    <row r="1215" spans="1:3" x14ac:dyDescent="0.3">
      <c r="A1215">
        <v>2021</v>
      </c>
      <c r="B1215" t="s">
        <v>26</v>
      </c>
      <c r="C1215">
        <v>280</v>
      </c>
    </row>
    <row r="1216" spans="1:3" x14ac:dyDescent="0.3">
      <c r="A1216">
        <v>2021</v>
      </c>
      <c r="B1216" t="s">
        <v>26</v>
      </c>
      <c r="C1216">
        <v>274</v>
      </c>
    </row>
    <row r="1217" spans="1:3" x14ac:dyDescent="0.3">
      <c r="A1217">
        <v>2021</v>
      </c>
      <c r="B1217" t="s">
        <v>26</v>
      </c>
      <c r="C1217">
        <v>277</v>
      </c>
    </row>
    <row r="1218" spans="1:3" x14ac:dyDescent="0.3">
      <c r="A1218">
        <v>2021</v>
      </c>
      <c r="B1218" t="s">
        <v>26</v>
      </c>
      <c r="C1218">
        <v>271</v>
      </c>
    </row>
    <row r="1219" spans="1:3" x14ac:dyDescent="0.3">
      <c r="A1219">
        <v>2021</v>
      </c>
      <c r="B1219" t="s">
        <v>26</v>
      </c>
      <c r="C1219">
        <v>265</v>
      </c>
    </row>
    <row r="1220" spans="1:3" x14ac:dyDescent="0.3">
      <c r="A1220">
        <v>2021</v>
      </c>
      <c r="B1220" t="s">
        <v>27</v>
      </c>
      <c r="C1220">
        <v>190</v>
      </c>
    </row>
    <row r="1221" spans="1:3" x14ac:dyDescent="0.3">
      <c r="A1221">
        <v>2021</v>
      </c>
      <c r="B1221" t="s">
        <v>27</v>
      </c>
      <c r="C1221">
        <v>193</v>
      </c>
    </row>
    <row r="1222" spans="1:3" x14ac:dyDescent="0.3">
      <c r="A1222">
        <v>2021</v>
      </c>
      <c r="B1222" t="s">
        <v>27</v>
      </c>
      <c r="C1222">
        <v>187</v>
      </c>
    </row>
    <row r="1223" spans="1:3" x14ac:dyDescent="0.3">
      <c r="A1223">
        <v>2021</v>
      </c>
      <c r="B1223" t="s">
        <v>28</v>
      </c>
      <c r="C1223">
        <v>208</v>
      </c>
    </row>
    <row r="1224" spans="1:3" x14ac:dyDescent="0.3">
      <c r="A1224">
        <v>2021</v>
      </c>
      <c r="B1224" t="s">
        <v>28</v>
      </c>
      <c r="C1224">
        <v>202</v>
      </c>
    </row>
    <row r="1225" spans="1:3" x14ac:dyDescent="0.3">
      <c r="A1225">
        <v>2021</v>
      </c>
      <c r="B1225" t="s">
        <v>28</v>
      </c>
      <c r="C1225">
        <v>196</v>
      </c>
    </row>
    <row r="1226" spans="1:3" x14ac:dyDescent="0.3">
      <c r="A1226">
        <v>2021</v>
      </c>
      <c r="B1226" t="s">
        <v>28</v>
      </c>
      <c r="C1226">
        <v>205</v>
      </c>
    </row>
    <row r="1227" spans="1:3" x14ac:dyDescent="0.3">
      <c r="A1227">
        <v>2021</v>
      </c>
      <c r="B1227" t="s">
        <v>28</v>
      </c>
      <c r="C1227">
        <v>199</v>
      </c>
    </row>
    <row r="1228" spans="1:3" x14ac:dyDescent="0.3">
      <c r="A1228">
        <v>2021</v>
      </c>
      <c r="B1228" t="s">
        <v>29</v>
      </c>
      <c r="C1228">
        <v>358</v>
      </c>
    </row>
    <row r="1229" spans="1:3" x14ac:dyDescent="0.3">
      <c r="A1229">
        <v>2021</v>
      </c>
      <c r="B1229" t="s">
        <v>29</v>
      </c>
      <c r="C1229">
        <v>352</v>
      </c>
    </row>
    <row r="1230" spans="1:3" x14ac:dyDescent="0.3">
      <c r="A1230">
        <v>2021</v>
      </c>
      <c r="B1230" t="s">
        <v>29</v>
      </c>
      <c r="C1230">
        <v>346</v>
      </c>
    </row>
    <row r="1231" spans="1:3" x14ac:dyDescent="0.3">
      <c r="A1231">
        <v>2021</v>
      </c>
      <c r="B1231" t="s">
        <v>29</v>
      </c>
      <c r="C1231">
        <v>355</v>
      </c>
    </row>
    <row r="1232" spans="1:3" x14ac:dyDescent="0.3">
      <c r="A1232">
        <v>2021</v>
      </c>
      <c r="B1232" t="s">
        <v>29</v>
      </c>
      <c r="C1232">
        <v>349</v>
      </c>
    </row>
    <row r="1233" spans="1:3" x14ac:dyDescent="0.3">
      <c r="A1233">
        <v>2021</v>
      </c>
      <c r="B1233" t="s">
        <v>30</v>
      </c>
      <c r="C1233">
        <v>130</v>
      </c>
    </row>
    <row r="1234" spans="1:3" x14ac:dyDescent="0.3">
      <c r="A1234">
        <v>2021</v>
      </c>
      <c r="B1234" t="s">
        <v>30</v>
      </c>
      <c r="C1234">
        <v>370</v>
      </c>
    </row>
    <row r="1235" spans="1:3" x14ac:dyDescent="0.3">
      <c r="A1235">
        <v>2021</v>
      </c>
      <c r="B1235" t="s">
        <v>30</v>
      </c>
      <c r="C1235">
        <v>364</v>
      </c>
    </row>
    <row r="1236" spans="1:3" x14ac:dyDescent="0.3">
      <c r="A1236">
        <v>2021</v>
      </c>
      <c r="B1236" t="s">
        <v>30</v>
      </c>
      <c r="C1236">
        <v>127</v>
      </c>
    </row>
    <row r="1237" spans="1:3" x14ac:dyDescent="0.3">
      <c r="A1237">
        <v>2021</v>
      </c>
      <c r="B1237" t="s">
        <v>30</v>
      </c>
      <c r="C1237">
        <v>367</v>
      </c>
    </row>
    <row r="1238" spans="1:3" x14ac:dyDescent="0.3">
      <c r="A1238">
        <v>2021</v>
      </c>
      <c r="B1238" t="s">
        <v>30</v>
      </c>
      <c r="C1238">
        <v>361</v>
      </c>
    </row>
    <row r="1239" spans="1:3" x14ac:dyDescent="0.3">
      <c r="A1239">
        <v>2021</v>
      </c>
      <c r="B1239" t="s">
        <v>31</v>
      </c>
      <c r="C1239">
        <v>172</v>
      </c>
    </row>
    <row r="1240" spans="1:3" x14ac:dyDescent="0.3">
      <c r="A1240">
        <v>2021</v>
      </c>
      <c r="B1240" t="s">
        <v>31</v>
      </c>
      <c r="C1240">
        <v>166</v>
      </c>
    </row>
    <row r="1241" spans="1:3" x14ac:dyDescent="0.3">
      <c r="A1241">
        <v>2021</v>
      </c>
      <c r="B1241" t="s">
        <v>31</v>
      </c>
      <c r="C1241">
        <v>169</v>
      </c>
    </row>
    <row r="1242" spans="1:3" x14ac:dyDescent="0.3">
      <c r="A1242">
        <v>2021</v>
      </c>
      <c r="B1242" t="s">
        <v>31</v>
      </c>
      <c r="C1242">
        <v>163</v>
      </c>
    </row>
    <row r="1243" spans="1:3" x14ac:dyDescent="0.3">
      <c r="A1243">
        <v>2021</v>
      </c>
      <c r="B1243" t="s">
        <v>32</v>
      </c>
      <c r="C1243">
        <v>136</v>
      </c>
    </row>
    <row r="1244" spans="1:3" x14ac:dyDescent="0.3">
      <c r="A1244">
        <v>2021</v>
      </c>
      <c r="B1244" t="s">
        <v>32</v>
      </c>
      <c r="C1244">
        <v>145</v>
      </c>
    </row>
    <row r="1245" spans="1:3" x14ac:dyDescent="0.3">
      <c r="A1245">
        <v>2021</v>
      </c>
      <c r="B1245" t="s">
        <v>32</v>
      </c>
      <c r="C1245">
        <v>133</v>
      </c>
    </row>
    <row r="1246" spans="1:3" x14ac:dyDescent="0.3">
      <c r="A1246">
        <v>2021</v>
      </c>
      <c r="B1246" t="s">
        <v>33</v>
      </c>
      <c r="C1246">
        <v>292</v>
      </c>
    </row>
    <row r="1247" spans="1:3" x14ac:dyDescent="0.3">
      <c r="A1247">
        <v>2021</v>
      </c>
      <c r="B1247" t="s">
        <v>33</v>
      </c>
      <c r="C1247">
        <v>286</v>
      </c>
    </row>
    <row r="1248" spans="1:3" x14ac:dyDescent="0.3">
      <c r="A1248">
        <v>2021</v>
      </c>
      <c r="B1248" t="s">
        <v>33</v>
      </c>
      <c r="C1248">
        <v>295</v>
      </c>
    </row>
    <row r="1249" spans="1:3" x14ac:dyDescent="0.3">
      <c r="A1249">
        <v>2021</v>
      </c>
      <c r="B1249" t="s">
        <v>33</v>
      </c>
      <c r="C1249">
        <v>289</v>
      </c>
    </row>
    <row r="1250" spans="1:3" x14ac:dyDescent="0.3">
      <c r="A1250">
        <v>2021</v>
      </c>
      <c r="B1250" t="s">
        <v>33</v>
      </c>
      <c r="C1250">
        <v>283</v>
      </c>
    </row>
    <row r="1251" spans="1:3" x14ac:dyDescent="0.3">
      <c r="A1251">
        <v>2021</v>
      </c>
      <c r="B1251" t="s">
        <v>34</v>
      </c>
      <c r="C1251">
        <v>310</v>
      </c>
    </row>
    <row r="1252" spans="1:3" x14ac:dyDescent="0.3">
      <c r="A1252">
        <v>2021</v>
      </c>
      <c r="B1252" t="s">
        <v>34</v>
      </c>
      <c r="C1252">
        <v>304</v>
      </c>
    </row>
    <row r="1253" spans="1:3" x14ac:dyDescent="0.3">
      <c r="A1253">
        <v>2021</v>
      </c>
      <c r="B1253" t="s">
        <v>34</v>
      </c>
      <c r="C1253">
        <v>298</v>
      </c>
    </row>
    <row r="1254" spans="1:3" x14ac:dyDescent="0.3">
      <c r="A1254">
        <v>2021</v>
      </c>
      <c r="B1254" t="s">
        <v>34</v>
      </c>
      <c r="C1254">
        <v>307</v>
      </c>
    </row>
    <row r="1255" spans="1:3" x14ac:dyDescent="0.3">
      <c r="A1255">
        <v>2021</v>
      </c>
      <c r="B1255" t="s">
        <v>34</v>
      </c>
      <c r="C1255">
        <v>301</v>
      </c>
    </row>
    <row r="1256" spans="1:3" x14ac:dyDescent="0.3">
      <c r="A1256">
        <v>2021</v>
      </c>
      <c r="B1256" t="s">
        <v>12</v>
      </c>
      <c r="C1256">
        <v>344</v>
      </c>
    </row>
    <row r="1257" spans="1:3" x14ac:dyDescent="0.3">
      <c r="A1257">
        <v>2021</v>
      </c>
      <c r="B1257" t="s">
        <v>12</v>
      </c>
      <c r="C1257">
        <v>340</v>
      </c>
    </row>
    <row r="1258" spans="1:3" x14ac:dyDescent="0.3">
      <c r="A1258">
        <v>2021</v>
      </c>
      <c r="B1258" t="s">
        <v>12</v>
      </c>
      <c r="C1258">
        <v>142</v>
      </c>
    </row>
    <row r="1259" spans="1:3" x14ac:dyDescent="0.3">
      <c r="A1259">
        <v>2021</v>
      </c>
      <c r="B1259" t="s">
        <v>12</v>
      </c>
      <c r="C1259">
        <v>316</v>
      </c>
    </row>
    <row r="1260" spans="1:3" x14ac:dyDescent="0.3">
      <c r="A1260">
        <v>2021</v>
      </c>
      <c r="B1260" t="s">
        <v>12</v>
      </c>
      <c r="C1260">
        <v>823</v>
      </c>
    </row>
    <row r="1261" spans="1:3" x14ac:dyDescent="0.3">
      <c r="A1261">
        <v>2021</v>
      </c>
      <c r="B1261" t="s">
        <v>12</v>
      </c>
      <c r="C1261">
        <v>856</v>
      </c>
    </row>
    <row r="1262" spans="1:3" x14ac:dyDescent="0.3">
      <c r="A1262">
        <v>2021</v>
      </c>
      <c r="B1262" t="s">
        <v>12</v>
      </c>
      <c r="C1262">
        <v>909</v>
      </c>
    </row>
    <row r="1263" spans="1:3" x14ac:dyDescent="0.3">
      <c r="A1263">
        <v>2021</v>
      </c>
      <c r="B1263" t="s">
        <v>12</v>
      </c>
      <c r="C1263">
        <v>862</v>
      </c>
    </row>
    <row r="1264" spans="1:3" x14ac:dyDescent="0.3">
      <c r="A1264">
        <v>2021</v>
      </c>
      <c r="B1264" t="s">
        <v>12</v>
      </c>
      <c r="C1264">
        <v>141</v>
      </c>
    </row>
    <row r="1265" spans="1:3" x14ac:dyDescent="0.3">
      <c r="A1265">
        <v>2021</v>
      </c>
      <c r="B1265" t="s">
        <v>12</v>
      </c>
      <c r="C1265">
        <v>315</v>
      </c>
    </row>
    <row r="1266" spans="1:3" x14ac:dyDescent="0.3">
      <c r="A1266">
        <v>2021</v>
      </c>
      <c r="B1266" t="s">
        <v>12</v>
      </c>
      <c r="C1266">
        <v>343</v>
      </c>
    </row>
    <row r="1267" spans="1:3" x14ac:dyDescent="0.3">
      <c r="A1267">
        <v>2021</v>
      </c>
      <c r="B1267" t="s">
        <v>12</v>
      </c>
      <c r="C1267">
        <v>313</v>
      </c>
    </row>
    <row r="1268" spans="1:3" x14ac:dyDescent="0.3">
      <c r="A1268">
        <v>2021</v>
      </c>
      <c r="B1268" t="s">
        <v>12</v>
      </c>
      <c r="C1268">
        <v>832</v>
      </c>
    </row>
    <row r="1269" spans="1:3" x14ac:dyDescent="0.3">
      <c r="A1269">
        <v>2021</v>
      </c>
      <c r="B1269" t="s">
        <v>12</v>
      </c>
      <c r="C1269">
        <v>865</v>
      </c>
    </row>
    <row r="1270" spans="1:3" x14ac:dyDescent="0.3">
      <c r="A1270">
        <v>2021</v>
      </c>
      <c r="B1270" t="s">
        <v>12</v>
      </c>
      <c r="C1270">
        <v>317</v>
      </c>
    </row>
    <row r="1271" spans="1:3" x14ac:dyDescent="0.3">
      <c r="A1271">
        <v>2021</v>
      </c>
      <c r="B1271" t="s">
        <v>23</v>
      </c>
      <c r="C1271">
        <v>320</v>
      </c>
    </row>
    <row r="1272" spans="1:3" x14ac:dyDescent="0.3">
      <c r="A1272">
        <v>2021</v>
      </c>
      <c r="B1272" t="s">
        <v>23</v>
      </c>
      <c r="C1272">
        <v>296</v>
      </c>
    </row>
    <row r="1273" spans="1:3" x14ac:dyDescent="0.3">
      <c r="A1273">
        <v>2021</v>
      </c>
      <c r="B1273" t="s">
        <v>23</v>
      </c>
      <c r="C1273">
        <v>322</v>
      </c>
    </row>
    <row r="1274" spans="1:3" x14ac:dyDescent="0.3">
      <c r="A1274">
        <v>2021</v>
      </c>
      <c r="B1274" t="s">
        <v>23</v>
      </c>
      <c r="C1274">
        <v>860</v>
      </c>
    </row>
    <row r="1275" spans="1:3" x14ac:dyDescent="0.3">
      <c r="A1275">
        <v>2021</v>
      </c>
      <c r="B1275" t="s">
        <v>23</v>
      </c>
      <c r="C1275">
        <v>913</v>
      </c>
    </row>
    <row r="1276" spans="1:3" x14ac:dyDescent="0.3">
      <c r="A1276">
        <v>2021</v>
      </c>
      <c r="B1276" t="s">
        <v>23</v>
      </c>
      <c r="C1276">
        <v>866</v>
      </c>
    </row>
    <row r="1277" spans="1:3" x14ac:dyDescent="0.3">
      <c r="A1277">
        <v>2021</v>
      </c>
      <c r="B1277" t="s">
        <v>23</v>
      </c>
      <c r="C1277">
        <v>369</v>
      </c>
    </row>
    <row r="1278" spans="1:3" x14ac:dyDescent="0.3">
      <c r="A1278">
        <v>2021</v>
      </c>
      <c r="B1278" t="s">
        <v>23</v>
      </c>
      <c r="C1278">
        <v>319</v>
      </c>
    </row>
    <row r="1279" spans="1:3" x14ac:dyDescent="0.3">
      <c r="A1279">
        <v>2021</v>
      </c>
      <c r="B1279" t="s">
        <v>23</v>
      </c>
      <c r="C1279">
        <v>295</v>
      </c>
    </row>
    <row r="1280" spans="1:3" x14ac:dyDescent="0.3">
      <c r="A1280">
        <v>2021</v>
      </c>
      <c r="B1280" t="s">
        <v>23</v>
      </c>
      <c r="C1280">
        <v>835</v>
      </c>
    </row>
    <row r="1281" spans="1:3" x14ac:dyDescent="0.3">
      <c r="A1281">
        <v>2021</v>
      </c>
      <c r="B1281" t="s">
        <v>26</v>
      </c>
      <c r="C1281">
        <v>302</v>
      </c>
    </row>
    <row r="1282" spans="1:3" x14ac:dyDescent="0.3">
      <c r="A1282">
        <v>2021</v>
      </c>
      <c r="B1282" t="s">
        <v>26</v>
      </c>
      <c r="C1282">
        <v>344</v>
      </c>
    </row>
    <row r="1283" spans="1:3" x14ac:dyDescent="0.3">
      <c r="A1283">
        <v>2021</v>
      </c>
      <c r="B1283" t="s">
        <v>26</v>
      </c>
      <c r="C1283">
        <v>298</v>
      </c>
    </row>
    <row r="1284" spans="1:3" x14ac:dyDescent="0.3">
      <c r="A1284">
        <v>2021</v>
      </c>
      <c r="B1284" t="s">
        <v>26</v>
      </c>
      <c r="C1284">
        <v>346</v>
      </c>
    </row>
    <row r="1285" spans="1:3" x14ac:dyDescent="0.3">
      <c r="A1285">
        <v>2021</v>
      </c>
      <c r="B1285" t="s">
        <v>26</v>
      </c>
      <c r="C1285">
        <v>830</v>
      </c>
    </row>
    <row r="1286" spans="1:3" x14ac:dyDescent="0.3">
      <c r="A1286">
        <v>2021</v>
      </c>
      <c r="B1286" t="s">
        <v>26</v>
      </c>
      <c r="C1286">
        <v>863</v>
      </c>
    </row>
    <row r="1287" spans="1:3" x14ac:dyDescent="0.3">
      <c r="A1287">
        <v>2021</v>
      </c>
      <c r="B1287" t="s">
        <v>26</v>
      </c>
      <c r="C1287">
        <v>921</v>
      </c>
    </row>
    <row r="1288" spans="1:3" x14ac:dyDescent="0.3">
      <c r="A1288">
        <v>2021</v>
      </c>
      <c r="B1288" t="s">
        <v>26</v>
      </c>
      <c r="C1288">
        <v>922</v>
      </c>
    </row>
    <row r="1289" spans="1:3" x14ac:dyDescent="0.3">
      <c r="A1289">
        <v>2021</v>
      </c>
      <c r="B1289" t="s">
        <v>26</v>
      </c>
      <c r="C1289">
        <v>345</v>
      </c>
    </row>
    <row r="1290" spans="1:3" x14ac:dyDescent="0.3">
      <c r="A1290">
        <v>2021</v>
      </c>
      <c r="B1290" t="s">
        <v>26</v>
      </c>
      <c r="C1290">
        <v>249</v>
      </c>
    </row>
    <row r="1291" spans="1:3" x14ac:dyDescent="0.3">
      <c r="A1291">
        <v>2021</v>
      </c>
      <c r="B1291" t="s">
        <v>26</v>
      </c>
      <c r="C1291">
        <v>243</v>
      </c>
    </row>
    <row r="1292" spans="1:3" x14ac:dyDescent="0.3">
      <c r="A1292">
        <v>2021</v>
      </c>
      <c r="B1292" t="s">
        <v>26</v>
      </c>
      <c r="C1292">
        <v>237</v>
      </c>
    </row>
    <row r="1293" spans="1:3" x14ac:dyDescent="0.3">
      <c r="A1293">
        <v>2021</v>
      </c>
      <c r="B1293" t="s">
        <v>26</v>
      </c>
      <c r="C1293">
        <v>301</v>
      </c>
    </row>
    <row r="1294" spans="1:3" x14ac:dyDescent="0.3">
      <c r="A1294">
        <v>2021</v>
      </c>
      <c r="B1294" t="s">
        <v>26</v>
      </c>
      <c r="C1294">
        <v>349</v>
      </c>
    </row>
    <row r="1295" spans="1:3" x14ac:dyDescent="0.3">
      <c r="A1295">
        <v>2021</v>
      </c>
      <c r="B1295" t="s">
        <v>26</v>
      </c>
      <c r="C1295">
        <v>839</v>
      </c>
    </row>
    <row r="1296" spans="1:3" x14ac:dyDescent="0.3">
      <c r="A1296">
        <v>2021</v>
      </c>
      <c r="B1296" t="s">
        <v>26</v>
      </c>
      <c r="C1296">
        <v>872</v>
      </c>
    </row>
    <row r="1297" spans="1:3" x14ac:dyDescent="0.3">
      <c r="A1297">
        <v>2021</v>
      </c>
      <c r="B1297" t="s">
        <v>27</v>
      </c>
      <c r="C1297">
        <v>152</v>
      </c>
    </row>
    <row r="1298" spans="1:3" x14ac:dyDescent="0.3">
      <c r="A1298">
        <v>2021</v>
      </c>
      <c r="B1298" t="s">
        <v>27</v>
      </c>
      <c r="C1298">
        <v>326</v>
      </c>
    </row>
    <row r="1299" spans="1:3" x14ac:dyDescent="0.3">
      <c r="A1299">
        <v>2021</v>
      </c>
      <c r="B1299" t="s">
        <v>27</v>
      </c>
      <c r="C1299">
        <v>352</v>
      </c>
    </row>
    <row r="1300" spans="1:3" x14ac:dyDescent="0.3">
      <c r="A1300">
        <v>2021</v>
      </c>
      <c r="B1300" t="s">
        <v>27</v>
      </c>
      <c r="C1300">
        <v>328</v>
      </c>
    </row>
    <row r="1301" spans="1:3" x14ac:dyDescent="0.3">
      <c r="A1301">
        <v>2021</v>
      </c>
      <c r="B1301" t="s">
        <v>27</v>
      </c>
      <c r="C1301">
        <v>821</v>
      </c>
    </row>
    <row r="1302" spans="1:3" x14ac:dyDescent="0.3">
      <c r="A1302">
        <v>2021</v>
      </c>
      <c r="B1302" t="s">
        <v>27</v>
      </c>
      <c r="C1302">
        <v>854</v>
      </c>
    </row>
    <row r="1303" spans="1:3" x14ac:dyDescent="0.3">
      <c r="A1303">
        <v>2021</v>
      </c>
      <c r="B1303" t="s">
        <v>27</v>
      </c>
      <c r="C1303">
        <v>908</v>
      </c>
    </row>
    <row r="1304" spans="1:3" x14ac:dyDescent="0.3">
      <c r="A1304">
        <v>2021</v>
      </c>
      <c r="B1304" t="s">
        <v>27</v>
      </c>
      <c r="C1304">
        <v>861</v>
      </c>
    </row>
    <row r="1305" spans="1:3" x14ac:dyDescent="0.3">
      <c r="A1305">
        <v>2021</v>
      </c>
      <c r="B1305" t="s">
        <v>27</v>
      </c>
      <c r="C1305">
        <v>153</v>
      </c>
    </row>
    <row r="1306" spans="1:3" x14ac:dyDescent="0.3">
      <c r="A1306">
        <v>2021</v>
      </c>
      <c r="B1306" t="s">
        <v>27</v>
      </c>
      <c r="C1306">
        <v>327</v>
      </c>
    </row>
    <row r="1307" spans="1:3" x14ac:dyDescent="0.3">
      <c r="A1307">
        <v>2021</v>
      </c>
      <c r="B1307" t="s">
        <v>27</v>
      </c>
      <c r="C1307">
        <v>355</v>
      </c>
    </row>
    <row r="1308" spans="1:3" x14ac:dyDescent="0.3">
      <c r="A1308">
        <v>2021</v>
      </c>
      <c r="B1308" t="s">
        <v>27</v>
      </c>
      <c r="C1308">
        <v>325</v>
      </c>
    </row>
    <row r="1309" spans="1:3" x14ac:dyDescent="0.3">
      <c r="A1309">
        <v>2021</v>
      </c>
      <c r="B1309" t="s">
        <v>27</v>
      </c>
      <c r="C1309">
        <v>830</v>
      </c>
    </row>
    <row r="1310" spans="1:3" x14ac:dyDescent="0.3">
      <c r="A1310">
        <v>2021</v>
      </c>
      <c r="B1310" t="s">
        <v>27</v>
      </c>
      <c r="C1310">
        <v>863</v>
      </c>
    </row>
    <row r="1311" spans="1:3" x14ac:dyDescent="0.3">
      <c r="A1311">
        <v>2021</v>
      </c>
      <c r="B1311" t="s">
        <v>28</v>
      </c>
      <c r="C1311">
        <v>356</v>
      </c>
    </row>
    <row r="1312" spans="1:3" x14ac:dyDescent="0.3">
      <c r="A1312">
        <v>2021</v>
      </c>
      <c r="B1312" t="s">
        <v>28</v>
      </c>
      <c r="C1312">
        <v>158</v>
      </c>
    </row>
    <row r="1313" spans="1:3" x14ac:dyDescent="0.3">
      <c r="A1313">
        <v>2021</v>
      </c>
      <c r="B1313" t="s">
        <v>28</v>
      </c>
      <c r="C1313">
        <v>332</v>
      </c>
    </row>
    <row r="1314" spans="1:3" x14ac:dyDescent="0.3">
      <c r="A1314">
        <v>2021</v>
      </c>
      <c r="B1314" t="s">
        <v>28</v>
      </c>
      <c r="C1314">
        <v>358</v>
      </c>
    </row>
    <row r="1315" spans="1:3" x14ac:dyDescent="0.3">
      <c r="A1315">
        <v>2021</v>
      </c>
      <c r="B1315" t="s">
        <v>28</v>
      </c>
      <c r="C1315">
        <v>334</v>
      </c>
    </row>
    <row r="1316" spans="1:3" x14ac:dyDescent="0.3">
      <c r="A1316">
        <v>2021</v>
      </c>
      <c r="B1316" t="s">
        <v>28</v>
      </c>
      <c r="C1316">
        <v>820</v>
      </c>
    </row>
    <row r="1317" spans="1:3" x14ac:dyDescent="0.3">
      <c r="A1317">
        <v>2021</v>
      </c>
      <c r="B1317" t="s">
        <v>28</v>
      </c>
      <c r="C1317">
        <v>907</v>
      </c>
    </row>
    <row r="1318" spans="1:3" x14ac:dyDescent="0.3">
      <c r="A1318">
        <v>2021</v>
      </c>
      <c r="B1318" t="s">
        <v>28</v>
      </c>
      <c r="C1318">
        <v>860</v>
      </c>
    </row>
    <row r="1319" spans="1:3" x14ac:dyDescent="0.3">
      <c r="A1319">
        <v>2021</v>
      </c>
      <c r="B1319" t="s">
        <v>28</v>
      </c>
      <c r="C1319">
        <v>159</v>
      </c>
    </row>
    <row r="1320" spans="1:3" x14ac:dyDescent="0.3">
      <c r="A1320">
        <v>2021</v>
      </c>
      <c r="B1320" t="s">
        <v>28</v>
      </c>
      <c r="C1320">
        <v>333</v>
      </c>
    </row>
    <row r="1321" spans="1:3" x14ac:dyDescent="0.3">
      <c r="A1321">
        <v>2021</v>
      </c>
      <c r="B1321" t="s">
        <v>28</v>
      </c>
      <c r="C1321">
        <v>361</v>
      </c>
    </row>
    <row r="1322" spans="1:3" x14ac:dyDescent="0.3">
      <c r="A1322">
        <v>2021</v>
      </c>
      <c r="B1322" t="s">
        <v>28</v>
      </c>
      <c r="C1322">
        <v>157</v>
      </c>
    </row>
    <row r="1323" spans="1:3" x14ac:dyDescent="0.3">
      <c r="A1323">
        <v>2021</v>
      </c>
      <c r="B1323" t="s">
        <v>28</v>
      </c>
      <c r="C1323">
        <v>331</v>
      </c>
    </row>
    <row r="1324" spans="1:3" x14ac:dyDescent="0.3">
      <c r="A1324">
        <v>2021</v>
      </c>
      <c r="B1324" t="s">
        <v>28</v>
      </c>
      <c r="C1324">
        <v>829</v>
      </c>
    </row>
    <row r="1325" spans="1:3" x14ac:dyDescent="0.3">
      <c r="A1325">
        <v>2021</v>
      </c>
      <c r="B1325" t="s">
        <v>28</v>
      </c>
      <c r="C1325">
        <v>862</v>
      </c>
    </row>
    <row r="1326" spans="1:3" x14ac:dyDescent="0.3">
      <c r="A1326">
        <v>2021</v>
      </c>
      <c r="B1326" t="s">
        <v>29</v>
      </c>
      <c r="C1326">
        <v>326</v>
      </c>
    </row>
    <row r="1327" spans="1:3" x14ac:dyDescent="0.3">
      <c r="A1327">
        <v>2021</v>
      </c>
      <c r="B1327" t="s">
        <v>29</v>
      </c>
      <c r="C1327">
        <v>302</v>
      </c>
    </row>
    <row r="1328" spans="1:3" x14ac:dyDescent="0.3">
      <c r="A1328">
        <v>2021</v>
      </c>
      <c r="B1328" t="s">
        <v>29</v>
      </c>
      <c r="C1328">
        <v>328</v>
      </c>
    </row>
    <row r="1329" spans="1:3" x14ac:dyDescent="0.3">
      <c r="A1329">
        <v>2021</v>
      </c>
      <c r="B1329" t="s">
        <v>29</v>
      </c>
      <c r="C1329">
        <v>826</v>
      </c>
    </row>
    <row r="1330" spans="1:3" x14ac:dyDescent="0.3">
      <c r="A1330">
        <v>2021</v>
      </c>
      <c r="B1330" t="s">
        <v>29</v>
      </c>
      <c r="C1330">
        <v>859</v>
      </c>
    </row>
    <row r="1331" spans="1:3" x14ac:dyDescent="0.3">
      <c r="A1331">
        <v>2021</v>
      </c>
      <c r="B1331" t="s">
        <v>29</v>
      </c>
      <c r="C1331">
        <v>912</v>
      </c>
    </row>
    <row r="1332" spans="1:3" x14ac:dyDescent="0.3">
      <c r="A1332">
        <v>2021</v>
      </c>
      <c r="B1332" t="s">
        <v>29</v>
      </c>
      <c r="C1332">
        <v>865</v>
      </c>
    </row>
    <row r="1333" spans="1:3" x14ac:dyDescent="0.3">
      <c r="A1333">
        <v>2021</v>
      </c>
      <c r="B1333" t="s">
        <v>29</v>
      </c>
      <c r="C1333">
        <v>129</v>
      </c>
    </row>
    <row r="1334" spans="1:3" x14ac:dyDescent="0.3">
      <c r="A1334">
        <v>2021</v>
      </c>
      <c r="B1334" t="s">
        <v>29</v>
      </c>
      <c r="C1334">
        <v>325</v>
      </c>
    </row>
    <row r="1335" spans="1:3" x14ac:dyDescent="0.3">
      <c r="A1335">
        <v>2021</v>
      </c>
      <c r="B1335" t="s">
        <v>29</v>
      </c>
      <c r="C1335">
        <v>301</v>
      </c>
    </row>
    <row r="1336" spans="1:3" x14ac:dyDescent="0.3">
      <c r="A1336">
        <v>2021</v>
      </c>
      <c r="B1336" t="s">
        <v>29</v>
      </c>
      <c r="C1336">
        <v>834</v>
      </c>
    </row>
    <row r="1337" spans="1:3" x14ac:dyDescent="0.3">
      <c r="A1337">
        <v>2021</v>
      </c>
      <c r="B1337" t="s">
        <v>29</v>
      </c>
      <c r="C1337">
        <v>868</v>
      </c>
    </row>
    <row r="1338" spans="1:3" x14ac:dyDescent="0.3">
      <c r="A1338">
        <v>2021</v>
      </c>
      <c r="B1338" t="s">
        <v>29</v>
      </c>
      <c r="C1338">
        <v>299</v>
      </c>
    </row>
    <row r="1339" spans="1:3" x14ac:dyDescent="0.3">
      <c r="A1339">
        <v>2021</v>
      </c>
      <c r="B1339" t="s">
        <v>30</v>
      </c>
      <c r="C1339">
        <v>332</v>
      </c>
    </row>
    <row r="1340" spans="1:3" x14ac:dyDescent="0.3">
      <c r="A1340">
        <v>2021</v>
      </c>
      <c r="B1340" t="s">
        <v>30</v>
      </c>
      <c r="C1340">
        <v>334</v>
      </c>
    </row>
    <row r="1341" spans="1:3" x14ac:dyDescent="0.3">
      <c r="A1341">
        <v>2021</v>
      </c>
      <c r="B1341" t="s">
        <v>30</v>
      </c>
      <c r="C1341">
        <v>304</v>
      </c>
    </row>
    <row r="1342" spans="1:3" x14ac:dyDescent="0.3">
      <c r="A1342">
        <v>2021</v>
      </c>
      <c r="B1342" t="s">
        <v>30</v>
      </c>
      <c r="C1342">
        <v>825</v>
      </c>
    </row>
    <row r="1343" spans="1:3" x14ac:dyDescent="0.3">
      <c r="A1343">
        <v>2021</v>
      </c>
      <c r="B1343" t="s">
        <v>30</v>
      </c>
      <c r="C1343">
        <v>858</v>
      </c>
    </row>
    <row r="1344" spans="1:3" x14ac:dyDescent="0.3">
      <c r="A1344">
        <v>2021</v>
      </c>
      <c r="B1344" t="s">
        <v>30</v>
      </c>
      <c r="C1344">
        <v>911</v>
      </c>
    </row>
    <row r="1345" spans="1:3" x14ac:dyDescent="0.3">
      <c r="A1345">
        <v>2021</v>
      </c>
      <c r="B1345" t="s">
        <v>30</v>
      </c>
      <c r="C1345">
        <v>864</v>
      </c>
    </row>
    <row r="1346" spans="1:3" x14ac:dyDescent="0.3">
      <c r="A1346">
        <v>2021</v>
      </c>
      <c r="B1346" t="s">
        <v>30</v>
      </c>
      <c r="C1346">
        <v>135</v>
      </c>
    </row>
    <row r="1347" spans="1:3" x14ac:dyDescent="0.3">
      <c r="A1347">
        <v>2021</v>
      </c>
      <c r="B1347" t="s">
        <v>30</v>
      </c>
      <c r="C1347">
        <v>331</v>
      </c>
    </row>
    <row r="1348" spans="1:3" x14ac:dyDescent="0.3">
      <c r="A1348">
        <v>2021</v>
      </c>
      <c r="B1348" t="s">
        <v>30</v>
      </c>
      <c r="C1348">
        <v>307</v>
      </c>
    </row>
    <row r="1349" spans="1:3" x14ac:dyDescent="0.3">
      <c r="A1349">
        <v>2021</v>
      </c>
      <c r="B1349" t="s">
        <v>30</v>
      </c>
      <c r="C1349">
        <v>867</v>
      </c>
    </row>
    <row r="1350" spans="1:3" x14ac:dyDescent="0.3">
      <c r="A1350">
        <v>2021</v>
      </c>
      <c r="B1350" t="s">
        <v>30</v>
      </c>
      <c r="C1350">
        <v>305</v>
      </c>
    </row>
    <row r="1351" spans="1:3" x14ac:dyDescent="0.3">
      <c r="A1351">
        <v>2021</v>
      </c>
      <c r="B1351" t="s">
        <v>31</v>
      </c>
      <c r="C1351">
        <v>350</v>
      </c>
    </row>
    <row r="1352" spans="1:3" x14ac:dyDescent="0.3">
      <c r="A1352">
        <v>2021</v>
      </c>
      <c r="B1352" t="s">
        <v>31</v>
      </c>
      <c r="C1352">
        <v>146</v>
      </c>
    </row>
    <row r="1353" spans="1:3" x14ac:dyDescent="0.3">
      <c r="A1353">
        <v>2021</v>
      </c>
      <c r="B1353" t="s">
        <v>31</v>
      </c>
      <c r="C1353">
        <v>320</v>
      </c>
    </row>
    <row r="1354" spans="1:3" x14ac:dyDescent="0.3">
      <c r="A1354">
        <v>2021</v>
      </c>
      <c r="B1354" t="s">
        <v>31</v>
      </c>
      <c r="C1354">
        <v>346</v>
      </c>
    </row>
    <row r="1355" spans="1:3" x14ac:dyDescent="0.3">
      <c r="A1355">
        <v>2021</v>
      </c>
      <c r="B1355" t="s">
        <v>31</v>
      </c>
      <c r="C1355">
        <v>322</v>
      </c>
    </row>
    <row r="1356" spans="1:3" x14ac:dyDescent="0.3">
      <c r="A1356">
        <v>2021</v>
      </c>
      <c r="B1356" t="s">
        <v>31</v>
      </c>
      <c r="C1356">
        <v>822</v>
      </c>
    </row>
    <row r="1357" spans="1:3" x14ac:dyDescent="0.3">
      <c r="A1357">
        <v>2021</v>
      </c>
      <c r="B1357" t="s">
        <v>31</v>
      </c>
      <c r="C1357">
        <v>855</v>
      </c>
    </row>
    <row r="1358" spans="1:3" x14ac:dyDescent="0.3">
      <c r="A1358">
        <v>2021</v>
      </c>
      <c r="B1358" t="s">
        <v>31</v>
      </c>
      <c r="C1358">
        <v>147</v>
      </c>
    </row>
    <row r="1359" spans="1:3" x14ac:dyDescent="0.3">
      <c r="A1359">
        <v>2021</v>
      </c>
      <c r="B1359" t="s">
        <v>31</v>
      </c>
      <c r="C1359">
        <v>321</v>
      </c>
    </row>
    <row r="1360" spans="1:3" x14ac:dyDescent="0.3">
      <c r="A1360">
        <v>2021</v>
      </c>
      <c r="B1360" t="s">
        <v>31</v>
      </c>
      <c r="C1360">
        <v>349</v>
      </c>
    </row>
    <row r="1361" spans="1:3" x14ac:dyDescent="0.3">
      <c r="A1361">
        <v>2021</v>
      </c>
      <c r="B1361" t="s">
        <v>31</v>
      </c>
      <c r="C1361">
        <v>319</v>
      </c>
    </row>
    <row r="1362" spans="1:3" x14ac:dyDescent="0.3">
      <c r="A1362">
        <v>2021</v>
      </c>
      <c r="B1362" t="s">
        <v>31</v>
      </c>
      <c r="C1362">
        <v>831</v>
      </c>
    </row>
    <row r="1363" spans="1:3" x14ac:dyDescent="0.3">
      <c r="A1363">
        <v>2021</v>
      </c>
      <c r="B1363" t="s">
        <v>31</v>
      </c>
      <c r="C1363">
        <v>864</v>
      </c>
    </row>
    <row r="1364" spans="1:3" x14ac:dyDescent="0.3">
      <c r="A1364">
        <v>2021</v>
      </c>
      <c r="B1364" t="s">
        <v>31</v>
      </c>
      <c r="C1364">
        <v>323</v>
      </c>
    </row>
    <row r="1365" spans="1:3" x14ac:dyDescent="0.3">
      <c r="A1365">
        <v>2021</v>
      </c>
      <c r="B1365" t="s">
        <v>32</v>
      </c>
      <c r="C1365">
        <v>338</v>
      </c>
    </row>
    <row r="1366" spans="1:3" x14ac:dyDescent="0.3">
      <c r="A1366">
        <v>2021</v>
      </c>
      <c r="B1366" t="s">
        <v>32</v>
      </c>
      <c r="C1366">
        <v>310</v>
      </c>
    </row>
    <row r="1367" spans="1:3" x14ac:dyDescent="0.3">
      <c r="A1367">
        <v>2021</v>
      </c>
      <c r="B1367" t="s">
        <v>32</v>
      </c>
      <c r="C1367">
        <v>824</v>
      </c>
    </row>
    <row r="1368" spans="1:3" x14ac:dyDescent="0.3">
      <c r="A1368">
        <v>2021</v>
      </c>
      <c r="B1368" t="s">
        <v>32</v>
      </c>
      <c r="C1368">
        <v>857</v>
      </c>
    </row>
    <row r="1369" spans="1:3" x14ac:dyDescent="0.3">
      <c r="A1369">
        <v>2021</v>
      </c>
      <c r="B1369" t="s">
        <v>32</v>
      </c>
      <c r="C1369">
        <v>910</v>
      </c>
    </row>
    <row r="1370" spans="1:3" x14ac:dyDescent="0.3">
      <c r="A1370">
        <v>2021</v>
      </c>
      <c r="B1370" t="s">
        <v>32</v>
      </c>
      <c r="C1370">
        <v>863</v>
      </c>
    </row>
    <row r="1371" spans="1:3" x14ac:dyDescent="0.3">
      <c r="A1371">
        <v>2021</v>
      </c>
      <c r="B1371" t="s">
        <v>32</v>
      </c>
      <c r="C1371">
        <v>337</v>
      </c>
    </row>
    <row r="1372" spans="1:3" x14ac:dyDescent="0.3">
      <c r="A1372">
        <v>2021</v>
      </c>
      <c r="B1372" t="s">
        <v>32</v>
      </c>
      <c r="C1372">
        <v>833</v>
      </c>
    </row>
    <row r="1373" spans="1:3" x14ac:dyDescent="0.3">
      <c r="A1373">
        <v>2021</v>
      </c>
      <c r="B1373" t="s">
        <v>32</v>
      </c>
      <c r="C1373">
        <v>866</v>
      </c>
    </row>
    <row r="1374" spans="1:3" x14ac:dyDescent="0.3">
      <c r="A1374">
        <v>2021</v>
      </c>
      <c r="B1374" t="s">
        <v>32</v>
      </c>
      <c r="C1374">
        <v>311</v>
      </c>
    </row>
    <row r="1375" spans="1:3" x14ac:dyDescent="0.3">
      <c r="A1375">
        <v>2021</v>
      </c>
      <c r="B1375" t="s">
        <v>33</v>
      </c>
      <c r="C1375">
        <v>350</v>
      </c>
    </row>
    <row r="1376" spans="1:3" x14ac:dyDescent="0.3">
      <c r="A1376">
        <v>2021</v>
      </c>
      <c r="B1376" t="s">
        <v>33</v>
      </c>
      <c r="C1376">
        <v>304</v>
      </c>
    </row>
    <row r="1377" spans="1:3" x14ac:dyDescent="0.3">
      <c r="A1377">
        <v>2021</v>
      </c>
      <c r="B1377" t="s">
        <v>33</v>
      </c>
      <c r="C1377">
        <v>352</v>
      </c>
    </row>
    <row r="1378" spans="1:3" x14ac:dyDescent="0.3">
      <c r="A1378">
        <v>2021</v>
      </c>
      <c r="B1378" t="s">
        <v>33</v>
      </c>
      <c r="C1378">
        <v>829</v>
      </c>
    </row>
    <row r="1379" spans="1:3" x14ac:dyDescent="0.3">
      <c r="A1379">
        <v>2021</v>
      </c>
      <c r="B1379" t="s">
        <v>33</v>
      </c>
      <c r="C1379">
        <v>862</v>
      </c>
    </row>
    <row r="1380" spans="1:3" x14ac:dyDescent="0.3">
      <c r="A1380">
        <v>2021</v>
      </c>
      <c r="B1380" t="s">
        <v>33</v>
      </c>
      <c r="C1380">
        <v>918</v>
      </c>
    </row>
    <row r="1381" spans="1:3" x14ac:dyDescent="0.3">
      <c r="A1381">
        <v>2021</v>
      </c>
      <c r="B1381" t="s">
        <v>33</v>
      </c>
      <c r="C1381">
        <v>919</v>
      </c>
    </row>
    <row r="1382" spans="1:3" x14ac:dyDescent="0.3">
      <c r="A1382">
        <v>2021</v>
      </c>
      <c r="B1382" t="s">
        <v>33</v>
      </c>
      <c r="C1382">
        <v>920</v>
      </c>
    </row>
    <row r="1383" spans="1:3" x14ac:dyDescent="0.3">
      <c r="A1383">
        <v>2021</v>
      </c>
      <c r="B1383" t="s">
        <v>33</v>
      </c>
      <c r="C1383">
        <v>869</v>
      </c>
    </row>
    <row r="1384" spans="1:3" x14ac:dyDescent="0.3">
      <c r="A1384">
        <v>2021</v>
      </c>
      <c r="B1384" t="s">
        <v>33</v>
      </c>
      <c r="C1384">
        <v>351</v>
      </c>
    </row>
    <row r="1385" spans="1:3" x14ac:dyDescent="0.3">
      <c r="A1385">
        <v>2021</v>
      </c>
      <c r="B1385" t="s">
        <v>33</v>
      </c>
      <c r="C1385">
        <v>261</v>
      </c>
    </row>
    <row r="1386" spans="1:3" x14ac:dyDescent="0.3">
      <c r="A1386">
        <v>2021</v>
      </c>
      <c r="B1386" t="s">
        <v>33</v>
      </c>
      <c r="C1386">
        <v>255</v>
      </c>
    </row>
    <row r="1387" spans="1:3" x14ac:dyDescent="0.3">
      <c r="A1387">
        <v>2021</v>
      </c>
      <c r="B1387" t="s">
        <v>33</v>
      </c>
      <c r="C1387">
        <v>307</v>
      </c>
    </row>
    <row r="1388" spans="1:3" x14ac:dyDescent="0.3">
      <c r="A1388">
        <v>2021</v>
      </c>
      <c r="B1388" t="s">
        <v>33</v>
      </c>
      <c r="C1388">
        <v>838</v>
      </c>
    </row>
    <row r="1389" spans="1:3" x14ac:dyDescent="0.3">
      <c r="A1389">
        <v>2021</v>
      </c>
      <c r="B1389" t="s">
        <v>33</v>
      </c>
      <c r="C1389">
        <v>871</v>
      </c>
    </row>
    <row r="1390" spans="1:3" x14ac:dyDescent="0.3">
      <c r="A1390">
        <v>2021</v>
      </c>
      <c r="B1390" t="s">
        <v>34</v>
      </c>
      <c r="C1390">
        <v>356</v>
      </c>
    </row>
    <row r="1391" spans="1:3" x14ac:dyDescent="0.3">
      <c r="A1391">
        <v>2021</v>
      </c>
      <c r="B1391" t="s">
        <v>34</v>
      </c>
      <c r="C1391">
        <v>358</v>
      </c>
    </row>
    <row r="1392" spans="1:3" x14ac:dyDescent="0.3">
      <c r="A1392">
        <v>2021</v>
      </c>
      <c r="B1392" t="s">
        <v>34</v>
      </c>
      <c r="C1392">
        <v>828</v>
      </c>
    </row>
    <row r="1393" spans="1:3" x14ac:dyDescent="0.3">
      <c r="A1393">
        <v>2021</v>
      </c>
      <c r="B1393" t="s">
        <v>34</v>
      </c>
      <c r="C1393">
        <v>915</v>
      </c>
    </row>
    <row r="1394" spans="1:3" x14ac:dyDescent="0.3">
      <c r="A1394">
        <v>2021</v>
      </c>
      <c r="B1394" t="s">
        <v>34</v>
      </c>
      <c r="C1394">
        <v>916</v>
      </c>
    </row>
    <row r="1395" spans="1:3" x14ac:dyDescent="0.3">
      <c r="A1395">
        <v>2021</v>
      </c>
      <c r="B1395" t="s">
        <v>34</v>
      </c>
      <c r="C1395">
        <v>917</v>
      </c>
    </row>
    <row r="1396" spans="1:3" x14ac:dyDescent="0.3">
      <c r="A1396">
        <v>2021</v>
      </c>
      <c r="B1396" t="s">
        <v>34</v>
      </c>
      <c r="C1396">
        <v>868</v>
      </c>
    </row>
    <row r="1397" spans="1:3" x14ac:dyDescent="0.3">
      <c r="A1397">
        <v>2021</v>
      </c>
      <c r="B1397" t="s">
        <v>34</v>
      </c>
      <c r="C1397">
        <v>357</v>
      </c>
    </row>
    <row r="1398" spans="1:3" x14ac:dyDescent="0.3">
      <c r="A1398">
        <v>2021</v>
      </c>
      <c r="B1398" t="s">
        <v>34</v>
      </c>
      <c r="C1398">
        <v>273</v>
      </c>
    </row>
    <row r="1399" spans="1:3" x14ac:dyDescent="0.3">
      <c r="A1399">
        <v>2021</v>
      </c>
      <c r="B1399" t="s">
        <v>34</v>
      </c>
      <c r="C1399">
        <v>267</v>
      </c>
    </row>
    <row r="1400" spans="1:3" x14ac:dyDescent="0.3">
      <c r="A1400">
        <v>2021</v>
      </c>
      <c r="B1400" t="s">
        <v>34</v>
      </c>
      <c r="C1400">
        <v>313</v>
      </c>
    </row>
    <row r="1401" spans="1:3" x14ac:dyDescent="0.3">
      <c r="A1401">
        <v>2021</v>
      </c>
      <c r="B1401" t="s">
        <v>34</v>
      </c>
      <c r="C1401">
        <v>355</v>
      </c>
    </row>
    <row r="1402" spans="1:3" x14ac:dyDescent="0.3">
      <c r="A1402">
        <v>2021</v>
      </c>
      <c r="B1402" t="s">
        <v>34</v>
      </c>
      <c r="C1402">
        <v>837</v>
      </c>
    </row>
    <row r="1403" spans="1:3" x14ac:dyDescent="0.3">
      <c r="A1403">
        <v>2021</v>
      </c>
      <c r="B1403" t="s">
        <v>34</v>
      </c>
      <c r="C1403">
        <v>870</v>
      </c>
    </row>
    <row r="1404" spans="1:3" x14ac:dyDescent="0.3">
      <c r="A1404">
        <v>2021</v>
      </c>
      <c r="B1404" t="s">
        <v>35</v>
      </c>
      <c r="C1404">
        <v>362</v>
      </c>
    </row>
    <row r="1405" spans="1:3" x14ac:dyDescent="0.3">
      <c r="A1405">
        <v>2021</v>
      </c>
      <c r="B1405" t="s">
        <v>35</v>
      </c>
      <c r="C1405">
        <v>290</v>
      </c>
    </row>
    <row r="1406" spans="1:3" x14ac:dyDescent="0.3">
      <c r="A1406">
        <v>2021</v>
      </c>
      <c r="B1406" t="s">
        <v>35</v>
      </c>
      <c r="C1406">
        <v>316</v>
      </c>
    </row>
    <row r="1407" spans="1:3" x14ac:dyDescent="0.3">
      <c r="A1407">
        <v>2021</v>
      </c>
      <c r="B1407" t="s">
        <v>35</v>
      </c>
      <c r="C1407">
        <v>827</v>
      </c>
    </row>
    <row r="1408" spans="1:3" x14ac:dyDescent="0.3">
      <c r="A1408">
        <v>2021</v>
      </c>
      <c r="B1408" t="s">
        <v>35</v>
      </c>
      <c r="C1408">
        <v>861</v>
      </c>
    </row>
    <row r="1409" spans="1:3" x14ac:dyDescent="0.3">
      <c r="A1409">
        <v>2021</v>
      </c>
      <c r="B1409" t="s">
        <v>35</v>
      </c>
      <c r="C1409">
        <v>914</v>
      </c>
    </row>
    <row r="1410" spans="1:3" x14ac:dyDescent="0.3">
      <c r="A1410">
        <v>2021</v>
      </c>
      <c r="B1410" t="s">
        <v>35</v>
      </c>
      <c r="C1410">
        <v>867</v>
      </c>
    </row>
    <row r="1411" spans="1:3" x14ac:dyDescent="0.3">
      <c r="A1411">
        <v>2021</v>
      </c>
      <c r="B1411" t="s">
        <v>35</v>
      </c>
      <c r="C1411">
        <v>363</v>
      </c>
    </row>
    <row r="1412" spans="1:3" x14ac:dyDescent="0.3">
      <c r="A1412">
        <v>2021</v>
      </c>
      <c r="B1412" t="s">
        <v>35</v>
      </c>
      <c r="C1412">
        <v>291</v>
      </c>
    </row>
    <row r="1413" spans="1:3" x14ac:dyDescent="0.3">
      <c r="A1413">
        <v>2021</v>
      </c>
      <c r="B1413" t="s">
        <v>35</v>
      </c>
      <c r="C1413">
        <v>361</v>
      </c>
    </row>
    <row r="1414" spans="1:3" x14ac:dyDescent="0.3">
      <c r="A1414">
        <v>2021</v>
      </c>
      <c r="B1414" t="s">
        <v>35</v>
      </c>
      <c r="C1414">
        <v>289</v>
      </c>
    </row>
    <row r="1415" spans="1:3" x14ac:dyDescent="0.3">
      <c r="A1415">
        <v>2021</v>
      </c>
      <c r="B1415" t="s">
        <v>35</v>
      </c>
      <c r="C1415">
        <v>836</v>
      </c>
    </row>
    <row r="1416" spans="1:3" x14ac:dyDescent="0.3">
      <c r="A1416">
        <v>2021</v>
      </c>
      <c r="B1416" t="s">
        <v>35</v>
      </c>
      <c r="C1416">
        <v>869</v>
      </c>
    </row>
    <row r="1417" spans="1:3" x14ac:dyDescent="0.3">
      <c r="A1417">
        <v>2021</v>
      </c>
      <c r="B1417" t="s">
        <v>23</v>
      </c>
      <c r="C1417">
        <v>340</v>
      </c>
    </row>
    <row r="1418" spans="1:3" x14ac:dyDescent="0.3">
      <c r="A1418">
        <v>2021</v>
      </c>
      <c r="B1418" t="s">
        <v>23</v>
      </c>
      <c r="C1418">
        <v>334</v>
      </c>
    </row>
    <row r="1419" spans="1:3" x14ac:dyDescent="0.3">
      <c r="A1419">
        <v>2021</v>
      </c>
      <c r="B1419" t="s">
        <v>23</v>
      </c>
      <c r="C1419">
        <v>337</v>
      </c>
    </row>
    <row r="1420" spans="1:3" x14ac:dyDescent="0.3">
      <c r="A1420">
        <v>2021</v>
      </c>
      <c r="B1420" t="s">
        <v>23</v>
      </c>
      <c r="C1420">
        <v>331</v>
      </c>
    </row>
    <row r="1421" spans="1:3" x14ac:dyDescent="0.3">
      <c r="A1421">
        <v>2021</v>
      </c>
      <c r="B1421" t="s">
        <v>35</v>
      </c>
      <c r="C1421">
        <v>328</v>
      </c>
    </row>
    <row r="1422" spans="1:3" x14ac:dyDescent="0.3">
      <c r="A1422">
        <v>2021</v>
      </c>
      <c r="B1422" t="s">
        <v>35</v>
      </c>
      <c r="C1422">
        <v>322</v>
      </c>
    </row>
    <row r="1423" spans="1:3" x14ac:dyDescent="0.3">
      <c r="A1423">
        <v>2021</v>
      </c>
      <c r="B1423" t="s">
        <v>35</v>
      </c>
      <c r="C1423">
        <v>325</v>
      </c>
    </row>
    <row r="1424" spans="1:3" x14ac:dyDescent="0.3">
      <c r="A1424">
        <v>2021</v>
      </c>
      <c r="B1424" t="s">
        <v>35</v>
      </c>
      <c r="C1424">
        <v>319</v>
      </c>
    </row>
    <row r="1425" spans="1:3" x14ac:dyDescent="0.3">
      <c r="A1425">
        <v>2021</v>
      </c>
      <c r="B1425" t="s">
        <v>35</v>
      </c>
      <c r="C1425">
        <v>313</v>
      </c>
    </row>
    <row r="1426" spans="1:3" x14ac:dyDescent="0.3">
      <c r="A1426">
        <v>2022</v>
      </c>
      <c r="B1426" t="s">
        <v>12</v>
      </c>
      <c r="C1426">
        <v>212</v>
      </c>
    </row>
    <row r="1427" spans="1:3" x14ac:dyDescent="0.3">
      <c r="A1427">
        <v>2022</v>
      </c>
      <c r="B1427" t="s">
        <v>12</v>
      </c>
      <c r="C1427">
        <v>206</v>
      </c>
    </row>
    <row r="1428" spans="1:3" x14ac:dyDescent="0.3">
      <c r="A1428">
        <v>2022</v>
      </c>
      <c r="B1428" t="s">
        <v>12</v>
      </c>
      <c r="C1428">
        <v>216</v>
      </c>
    </row>
    <row r="1429" spans="1:3" x14ac:dyDescent="0.3">
      <c r="A1429">
        <v>2022</v>
      </c>
      <c r="B1429" t="s">
        <v>12</v>
      </c>
      <c r="C1429">
        <v>210</v>
      </c>
    </row>
    <row r="1430" spans="1:3" x14ac:dyDescent="0.3">
      <c r="A1430">
        <v>2022</v>
      </c>
      <c r="B1430" t="s">
        <v>12</v>
      </c>
      <c r="C1430">
        <v>204</v>
      </c>
    </row>
    <row r="1431" spans="1:3" x14ac:dyDescent="0.3">
      <c r="A1431">
        <v>2022</v>
      </c>
      <c r="B1431" t="s">
        <v>12</v>
      </c>
      <c r="C1431">
        <v>213</v>
      </c>
    </row>
    <row r="1432" spans="1:3" x14ac:dyDescent="0.3">
      <c r="A1432">
        <v>2022</v>
      </c>
      <c r="B1432" t="s">
        <v>12</v>
      </c>
      <c r="C1432">
        <v>207</v>
      </c>
    </row>
    <row r="1433" spans="1:3" x14ac:dyDescent="0.3">
      <c r="A1433">
        <v>2022</v>
      </c>
      <c r="B1433" t="s">
        <v>12</v>
      </c>
      <c r="C1433">
        <v>201</v>
      </c>
    </row>
    <row r="1434" spans="1:3" x14ac:dyDescent="0.3">
      <c r="A1434">
        <v>2022</v>
      </c>
      <c r="B1434" t="s">
        <v>12</v>
      </c>
      <c r="C1434">
        <v>215</v>
      </c>
    </row>
    <row r="1435" spans="1:3" x14ac:dyDescent="0.3">
      <c r="A1435">
        <v>2022</v>
      </c>
      <c r="B1435" t="s">
        <v>12</v>
      </c>
      <c r="C1435">
        <v>209</v>
      </c>
    </row>
    <row r="1436" spans="1:3" x14ac:dyDescent="0.3">
      <c r="A1436">
        <v>2022</v>
      </c>
      <c r="B1436" t="s">
        <v>12</v>
      </c>
      <c r="C1436">
        <v>203</v>
      </c>
    </row>
    <row r="1437" spans="1:3" x14ac:dyDescent="0.3">
      <c r="A1437">
        <v>2022</v>
      </c>
      <c r="B1437" t="s">
        <v>23</v>
      </c>
      <c r="C1437">
        <v>158</v>
      </c>
    </row>
    <row r="1438" spans="1:3" x14ac:dyDescent="0.3">
      <c r="A1438">
        <v>2022</v>
      </c>
      <c r="B1438" t="s">
        <v>23</v>
      </c>
      <c r="C1438">
        <v>160</v>
      </c>
    </row>
    <row r="1439" spans="1:3" x14ac:dyDescent="0.3">
      <c r="A1439">
        <v>2022</v>
      </c>
      <c r="B1439" t="s">
        <v>23</v>
      </c>
      <c r="C1439">
        <v>162</v>
      </c>
    </row>
    <row r="1440" spans="1:3" x14ac:dyDescent="0.3">
      <c r="A1440">
        <v>2022</v>
      </c>
      <c r="B1440" t="s">
        <v>23</v>
      </c>
      <c r="C1440">
        <v>159</v>
      </c>
    </row>
    <row r="1441" spans="1:3" x14ac:dyDescent="0.3">
      <c r="A1441">
        <v>2022</v>
      </c>
      <c r="B1441" t="s">
        <v>23</v>
      </c>
      <c r="C1441">
        <v>161</v>
      </c>
    </row>
    <row r="1442" spans="1:3" x14ac:dyDescent="0.3">
      <c r="A1442">
        <v>2022</v>
      </c>
      <c r="B1442" t="s">
        <v>27</v>
      </c>
      <c r="C1442">
        <v>248</v>
      </c>
    </row>
    <row r="1443" spans="1:3" x14ac:dyDescent="0.3">
      <c r="A1443">
        <v>2022</v>
      </c>
      <c r="B1443" t="s">
        <v>27</v>
      </c>
      <c r="C1443">
        <v>242</v>
      </c>
    </row>
    <row r="1444" spans="1:3" x14ac:dyDescent="0.3">
      <c r="A1444">
        <v>2022</v>
      </c>
      <c r="B1444" t="s">
        <v>27</v>
      </c>
      <c r="C1444">
        <v>236</v>
      </c>
    </row>
    <row r="1445" spans="1:3" x14ac:dyDescent="0.3">
      <c r="A1445">
        <v>2022</v>
      </c>
      <c r="B1445" t="s">
        <v>27</v>
      </c>
      <c r="C1445">
        <v>246</v>
      </c>
    </row>
    <row r="1446" spans="1:3" x14ac:dyDescent="0.3">
      <c r="A1446">
        <v>2022</v>
      </c>
      <c r="B1446" t="s">
        <v>27</v>
      </c>
      <c r="C1446">
        <v>240</v>
      </c>
    </row>
    <row r="1447" spans="1:3" x14ac:dyDescent="0.3">
      <c r="A1447">
        <v>2022</v>
      </c>
      <c r="B1447" t="s">
        <v>27</v>
      </c>
      <c r="C1447">
        <v>234</v>
      </c>
    </row>
    <row r="1448" spans="1:3" x14ac:dyDescent="0.3">
      <c r="A1448">
        <v>2022</v>
      </c>
      <c r="B1448" t="s">
        <v>27</v>
      </c>
      <c r="C1448">
        <v>243</v>
      </c>
    </row>
    <row r="1449" spans="1:3" x14ac:dyDescent="0.3">
      <c r="A1449">
        <v>2022</v>
      </c>
      <c r="B1449" t="s">
        <v>27</v>
      </c>
      <c r="C1449">
        <v>237</v>
      </c>
    </row>
    <row r="1450" spans="1:3" x14ac:dyDescent="0.3">
      <c r="A1450">
        <v>2022</v>
      </c>
      <c r="B1450" t="s">
        <v>27</v>
      </c>
      <c r="C1450">
        <v>245</v>
      </c>
    </row>
    <row r="1451" spans="1:3" x14ac:dyDescent="0.3">
      <c r="A1451">
        <v>2022</v>
      </c>
      <c r="B1451" t="s">
        <v>27</v>
      </c>
      <c r="C1451">
        <v>239</v>
      </c>
    </row>
    <row r="1452" spans="1:3" x14ac:dyDescent="0.3">
      <c r="A1452">
        <v>2022</v>
      </c>
      <c r="B1452" t="s">
        <v>27</v>
      </c>
      <c r="C1452">
        <v>233</v>
      </c>
    </row>
    <row r="1453" spans="1:3" x14ac:dyDescent="0.3">
      <c r="A1453">
        <v>2022</v>
      </c>
      <c r="B1453" t="s">
        <v>28</v>
      </c>
      <c r="C1453">
        <v>260</v>
      </c>
    </row>
    <row r="1454" spans="1:3" x14ac:dyDescent="0.3">
      <c r="A1454">
        <v>2022</v>
      </c>
      <c r="B1454" t="s">
        <v>28</v>
      </c>
      <c r="C1454">
        <v>254</v>
      </c>
    </row>
    <row r="1455" spans="1:3" x14ac:dyDescent="0.3">
      <c r="A1455">
        <v>2022</v>
      </c>
      <c r="B1455" t="s">
        <v>28</v>
      </c>
      <c r="C1455">
        <v>264</v>
      </c>
    </row>
    <row r="1456" spans="1:3" x14ac:dyDescent="0.3">
      <c r="A1456">
        <v>2022</v>
      </c>
      <c r="B1456" t="s">
        <v>28</v>
      </c>
      <c r="C1456">
        <v>258</v>
      </c>
    </row>
    <row r="1457" spans="1:3" x14ac:dyDescent="0.3">
      <c r="A1457">
        <v>2022</v>
      </c>
      <c r="B1457" t="s">
        <v>28</v>
      </c>
      <c r="C1457">
        <v>252</v>
      </c>
    </row>
    <row r="1458" spans="1:3" x14ac:dyDescent="0.3">
      <c r="A1458">
        <v>2022</v>
      </c>
      <c r="B1458" t="s">
        <v>28</v>
      </c>
      <c r="C1458">
        <v>261</v>
      </c>
    </row>
    <row r="1459" spans="1:3" x14ac:dyDescent="0.3">
      <c r="A1459">
        <v>2022</v>
      </c>
      <c r="B1459" t="s">
        <v>28</v>
      </c>
      <c r="C1459">
        <v>255</v>
      </c>
    </row>
    <row r="1460" spans="1:3" x14ac:dyDescent="0.3">
      <c r="A1460">
        <v>2022</v>
      </c>
      <c r="B1460" t="s">
        <v>28</v>
      </c>
      <c r="C1460">
        <v>249</v>
      </c>
    </row>
    <row r="1461" spans="1:3" x14ac:dyDescent="0.3">
      <c r="A1461">
        <v>2022</v>
      </c>
      <c r="B1461" t="s">
        <v>28</v>
      </c>
      <c r="C1461">
        <v>263</v>
      </c>
    </row>
    <row r="1462" spans="1:3" x14ac:dyDescent="0.3">
      <c r="A1462">
        <v>2022</v>
      </c>
      <c r="B1462" t="s">
        <v>28</v>
      </c>
      <c r="C1462">
        <v>257</v>
      </c>
    </row>
    <row r="1463" spans="1:3" x14ac:dyDescent="0.3">
      <c r="A1463">
        <v>2022</v>
      </c>
      <c r="B1463" t="s">
        <v>28</v>
      </c>
      <c r="C1463">
        <v>251</v>
      </c>
    </row>
    <row r="1464" spans="1:3" x14ac:dyDescent="0.3">
      <c r="A1464">
        <v>2022</v>
      </c>
      <c r="B1464" t="s">
        <v>29</v>
      </c>
      <c r="C1464">
        <v>164</v>
      </c>
    </row>
    <row r="1465" spans="1:3" x14ac:dyDescent="0.3">
      <c r="A1465">
        <v>2022</v>
      </c>
      <c r="B1465" t="s">
        <v>29</v>
      </c>
      <c r="C1465">
        <v>166</v>
      </c>
    </row>
    <row r="1466" spans="1:3" x14ac:dyDescent="0.3">
      <c r="A1466">
        <v>2022</v>
      </c>
      <c r="B1466" t="s">
        <v>29</v>
      </c>
      <c r="C1466">
        <v>168</v>
      </c>
    </row>
    <row r="1467" spans="1:3" x14ac:dyDescent="0.3">
      <c r="A1467">
        <v>2022</v>
      </c>
      <c r="B1467" t="s">
        <v>29</v>
      </c>
      <c r="C1467">
        <v>165</v>
      </c>
    </row>
    <row r="1468" spans="1:3" x14ac:dyDescent="0.3">
      <c r="A1468">
        <v>2022</v>
      </c>
      <c r="B1468" t="s">
        <v>29</v>
      </c>
      <c r="C1468">
        <v>163</v>
      </c>
    </row>
    <row r="1469" spans="1:3" x14ac:dyDescent="0.3">
      <c r="A1469">
        <v>2022</v>
      </c>
      <c r="B1469" t="s">
        <v>29</v>
      </c>
      <c r="C1469">
        <v>167</v>
      </c>
    </row>
    <row r="1470" spans="1:3" x14ac:dyDescent="0.3">
      <c r="A1470">
        <v>2022</v>
      </c>
      <c r="B1470" t="s">
        <v>30</v>
      </c>
      <c r="C1470">
        <v>182</v>
      </c>
    </row>
    <row r="1471" spans="1:3" x14ac:dyDescent="0.3">
      <c r="A1471">
        <v>2022</v>
      </c>
      <c r="B1471" t="s">
        <v>30</v>
      </c>
      <c r="C1471">
        <v>176</v>
      </c>
    </row>
    <row r="1472" spans="1:3" x14ac:dyDescent="0.3">
      <c r="A1472">
        <v>2022</v>
      </c>
      <c r="B1472" t="s">
        <v>30</v>
      </c>
      <c r="C1472">
        <v>170</v>
      </c>
    </row>
    <row r="1473" spans="1:3" x14ac:dyDescent="0.3">
      <c r="A1473">
        <v>2022</v>
      </c>
      <c r="B1473" t="s">
        <v>30</v>
      </c>
      <c r="C1473">
        <v>180</v>
      </c>
    </row>
    <row r="1474" spans="1:3" x14ac:dyDescent="0.3">
      <c r="A1474">
        <v>2022</v>
      </c>
      <c r="B1474" t="s">
        <v>30</v>
      </c>
      <c r="C1474">
        <v>174</v>
      </c>
    </row>
    <row r="1475" spans="1:3" x14ac:dyDescent="0.3">
      <c r="A1475">
        <v>2022</v>
      </c>
      <c r="B1475" t="s">
        <v>30</v>
      </c>
      <c r="C1475">
        <v>183</v>
      </c>
    </row>
    <row r="1476" spans="1:3" x14ac:dyDescent="0.3">
      <c r="A1476">
        <v>2022</v>
      </c>
      <c r="B1476" t="s">
        <v>30</v>
      </c>
      <c r="C1476">
        <v>177</v>
      </c>
    </row>
    <row r="1477" spans="1:3" x14ac:dyDescent="0.3">
      <c r="A1477">
        <v>2022</v>
      </c>
      <c r="B1477" t="s">
        <v>30</v>
      </c>
      <c r="C1477">
        <v>171</v>
      </c>
    </row>
    <row r="1478" spans="1:3" x14ac:dyDescent="0.3">
      <c r="A1478">
        <v>2022</v>
      </c>
      <c r="B1478" t="s">
        <v>30</v>
      </c>
      <c r="C1478">
        <v>179</v>
      </c>
    </row>
    <row r="1479" spans="1:3" x14ac:dyDescent="0.3">
      <c r="A1479">
        <v>2022</v>
      </c>
      <c r="B1479" t="s">
        <v>30</v>
      </c>
      <c r="C1479">
        <v>173</v>
      </c>
    </row>
    <row r="1480" spans="1:3" x14ac:dyDescent="0.3">
      <c r="A1480">
        <v>2022</v>
      </c>
      <c r="B1480" t="s">
        <v>31</v>
      </c>
      <c r="C1480">
        <v>230</v>
      </c>
    </row>
    <row r="1481" spans="1:3" x14ac:dyDescent="0.3">
      <c r="A1481">
        <v>2022</v>
      </c>
      <c r="B1481" t="s">
        <v>31</v>
      </c>
      <c r="C1481">
        <v>224</v>
      </c>
    </row>
    <row r="1482" spans="1:3" x14ac:dyDescent="0.3">
      <c r="A1482">
        <v>2022</v>
      </c>
      <c r="B1482" t="s">
        <v>31</v>
      </c>
      <c r="C1482">
        <v>218</v>
      </c>
    </row>
    <row r="1483" spans="1:3" x14ac:dyDescent="0.3">
      <c r="A1483">
        <v>2022</v>
      </c>
      <c r="B1483" t="s">
        <v>31</v>
      </c>
      <c r="C1483">
        <v>228</v>
      </c>
    </row>
    <row r="1484" spans="1:3" x14ac:dyDescent="0.3">
      <c r="A1484">
        <v>2022</v>
      </c>
      <c r="B1484" t="s">
        <v>31</v>
      </c>
      <c r="C1484">
        <v>222</v>
      </c>
    </row>
    <row r="1485" spans="1:3" x14ac:dyDescent="0.3">
      <c r="A1485">
        <v>2022</v>
      </c>
      <c r="B1485" t="s">
        <v>31</v>
      </c>
      <c r="C1485">
        <v>231</v>
      </c>
    </row>
    <row r="1486" spans="1:3" x14ac:dyDescent="0.3">
      <c r="A1486">
        <v>2022</v>
      </c>
      <c r="B1486" t="s">
        <v>31</v>
      </c>
      <c r="C1486">
        <v>225</v>
      </c>
    </row>
    <row r="1487" spans="1:3" x14ac:dyDescent="0.3">
      <c r="A1487">
        <v>2022</v>
      </c>
      <c r="B1487" t="s">
        <v>31</v>
      </c>
      <c r="C1487">
        <v>219</v>
      </c>
    </row>
    <row r="1488" spans="1:3" x14ac:dyDescent="0.3">
      <c r="A1488">
        <v>2022</v>
      </c>
      <c r="B1488" t="s">
        <v>31</v>
      </c>
      <c r="C1488">
        <v>227</v>
      </c>
    </row>
    <row r="1489" spans="1:3" x14ac:dyDescent="0.3">
      <c r="A1489">
        <v>2022</v>
      </c>
      <c r="B1489" t="s">
        <v>31</v>
      </c>
      <c r="C1489">
        <v>221</v>
      </c>
    </row>
    <row r="1490" spans="1:3" x14ac:dyDescent="0.3">
      <c r="A1490">
        <v>2022</v>
      </c>
      <c r="B1490" t="s">
        <v>32</v>
      </c>
      <c r="C1490">
        <v>200</v>
      </c>
    </row>
    <row r="1491" spans="1:3" x14ac:dyDescent="0.3">
      <c r="A1491">
        <v>2022</v>
      </c>
      <c r="B1491" t="s">
        <v>32</v>
      </c>
      <c r="C1491">
        <v>194</v>
      </c>
    </row>
    <row r="1492" spans="1:3" x14ac:dyDescent="0.3">
      <c r="A1492">
        <v>2022</v>
      </c>
      <c r="B1492" t="s">
        <v>32</v>
      </c>
      <c r="C1492">
        <v>188</v>
      </c>
    </row>
    <row r="1493" spans="1:3" x14ac:dyDescent="0.3">
      <c r="A1493">
        <v>2022</v>
      </c>
      <c r="B1493" t="s">
        <v>32</v>
      </c>
      <c r="C1493">
        <v>198</v>
      </c>
    </row>
    <row r="1494" spans="1:3" x14ac:dyDescent="0.3">
      <c r="A1494">
        <v>2022</v>
      </c>
      <c r="B1494" t="s">
        <v>32</v>
      </c>
      <c r="C1494">
        <v>192</v>
      </c>
    </row>
    <row r="1495" spans="1:3" x14ac:dyDescent="0.3">
      <c r="A1495">
        <v>2022</v>
      </c>
      <c r="B1495" t="s">
        <v>32</v>
      </c>
      <c r="C1495">
        <v>186</v>
      </c>
    </row>
    <row r="1496" spans="1:3" x14ac:dyDescent="0.3">
      <c r="A1496">
        <v>2022</v>
      </c>
      <c r="B1496" t="s">
        <v>32</v>
      </c>
      <c r="C1496">
        <v>195</v>
      </c>
    </row>
    <row r="1497" spans="1:3" x14ac:dyDescent="0.3">
      <c r="A1497">
        <v>2022</v>
      </c>
      <c r="B1497" t="s">
        <v>32</v>
      </c>
      <c r="C1497">
        <v>189</v>
      </c>
    </row>
    <row r="1498" spans="1:3" x14ac:dyDescent="0.3">
      <c r="A1498">
        <v>2022</v>
      </c>
      <c r="B1498" t="s">
        <v>32</v>
      </c>
      <c r="C1498">
        <v>197</v>
      </c>
    </row>
    <row r="1499" spans="1:3" x14ac:dyDescent="0.3">
      <c r="A1499">
        <v>2022</v>
      </c>
      <c r="B1499" t="s">
        <v>32</v>
      </c>
      <c r="C1499">
        <v>191</v>
      </c>
    </row>
    <row r="1500" spans="1:3" x14ac:dyDescent="0.3">
      <c r="A1500">
        <v>2022</v>
      </c>
      <c r="B1500" t="s">
        <v>32</v>
      </c>
      <c r="C1500">
        <v>185</v>
      </c>
    </row>
    <row r="1501" spans="1:3" x14ac:dyDescent="0.3">
      <c r="A1501">
        <v>2022</v>
      </c>
      <c r="B1501" t="s">
        <v>35</v>
      </c>
      <c r="C1501">
        <v>154</v>
      </c>
    </row>
    <row r="1502" spans="1:3" x14ac:dyDescent="0.3">
      <c r="A1502">
        <v>2022</v>
      </c>
      <c r="B1502" t="s">
        <v>35</v>
      </c>
      <c r="C1502">
        <v>156</v>
      </c>
    </row>
    <row r="1503" spans="1:3" x14ac:dyDescent="0.3">
      <c r="A1503">
        <v>2022</v>
      </c>
      <c r="B1503" t="s">
        <v>35</v>
      </c>
      <c r="C1503">
        <v>153</v>
      </c>
    </row>
    <row r="1504" spans="1:3" x14ac:dyDescent="0.3">
      <c r="A1504">
        <v>2022</v>
      </c>
      <c r="B1504" t="s">
        <v>35</v>
      </c>
      <c r="C1504">
        <v>157</v>
      </c>
    </row>
    <row r="1505" spans="1:3" x14ac:dyDescent="0.3">
      <c r="A1505">
        <v>2022</v>
      </c>
      <c r="B1505" t="s">
        <v>35</v>
      </c>
      <c r="C1505">
        <v>155</v>
      </c>
    </row>
    <row r="1506" spans="1:3" x14ac:dyDescent="0.3">
      <c r="A1506">
        <v>2022</v>
      </c>
      <c r="B1506" t="s">
        <v>35</v>
      </c>
      <c r="C1506">
        <v>341</v>
      </c>
    </row>
    <row r="1507" spans="1:3" x14ac:dyDescent="0.3">
      <c r="A1507">
        <v>2022</v>
      </c>
      <c r="B1507" t="s">
        <v>23</v>
      </c>
      <c r="C1507">
        <v>254</v>
      </c>
    </row>
    <row r="1508" spans="1:3" x14ac:dyDescent="0.3">
      <c r="A1508">
        <v>2022</v>
      </c>
      <c r="B1508" t="s">
        <v>23</v>
      </c>
      <c r="C1508">
        <v>256</v>
      </c>
    </row>
    <row r="1509" spans="1:3" x14ac:dyDescent="0.3">
      <c r="A1509">
        <v>2022</v>
      </c>
      <c r="B1509" t="s">
        <v>23</v>
      </c>
      <c r="C1509">
        <v>961</v>
      </c>
    </row>
    <row r="1510" spans="1:3" x14ac:dyDescent="0.3">
      <c r="A1510">
        <v>2022</v>
      </c>
      <c r="B1510" t="s">
        <v>23</v>
      </c>
      <c r="C1510">
        <v>255</v>
      </c>
    </row>
    <row r="1511" spans="1:3" x14ac:dyDescent="0.3">
      <c r="A1511">
        <v>2022</v>
      </c>
      <c r="B1511" t="s">
        <v>23</v>
      </c>
      <c r="C1511">
        <v>253</v>
      </c>
    </row>
    <row r="1512" spans="1:3" x14ac:dyDescent="0.3">
      <c r="A1512">
        <v>2022</v>
      </c>
      <c r="B1512" t="s">
        <v>23</v>
      </c>
      <c r="C1512">
        <v>251</v>
      </c>
    </row>
    <row r="1513" spans="1:3" x14ac:dyDescent="0.3">
      <c r="A1513">
        <v>2022</v>
      </c>
      <c r="B1513" t="s">
        <v>29</v>
      </c>
      <c r="C1513">
        <v>260</v>
      </c>
    </row>
    <row r="1514" spans="1:3" x14ac:dyDescent="0.3">
      <c r="A1514">
        <v>2022</v>
      </c>
      <c r="B1514" t="s">
        <v>29</v>
      </c>
      <c r="C1514">
        <v>960</v>
      </c>
    </row>
    <row r="1515" spans="1:3" x14ac:dyDescent="0.3">
      <c r="A1515">
        <v>2022</v>
      </c>
      <c r="B1515" t="s">
        <v>29</v>
      </c>
      <c r="C1515">
        <v>261</v>
      </c>
    </row>
    <row r="1516" spans="1:3" x14ac:dyDescent="0.3">
      <c r="A1516">
        <v>2022</v>
      </c>
      <c r="B1516" t="s">
        <v>29</v>
      </c>
      <c r="C1516">
        <v>259</v>
      </c>
    </row>
    <row r="1517" spans="1:3" x14ac:dyDescent="0.3">
      <c r="A1517">
        <v>2022</v>
      </c>
      <c r="B1517" t="s">
        <v>29</v>
      </c>
      <c r="C1517">
        <v>257</v>
      </c>
    </row>
    <row r="1518" spans="1:3" x14ac:dyDescent="0.3">
      <c r="A1518">
        <v>2022</v>
      </c>
      <c r="B1518" t="s">
        <v>35</v>
      </c>
      <c r="C1518">
        <v>248</v>
      </c>
    </row>
    <row r="1519" spans="1:3" x14ac:dyDescent="0.3">
      <c r="A1519">
        <v>2022</v>
      </c>
      <c r="B1519" t="s">
        <v>35</v>
      </c>
      <c r="C1519">
        <v>250</v>
      </c>
    </row>
    <row r="1520" spans="1:3" x14ac:dyDescent="0.3">
      <c r="A1520">
        <v>2022</v>
      </c>
      <c r="B1520" t="s">
        <v>35</v>
      </c>
      <c r="C1520">
        <v>249</v>
      </c>
    </row>
    <row r="1521" spans="1:3" x14ac:dyDescent="0.3">
      <c r="A1521">
        <v>2022</v>
      </c>
      <c r="B1521" t="s">
        <v>35</v>
      </c>
      <c r="C1521">
        <v>247</v>
      </c>
    </row>
    <row r="1522" spans="1:3" x14ac:dyDescent="0.3">
      <c r="A1522">
        <v>2022</v>
      </c>
      <c r="B1522" t="s">
        <v>12</v>
      </c>
      <c r="C1522">
        <v>356</v>
      </c>
    </row>
    <row r="1523" spans="1:3" x14ac:dyDescent="0.3">
      <c r="A1523">
        <v>2022</v>
      </c>
      <c r="B1523" t="s">
        <v>12</v>
      </c>
      <c r="C1523">
        <v>152</v>
      </c>
    </row>
    <row r="1524" spans="1:3" x14ac:dyDescent="0.3">
      <c r="A1524">
        <v>2022</v>
      </c>
      <c r="B1524" t="s">
        <v>12</v>
      </c>
      <c r="C1524">
        <v>352</v>
      </c>
    </row>
    <row r="1525" spans="1:3" x14ac:dyDescent="0.3">
      <c r="A1525">
        <v>2022</v>
      </c>
      <c r="B1525" t="s">
        <v>12</v>
      </c>
      <c r="C1525">
        <v>154</v>
      </c>
    </row>
    <row r="1526" spans="1:3" x14ac:dyDescent="0.3">
      <c r="A1526">
        <v>2022</v>
      </c>
      <c r="B1526" t="s">
        <v>12</v>
      </c>
      <c r="C1526">
        <v>698</v>
      </c>
    </row>
    <row r="1527" spans="1:3" x14ac:dyDescent="0.3">
      <c r="A1527">
        <v>2022</v>
      </c>
      <c r="B1527" t="s">
        <v>12</v>
      </c>
      <c r="C1527">
        <v>731</v>
      </c>
    </row>
    <row r="1528" spans="1:3" x14ac:dyDescent="0.3">
      <c r="A1528">
        <v>2022</v>
      </c>
      <c r="B1528" t="s">
        <v>12</v>
      </c>
      <c r="C1528">
        <v>771</v>
      </c>
    </row>
    <row r="1529" spans="1:3" x14ac:dyDescent="0.3">
      <c r="A1529">
        <v>2022</v>
      </c>
      <c r="B1529" t="s">
        <v>12</v>
      </c>
      <c r="C1529">
        <v>355</v>
      </c>
    </row>
    <row r="1530" spans="1:3" x14ac:dyDescent="0.3">
      <c r="A1530">
        <v>2022</v>
      </c>
      <c r="B1530" t="s">
        <v>12</v>
      </c>
      <c r="C1530">
        <v>157</v>
      </c>
    </row>
    <row r="1531" spans="1:3" x14ac:dyDescent="0.3">
      <c r="A1531">
        <v>2022</v>
      </c>
      <c r="B1531" t="s">
        <v>12</v>
      </c>
      <c r="C1531">
        <v>353</v>
      </c>
    </row>
    <row r="1532" spans="1:3" x14ac:dyDescent="0.3">
      <c r="A1532">
        <v>2022</v>
      </c>
      <c r="B1532" t="s">
        <v>12</v>
      </c>
      <c r="C1532">
        <v>155</v>
      </c>
    </row>
    <row r="1533" spans="1:3" x14ac:dyDescent="0.3">
      <c r="A1533">
        <v>2022</v>
      </c>
      <c r="B1533" t="s">
        <v>23</v>
      </c>
      <c r="C1533">
        <v>332</v>
      </c>
    </row>
    <row r="1534" spans="1:3" x14ac:dyDescent="0.3">
      <c r="A1534">
        <v>2022</v>
      </c>
      <c r="B1534" t="s">
        <v>23</v>
      </c>
      <c r="C1534">
        <v>134</v>
      </c>
    </row>
    <row r="1535" spans="1:3" x14ac:dyDescent="0.3">
      <c r="A1535">
        <v>2022</v>
      </c>
      <c r="B1535" t="s">
        <v>23</v>
      </c>
      <c r="C1535">
        <v>334</v>
      </c>
    </row>
    <row r="1536" spans="1:3" x14ac:dyDescent="0.3">
      <c r="A1536">
        <v>2022</v>
      </c>
      <c r="B1536" t="s">
        <v>23</v>
      </c>
      <c r="C1536">
        <v>702</v>
      </c>
    </row>
    <row r="1537" spans="1:3" x14ac:dyDescent="0.3">
      <c r="A1537">
        <v>2022</v>
      </c>
      <c r="B1537" t="s">
        <v>23</v>
      </c>
      <c r="C1537">
        <v>735</v>
      </c>
    </row>
    <row r="1538" spans="1:3" x14ac:dyDescent="0.3">
      <c r="A1538">
        <v>2022</v>
      </c>
      <c r="B1538" t="s">
        <v>23</v>
      </c>
      <c r="C1538">
        <v>333</v>
      </c>
    </row>
    <row r="1539" spans="1:3" x14ac:dyDescent="0.3">
      <c r="A1539">
        <v>2022</v>
      </c>
      <c r="B1539" t="s">
        <v>23</v>
      </c>
      <c r="C1539">
        <v>774</v>
      </c>
    </row>
    <row r="1540" spans="1:3" x14ac:dyDescent="0.3">
      <c r="A1540">
        <v>2022</v>
      </c>
      <c r="B1540" t="s">
        <v>23</v>
      </c>
      <c r="C1540">
        <v>331</v>
      </c>
    </row>
    <row r="1541" spans="1:3" x14ac:dyDescent="0.3">
      <c r="A1541">
        <v>2022</v>
      </c>
      <c r="B1541" t="s">
        <v>23</v>
      </c>
      <c r="C1541">
        <v>133</v>
      </c>
    </row>
    <row r="1542" spans="1:3" x14ac:dyDescent="0.3">
      <c r="A1542">
        <v>2022</v>
      </c>
      <c r="B1542" t="s">
        <v>23</v>
      </c>
      <c r="C1542">
        <v>335</v>
      </c>
    </row>
    <row r="1543" spans="1:3" x14ac:dyDescent="0.3">
      <c r="A1543">
        <v>2022</v>
      </c>
      <c r="B1543" t="s">
        <v>23</v>
      </c>
      <c r="C1543">
        <v>131</v>
      </c>
    </row>
    <row r="1544" spans="1:3" x14ac:dyDescent="0.3">
      <c r="A1544">
        <v>2022</v>
      </c>
      <c r="B1544" t="s">
        <v>26</v>
      </c>
      <c r="C1544">
        <v>140</v>
      </c>
    </row>
    <row r="1545" spans="1:3" x14ac:dyDescent="0.3">
      <c r="A1545">
        <v>2022</v>
      </c>
      <c r="B1545" t="s">
        <v>26</v>
      </c>
      <c r="C1545">
        <v>356</v>
      </c>
    </row>
    <row r="1546" spans="1:3" x14ac:dyDescent="0.3">
      <c r="A1546">
        <v>2022</v>
      </c>
      <c r="B1546" t="s">
        <v>26</v>
      </c>
      <c r="C1546">
        <v>310</v>
      </c>
    </row>
    <row r="1547" spans="1:3" x14ac:dyDescent="0.3">
      <c r="A1547">
        <v>2022</v>
      </c>
      <c r="B1547" t="s">
        <v>26</v>
      </c>
      <c r="C1547">
        <v>358</v>
      </c>
    </row>
    <row r="1548" spans="1:3" x14ac:dyDescent="0.3">
      <c r="A1548">
        <v>2022</v>
      </c>
      <c r="B1548" t="s">
        <v>26</v>
      </c>
      <c r="C1548">
        <v>138</v>
      </c>
    </row>
    <row r="1549" spans="1:3" x14ac:dyDescent="0.3">
      <c r="A1549">
        <v>2022</v>
      </c>
      <c r="B1549" t="s">
        <v>26</v>
      </c>
      <c r="C1549">
        <v>705</v>
      </c>
    </row>
    <row r="1550" spans="1:3" x14ac:dyDescent="0.3">
      <c r="A1550">
        <v>2022</v>
      </c>
      <c r="B1550" t="s">
        <v>26</v>
      </c>
      <c r="C1550">
        <v>738</v>
      </c>
    </row>
    <row r="1551" spans="1:3" x14ac:dyDescent="0.3">
      <c r="A1551">
        <v>2022</v>
      </c>
      <c r="B1551" t="s">
        <v>26</v>
      </c>
      <c r="C1551">
        <v>141</v>
      </c>
    </row>
    <row r="1552" spans="1:3" x14ac:dyDescent="0.3">
      <c r="A1552">
        <v>2022</v>
      </c>
      <c r="B1552" t="s">
        <v>26</v>
      </c>
      <c r="C1552">
        <v>309</v>
      </c>
    </row>
    <row r="1553" spans="1:3" x14ac:dyDescent="0.3">
      <c r="A1553">
        <v>2022</v>
      </c>
      <c r="B1553" t="s">
        <v>26</v>
      </c>
      <c r="C1553">
        <v>778</v>
      </c>
    </row>
    <row r="1554" spans="1:3" x14ac:dyDescent="0.3">
      <c r="A1554">
        <v>2022</v>
      </c>
      <c r="B1554" t="s">
        <v>26</v>
      </c>
      <c r="C1554">
        <v>139</v>
      </c>
    </row>
    <row r="1555" spans="1:3" x14ac:dyDescent="0.3">
      <c r="A1555">
        <v>2022</v>
      </c>
      <c r="B1555" t="s">
        <v>26</v>
      </c>
      <c r="C1555">
        <v>313</v>
      </c>
    </row>
    <row r="1556" spans="1:3" x14ac:dyDescent="0.3">
      <c r="A1556">
        <v>2022</v>
      </c>
      <c r="B1556" t="s">
        <v>26</v>
      </c>
      <c r="C1556">
        <v>137</v>
      </c>
    </row>
    <row r="1557" spans="1:3" x14ac:dyDescent="0.3">
      <c r="A1557">
        <v>2022</v>
      </c>
      <c r="B1557" t="s">
        <v>26</v>
      </c>
      <c r="C1557">
        <v>311</v>
      </c>
    </row>
    <row r="1558" spans="1:3" x14ac:dyDescent="0.3">
      <c r="A1558">
        <v>2022</v>
      </c>
      <c r="B1558" t="s">
        <v>26</v>
      </c>
      <c r="C1558">
        <v>747</v>
      </c>
    </row>
    <row r="1559" spans="1:3" x14ac:dyDescent="0.3">
      <c r="A1559">
        <v>2022</v>
      </c>
      <c r="B1559" t="s">
        <v>27</v>
      </c>
      <c r="C1559">
        <v>362</v>
      </c>
    </row>
    <row r="1560" spans="1:3" x14ac:dyDescent="0.3">
      <c r="A1560">
        <v>2022</v>
      </c>
      <c r="B1560" t="s">
        <v>27</v>
      </c>
      <c r="C1560">
        <v>164</v>
      </c>
    </row>
    <row r="1561" spans="1:3" x14ac:dyDescent="0.3">
      <c r="A1561">
        <v>2022</v>
      </c>
      <c r="B1561" t="s">
        <v>27</v>
      </c>
      <c r="C1561">
        <v>364</v>
      </c>
    </row>
    <row r="1562" spans="1:3" x14ac:dyDescent="0.3">
      <c r="A1562">
        <v>2022</v>
      </c>
      <c r="B1562" t="s">
        <v>27</v>
      </c>
      <c r="C1562">
        <v>166</v>
      </c>
    </row>
    <row r="1563" spans="1:3" x14ac:dyDescent="0.3">
      <c r="A1563">
        <v>2022</v>
      </c>
      <c r="B1563" t="s">
        <v>27</v>
      </c>
      <c r="C1563">
        <v>696</v>
      </c>
    </row>
    <row r="1564" spans="1:3" x14ac:dyDescent="0.3">
      <c r="A1564">
        <v>2022</v>
      </c>
      <c r="B1564" t="s">
        <v>27</v>
      </c>
      <c r="C1564">
        <v>363</v>
      </c>
    </row>
    <row r="1565" spans="1:3" x14ac:dyDescent="0.3">
      <c r="A1565">
        <v>2022</v>
      </c>
      <c r="B1565" t="s">
        <v>27</v>
      </c>
      <c r="C1565">
        <v>769</v>
      </c>
    </row>
    <row r="1566" spans="1:3" x14ac:dyDescent="0.3">
      <c r="A1566">
        <v>2022</v>
      </c>
      <c r="B1566" t="s">
        <v>27</v>
      </c>
      <c r="C1566">
        <v>367</v>
      </c>
    </row>
    <row r="1567" spans="1:3" x14ac:dyDescent="0.3">
      <c r="A1567">
        <v>2022</v>
      </c>
      <c r="B1567" t="s">
        <v>27</v>
      </c>
      <c r="C1567">
        <v>163</v>
      </c>
    </row>
    <row r="1568" spans="1:3" x14ac:dyDescent="0.3">
      <c r="A1568">
        <v>2022</v>
      </c>
      <c r="B1568" t="s">
        <v>27</v>
      </c>
      <c r="C1568">
        <v>365</v>
      </c>
    </row>
    <row r="1569" spans="1:3" x14ac:dyDescent="0.3">
      <c r="A1569">
        <v>2022</v>
      </c>
      <c r="B1569" t="s">
        <v>27</v>
      </c>
      <c r="C1569">
        <v>167</v>
      </c>
    </row>
    <row r="1570" spans="1:3" x14ac:dyDescent="0.3">
      <c r="A1570">
        <v>2022</v>
      </c>
      <c r="B1570" t="s">
        <v>28</v>
      </c>
      <c r="C1570">
        <v>368</v>
      </c>
    </row>
    <row r="1571" spans="1:3" x14ac:dyDescent="0.3">
      <c r="A1571">
        <v>2022</v>
      </c>
      <c r="B1571" t="s">
        <v>28</v>
      </c>
      <c r="C1571">
        <v>170</v>
      </c>
    </row>
    <row r="1572" spans="1:3" x14ac:dyDescent="0.3">
      <c r="A1572">
        <v>2022</v>
      </c>
      <c r="B1572" t="s">
        <v>28</v>
      </c>
      <c r="C1572">
        <v>370</v>
      </c>
    </row>
    <row r="1573" spans="1:3" x14ac:dyDescent="0.3">
      <c r="A1573">
        <v>2022</v>
      </c>
      <c r="B1573" t="s">
        <v>28</v>
      </c>
      <c r="C1573">
        <v>172</v>
      </c>
    </row>
    <row r="1574" spans="1:3" x14ac:dyDescent="0.3">
      <c r="A1574">
        <v>2022</v>
      </c>
      <c r="B1574" t="s">
        <v>28</v>
      </c>
      <c r="C1574">
        <v>695</v>
      </c>
    </row>
    <row r="1575" spans="1:3" x14ac:dyDescent="0.3">
      <c r="A1575">
        <v>2022</v>
      </c>
      <c r="B1575" t="s">
        <v>28</v>
      </c>
      <c r="C1575">
        <v>729</v>
      </c>
    </row>
    <row r="1576" spans="1:3" x14ac:dyDescent="0.3">
      <c r="A1576">
        <v>2022</v>
      </c>
      <c r="B1576" t="s">
        <v>28</v>
      </c>
      <c r="C1576">
        <v>369</v>
      </c>
    </row>
    <row r="1577" spans="1:3" x14ac:dyDescent="0.3">
      <c r="A1577">
        <v>2022</v>
      </c>
      <c r="B1577" t="s">
        <v>28</v>
      </c>
      <c r="C1577">
        <v>768</v>
      </c>
    </row>
    <row r="1578" spans="1:3" x14ac:dyDescent="0.3">
      <c r="A1578">
        <v>2022</v>
      </c>
      <c r="B1578" t="s">
        <v>28</v>
      </c>
      <c r="C1578">
        <v>169</v>
      </c>
    </row>
    <row r="1579" spans="1:3" x14ac:dyDescent="0.3">
      <c r="A1579">
        <v>2022</v>
      </c>
      <c r="B1579" t="s">
        <v>28</v>
      </c>
      <c r="C1579">
        <v>371</v>
      </c>
    </row>
    <row r="1580" spans="1:3" x14ac:dyDescent="0.3">
      <c r="A1580">
        <v>2022</v>
      </c>
      <c r="B1580" t="s">
        <v>28</v>
      </c>
      <c r="C1580">
        <v>173</v>
      </c>
    </row>
    <row r="1581" spans="1:3" x14ac:dyDescent="0.3">
      <c r="A1581">
        <v>2022</v>
      </c>
      <c r="B1581" t="s">
        <v>29</v>
      </c>
      <c r="C1581">
        <v>338</v>
      </c>
    </row>
    <row r="1582" spans="1:3" x14ac:dyDescent="0.3">
      <c r="A1582">
        <v>2022</v>
      </c>
      <c r="B1582" t="s">
        <v>29</v>
      </c>
      <c r="C1582">
        <v>140</v>
      </c>
    </row>
    <row r="1583" spans="1:3" x14ac:dyDescent="0.3">
      <c r="A1583">
        <v>2022</v>
      </c>
      <c r="B1583" t="s">
        <v>29</v>
      </c>
      <c r="C1583">
        <v>340</v>
      </c>
    </row>
    <row r="1584" spans="1:3" x14ac:dyDescent="0.3">
      <c r="A1584">
        <v>2022</v>
      </c>
      <c r="B1584" t="s">
        <v>29</v>
      </c>
      <c r="C1584">
        <v>136</v>
      </c>
    </row>
    <row r="1585" spans="1:3" x14ac:dyDescent="0.3">
      <c r="A1585">
        <v>2022</v>
      </c>
      <c r="B1585" t="s">
        <v>29</v>
      </c>
      <c r="C1585">
        <v>701</v>
      </c>
    </row>
    <row r="1586" spans="1:3" x14ac:dyDescent="0.3">
      <c r="A1586">
        <v>2022</v>
      </c>
      <c r="B1586" t="s">
        <v>29</v>
      </c>
      <c r="C1586">
        <v>734</v>
      </c>
    </row>
    <row r="1587" spans="1:3" x14ac:dyDescent="0.3">
      <c r="A1587">
        <v>2022</v>
      </c>
      <c r="B1587" t="s">
        <v>29</v>
      </c>
      <c r="C1587">
        <v>339</v>
      </c>
    </row>
    <row r="1588" spans="1:3" x14ac:dyDescent="0.3">
      <c r="A1588">
        <v>2022</v>
      </c>
      <c r="B1588" t="s">
        <v>29</v>
      </c>
      <c r="C1588">
        <v>773</v>
      </c>
    </row>
    <row r="1589" spans="1:3" x14ac:dyDescent="0.3">
      <c r="A1589">
        <v>2022</v>
      </c>
      <c r="B1589" t="s">
        <v>29</v>
      </c>
      <c r="C1589">
        <v>337</v>
      </c>
    </row>
    <row r="1590" spans="1:3" x14ac:dyDescent="0.3">
      <c r="A1590">
        <v>2022</v>
      </c>
      <c r="B1590" t="s">
        <v>29</v>
      </c>
      <c r="C1590">
        <v>139</v>
      </c>
    </row>
    <row r="1591" spans="1:3" x14ac:dyDescent="0.3">
      <c r="A1591">
        <v>2022</v>
      </c>
      <c r="B1591" t="s">
        <v>29</v>
      </c>
      <c r="C1591">
        <v>137</v>
      </c>
    </row>
    <row r="1592" spans="1:3" x14ac:dyDescent="0.3">
      <c r="A1592">
        <v>2022</v>
      </c>
      <c r="B1592" t="s">
        <v>30</v>
      </c>
      <c r="C1592">
        <v>344</v>
      </c>
    </row>
    <row r="1593" spans="1:3" x14ac:dyDescent="0.3">
      <c r="A1593">
        <v>2022</v>
      </c>
      <c r="B1593" t="s">
        <v>30</v>
      </c>
      <c r="C1593">
        <v>146</v>
      </c>
    </row>
    <row r="1594" spans="1:3" x14ac:dyDescent="0.3">
      <c r="A1594">
        <v>2022</v>
      </c>
      <c r="B1594" t="s">
        <v>30</v>
      </c>
      <c r="C1594">
        <v>142</v>
      </c>
    </row>
    <row r="1595" spans="1:3" x14ac:dyDescent="0.3">
      <c r="A1595">
        <v>2022</v>
      </c>
      <c r="B1595" t="s">
        <v>30</v>
      </c>
      <c r="C1595">
        <v>700</v>
      </c>
    </row>
    <row r="1596" spans="1:3" x14ac:dyDescent="0.3">
      <c r="A1596">
        <v>2022</v>
      </c>
      <c r="B1596" t="s">
        <v>30</v>
      </c>
      <c r="C1596">
        <v>733</v>
      </c>
    </row>
    <row r="1597" spans="1:3" x14ac:dyDescent="0.3">
      <c r="A1597">
        <v>2022</v>
      </c>
      <c r="B1597" t="s">
        <v>30</v>
      </c>
      <c r="C1597">
        <v>345</v>
      </c>
    </row>
    <row r="1598" spans="1:3" x14ac:dyDescent="0.3">
      <c r="A1598">
        <v>2022</v>
      </c>
      <c r="B1598" t="s">
        <v>30</v>
      </c>
      <c r="C1598">
        <v>343</v>
      </c>
    </row>
    <row r="1599" spans="1:3" x14ac:dyDescent="0.3">
      <c r="A1599">
        <v>2022</v>
      </c>
      <c r="B1599" t="s">
        <v>30</v>
      </c>
      <c r="C1599">
        <v>145</v>
      </c>
    </row>
    <row r="1600" spans="1:3" x14ac:dyDescent="0.3">
      <c r="A1600">
        <v>2022</v>
      </c>
      <c r="B1600" t="s">
        <v>30</v>
      </c>
      <c r="C1600">
        <v>341</v>
      </c>
    </row>
    <row r="1601" spans="1:3" x14ac:dyDescent="0.3">
      <c r="A1601">
        <v>2022</v>
      </c>
      <c r="B1601" t="s">
        <v>30</v>
      </c>
      <c r="C1601">
        <v>143</v>
      </c>
    </row>
    <row r="1602" spans="1:3" x14ac:dyDescent="0.3">
      <c r="A1602">
        <v>2022</v>
      </c>
      <c r="B1602" t="s">
        <v>31</v>
      </c>
      <c r="C1602">
        <v>158</v>
      </c>
    </row>
    <row r="1603" spans="1:3" x14ac:dyDescent="0.3">
      <c r="A1603">
        <v>2022</v>
      </c>
      <c r="B1603" t="s">
        <v>31</v>
      </c>
      <c r="C1603">
        <v>358</v>
      </c>
    </row>
    <row r="1604" spans="1:3" x14ac:dyDescent="0.3">
      <c r="A1604">
        <v>2022</v>
      </c>
      <c r="B1604" t="s">
        <v>31</v>
      </c>
      <c r="C1604">
        <v>160</v>
      </c>
    </row>
    <row r="1605" spans="1:3" x14ac:dyDescent="0.3">
      <c r="A1605">
        <v>2022</v>
      </c>
      <c r="B1605" t="s">
        <v>31</v>
      </c>
      <c r="C1605">
        <v>697</v>
      </c>
    </row>
    <row r="1606" spans="1:3" x14ac:dyDescent="0.3">
      <c r="A1606">
        <v>2022</v>
      </c>
      <c r="B1606" t="s">
        <v>31</v>
      </c>
      <c r="C1606">
        <v>730</v>
      </c>
    </row>
    <row r="1607" spans="1:3" x14ac:dyDescent="0.3">
      <c r="A1607">
        <v>2022</v>
      </c>
      <c r="B1607" t="s">
        <v>31</v>
      </c>
      <c r="C1607">
        <v>357</v>
      </c>
    </row>
    <row r="1608" spans="1:3" x14ac:dyDescent="0.3">
      <c r="A1608">
        <v>2022</v>
      </c>
      <c r="B1608" t="s">
        <v>31</v>
      </c>
      <c r="C1608">
        <v>770</v>
      </c>
    </row>
    <row r="1609" spans="1:3" x14ac:dyDescent="0.3">
      <c r="A1609">
        <v>2022</v>
      </c>
      <c r="B1609" t="s">
        <v>31</v>
      </c>
      <c r="C1609">
        <v>361</v>
      </c>
    </row>
    <row r="1610" spans="1:3" x14ac:dyDescent="0.3">
      <c r="A1610">
        <v>2022</v>
      </c>
      <c r="B1610" t="s">
        <v>31</v>
      </c>
      <c r="C1610">
        <v>359</v>
      </c>
    </row>
    <row r="1611" spans="1:3" x14ac:dyDescent="0.3">
      <c r="A1611">
        <v>2022</v>
      </c>
      <c r="B1611" t="s">
        <v>31</v>
      </c>
      <c r="C1611">
        <v>161</v>
      </c>
    </row>
    <row r="1612" spans="1:3" x14ac:dyDescent="0.3">
      <c r="A1612">
        <v>2022</v>
      </c>
      <c r="B1612" t="s">
        <v>32</v>
      </c>
      <c r="C1612">
        <v>350</v>
      </c>
    </row>
    <row r="1613" spans="1:3" x14ac:dyDescent="0.3">
      <c r="A1613">
        <v>2022</v>
      </c>
      <c r="B1613" t="s">
        <v>32</v>
      </c>
      <c r="C1613">
        <v>346</v>
      </c>
    </row>
    <row r="1614" spans="1:3" x14ac:dyDescent="0.3">
      <c r="A1614">
        <v>2022</v>
      </c>
      <c r="B1614" t="s">
        <v>32</v>
      </c>
      <c r="C1614">
        <v>148</v>
      </c>
    </row>
    <row r="1615" spans="1:3" x14ac:dyDescent="0.3">
      <c r="A1615">
        <v>2022</v>
      </c>
      <c r="B1615" t="s">
        <v>32</v>
      </c>
      <c r="C1615">
        <v>699</v>
      </c>
    </row>
    <row r="1616" spans="1:3" x14ac:dyDescent="0.3">
      <c r="A1616">
        <v>2022</v>
      </c>
      <c r="B1616" t="s">
        <v>32</v>
      </c>
      <c r="C1616">
        <v>732</v>
      </c>
    </row>
    <row r="1617" spans="1:3" x14ac:dyDescent="0.3">
      <c r="A1617">
        <v>2022</v>
      </c>
      <c r="B1617" t="s">
        <v>32</v>
      </c>
      <c r="C1617">
        <v>351</v>
      </c>
    </row>
    <row r="1618" spans="1:3" x14ac:dyDescent="0.3">
      <c r="A1618">
        <v>2022</v>
      </c>
      <c r="B1618" t="s">
        <v>32</v>
      </c>
      <c r="C1618">
        <v>772</v>
      </c>
    </row>
    <row r="1619" spans="1:3" x14ac:dyDescent="0.3">
      <c r="A1619">
        <v>2022</v>
      </c>
      <c r="B1619" t="s">
        <v>32</v>
      </c>
      <c r="C1619">
        <v>349</v>
      </c>
    </row>
    <row r="1620" spans="1:3" x14ac:dyDescent="0.3">
      <c r="A1620">
        <v>2022</v>
      </c>
      <c r="B1620" t="s">
        <v>32</v>
      </c>
      <c r="C1620">
        <v>151</v>
      </c>
    </row>
    <row r="1621" spans="1:3" x14ac:dyDescent="0.3">
      <c r="A1621">
        <v>2022</v>
      </c>
      <c r="B1621" t="s">
        <v>32</v>
      </c>
      <c r="C1621">
        <v>347</v>
      </c>
    </row>
    <row r="1622" spans="1:3" x14ac:dyDescent="0.3">
      <c r="A1622">
        <v>2022</v>
      </c>
      <c r="B1622" t="s">
        <v>32</v>
      </c>
      <c r="C1622">
        <v>149</v>
      </c>
    </row>
    <row r="1623" spans="1:3" x14ac:dyDescent="0.3">
      <c r="A1623">
        <v>2022</v>
      </c>
      <c r="B1623" t="s">
        <v>33</v>
      </c>
      <c r="C1623">
        <v>146</v>
      </c>
    </row>
    <row r="1624" spans="1:3" x14ac:dyDescent="0.3">
      <c r="A1624">
        <v>2022</v>
      </c>
      <c r="B1624" t="s">
        <v>33</v>
      </c>
      <c r="C1624">
        <v>314</v>
      </c>
    </row>
    <row r="1625" spans="1:3" x14ac:dyDescent="0.3">
      <c r="A1625">
        <v>2022</v>
      </c>
      <c r="B1625" t="s">
        <v>33</v>
      </c>
      <c r="C1625">
        <v>362</v>
      </c>
    </row>
    <row r="1626" spans="1:3" x14ac:dyDescent="0.3">
      <c r="A1626">
        <v>2022</v>
      </c>
      <c r="B1626" t="s">
        <v>33</v>
      </c>
      <c r="C1626">
        <v>142</v>
      </c>
    </row>
    <row r="1627" spans="1:3" x14ac:dyDescent="0.3">
      <c r="A1627">
        <v>2022</v>
      </c>
      <c r="B1627" t="s">
        <v>33</v>
      </c>
      <c r="C1627">
        <v>316</v>
      </c>
    </row>
    <row r="1628" spans="1:3" x14ac:dyDescent="0.3">
      <c r="A1628">
        <v>2022</v>
      </c>
      <c r="B1628" t="s">
        <v>33</v>
      </c>
      <c r="C1628">
        <v>364</v>
      </c>
    </row>
    <row r="1629" spans="1:3" x14ac:dyDescent="0.3">
      <c r="A1629">
        <v>2022</v>
      </c>
      <c r="B1629" t="s">
        <v>33</v>
      </c>
      <c r="C1629">
        <v>144</v>
      </c>
    </row>
    <row r="1630" spans="1:3" x14ac:dyDescent="0.3">
      <c r="A1630">
        <v>2022</v>
      </c>
      <c r="B1630" t="s">
        <v>33</v>
      </c>
      <c r="C1630">
        <v>704</v>
      </c>
    </row>
    <row r="1631" spans="1:3" x14ac:dyDescent="0.3">
      <c r="A1631">
        <v>2022</v>
      </c>
      <c r="B1631" t="s">
        <v>33</v>
      </c>
      <c r="C1631">
        <v>315</v>
      </c>
    </row>
    <row r="1632" spans="1:3" x14ac:dyDescent="0.3">
      <c r="A1632">
        <v>2022</v>
      </c>
      <c r="B1632" t="s">
        <v>33</v>
      </c>
      <c r="C1632">
        <v>777</v>
      </c>
    </row>
    <row r="1633" spans="1:3" x14ac:dyDescent="0.3">
      <c r="A1633">
        <v>2022</v>
      </c>
      <c r="B1633" t="s">
        <v>33</v>
      </c>
      <c r="C1633">
        <v>145</v>
      </c>
    </row>
    <row r="1634" spans="1:3" x14ac:dyDescent="0.3">
      <c r="A1634">
        <v>2022</v>
      </c>
      <c r="B1634" t="s">
        <v>33</v>
      </c>
      <c r="C1634">
        <v>319</v>
      </c>
    </row>
    <row r="1635" spans="1:3" x14ac:dyDescent="0.3">
      <c r="A1635">
        <v>2022</v>
      </c>
      <c r="B1635" t="s">
        <v>33</v>
      </c>
      <c r="C1635">
        <v>361</v>
      </c>
    </row>
    <row r="1636" spans="1:3" x14ac:dyDescent="0.3">
      <c r="A1636">
        <v>2022</v>
      </c>
      <c r="B1636" t="s">
        <v>33</v>
      </c>
      <c r="C1636">
        <v>143</v>
      </c>
    </row>
    <row r="1637" spans="1:3" x14ac:dyDescent="0.3">
      <c r="A1637">
        <v>2022</v>
      </c>
      <c r="B1637" t="s">
        <v>33</v>
      </c>
      <c r="C1637">
        <v>317</v>
      </c>
    </row>
    <row r="1638" spans="1:3" x14ac:dyDescent="0.3">
      <c r="A1638">
        <v>2022</v>
      </c>
      <c r="B1638" t="s">
        <v>33</v>
      </c>
      <c r="C1638">
        <v>746</v>
      </c>
    </row>
    <row r="1639" spans="1:3" x14ac:dyDescent="0.3">
      <c r="A1639">
        <v>2022</v>
      </c>
      <c r="B1639" t="s">
        <v>34</v>
      </c>
      <c r="C1639">
        <v>152</v>
      </c>
    </row>
    <row r="1640" spans="1:3" x14ac:dyDescent="0.3">
      <c r="A1640">
        <v>2022</v>
      </c>
      <c r="B1640" t="s">
        <v>34</v>
      </c>
      <c r="C1640">
        <v>320</v>
      </c>
    </row>
    <row r="1641" spans="1:3" x14ac:dyDescent="0.3">
      <c r="A1641">
        <v>2022</v>
      </c>
      <c r="B1641" t="s">
        <v>34</v>
      </c>
      <c r="C1641">
        <v>368</v>
      </c>
    </row>
    <row r="1642" spans="1:3" x14ac:dyDescent="0.3">
      <c r="A1642">
        <v>2022</v>
      </c>
      <c r="B1642" t="s">
        <v>34</v>
      </c>
      <c r="C1642">
        <v>148</v>
      </c>
    </row>
    <row r="1643" spans="1:3" x14ac:dyDescent="0.3">
      <c r="A1643">
        <v>2022</v>
      </c>
      <c r="B1643" t="s">
        <v>34</v>
      </c>
      <c r="C1643">
        <v>322</v>
      </c>
    </row>
    <row r="1644" spans="1:3" x14ac:dyDescent="0.3">
      <c r="A1644">
        <v>2022</v>
      </c>
      <c r="B1644" t="s">
        <v>34</v>
      </c>
      <c r="C1644">
        <v>370</v>
      </c>
    </row>
    <row r="1645" spans="1:3" x14ac:dyDescent="0.3">
      <c r="A1645">
        <v>2022</v>
      </c>
      <c r="B1645" t="s">
        <v>34</v>
      </c>
      <c r="C1645">
        <v>150</v>
      </c>
    </row>
    <row r="1646" spans="1:3" x14ac:dyDescent="0.3">
      <c r="A1646">
        <v>2022</v>
      </c>
      <c r="B1646" t="s">
        <v>34</v>
      </c>
      <c r="C1646">
        <v>703</v>
      </c>
    </row>
    <row r="1647" spans="1:3" x14ac:dyDescent="0.3">
      <c r="A1647">
        <v>2022</v>
      </c>
      <c r="B1647" t="s">
        <v>34</v>
      </c>
      <c r="C1647">
        <v>737</v>
      </c>
    </row>
    <row r="1648" spans="1:3" x14ac:dyDescent="0.3">
      <c r="A1648">
        <v>2022</v>
      </c>
      <c r="B1648" t="s">
        <v>34</v>
      </c>
      <c r="C1648">
        <v>147</v>
      </c>
    </row>
    <row r="1649" spans="1:3" x14ac:dyDescent="0.3">
      <c r="A1649">
        <v>2022</v>
      </c>
      <c r="B1649" t="s">
        <v>34</v>
      </c>
      <c r="C1649">
        <v>321</v>
      </c>
    </row>
    <row r="1650" spans="1:3" x14ac:dyDescent="0.3">
      <c r="A1650">
        <v>2022</v>
      </c>
      <c r="B1650" t="s">
        <v>34</v>
      </c>
      <c r="C1650">
        <v>776</v>
      </c>
    </row>
    <row r="1651" spans="1:3" x14ac:dyDescent="0.3">
      <c r="A1651">
        <v>2022</v>
      </c>
      <c r="B1651" t="s">
        <v>34</v>
      </c>
      <c r="C1651">
        <v>151</v>
      </c>
    </row>
    <row r="1652" spans="1:3" x14ac:dyDescent="0.3">
      <c r="A1652">
        <v>2022</v>
      </c>
      <c r="B1652" t="s">
        <v>34</v>
      </c>
      <c r="C1652">
        <v>367</v>
      </c>
    </row>
    <row r="1653" spans="1:3" x14ac:dyDescent="0.3">
      <c r="A1653">
        <v>2022</v>
      </c>
      <c r="B1653" t="s">
        <v>34</v>
      </c>
      <c r="C1653">
        <v>149</v>
      </c>
    </row>
    <row r="1654" spans="1:3" x14ac:dyDescent="0.3">
      <c r="A1654">
        <v>2022</v>
      </c>
      <c r="B1654" t="s">
        <v>34</v>
      </c>
      <c r="C1654">
        <v>323</v>
      </c>
    </row>
    <row r="1655" spans="1:3" x14ac:dyDescent="0.3">
      <c r="A1655">
        <v>2022</v>
      </c>
      <c r="B1655" t="s">
        <v>34</v>
      </c>
      <c r="C1655">
        <v>371</v>
      </c>
    </row>
    <row r="1656" spans="1:3" x14ac:dyDescent="0.3">
      <c r="A1656">
        <v>2022</v>
      </c>
      <c r="B1656" t="s">
        <v>35</v>
      </c>
      <c r="C1656">
        <v>326</v>
      </c>
    </row>
    <row r="1657" spans="1:3" x14ac:dyDescent="0.3">
      <c r="A1657">
        <v>2022</v>
      </c>
      <c r="B1657" t="s">
        <v>35</v>
      </c>
      <c r="C1657">
        <v>128</v>
      </c>
    </row>
    <row r="1658" spans="1:3" x14ac:dyDescent="0.3">
      <c r="A1658">
        <v>2022</v>
      </c>
      <c r="B1658" t="s">
        <v>35</v>
      </c>
      <c r="C1658">
        <v>328</v>
      </c>
    </row>
    <row r="1659" spans="1:3" x14ac:dyDescent="0.3">
      <c r="A1659">
        <v>2022</v>
      </c>
      <c r="B1659" t="s">
        <v>35</v>
      </c>
      <c r="C1659">
        <v>130</v>
      </c>
    </row>
    <row r="1660" spans="1:3" x14ac:dyDescent="0.3">
      <c r="A1660">
        <v>2022</v>
      </c>
      <c r="B1660" t="s">
        <v>35</v>
      </c>
      <c r="C1660">
        <v>736</v>
      </c>
    </row>
    <row r="1661" spans="1:3" x14ac:dyDescent="0.3">
      <c r="A1661">
        <v>2022</v>
      </c>
      <c r="B1661" t="s">
        <v>35</v>
      </c>
      <c r="C1661">
        <v>327</v>
      </c>
    </row>
    <row r="1662" spans="1:3" x14ac:dyDescent="0.3">
      <c r="A1662">
        <v>2022</v>
      </c>
      <c r="B1662" t="s">
        <v>35</v>
      </c>
      <c r="C1662">
        <v>775</v>
      </c>
    </row>
    <row r="1663" spans="1:3" x14ac:dyDescent="0.3">
      <c r="A1663">
        <v>2022</v>
      </c>
      <c r="B1663" t="s">
        <v>35</v>
      </c>
      <c r="C1663">
        <v>325</v>
      </c>
    </row>
    <row r="1664" spans="1:3" x14ac:dyDescent="0.3">
      <c r="A1664">
        <v>2022</v>
      </c>
      <c r="B1664" t="s">
        <v>35</v>
      </c>
      <c r="C1664">
        <v>127</v>
      </c>
    </row>
    <row r="1665" spans="1:3" x14ac:dyDescent="0.3">
      <c r="A1665">
        <v>2022</v>
      </c>
      <c r="B1665" t="s">
        <v>35</v>
      </c>
      <c r="C1665">
        <v>329</v>
      </c>
    </row>
    <row r="1666" spans="1:3" x14ac:dyDescent="0.3">
      <c r="A1666">
        <v>2022</v>
      </c>
      <c r="B1666" t="s">
        <v>12</v>
      </c>
      <c r="C1666">
        <v>182</v>
      </c>
    </row>
    <row r="1667" spans="1:3" x14ac:dyDescent="0.3">
      <c r="A1667">
        <v>2022</v>
      </c>
      <c r="B1667" t="s">
        <v>12</v>
      </c>
      <c r="C1667">
        <v>176</v>
      </c>
    </row>
    <row r="1668" spans="1:3" x14ac:dyDescent="0.3">
      <c r="A1668">
        <v>2022</v>
      </c>
      <c r="B1668" t="s">
        <v>12</v>
      </c>
      <c r="C1668">
        <v>200</v>
      </c>
    </row>
    <row r="1669" spans="1:3" x14ac:dyDescent="0.3">
      <c r="A1669">
        <v>2022</v>
      </c>
      <c r="B1669" t="s">
        <v>12</v>
      </c>
      <c r="C1669">
        <v>248</v>
      </c>
    </row>
    <row r="1670" spans="1:3" x14ac:dyDescent="0.3">
      <c r="A1670">
        <v>2022</v>
      </c>
      <c r="B1670" t="s">
        <v>12</v>
      </c>
      <c r="C1670">
        <v>184</v>
      </c>
    </row>
    <row r="1671" spans="1:3" x14ac:dyDescent="0.3">
      <c r="A1671">
        <v>2022</v>
      </c>
      <c r="B1671" t="s">
        <v>12</v>
      </c>
      <c r="C1671">
        <v>178</v>
      </c>
    </row>
    <row r="1672" spans="1:3" x14ac:dyDescent="0.3">
      <c r="A1672">
        <v>2022</v>
      </c>
      <c r="B1672" t="s">
        <v>12</v>
      </c>
      <c r="C1672">
        <v>172</v>
      </c>
    </row>
    <row r="1673" spans="1:3" x14ac:dyDescent="0.3">
      <c r="A1673">
        <v>2022</v>
      </c>
      <c r="B1673" t="s">
        <v>12</v>
      </c>
      <c r="C1673">
        <v>202</v>
      </c>
    </row>
    <row r="1674" spans="1:3" x14ac:dyDescent="0.3">
      <c r="A1674">
        <v>2022</v>
      </c>
      <c r="B1674" t="s">
        <v>12</v>
      </c>
      <c r="C1674">
        <v>250</v>
      </c>
    </row>
    <row r="1675" spans="1:3" x14ac:dyDescent="0.3">
      <c r="A1675">
        <v>2022</v>
      </c>
      <c r="B1675" t="s">
        <v>12</v>
      </c>
      <c r="C1675">
        <v>246</v>
      </c>
    </row>
    <row r="1676" spans="1:3" x14ac:dyDescent="0.3">
      <c r="A1676">
        <v>2022</v>
      </c>
      <c r="B1676" t="s">
        <v>12</v>
      </c>
      <c r="C1676">
        <v>249</v>
      </c>
    </row>
    <row r="1677" spans="1:3" x14ac:dyDescent="0.3">
      <c r="A1677">
        <v>2022</v>
      </c>
      <c r="B1677" t="s">
        <v>12</v>
      </c>
      <c r="C1677">
        <v>181</v>
      </c>
    </row>
    <row r="1678" spans="1:3" x14ac:dyDescent="0.3">
      <c r="A1678">
        <v>2022</v>
      </c>
      <c r="B1678" t="s">
        <v>12</v>
      </c>
      <c r="C1678">
        <v>175</v>
      </c>
    </row>
    <row r="1679" spans="1:3" x14ac:dyDescent="0.3">
      <c r="A1679">
        <v>2022</v>
      </c>
      <c r="B1679" t="s">
        <v>12</v>
      </c>
      <c r="C1679">
        <v>792</v>
      </c>
    </row>
    <row r="1680" spans="1:3" x14ac:dyDescent="0.3">
      <c r="A1680">
        <v>2022</v>
      </c>
      <c r="B1680" t="s">
        <v>12</v>
      </c>
      <c r="C1680">
        <v>825</v>
      </c>
    </row>
    <row r="1681" spans="1:3" x14ac:dyDescent="0.3">
      <c r="A1681">
        <v>2022</v>
      </c>
      <c r="B1681" t="s">
        <v>12</v>
      </c>
      <c r="C1681">
        <v>185</v>
      </c>
    </row>
    <row r="1682" spans="1:3" x14ac:dyDescent="0.3">
      <c r="A1682">
        <v>2022</v>
      </c>
      <c r="B1682" t="s">
        <v>12</v>
      </c>
      <c r="C1682">
        <v>179</v>
      </c>
    </row>
    <row r="1683" spans="1:3" x14ac:dyDescent="0.3">
      <c r="A1683">
        <v>2022</v>
      </c>
      <c r="B1683" t="s">
        <v>12</v>
      </c>
      <c r="C1683">
        <v>173</v>
      </c>
    </row>
    <row r="1684" spans="1:3" x14ac:dyDescent="0.3">
      <c r="A1684">
        <v>2022</v>
      </c>
      <c r="B1684" t="s">
        <v>23</v>
      </c>
      <c r="C1684">
        <v>368</v>
      </c>
    </row>
    <row r="1685" spans="1:3" x14ac:dyDescent="0.3">
      <c r="A1685">
        <v>2022</v>
      </c>
      <c r="B1685" t="s">
        <v>23</v>
      </c>
      <c r="C1685">
        <v>362</v>
      </c>
    </row>
    <row r="1686" spans="1:3" x14ac:dyDescent="0.3">
      <c r="A1686">
        <v>2022</v>
      </c>
      <c r="B1686" t="s">
        <v>23</v>
      </c>
      <c r="C1686">
        <v>356</v>
      </c>
    </row>
    <row r="1687" spans="1:3" x14ac:dyDescent="0.3">
      <c r="A1687">
        <v>2022</v>
      </c>
      <c r="B1687" t="s">
        <v>23</v>
      </c>
      <c r="C1687">
        <v>182</v>
      </c>
    </row>
    <row r="1688" spans="1:3" x14ac:dyDescent="0.3">
      <c r="A1688">
        <v>2022</v>
      </c>
      <c r="B1688" t="s">
        <v>23</v>
      </c>
      <c r="C1688">
        <v>224</v>
      </c>
    </row>
    <row r="1689" spans="1:3" x14ac:dyDescent="0.3">
      <c r="A1689">
        <v>2022</v>
      </c>
      <c r="B1689" t="s">
        <v>23</v>
      </c>
      <c r="C1689">
        <v>364</v>
      </c>
    </row>
    <row r="1690" spans="1:3" x14ac:dyDescent="0.3">
      <c r="A1690">
        <v>2022</v>
      </c>
      <c r="B1690" t="s">
        <v>23</v>
      </c>
      <c r="C1690">
        <v>358</v>
      </c>
    </row>
    <row r="1691" spans="1:3" x14ac:dyDescent="0.3">
      <c r="A1691">
        <v>2022</v>
      </c>
      <c r="B1691" t="s">
        <v>23</v>
      </c>
      <c r="C1691">
        <v>178</v>
      </c>
    </row>
    <row r="1692" spans="1:3" x14ac:dyDescent="0.3">
      <c r="A1692">
        <v>2022</v>
      </c>
      <c r="B1692" t="s">
        <v>23</v>
      </c>
      <c r="C1692">
        <v>226</v>
      </c>
    </row>
    <row r="1693" spans="1:3" x14ac:dyDescent="0.3">
      <c r="A1693">
        <v>2022</v>
      </c>
      <c r="B1693" t="s">
        <v>23</v>
      </c>
      <c r="C1693">
        <v>1014</v>
      </c>
    </row>
    <row r="1694" spans="1:3" x14ac:dyDescent="0.3">
      <c r="A1694">
        <v>2022</v>
      </c>
      <c r="B1694" t="s">
        <v>23</v>
      </c>
      <c r="C1694">
        <v>228</v>
      </c>
    </row>
    <row r="1695" spans="1:3" x14ac:dyDescent="0.3">
      <c r="A1695">
        <v>2022</v>
      </c>
      <c r="B1695" t="s">
        <v>23</v>
      </c>
      <c r="C1695">
        <v>225</v>
      </c>
    </row>
    <row r="1696" spans="1:3" x14ac:dyDescent="0.3">
      <c r="A1696">
        <v>2022</v>
      </c>
      <c r="B1696" t="s">
        <v>23</v>
      </c>
      <c r="C1696">
        <v>367</v>
      </c>
    </row>
    <row r="1697" spans="1:3" x14ac:dyDescent="0.3">
      <c r="A1697">
        <v>2022</v>
      </c>
      <c r="B1697" t="s">
        <v>23</v>
      </c>
      <c r="C1697">
        <v>361</v>
      </c>
    </row>
    <row r="1698" spans="1:3" x14ac:dyDescent="0.3">
      <c r="A1698">
        <v>2022</v>
      </c>
      <c r="B1698" t="s">
        <v>23</v>
      </c>
      <c r="C1698">
        <v>355</v>
      </c>
    </row>
    <row r="1699" spans="1:3" x14ac:dyDescent="0.3">
      <c r="A1699">
        <v>2022</v>
      </c>
      <c r="B1699" t="s">
        <v>23</v>
      </c>
      <c r="C1699">
        <v>795</v>
      </c>
    </row>
    <row r="1700" spans="1:3" x14ac:dyDescent="0.3">
      <c r="A1700">
        <v>2022</v>
      </c>
      <c r="B1700" t="s">
        <v>23</v>
      </c>
      <c r="C1700">
        <v>828</v>
      </c>
    </row>
    <row r="1701" spans="1:3" x14ac:dyDescent="0.3">
      <c r="A1701">
        <v>2022</v>
      </c>
      <c r="B1701" t="s">
        <v>23</v>
      </c>
      <c r="C1701">
        <v>365</v>
      </c>
    </row>
    <row r="1702" spans="1:3" x14ac:dyDescent="0.3">
      <c r="A1702">
        <v>2022</v>
      </c>
      <c r="B1702" t="s">
        <v>23</v>
      </c>
      <c r="C1702">
        <v>359</v>
      </c>
    </row>
    <row r="1703" spans="1:3" x14ac:dyDescent="0.3">
      <c r="A1703">
        <v>2022</v>
      </c>
      <c r="B1703" t="s">
        <v>23</v>
      </c>
      <c r="C1703">
        <v>353</v>
      </c>
    </row>
    <row r="1704" spans="1:3" x14ac:dyDescent="0.3">
      <c r="A1704">
        <v>2022</v>
      </c>
      <c r="B1704" t="s">
        <v>23</v>
      </c>
      <c r="C1704">
        <v>179</v>
      </c>
    </row>
    <row r="1705" spans="1:3" x14ac:dyDescent="0.3">
      <c r="A1705">
        <v>2022</v>
      </c>
      <c r="B1705" t="s">
        <v>23</v>
      </c>
      <c r="C1705">
        <v>227</v>
      </c>
    </row>
    <row r="1706" spans="1:3" x14ac:dyDescent="0.3">
      <c r="A1706">
        <v>2022</v>
      </c>
      <c r="B1706" t="s">
        <v>26</v>
      </c>
      <c r="C1706">
        <v>302</v>
      </c>
    </row>
    <row r="1707" spans="1:3" x14ac:dyDescent="0.3">
      <c r="A1707">
        <v>2022</v>
      </c>
      <c r="B1707" t="s">
        <v>26</v>
      </c>
      <c r="C1707">
        <v>296</v>
      </c>
    </row>
    <row r="1708" spans="1:3" x14ac:dyDescent="0.3">
      <c r="A1708">
        <v>2022</v>
      </c>
      <c r="B1708" t="s">
        <v>26</v>
      </c>
      <c r="C1708">
        <v>290</v>
      </c>
    </row>
    <row r="1709" spans="1:3" x14ac:dyDescent="0.3">
      <c r="A1709">
        <v>2022</v>
      </c>
      <c r="B1709" t="s">
        <v>26</v>
      </c>
      <c r="C1709">
        <v>230</v>
      </c>
    </row>
    <row r="1710" spans="1:3" x14ac:dyDescent="0.3">
      <c r="A1710">
        <v>2022</v>
      </c>
      <c r="B1710" t="s">
        <v>26</v>
      </c>
      <c r="C1710">
        <v>158</v>
      </c>
    </row>
    <row r="1711" spans="1:3" x14ac:dyDescent="0.3">
      <c r="A1711">
        <v>2022</v>
      </c>
      <c r="B1711" t="s">
        <v>26</v>
      </c>
      <c r="C1711">
        <v>206</v>
      </c>
    </row>
    <row r="1712" spans="1:3" x14ac:dyDescent="0.3">
      <c r="A1712">
        <v>2022</v>
      </c>
      <c r="B1712" t="s">
        <v>26</v>
      </c>
      <c r="C1712">
        <v>304</v>
      </c>
    </row>
    <row r="1713" spans="1:3" x14ac:dyDescent="0.3">
      <c r="A1713">
        <v>2022</v>
      </c>
      <c r="B1713" t="s">
        <v>26</v>
      </c>
      <c r="C1713">
        <v>298</v>
      </c>
    </row>
    <row r="1714" spans="1:3" x14ac:dyDescent="0.3">
      <c r="A1714">
        <v>2022</v>
      </c>
      <c r="B1714" t="s">
        <v>26</v>
      </c>
      <c r="C1714">
        <v>292</v>
      </c>
    </row>
    <row r="1715" spans="1:3" x14ac:dyDescent="0.3">
      <c r="A1715">
        <v>2022</v>
      </c>
      <c r="B1715" t="s">
        <v>26</v>
      </c>
      <c r="C1715">
        <v>232</v>
      </c>
    </row>
    <row r="1716" spans="1:3" x14ac:dyDescent="0.3">
      <c r="A1716">
        <v>2022</v>
      </c>
      <c r="B1716" t="s">
        <v>26</v>
      </c>
      <c r="C1716">
        <v>160</v>
      </c>
    </row>
    <row r="1717" spans="1:3" x14ac:dyDescent="0.3">
      <c r="A1717">
        <v>2022</v>
      </c>
      <c r="B1717" t="s">
        <v>26</v>
      </c>
      <c r="C1717">
        <v>964</v>
      </c>
    </row>
    <row r="1718" spans="1:3" x14ac:dyDescent="0.3">
      <c r="A1718">
        <v>2022</v>
      </c>
      <c r="B1718" t="s">
        <v>26</v>
      </c>
      <c r="C1718">
        <v>1018</v>
      </c>
    </row>
    <row r="1719" spans="1:3" x14ac:dyDescent="0.3">
      <c r="A1719">
        <v>2022</v>
      </c>
      <c r="B1719" t="s">
        <v>26</v>
      </c>
      <c r="C1719">
        <v>204</v>
      </c>
    </row>
    <row r="1720" spans="1:3" x14ac:dyDescent="0.3">
      <c r="A1720">
        <v>2022</v>
      </c>
      <c r="B1720" t="s">
        <v>26</v>
      </c>
      <c r="C1720">
        <v>231</v>
      </c>
    </row>
    <row r="1721" spans="1:3" x14ac:dyDescent="0.3">
      <c r="A1721">
        <v>2022</v>
      </c>
      <c r="B1721" t="s">
        <v>26</v>
      </c>
      <c r="C1721">
        <v>159</v>
      </c>
    </row>
    <row r="1722" spans="1:3" x14ac:dyDescent="0.3">
      <c r="A1722">
        <v>2022</v>
      </c>
      <c r="B1722" t="s">
        <v>26</v>
      </c>
      <c r="C1722">
        <v>207</v>
      </c>
    </row>
    <row r="1723" spans="1:3" x14ac:dyDescent="0.3">
      <c r="A1723">
        <v>2022</v>
      </c>
      <c r="B1723" t="s">
        <v>26</v>
      </c>
      <c r="C1723">
        <v>301</v>
      </c>
    </row>
    <row r="1724" spans="1:3" x14ac:dyDescent="0.3">
      <c r="A1724">
        <v>2022</v>
      </c>
      <c r="B1724" t="s">
        <v>26</v>
      </c>
      <c r="C1724">
        <v>295</v>
      </c>
    </row>
    <row r="1725" spans="1:3" x14ac:dyDescent="0.3">
      <c r="A1725">
        <v>2022</v>
      </c>
      <c r="B1725" t="s">
        <v>26</v>
      </c>
      <c r="C1725">
        <v>289</v>
      </c>
    </row>
    <row r="1726" spans="1:3" x14ac:dyDescent="0.3">
      <c r="A1726">
        <v>2022</v>
      </c>
      <c r="B1726" t="s">
        <v>26</v>
      </c>
      <c r="C1726">
        <v>799</v>
      </c>
    </row>
    <row r="1727" spans="1:3" x14ac:dyDescent="0.3">
      <c r="A1727">
        <v>2022</v>
      </c>
      <c r="B1727" t="s">
        <v>26</v>
      </c>
      <c r="C1727">
        <v>832</v>
      </c>
    </row>
    <row r="1728" spans="1:3" x14ac:dyDescent="0.3">
      <c r="A1728">
        <v>2022</v>
      </c>
      <c r="B1728" t="s">
        <v>26</v>
      </c>
      <c r="C1728">
        <v>299</v>
      </c>
    </row>
    <row r="1729" spans="1:3" x14ac:dyDescent="0.3">
      <c r="A1729">
        <v>2022</v>
      </c>
      <c r="B1729" t="s">
        <v>26</v>
      </c>
      <c r="C1729">
        <v>293</v>
      </c>
    </row>
    <row r="1730" spans="1:3" x14ac:dyDescent="0.3">
      <c r="A1730">
        <v>2022</v>
      </c>
      <c r="B1730" t="s">
        <v>26</v>
      </c>
      <c r="C1730">
        <v>233</v>
      </c>
    </row>
    <row r="1731" spans="1:3" x14ac:dyDescent="0.3">
      <c r="A1731">
        <v>2022</v>
      </c>
      <c r="B1731" t="s">
        <v>26</v>
      </c>
      <c r="C1731">
        <v>161</v>
      </c>
    </row>
    <row r="1732" spans="1:3" x14ac:dyDescent="0.3">
      <c r="A1732">
        <v>2022</v>
      </c>
      <c r="B1732" t="s">
        <v>26</v>
      </c>
      <c r="C1732">
        <v>203</v>
      </c>
    </row>
    <row r="1733" spans="1:3" x14ac:dyDescent="0.3">
      <c r="A1733">
        <v>2022</v>
      </c>
      <c r="B1733" t="s">
        <v>27</v>
      </c>
      <c r="C1733">
        <v>218</v>
      </c>
    </row>
    <row r="1734" spans="1:3" x14ac:dyDescent="0.3">
      <c r="A1734">
        <v>2022</v>
      </c>
      <c r="B1734" t="s">
        <v>27</v>
      </c>
      <c r="C1734">
        <v>212</v>
      </c>
    </row>
    <row r="1735" spans="1:3" x14ac:dyDescent="0.3">
      <c r="A1735">
        <v>2022</v>
      </c>
      <c r="B1735" t="s">
        <v>27</v>
      </c>
      <c r="C1735">
        <v>206</v>
      </c>
    </row>
    <row r="1736" spans="1:3" x14ac:dyDescent="0.3">
      <c r="A1736">
        <v>2022</v>
      </c>
      <c r="B1736" t="s">
        <v>27</v>
      </c>
      <c r="C1736">
        <v>260</v>
      </c>
    </row>
    <row r="1737" spans="1:3" x14ac:dyDescent="0.3">
      <c r="A1737">
        <v>2022</v>
      </c>
      <c r="B1737" t="s">
        <v>27</v>
      </c>
      <c r="C1737">
        <v>214</v>
      </c>
    </row>
    <row r="1738" spans="1:3" x14ac:dyDescent="0.3">
      <c r="A1738">
        <v>2022</v>
      </c>
      <c r="B1738" t="s">
        <v>27</v>
      </c>
      <c r="C1738">
        <v>208</v>
      </c>
    </row>
    <row r="1739" spans="1:3" x14ac:dyDescent="0.3">
      <c r="A1739">
        <v>2022</v>
      </c>
      <c r="B1739" t="s">
        <v>27</v>
      </c>
      <c r="C1739">
        <v>256</v>
      </c>
    </row>
    <row r="1740" spans="1:3" x14ac:dyDescent="0.3">
      <c r="A1740">
        <v>2022</v>
      </c>
      <c r="B1740" t="s">
        <v>27</v>
      </c>
      <c r="C1740">
        <v>1009</v>
      </c>
    </row>
    <row r="1741" spans="1:3" x14ac:dyDescent="0.3">
      <c r="A1741">
        <v>2022</v>
      </c>
      <c r="B1741" t="s">
        <v>27</v>
      </c>
      <c r="C1741">
        <v>258</v>
      </c>
    </row>
    <row r="1742" spans="1:3" x14ac:dyDescent="0.3">
      <c r="A1742">
        <v>2022</v>
      </c>
      <c r="B1742" t="s">
        <v>27</v>
      </c>
      <c r="C1742">
        <v>213</v>
      </c>
    </row>
    <row r="1743" spans="1:3" x14ac:dyDescent="0.3">
      <c r="A1743">
        <v>2022</v>
      </c>
      <c r="B1743" t="s">
        <v>27</v>
      </c>
      <c r="C1743">
        <v>261</v>
      </c>
    </row>
    <row r="1744" spans="1:3" x14ac:dyDescent="0.3">
      <c r="A1744">
        <v>2022</v>
      </c>
      <c r="B1744" t="s">
        <v>27</v>
      </c>
      <c r="C1744">
        <v>217</v>
      </c>
    </row>
    <row r="1745" spans="1:3" x14ac:dyDescent="0.3">
      <c r="A1745">
        <v>2022</v>
      </c>
      <c r="B1745" t="s">
        <v>27</v>
      </c>
      <c r="C1745">
        <v>211</v>
      </c>
    </row>
    <row r="1746" spans="1:3" x14ac:dyDescent="0.3">
      <c r="A1746">
        <v>2022</v>
      </c>
      <c r="B1746" t="s">
        <v>27</v>
      </c>
      <c r="C1746">
        <v>205</v>
      </c>
    </row>
    <row r="1747" spans="1:3" x14ac:dyDescent="0.3">
      <c r="A1747">
        <v>2022</v>
      </c>
      <c r="B1747" t="s">
        <v>27</v>
      </c>
      <c r="C1747">
        <v>790</v>
      </c>
    </row>
    <row r="1748" spans="1:3" x14ac:dyDescent="0.3">
      <c r="A1748">
        <v>2022</v>
      </c>
      <c r="B1748" t="s">
        <v>27</v>
      </c>
      <c r="C1748">
        <v>823</v>
      </c>
    </row>
    <row r="1749" spans="1:3" x14ac:dyDescent="0.3">
      <c r="A1749">
        <v>2022</v>
      </c>
      <c r="B1749" t="s">
        <v>27</v>
      </c>
      <c r="C1749">
        <v>215</v>
      </c>
    </row>
    <row r="1750" spans="1:3" x14ac:dyDescent="0.3">
      <c r="A1750">
        <v>2022</v>
      </c>
      <c r="B1750" t="s">
        <v>27</v>
      </c>
      <c r="C1750">
        <v>209</v>
      </c>
    </row>
    <row r="1751" spans="1:3" x14ac:dyDescent="0.3">
      <c r="A1751">
        <v>2022</v>
      </c>
      <c r="B1751" t="s">
        <v>27</v>
      </c>
      <c r="C1751">
        <v>203</v>
      </c>
    </row>
    <row r="1752" spans="1:3" x14ac:dyDescent="0.3">
      <c r="A1752">
        <v>2022</v>
      </c>
      <c r="B1752" t="s">
        <v>27</v>
      </c>
      <c r="C1752">
        <v>257</v>
      </c>
    </row>
    <row r="1753" spans="1:3" x14ac:dyDescent="0.3">
      <c r="A1753">
        <v>2022</v>
      </c>
      <c r="B1753" t="s">
        <v>28</v>
      </c>
      <c r="C1753">
        <v>230</v>
      </c>
    </row>
    <row r="1754" spans="1:3" x14ac:dyDescent="0.3">
      <c r="A1754">
        <v>2022</v>
      </c>
      <c r="B1754" t="s">
        <v>28</v>
      </c>
      <c r="C1754">
        <v>224</v>
      </c>
    </row>
    <row r="1755" spans="1:3" x14ac:dyDescent="0.3">
      <c r="A1755">
        <v>2022</v>
      </c>
      <c r="B1755" t="s">
        <v>28</v>
      </c>
      <c r="C1755">
        <v>218</v>
      </c>
    </row>
    <row r="1756" spans="1:3" x14ac:dyDescent="0.3">
      <c r="A1756">
        <v>2022</v>
      </c>
      <c r="B1756" t="s">
        <v>28</v>
      </c>
      <c r="C1756">
        <v>266</v>
      </c>
    </row>
    <row r="1757" spans="1:3" x14ac:dyDescent="0.3">
      <c r="A1757">
        <v>2022</v>
      </c>
      <c r="B1757" t="s">
        <v>28</v>
      </c>
      <c r="C1757">
        <v>232</v>
      </c>
    </row>
    <row r="1758" spans="1:3" x14ac:dyDescent="0.3">
      <c r="A1758">
        <v>2022</v>
      </c>
      <c r="B1758" t="s">
        <v>28</v>
      </c>
      <c r="C1758">
        <v>226</v>
      </c>
    </row>
    <row r="1759" spans="1:3" x14ac:dyDescent="0.3">
      <c r="A1759">
        <v>2022</v>
      </c>
      <c r="B1759" t="s">
        <v>28</v>
      </c>
      <c r="C1759">
        <v>220</v>
      </c>
    </row>
    <row r="1760" spans="1:3" x14ac:dyDescent="0.3">
      <c r="A1760">
        <v>2022</v>
      </c>
      <c r="B1760" t="s">
        <v>28</v>
      </c>
      <c r="C1760">
        <v>262</v>
      </c>
    </row>
    <row r="1761" spans="1:3" x14ac:dyDescent="0.3">
      <c r="A1761">
        <v>2022</v>
      </c>
      <c r="B1761" t="s">
        <v>28</v>
      </c>
      <c r="C1761">
        <v>1008</v>
      </c>
    </row>
    <row r="1762" spans="1:3" x14ac:dyDescent="0.3">
      <c r="A1762">
        <v>2022</v>
      </c>
      <c r="B1762" t="s">
        <v>28</v>
      </c>
      <c r="C1762">
        <v>1041</v>
      </c>
    </row>
    <row r="1763" spans="1:3" x14ac:dyDescent="0.3">
      <c r="A1763">
        <v>2022</v>
      </c>
      <c r="B1763" t="s">
        <v>28</v>
      </c>
      <c r="C1763">
        <v>219</v>
      </c>
    </row>
    <row r="1764" spans="1:3" x14ac:dyDescent="0.3">
      <c r="A1764">
        <v>2022</v>
      </c>
      <c r="B1764" t="s">
        <v>28</v>
      </c>
      <c r="C1764">
        <v>229</v>
      </c>
    </row>
    <row r="1765" spans="1:3" x14ac:dyDescent="0.3">
      <c r="A1765">
        <v>2022</v>
      </c>
      <c r="B1765" t="s">
        <v>28</v>
      </c>
      <c r="C1765">
        <v>223</v>
      </c>
    </row>
    <row r="1766" spans="1:3" x14ac:dyDescent="0.3">
      <c r="A1766">
        <v>2022</v>
      </c>
      <c r="B1766" t="s">
        <v>28</v>
      </c>
      <c r="C1766">
        <v>789</v>
      </c>
    </row>
    <row r="1767" spans="1:3" x14ac:dyDescent="0.3">
      <c r="A1767">
        <v>2022</v>
      </c>
      <c r="B1767" t="s">
        <v>28</v>
      </c>
      <c r="C1767">
        <v>822</v>
      </c>
    </row>
    <row r="1768" spans="1:3" x14ac:dyDescent="0.3">
      <c r="A1768">
        <v>2022</v>
      </c>
      <c r="B1768" t="s">
        <v>28</v>
      </c>
      <c r="C1768">
        <v>233</v>
      </c>
    </row>
    <row r="1769" spans="1:3" x14ac:dyDescent="0.3">
      <c r="A1769">
        <v>2022</v>
      </c>
      <c r="B1769" t="s">
        <v>28</v>
      </c>
      <c r="C1769">
        <v>227</v>
      </c>
    </row>
    <row r="1770" spans="1:3" x14ac:dyDescent="0.3">
      <c r="A1770">
        <v>2022</v>
      </c>
      <c r="B1770" t="s">
        <v>28</v>
      </c>
      <c r="C1770">
        <v>221</v>
      </c>
    </row>
    <row r="1771" spans="1:3" x14ac:dyDescent="0.3">
      <c r="A1771">
        <v>2022</v>
      </c>
      <c r="B1771" t="s">
        <v>28</v>
      </c>
      <c r="C1771">
        <v>215</v>
      </c>
    </row>
    <row r="1772" spans="1:3" x14ac:dyDescent="0.3">
      <c r="A1772">
        <v>2022</v>
      </c>
      <c r="B1772" t="s">
        <v>29</v>
      </c>
      <c r="C1772">
        <v>134</v>
      </c>
    </row>
    <row r="1773" spans="1:3" x14ac:dyDescent="0.3">
      <c r="A1773">
        <v>2022</v>
      </c>
      <c r="B1773" t="s">
        <v>29</v>
      </c>
      <c r="C1773">
        <v>128</v>
      </c>
    </row>
    <row r="1774" spans="1:3" x14ac:dyDescent="0.3">
      <c r="A1774">
        <v>2022</v>
      </c>
      <c r="B1774" t="s">
        <v>29</v>
      </c>
      <c r="C1774">
        <v>230</v>
      </c>
    </row>
    <row r="1775" spans="1:3" x14ac:dyDescent="0.3">
      <c r="A1775">
        <v>2022</v>
      </c>
      <c r="B1775" t="s">
        <v>29</v>
      </c>
      <c r="C1775">
        <v>130</v>
      </c>
    </row>
    <row r="1776" spans="1:3" x14ac:dyDescent="0.3">
      <c r="A1776">
        <v>2022</v>
      </c>
      <c r="B1776" t="s">
        <v>29</v>
      </c>
      <c r="C1776">
        <v>370</v>
      </c>
    </row>
    <row r="1777" spans="1:3" x14ac:dyDescent="0.3">
      <c r="A1777">
        <v>2022</v>
      </c>
      <c r="B1777" t="s">
        <v>29</v>
      </c>
      <c r="C1777">
        <v>184</v>
      </c>
    </row>
    <row r="1778" spans="1:3" x14ac:dyDescent="0.3">
      <c r="A1778">
        <v>2022</v>
      </c>
      <c r="B1778" t="s">
        <v>29</v>
      </c>
      <c r="C1778">
        <v>232</v>
      </c>
    </row>
    <row r="1779" spans="1:3" x14ac:dyDescent="0.3">
      <c r="A1779">
        <v>2022</v>
      </c>
      <c r="B1779" t="s">
        <v>29</v>
      </c>
      <c r="C1779">
        <v>1013</v>
      </c>
    </row>
    <row r="1780" spans="1:3" x14ac:dyDescent="0.3">
      <c r="A1780">
        <v>2022</v>
      </c>
      <c r="B1780" t="s">
        <v>29</v>
      </c>
      <c r="C1780">
        <v>234</v>
      </c>
    </row>
    <row r="1781" spans="1:3" x14ac:dyDescent="0.3">
      <c r="A1781">
        <v>2022</v>
      </c>
      <c r="B1781" t="s">
        <v>29</v>
      </c>
      <c r="C1781">
        <v>183</v>
      </c>
    </row>
    <row r="1782" spans="1:3" x14ac:dyDescent="0.3">
      <c r="A1782">
        <v>2022</v>
      </c>
      <c r="B1782" t="s">
        <v>29</v>
      </c>
      <c r="C1782">
        <v>231</v>
      </c>
    </row>
    <row r="1783" spans="1:3" x14ac:dyDescent="0.3">
      <c r="A1783">
        <v>2022</v>
      </c>
      <c r="B1783" t="s">
        <v>29</v>
      </c>
      <c r="C1783">
        <v>133</v>
      </c>
    </row>
    <row r="1784" spans="1:3" x14ac:dyDescent="0.3">
      <c r="A1784">
        <v>2022</v>
      </c>
      <c r="B1784" t="s">
        <v>29</v>
      </c>
      <c r="C1784">
        <v>127</v>
      </c>
    </row>
    <row r="1785" spans="1:3" x14ac:dyDescent="0.3">
      <c r="A1785">
        <v>2022</v>
      </c>
      <c r="B1785" t="s">
        <v>29</v>
      </c>
      <c r="C1785">
        <v>794</v>
      </c>
    </row>
    <row r="1786" spans="1:3" x14ac:dyDescent="0.3">
      <c r="A1786">
        <v>2022</v>
      </c>
      <c r="B1786" t="s">
        <v>29</v>
      </c>
      <c r="C1786">
        <v>131</v>
      </c>
    </row>
    <row r="1787" spans="1:3" x14ac:dyDescent="0.3">
      <c r="A1787">
        <v>2022</v>
      </c>
      <c r="B1787" t="s">
        <v>29</v>
      </c>
      <c r="C1787">
        <v>371</v>
      </c>
    </row>
    <row r="1788" spans="1:3" x14ac:dyDescent="0.3">
      <c r="A1788">
        <v>2022</v>
      </c>
      <c r="B1788" t="s">
        <v>29</v>
      </c>
      <c r="C1788">
        <v>185</v>
      </c>
    </row>
    <row r="1789" spans="1:3" x14ac:dyDescent="0.3">
      <c r="A1789">
        <v>2022</v>
      </c>
      <c r="B1789" t="s">
        <v>29</v>
      </c>
      <c r="C1789">
        <v>233</v>
      </c>
    </row>
    <row r="1790" spans="1:3" x14ac:dyDescent="0.3">
      <c r="A1790">
        <v>2022</v>
      </c>
      <c r="B1790" t="s">
        <v>30</v>
      </c>
      <c r="C1790">
        <v>152</v>
      </c>
    </row>
    <row r="1791" spans="1:3" x14ac:dyDescent="0.3">
      <c r="A1791">
        <v>2022</v>
      </c>
      <c r="B1791" t="s">
        <v>30</v>
      </c>
      <c r="C1791">
        <v>140</v>
      </c>
    </row>
    <row r="1792" spans="1:3" x14ac:dyDescent="0.3">
      <c r="A1792">
        <v>2022</v>
      </c>
      <c r="B1792" t="s">
        <v>30</v>
      </c>
      <c r="C1792">
        <v>188</v>
      </c>
    </row>
    <row r="1793" spans="1:3" x14ac:dyDescent="0.3">
      <c r="A1793">
        <v>2022</v>
      </c>
      <c r="B1793" t="s">
        <v>30</v>
      </c>
      <c r="C1793">
        <v>236</v>
      </c>
    </row>
    <row r="1794" spans="1:3" x14ac:dyDescent="0.3">
      <c r="A1794">
        <v>2022</v>
      </c>
      <c r="B1794" t="s">
        <v>30</v>
      </c>
      <c r="C1794">
        <v>154</v>
      </c>
    </row>
    <row r="1795" spans="1:3" x14ac:dyDescent="0.3">
      <c r="A1795">
        <v>2022</v>
      </c>
      <c r="B1795" t="s">
        <v>30</v>
      </c>
      <c r="C1795">
        <v>148</v>
      </c>
    </row>
    <row r="1796" spans="1:3" x14ac:dyDescent="0.3">
      <c r="A1796">
        <v>2022</v>
      </c>
      <c r="B1796" t="s">
        <v>30</v>
      </c>
      <c r="C1796">
        <v>190</v>
      </c>
    </row>
    <row r="1797" spans="1:3" x14ac:dyDescent="0.3">
      <c r="A1797">
        <v>2022</v>
      </c>
      <c r="B1797" t="s">
        <v>30</v>
      </c>
      <c r="C1797">
        <v>238</v>
      </c>
    </row>
    <row r="1798" spans="1:3" x14ac:dyDescent="0.3">
      <c r="A1798">
        <v>2022</v>
      </c>
      <c r="B1798" t="s">
        <v>30</v>
      </c>
      <c r="C1798">
        <v>1012</v>
      </c>
    </row>
    <row r="1799" spans="1:3" x14ac:dyDescent="0.3">
      <c r="A1799">
        <v>2022</v>
      </c>
      <c r="B1799" t="s">
        <v>30</v>
      </c>
      <c r="C1799">
        <v>189</v>
      </c>
    </row>
    <row r="1800" spans="1:3" x14ac:dyDescent="0.3">
      <c r="A1800">
        <v>2022</v>
      </c>
      <c r="B1800" t="s">
        <v>30</v>
      </c>
      <c r="C1800">
        <v>237</v>
      </c>
    </row>
    <row r="1801" spans="1:3" x14ac:dyDescent="0.3">
      <c r="A1801">
        <v>2022</v>
      </c>
      <c r="B1801" t="s">
        <v>30</v>
      </c>
      <c r="C1801">
        <v>151</v>
      </c>
    </row>
    <row r="1802" spans="1:3" x14ac:dyDescent="0.3">
      <c r="A1802">
        <v>2022</v>
      </c>
      <c r="B1802" t="s">
        <v>30</v>
      </c>
      <c r="C1802">
        <v>139</v>
      </c>
    </row>
    <row r="1803" spans="1:3" x14ac:dyDescent="0.3">
      <c r="A1803">
        <v>2022</v>
      </c>
      <c r="B1803" t="s">
        <v>30</v>
      </c>
      <c r="C1803">
        <v>793</v>
      </c>
    </row>
    <row r="1804" spans="1:3" x14ac:dyDescent="0.3">
      <c r="A1804">
        <v>2022</v>
      </c>
      <c r="B1804" t="s">
        <v>30</v>
      </c>
      <c r="C1804">
        <v>827</v>
      </c>
    </row>
    <row r="1805" spans="1:3" x14ac:dyDescent="0.3">
      <c r="A1805">
        <v>2022</v>
      </c>
      <c r="B1805" t="s">
        <v>30</v>
      </c>
      <c r="C1805">
        <v>149</v>
      </c>
    </row>
    <row r="1806" spans="1:3" x14ac:dyDescent="0.3">
      <c r="A1806">
        <v>2022</v>
      </c>
      <c r="B1806" t="s">
        <v>30</v>
      </c>
      <c r="C1806">
        <v>191</v>
      </c>
    </row>
    <row r="1807" spans="1:3" x14ac:dyDescent="0.3">
      <c r="A1807">
        <v>2022</v>
      </c>
      <c r="B1807" t="s">
        <v>30</v>
      </c>
      <c r="C1807">
        <v>239</v>
      </c>
    </row>
    <row r="1808" spans="1:3" x14ac:dyDescent="0.3">
      <c r="A1808">
        <v>2022</v>
      </c>
      <c r="B1808" t="s">
        <v>31</v>
      </c>
      <c r="C1808">
        <v>200</v>
      </c>
    </row>
    <row r="1809" spans="1:3" x14ac:dyDescent="0.3">
      <c r="A1809">
        <v>2022</v>
      </c>
      <c r="B1809" t="s">
        <v>31</v>
      </c>
      <c r="C1809">
        <v>194</v>
      </c>
    </row>
    <row r="1810" spans="1:3" x14ac:dyDescent="0.3">
      <c r="A1810">
        <v>2022</v>
      </c>
      <c r="B1810" t="s">
        <v>31</v>
      </c>
      <c r="C1810">
        <v>188</v>
      </c>
    </row>
    <row r="1811" spans="1:3" x14ac:dyDescent="0.3">
      <c r="A1811">
        <v>2022</v>
      </c>
      <c r="B1811" t="s">
        <v>31</v>
      </c>
      <c r="C1811">
        <v>206</v>
      </c>
    </row>
    <row r="1812" spans="1:3" x14ac:dyDescent="0.3">
      <c r="A1812">
        <v>2022</v>
      </c>
      <c r="B1812" t="s">
        <v>31</v>
      </c>
      <c r="C1812">
        <v>254</v>
      </c>
    </row>
    <row r="1813" spans="1:3" x14ac:dyDescent="0.3">
      <c r="A1813">
        <v>2022</v>
      </c>
      <c r="B1813" t="s">
        <v>31</v>
      </c>
      <c r="C1813">
        <v>202</v>
      </c>
    </row>
    <row r="1814" spans="1:3" x14ac:dyDescent="0.3">
      <c r="A1814">
        <v>2022</v>
      </c>
      <c r="B1814" t="s">
        <v>31</v>
      </c>
      <c r="C1814">
        <v>196</v>
      </c>
    </row>
    <row r="1815" spans="1:3" x14ac:dyDescent="0.3">
      <c r="A1815">
        <v>2022</v>
      </c>
      <c r="B1815" t="s">
        <v>31</v>
      </c>
      <c r="C1815">
        <v>190</v>
      </c>
    </row>
    <row r="1816" spans="1:3" x14ac:dyDescent="0.3">
      <c r="A1816">
        <v>2022</v>
      </c>
      <c r="B1816" t="s">
        <v>31</v>
      </c>
      <c r="C1816">
        <v>208</v>
      </c>
    </row>
    <row r="1817" spans="1:3" x14ac:dyDescent="0.3">
      <c r="A1817">
        <v>2022</v>
      </c>
      <c r="B1817" t="s">
        <v>31</v>
      </c>
      <c r="C1817">
        <v>1010</v>
      </c>
    </row>
    <row r="1818" spans="1:3" x14ac:dyDescent="0.3">
      <c r="A1818">
        <v>2022</v>
      </c>
      <c r="B1818" t="s">
        <v>31</v>
      </c>
      <c r="C1818">
        <v>252</v>
      </c>
    </row>
    <row r="1819" spans="1:3" x14ac:dyDescent="0.3">
      <c r="A1819">
        <v>2022</v>
      </c>
      <c r="B1819" t="s">
        <v>31</v>
      </c>
      <c r="C1819">
        <v>207</v>
      </c>
    </row>
    <row r="1820" spans="1:3" x14ac:dyDescent="0.3">
      <c r="A1820">
        <v>2022</v>
      </c>
      <c r="B1820" t="s">
        <v>31</v>
      </c>
      <c r="C1820">
        <v>255</v>
      </c>
    </row>
    <row r="1821" spans="1:3" x14ac:dyDescent="0.3">
      <c r="A1821">
        <v>2022</v>
      </c>
      <c r="B1821" t="s">
        <v>31</v>
      </c>
      <c r="C1821">
        <v>199</v>
      </c>
    </row>
    <row r="1822" spans="1:3" x14ac:dyDescent="0.3">
      <c r="A1822">
        <v>2022</v>
      </c>
      <c r="B1822" t="s">
        <v>31</v>
      </c>
      <c r="C1822">
        <v>193</v>
      </c>
    </row>
    <row r="1823" spans="1:3" x14ac:dyDescent="0.3">
      <c r="A1823">
        <v>2022</v>
      </c>
      <c r="B1823" t="s">
        <v>31</v>
      </c>
      <c r="C1823">
        <v>187</v>
      </c>
    </row>
    <row r="1824" spans="1:3" x14ac:dyDescent="0.3">
      <c r="A1824">
        <v>2022</v>
      </c>
      <c r="B1824" t="s">
        <v>31</v>
      </c>
      <c r="C1824">
        <v>791</v>
      </c>
    </row>
    <row r="1825" spans="1:3" x14ac:dyDescent="0.3">
      <c r="A1825">
        <v>2022</v>
      </c>
      <c r="B1825" t="s">
        <v>31</v>
      </c>
      <c r="C1825">
        <v>824</v>
      </c>
    </row>
    <row r="1826" spans="1:3" x14ac:dyDescent="0.3">
      <c r="A1826">
        <v>2022</v>
      </c>
      <c r="B1826" t="s">
        <v>31</v>
      </c>
      <c r="C1826">
        <v>197</v>
      </c>
    </row>
    <row r="1827" spans="1:3" x14ac:dyDescent="0.3">
      <c r="A1827">
        <v>2022</v>
      </c>
      <c r="B1827" t="s">
        <v>31</v>
      </c>
      <c r="C1827">
        <v>191</v>
      </c>
    </row>
    <row r="1828" spans="1:3" x14ac:dyDescent="0.3">
      <c r="A1828">
        <v>2022</v>
      </c>
      <c r="B1828" t="s">
        <v>31</v>
      </c>
      <c r="C1828">
        <v>209</v>
      </c>
    </row>
    <row r="1829" spans="1:3" x14ac:dyDescent="0.3">
      <c r="A1829">
        <v>2022</v>
      </c>
      <c r="B1829" t="s">
        <v>31</v>
      </c>
      <c r="C1829">
        <v>251</v>
      </c>
    </row>
    <row r="1830" spans="1:3" x14ac:dyDescent="0.3">
      <c r="A1830">
        <v>2022</v>
      </c>
      <c r="B1830" t="s">
        <v>32</v>
      </c>
      <c r="C1830">
        <v>170</v>
      </c>
    </row>
    <row r="1831" spans="1:3" x14ac:dyDescent="0.3">
      <c r="A1831">
        <v>2022</v>
      </c>
      <c r="B1831" t="s">
        <v>32</v>
      </c>
      <c r="C1831">
        <v>164</v>
      </c>
    </row>
    <row r="1832" spans="1:3" x14ac:dyDescent="0.3">
      <c r="A1832">
        <v>2022</v>
      </c>
      <c r="B1832" t="s">
        <v>32</v>
      </c>
      <c r="C1832">
        <v>158</v>
      </c>
    </row>
    <row r="1833" spans="1:3" x14ac:dyDescent="0.3">
      <c r="A1833">
        <v>2022</v>
      </c>
      <c r="B1833" t="s">
        <v>32</v>
      </c>
      <c r="C1833">
        <v>242</v>
      </c>
    </row>
    <row r="1834" spans="1:3" x14ac:dyDescent="0.3">
      <c r="A1834">
        <v>2022</v>
      </c>
      <c r="B1834" t="s">
        <v>32</v>
      </c>
      <c r="C1834">
        <v>166</v>
      </c>
    </row>
    <row r="1835" spans="1:3" x14ac:dyDescent="0.3">
      <c r="A1835">
        <v>2022</v>
      </c>
      <c r="B1835" t="s">
        <v>32</v>
      </c>
      <c r="C1835">
        <v>160</v>
      </c>
    </row>
    <row r="1836" spans="1:3" x14ac:dyDescent="0.3">
      <c r="A1836">
        <v>2022</v>
      </c>
      <c r="B1836" t="s">
        <v>32</v>
      </c>
      <c r="C1836">
        <v>196</v>
      </c>
    </row>
    <row r="1837" spans="1:3" x14ac:dyDescent="0.3">
      <c r="A1837">
        <v>2022</v>
      </c>
      <c r="B1837" t="s">
        <v>32</v>
      </c>
      <c r="C1837">
        <v>244</v>
      </c>
    </row>
    <row r="1838" spans="1:3" x14ac:dyDescent="0.3">
      <c r="A1838">
        <v>2022</v>
      </c>
      <c r="B1838" t="s">
        <v>32</v>
      </c>
      <c r="C1838">
        <v>1011</v>
      </c>
    </row>
    <row r="1839" spans="1:3" x14ac:dyDescent="0.3">
      <c r="A1839">
        <v>2022</v>
      </c>
      <c r="B1839" t="s">
        <v>32</v>
      </c>
      <c r="C1839">
        <v>240</v>
      </c>
    </row>
    <row r="1840" spans="1:3" x14ac:dyDescent="0.3">
      <c r="A1840">
        <v>2022</v>
      </c>
      <c r="B1840" t="s">
        <v>32</v>
      </c>
      <c r="C1840">
        <v>243</v>
      </c>
    </row>
    <row r="1841" spans="1:3" x14ac:dyDescent="0.3">
      <c r="A1841">
        <v>2022</v>
      </c>
      <c r="B1841" t="s">
        <v>32</v>
      </c>
      <c r="C1841">
        <v>169</v>
      </c>
    </row>
    <row r="1842" spans="1:3" x14ac:dyDescent="0.3">
      <c r="A1842">
        <v>2022</v>
      </c>
      <c r="B1842" t="s">
        <v>32</v>
      </c>
      <c r="C1842">
        <v>163</v>
      </c>
    </row>
    <row r="1843" spans="1:3" x14ac:dyDescent="0.3">
      <c r="A1843">
        <v>2022</v>
      </c>
      <c r="B1843" t="s">
        <v>32</v>
      </c>
      <c r="C1843">
        <v>157</v>
      </c>
    </row>
    <row r="1844" spans="1:3" x14ac:dyDescent="0.3">
      <c r="A1844">
        <v>2022</v>
      </c>
      <c r="B1844" t="s">
        <v>32</v>
      </c>
      <c r="C1844">
        <v>826</v>
      </c>
    </row>
    <row r="1845" spans="1:3" x14ac:dyDescent="0.3">
      <c r="A1845">
        <v>2022</v>
      </c>
      <c r="B1845" t="s">
        <v>32</v>
      </c>
      <c r="C1845">
        <v>167</v>
      </c>
    </row>
    <row r="1846" spans="1:3" x14ac:dyDescent="0.3">
      <c r="A1846">
        <v>2022</v>
      </c>
      <c r="B1846" t="s">
        <v>32</v>
      </c>
      <c r="C1846">
        <v>161</v>
      </c>
    </row>
    <row r="1847" spans="1:3" x14ac:dyDescent="0.3">
      <c r="A1847">
        <v>2022</v>
      </c>
      <c r="B1847" t="s">
        <v>32</v>
      </c>
      <c r="C1847">
        <v>155</v>
      </c>
    </row>
    <row r="1848" spans="1:3" x14ac:dyDescent="0.3">
      <c r="A1848">
        <v>2022</v>
      </c>
      <c r="B1848" t="s">
        <v>32</v>
      </c>
      <c r="C1848">
        <v>245</v>
      </c>
    </row>
    <row r="1849" spans="1:3" x14ac:dyDescent="0.3">
      <c r="A1849">
        <v>2022</v>
      </c>
      <c r="B1849" t="s">
        <v>33</v>
      </c>
      <c r="C1849">
        <v>320</v>
      </c>
    </row>
    <row r="1850" spans="1:3" x14ac:dyDescent="0.3">
      <c r="A1850">
        <v>2022</v>
      </c>
      <c r="B1850" t="s">
        <v>33</v>
      </c>
      <c r="C1850">
        <v>308</v>
      </c>
    </row>
    <row r="1851" spans="1:3" x14ac:dyDescent="0.3">
      <c r="A1851">
        <v>2022</v>
      </c>
      <c r="B1851" t="s">
        <v>33</v>
      </c>
      <c r="C1851">
        <v>236</v>
      </c>
    </row>
    <row r="1852" spans="1:3" x14ac:dyDescent="0.3">
      <c r="A1852">
        <v>2022</v>
      </c>
      <c r="B1852" t="s">
        <v>33</v>
      </c>
      <c r="C1852">
        <v>164</v>
      </c>
    </row>
    <row r="1853" spans="1:3" x14ac:dyDescent="0.3">
      <c r="A1853">
        <v>2022</v>
      </c>
      <c r="B1853" t="s">
        <v>33</v>
      </c>
      <c r="C1853">
        <v>212</v>
      </c>
    </row>
    <row r="1854" spans="1:3" x14ac:dyDescent="0.3">
      <c r="A1854">
        <v>2022</v>
      </c>
      <c r="B1854" t="s">
        <v>33</v>
      </c>
      <c r="C1854">
        <v>310</v>
      </c>
    </row>
    <row r="1855" spans="1:3" x14ac:dyDescent="0.3">
      <c r="A1855">
        <v>2022</v>
      </c>
      <c r="B1855" t="s">
        <v>33</v>
      </c>
      <c r="C1855">
        <v>238</v>
      </c>
    </row>
    <row r="1856" spans="1:3" x14ac:dyDescent="0.3">
      <c r="A1856">
        <v>2022</v>
      </c>
      <c r="B1856" t="s">
        <v>33</v>
      </c>
      <c r="C1856">
        <v>166</v>
      </c>
    </row>
    <row r="1857" spans="1:3" x14ac:dyDescent="0.3">
      <c r="A1857">
        <v>2022</v>
      </c>
      <c r="B1857" t="s">
        <v>33</v>
      </c>
      <c r="C1857">
        <v>208</v>
      </c>
    </row>
    <row r="1858" spans="1:3" x14ac:dyDescent="0.3">
      <c r="A1858">
        <v>2022</v>
      </c>
      <c r="B1858" t="s">
        <v>33</v>
      </c>
      <c r="C1858">
        <v>963</v>
      </c>
    </row>
    <row r="1859" spans="1:3" x14ac:dyDescent="0.3">
      <c r="A1859">
        <v>2022</v>
      </c>
      <c r="B1859" t="s">
        <v>33</v>
      </c>
      <c r="C1859">
        <v>1017</v>
      </c>
    </row>
    <row r="1860" spans="1:3" x14ac:dyDescent="0.3">
      <c r="A1860">
        <v>2022</v>
      </c>
      <c r="B1860" t="s">
        <v>33</v>
      </c>
      <c r="C1860">
        <v>210</v>
      </c>
    </row>
    <row r="1861" spans="1:3" x14ac:dyDescent="0.3">
      <c r="A1861">
        <v>2022</v>
      </c>
      <c r="B1861" t="s">
        <v>33</v>
      </c>
      <c r="C1861">
        <v>237</v>
      </c>
    </row>
    <row r="1862" spans="1:3" x14ac:dyDescent="0.3">
      <c r="A1862">
        <v>2022</v>
      </c>
      <c r="B1862" t="s">
        <v>33</v>
      </c>
      <c r="C1862">
        <v>165</v>
      </c>
    </row>
    <row r="1863" spans="1:3" x14ac:dyDescent="0.3">
      <c r="A1863">
        <v>2022</v>
      </c>
      <c r="B1863" t="s">
        <v>33</v>
      </c>
      <c r="C1863">
        <v>213</v>
      </c>
    </row>
    <row r="1864" spans="1:3" x14ac:dyDescent="0.3">
      <c r="A1864">
        <v>2022</v>
      </c>
      <c r="B1864" t="s">
        <v>33</v>
      </c>
      <c r="C1864">
        <v>313</v>
      </c>
    </row>
    <row r="1865" spans="1:3" x14ac:dyDescent="0.3">
      <c r="A1865">
        <v>2022</v>
      </c>
      <c r="B1865" t="s">
        <v>33</v>
      </c>
      <c r="C1865">
        <v>307</v>
      </c>
    </row>
    <row r="1866" spans="1:3" x14ac:dyDescent="0.3">
      <c r="A1866">
        <v>2022</v>
      </c>
      <c r="B1866" t="s">
        <v>33</v>
      </c>
      <c r="C1866">
        <v>235</v>
      </c>
    </row>
    <row r="1867" spans="1:3" x14ac:dyDescent="0.3">
      <c r="A1867">
        <v>2022</v>
      </c>
      <c r="B1867" t="s">
        <v>33</v>
      </c>
      <c r="C1867">
        <v>798</v>
      </c>
    </row>
    <row r="1868" spans="1:3" x14ac:dyDescent="0.3">
      <c r="A1868">
        <v>2022</v>
      </c>
      <c r="B1868" t="s">
        <v>33</v>
      </c>
      <c r="C1868">
        <v>831</v>
      </c>
    </row>
    <row r="1869" spans="1:3" x14ac:dyDescent="0.3">
      <c r="A1869">
        <v>2022</v>
      </c>
      <c r="B1869" t="s">
        <v>33</v>
      </c>
      <c r="C1869">
        <v>311</v>
      </c>
    </row>
    <row r="1870" spans="1:3" x14ac:dyDescent="0.3">
      <c r="A1870">
        <v>2022</v>
      </c>
      <c r="B1870" t="s">
        <v>33</v>
      </c>
      <c r="C1870">
        <v>305</v>
      </c>
    </row>
    <row r="1871" spans="1:3" x14ac:dyDescent="0.3">
      <c r="A1871">
        <v>2022</v>
      </c>
      <c r="B1871" t="s">
        <v>33</v>
      </c>
      <c r="C1871">
        <v>239</v>
      </c>
    </row>
    <row r="1872" spans="1:3" x14ac:dyDescent="0.3">
      <c r="A1872">
        <v>2022</v>
      </c>
      <c r="B1872" t="s">
        <v>33</v>
      </c>
      <c r="C1872">
        <v>209</v>
      </c>
    </row>
    <row r="1873" spans="1:3" x14ac:dyDescent="0.3">
      <c r="A1873">
        <v>2022</v>
      </c>
      <c r="B1873" t="s">
        <v>34</v>
      </c>
      <c r="C1873">
        <v>332</v>
      </c>
    </row>
    <row r="1874" spans="1:3" x14ac:dyDescent="0.3">
      <c r="A1874">
        <v>2022</v>
      </c>
      <c r="B1874" t="s">
        <v>34</v>
      </c>
      <c r="C1874">
        <v>326</v>
      </c>
    </row>
    <row r="1875" spans="1:3" x14ac:dyDescent="0.3">
      <c r="A1875">
        <v>2022</v>
      </c>
      <c r="B1875" t="s">
        <v>34</v>
      </c>
      <c r="C1875">
        <v>242</v>
      </c>
    </row>
    <row r="1876" spans="1:3" x14ac:dyDescent="0.3">
      <c r="A1876">
        <v>2022</v>
      </c>
      <c r="B1876" t="s">
        <v>34</v>
      </c>
      <c r="C1876">
        <v>170</v>
      </c>
    </row>
    <row r="1877" spans="1:3" x14ac:dyDescent="0.3">
      <c r="A1877">
        <v>2022</v>
      </c>
      <c r="B1877" t="s">
        <v>34</v>
      </c>
      <c r="C1877">
        <v>218</v>
      </c>
    </row>
    <row r="1878" spans="1:3" x14ac:dyDescent="0.3">
      <c r="A1878">
        <v>2022</v>
      </c>
      <c r="B1878" t="s">
        <v>34</v>
      </c>
      <c r="C1878">
        <v>334</v>
      </c>
    </row>
    <row r="1879" spans="1:3" x14ac:dyDescent="0.3">
      <c r="A1879">
        <v>2022</v>
      </c>
      <c r="B1879" t="s">
        <v>34</v>
      </c>
      <c r="C1879">
        <v>328</v>
      </c>
    </row>
    <row r="1880" spans="1:3" x14ac:dyDescent="0.3">
      <c r="A1880">
        <v>2022</v>
      </c>
      <c r="B1880" t="s">
        <v>34</v>
      </c>
      <c r="C1880">
        <v>244</v>
      </c>
    </row>
    <row r="1881" spans="1:3" x14ac:dyDescent="0.3">
      <c r="A1881">
        <v>2022</v>
      </c>
      <c r="B1881" t="s">
        <v>34</v>
      </c>
      <c r="C1881">
        <v>214</v>
      </c>
    </row>
    <row r="1882" spans="1:3" x14ac:dyDescent="0.3">
      <c r="A1882">
        <v>2022</v>
      </c>
      <c r="B1882" t="s">
        <v>34</v>
      </c>
      <c r="C1882">
        <v>1016</v>
      </c>
    </row>
    <row r="1883" spans="1:3" x14ac:dyDescent="0.3">
      <c r="A1883">
        <v>2022</v>
      </c>
      <c r="B1883" t="s">
        <v>34</v>
      </c>
      <c r="C1883">
        <v>216</v>
      </c>
    </row>
    <row r="1884" spans="1:3" x14ac:dyDescent="0.3">
      <c r="A1884">
        <v>2022</v>
      </c>
      <c r="B1884" t="s">
        <v>34</v>
      </c>
      <c r="C1884">
        <v>243</v>
      </c>
    </row>
    <row r="1885" spans="1:3" x14ac:dyDescent="0.3">
      <c r="A1885">
        <v>2022</v>
      </c>
      <c r="B1885" t="s">
        <v>34</v>
      </c>
      <c r="C1885">
        <v>171</v>
      </c>
    </row>
    <row r="1886" spans="1:3" x14ac:dyDescent="0.3">
      <c r="A1886">
        <v>2022</v>
      </c>
      <c r="B1886" t="s">
        <v>34</v>
      </c>
      <c r="C1886">
        <v>331</v>
      </c>
    </row>
    <row r="1887" spans="1:3" x14ac:dyDescent="0.3">
      <c r="A1887">
        <v>2022</v>
      </c>
      <c r="B1887" t="s">
        <v>34</v>
      </c>
      <c r="C1887">
        <v>325</v>
      </c>
    </row>
    <row r="1888" spans="1:3" x14ac:dyDescent="0.3">
      <c r="A1888">
        <v>2022</v>
      </c>
      <c r="B1888" t="s">
        <v>34</v>
      </c>
      <c r="C1888">
        <v>241</v>
      </c>
    </row>
    <row r="1889" spans="1:3" x14ac:dyDescent="0.3">
      <c r="A1889">
        <v>2022</v>
      </c>
      <c r="B1889" t="s">
        <v>34</v>
      </c>
      <c r="C1889">
        <v>797</v>
      </c>
    </row>
    <row r="1890" spans="1:3" x14ac:dyDescent="0.3">
      <c r="A1890">
        <v>2022</v>
      </c>
      <c r="B1890" t="s">
        <v>34</v>
      </c>
      <c r="C1890">
        <v>830</v>
      </c>
    </row>
    <row r="1891" spans="1:3" x14ac:dyDescent="0.3">
      <c r="A1891">
        <v>2022</v>
      </c>
      <c r="B1891" t="s">
        <v>34</v>
      </c>
      <c r="C1891">
        <v>335</v>
      </c>
    </row>
    <row r="1892" spans="1:3" x14ac:dyDescent="0.3">
      <c r="A1892">
        <v>2022</v>
      </c>
      <c r="B1892" t="s">
        <v>34</v>
      </c>
      <c r="C1892">
        <v>329</v>
      </c>
    </row>
    <row r="1893" spans="1:3" x14ac:dyDescent="0.3">
      <c r="A1893">
        <v>2022</v>
      </c>
      <c r="B1893" t="s">
        <v>34</v>
      </c>
      <c r="C1893">
        <v>245</v>
      </c>
    </row>
    <row r="1894" spans="1:3" x14ac:dyDescent="0.3">
      <c r="A1894">
        <v>2022</v>
      </c>
      <c r="B1894" t="s">
        <v>34</v>
      </c>
      <c r="C1894">
        <v>167</v>
      </c>
    </row>
    <row r="1895" spans="1:3" x14ac:dyDescent="0.3">
      <c r="A1895">
        <v>2022</v>
      </c>
      <c r="B1895" t="s">
        <v>34</v>
      </c>
      <c r="C1895">
        <v>215</v>
      </c>
    </row>
    <row r="1896" spans="1:3" x14ac:dyDescent="0.3">
      <c r="A1896">
        <v>2022</v>
      </c>
      <c r="B1896" t="s">
        <v>35</v>
      </c>
      <c r="C1896">
        <v>350</v>
      </c>
    </row>
    <row r="1897" spans="1:3" x14ac:dyDescent="0.3">
      <c r="A1897">
        <v>2022</v>
      </c>
      <c r="B1897" t="s">
        <v>35</v>
      </c>
      <c r="C1897">
        <v>344</v>
      </c>
    </row>
    <row r="1898" spans="1:3" x14ac:dyDescent="0.3">
      <c r="A1898">
        <v>2022</v>
      </c>
      <c r="B1898" t="s">
        <v>35</v>
      </c>
      <c r="C1898">
        <v>338</v>
      </c>
    </row>
    <row r="1899" spans="1:3" x14ac:dyDescent="0.3">
      <c r="A1899">
        <v>2022</v>
      </c>
      <c r="B1899" t="s">
        <v>35</v>
      </c>
      <c r="C1899">
        <v>176</v>
      </c>
    </row>
    <row r="1900" spans="1:3" x14ac:dyDescent="0.3">
      <c r="A1900">
        <v>2022</v>
      </c>
      <c r="B1900" t="s">
        <v>35</v>
      </c>
      <c r="C1900">
        <v>352</v>
      </c>
    </row>
    <row r="1901" spans="1:3" x14ac:dyDescent="0.3">
      <c r="A1901">
        <v>2022</v>
      </c>
      <c r="B1901" t="s">
        <v>35</v>
      </c>
      <c r="C1901">
        <v>346</v>
      </c>
    </row>
    <row r="1902" spans="1:3" x14ac:dyDescent="0.3">
      <c r="A1902">
        <v>2022</v>
      </c>
      <c r="B1902" t="s">
        <v>35</v>
      </c>
      <c r="C1902">
        <v>340</v>
      </c>
    </row>
    <row r="1903" spans="1:3" x14ac:dyDescent="0.3">
      <c r="A1903">
        <v>2022</v>
      </c>
      <c r="B1903" t="s">
        <v>35</v>
      </c>
      <c r="C1903">
        <v>172</v>
      </c>
    </row>
    <row r="1904" spans="1:3" x14ac:dyDescent="0.3">
      <c r="A1904">
        <v>2022</v>
      </c>
      <c r="B1904" t="s">
        <v>35</v>
      </c>
      <c r="C1904">
        <v>220</v>
      </c>
    </row>
    <row r="1905" spans="1:3" x14ac:dyDescent="0.3">
      <c r="A1905">
        <v>2022</v>
      </c>
      <c r="B1905" t="s">
        <v>35</v>
      </c>
      <c r="C1905">
        <v>962</v>
      </c>
    </row>
    <row r="1906" spans="1:3" x14ac:dyDescent="0.3">
      <c r="A1906">
        <v>2022</v>
      </c>
      <c r="B1906" t="s">
        <v>35</v>
      </c>
      <c r="C1906">
        <v>1015</v>
      </c>
    </row>
    <row r="1907" spans="1:3" x14ac:dyDescent="0.3">
      <c r="A1907">
        <v>2022</v>
      </c>
      <c r="B1907" t="s">
        <v>35</v>
      </c>
      <c r="C1907">
        <v>222</v>
      </c>
    </row>
    <row r="1908" spans="1:3" x14ac:dyDescent="0.3">
      <c r="A1908">
        <v>2022</v>
      </c>
      <c r="B1908" t="s">
        <v>35</v>
      </c>
      <c r="C1908">
        <v>177</v>
      </c>
    </row>
    <row r="1909" spans="1:3" x14ac:dyDescent="0.3">
      <c r="A1909">
        <v>2022</v>
      </c>
      <c r="B1909" t="s">
        <v>35</v>
      </c>
      <c r="C1909">
        <v>219</v>
      </c>
    </row>
    <row r="1910" spans="1:3" x14ac:dyDescent="0.3">
      <c r="A1910">
        <v>2022</v>
      </c>
      <c r="B1910" t="s">
        <v>35</v>
      </c>
      <c r="C1910">
        <v>349</v>
      </c>
    </row>
    <row r="1911" spans="1:3" x14ac:dyDescent="0.3">
      <c r="A1911">
        <v>2022</v>
      </c>
      <c r="B1911" t="s">
        <v>35</v>
      </c>
      <c r="C1911">
        <v>343</v>
      </c>
    </row>
    <row r="1912" spans="1:3" x14ac:dyDescent="0.3">
      <c r="A1912">
        <v>2022</v>
      </c>
      <c r="B1912" t="s">
        <v>35</v>
      </c>
      <c r="C1912">
        <v>337</v>
      </c>
    </row>
    <row r="1913" spans="1:3" x14ac:dyDescent="0.3">
      <c r="A1913">
        <v>2022</v>
      </c>
      <c r="B1913" t="s">
        <v>35</v>
      </c>
      <c r="C1913">
        <v>796</v>
      </c>
    </row>
    <row r="1914" spans="1:3" x14ac:dyDescent="0.3">
      <c r="A1914">
        <v>2022</v>
      </c>
      <c r="B1914" t="s">
        <v>35</v>
      </c>
      <c r="C1914">
        <v>829</v>
      </c>
    </row>
    <row r="1915" spans="1:3" x14ac:dyDescent="0.3">
      <c r="A1915">
        <v>2022</v>
      </c>
      <c r="B1915" t="s">
        <v>35</v>
      </c>
      <c r="C1915">
        <v>347</v>
      </c>
    </row>
    <row r="1916" spans="1:3" x14ac:dyDescent="0.3">
      <c r="A1916">
        <v>2022</v>
      </c>
      <c r="B1916" t="s">
        <v>35</v>
      </c>
      <c r="C1916">
        <v>173</v>
      </c>
    </row>
    <row r="1917" spans="1:3" x14ac:dyDescent="0.3">
      <c r="A1917">
        <v>2022</v>
      </c>
      <c r="B1917" t="s">
        <v>35</v>
      </c>
      <c r="C1917">
        <v>221</v>
      </c>
    </row>
    <row r="1918" spans="1:3" x14ac:dyDescent="0.3">
      <c r="A1918">
        <v>2022</v>
      </c>
      <c r="B1918" t="s">
        <v>12</v>
      </c>
      <c r="C1918">
        <v>214</v>
      </c>
    </row>
    <row r="1919" spans="1:3" x14ac:dyDescent="0.3">
      <c r="A1919">
        <v>2022</v>
      </c>
      <c r="B1919" t="s">
        <v>12</v>
      </c>
      <c r="C1919">
        <v>208</v>
      </c>
    </row>
    <row r="1920" spans="1:3" x14ac:dyDescent="0.3">
      <c r="A1920">
        <v>2022</v>
      </c>
      <c r="B1920" t="s">
        <v>12</v>
      </c>
      <c r="C1920">
        <v>211</v>
      </c>
    </row>
    <row r="1921" spans="1:3" x14ac:dyDescent="0.3">
      <c r="A1921">
        <v>2022</v>
      </c>
      <c r="B1921" t="s">
        <v>12</v>
      </c>
      <c r="C1921">
        <v>205</v>
      </c>
    </row>
    <row r="1922" spans="1:3" x14ac:dyDescent="0.3">
      <c r="A1922">
        <v>2022</v>
      </c>
      <c r="B1922" t="s">
        <v>27</v>
      </c>
      <c r="C1922">
        <v>244</v>
      </c>
    </row>
    <row r="1923" spans="1:3" x14ac:dyDescent="0.3">
      <c r="A1923">
        <v>2022</v>
      </c>
      <c r="B1923" t="s">
        <v>27</v>
      </c>
      <c r="C1923">
        <v>238</v>
      </c>
    </row>
    <row r="1924" spans="1:3" x14ac:dyDescent="0.3">
      <c r="A1924">
        <v>2022</v>
      </c>
      <c r="B1924" t="s">
        <v>27</v>
      </c>
      <c r="C1924">
        <v>247</v>
      </c>
    </row>
    <row r="1925" spans="1:3" x14ac:dyDescent="0.3">
      <c r="A1925">
        <v>2022</v>
      </c>
      <c r="B1925" t="s">
        <v>27</v>
      </c>
      <c r="C1925">
        <v>241</v>
      </c>
    </row>
    <row r="1926" spans="1:3" x14ac:dyDescent="0.3">
      <c r="A1926">
        <v>2022</v>
      </c>
      <c r="B1926" t="s">
        <v>27</v>
      </c>
      <c r="C1926">
        <v>235</v>
      </c>
    </row>
    <row r="1927" spans="1:3" x14ac:dyDescent="0.3">
      <c r="A1927">
        <v>2022</v>
      </c>
      <c r="B1927" t="s">
        <v>28</v>
      </c>
      <c r="C1927">
        <v>256</v>
      </c>
    </row>
    <row r="1928" spans="1:3" x14ac:dyDescent="0.3">
      <c r="A1928">
        <v>2022</v>
      </c>
      <c r="B1928" t="s">
        <v>28</v>
      </c>
      <c r="C1928">
        <v>250</v>
      </c>
    </row>
    <row r="1929" spans="1:3" x14ac:dyDescent="0.3">
      <c r="A1929">
        <v>2022</v>
      </c>
      <c r="B1929" t="s">
        <v>28</v>
      </c>
      <c r="C1929">
        <v>259</v>
      </c>
    </row>
    <row r="1930" spans="1:3" x14ac:dyDescent="0.3">
      <c r="A1930">
        <v>2022</v>
      </c>
      <c r="B1930" t="s">
        <v>28</v>
      </c>
      <c r="C1930">
        <v>253</v>
      </c>
    </row>
    <row r="1931" spans="1:3" x14ac:dyDescent="0.3">
      <c r="A1931">
        <v>2022</v>
      </c>
      <c r="B1931" t="s">
        <v>30</v>
      </c>
      <c r="C1931">
        <v>184</v>
      </c>
    </row>
    <row r="1932" spans="1:3" x14ac:dyDescent="0.3">
      <c r="A1932">
        <v>2022</v>
      </c>
      <c r="B1932" t="s">
        <v>30</v>
      </c>
      <c r="C1932">
        <v>178</v>
      </c>
    </row>
    <row r="1933" spans="1:3" x14ac:dyDescent="0.3">
      <c r="A1933">
        <v>2022</v>
      </c>
      <c r="B1933" t="s">
        <v>30</v>
      </c>
      <c r="C1933">
        <v>172</v>
      </c>
    </row>
    <row r="1934" spans="1:3" x14ac:dyDescent="0.3">
      <c r="A1934">
        <v>2022</v>
      </c>
      <c r="B1934" t="s">
        <v>30</v>
      </c>
      <c r="C1934">
        <v>181</v>
      </c>
    </row>
    <row r="1935" spans="1:3" x14ac:dyDescent="0.3">
      <c r="A1935">
        <v>2022</v>
      </c>
      <c r="B1935" t="s">
        <v>30</v>
      </c>
      <c r="C1935">
        <v>175</v>
      </c>
    </row>
    <row r="1936" spans="1:3" x14ac:dyDescent="0.3">
      <c r="A1936">
        <v>2022</v>
      </c>
      <c r="B1936" t="s">
        <v>30</v>
      </c>
      <c r="C1936">
        <v>169</v>
      </c>
    </row>
    <row r="1937" spans="1:3" x14ac:dyDescent="0.3">
      <c r="A1937">
        <v>2022</v>
      </c>
      <c r="B1937" t="s">
        <v>31</v>
      </c>
      <c r="C1937">
        <v>232</v>
      </c>
    </row>
    <row r="1938" spans="1:3" x14ac:dyDescent="0.3">
      <c r="A1938">
        <v>2022</v>
      </c>
      <c r="B1938" t="s">
        <v>31</v>
      </c>
      <c r="C1938">
        <v>226</v>
      </c>
    </row>
    <row r="1939" spans="1:3" x14ac:dyDescent="0.3">
      <c r="A1939">
        <v>2022</v>
      </c>
      <c r="B1939" t="s">
        <v>31</v>
      </c>
      <c r="C1939">
        <v>220</v>
      </c>
    </row>
    <row r="1940" spans="1:3" x14ac:dyDescent="0.3">
      <c r="A1940">
        <v>2022</v>
      </c>
      <c r="B1940" t="s">
        <v>31</v>
      </c>
      <c r="C1940">
        <v>229</v>
      </c>
    </row>
    <row r="1941" spans="1:3" x14ac:dyDescent="0.3">
      <c r="A1941">
        <v>2022</v>
      </c>
      <c r="B1941" t="s">
        <v>31</v>
      </c>
      <c r="C1941">
        <v>223</v>
      </c>
    </row>
    <row r="1942" spans="1:3" x14ac:dyDescent="0.3">
      <c r="A1942">
        <v>2022</v>
      </c>
      <c r="B1942" t="s">
        <v>31</v>
      </c>
      <c r="C1942">
        <v>217</v>
      </c>
    </row>
    <row r="1943" spans="1:3" x14ac:dyDescent="0.3">
      <c r="A1943">
        <v>2022</v>
      </c>
      <c r="B1943" t="s">
        <v>32</v>
      </c>
      <c r="C1943">
        <v>190</v>
      </c>
    </row>
    <row r="1944" spans="1:3" x14ac:dyDescent="0.3">
      <c r="A1944">
        <v>2022</v>
      </c>
      <c r="B1944" t="s">
        <v>32</v>
      </c>
      <c r="C1944">
        <v>199</v>
      </c>
    </row>
    <row r="1945" spans="1:3" x14ac:dyDescent="0.3">
      <c r="A1945">
        <v>2022</v>
      </c>
      <c r="B1945" t="s">
        <v>32</v>
      </c>
      <c r="C1945">
        <v>193</v>
      </c>
    </row>
    <row r="1946" spans="1:3" x14ac:dyDescent="0.3">
      <c r="A1946">
        <v>2022</v>
      </c>
      <c r="B1946" t="s">
        <v>32</v>
      </c>
      <c r="C1946">
        <v>187</v>
      </c>
    </row>
    <row r="1947" spans="1:3" x14ac:dyDescent="0.3">
      <c r="A1947">
        <v>2022</v>
      </c>
      <c r="B1947" t="s">
        <v>12</v>
      </c>
      <c r="C1947">
        <v>278</v>
      </c>
    </row>
    <row r="1948" spans="1:3" x14ac:dyDescent="0.3">
      <c r="A1948">
        <v>2022</v>
      </c>
      <c r="B1948" t="s">
        <v>12</v>
      </c>
      <c r="C1948">
        <v>326</v>
      </c>
    </row>
    <row r="1949" spans="1:3" x14ac:dyDescent="0.3">
      <c r="A1949">
        <v>2022</v>
      </c>
      <c r="B1949" t="s">
        <v>12</v>
      </c>
      <c r="C1949">
        <v>280</v>
      </c>
    </row>
    <row r="1950" spans="1:3" x14ac:dyDescent="0.3">
      <c r="A1950">
        <v>2022</v>
      </c>
      <c r="B1950" t="s">
        <v>12</v>
      </c>
      <c r="C1950">
        <v>834</v>
      </c>
    </row>
    <row r="1951" spans="1:3" x14ac:dyDescent="0.3">
      <c r="A1951">
        <v>2022</v>
      </c>
      <c r="B1951" t="s">
        <v>12</v>
      </c>
      <c r="C1951">
        <v>867</v>
      </c>
    </row>
    <row r="1952" spans="1:3" x14ac:dyDescent="0.3">
      <c r="A1952">
        <v>2022</v>
      </c>
      <c r="B1952" t="s">
        <v>12</v>
      </c>
      <c r="C1952">
        <v>931</v>
      </c>
    </row>
    <row r="1953" spans="1:3" x14ac:dyDescent="0.3">
      <c r="A1953">
        <v>2022</v>
      </c>
      <c r="B1953" t="s">
        <v>12</v>
      </c>
      <c r="C1953">
        <v>932</v>
      </c>
    </row>
    <row r="1954" spans="1:3" x14ac:dyDescent="0.3">
      <c r="A1954">
        <v>2022</v>
      </c>
      <c r="B1954" t="s">
        <v>12</v>
      </c>
      <c r="C1954">
        <v>933</v>
      </c>
    </row>
    <row r="1955" spans="1:3" x14ac:dyDescent="0.3">
      <c r="A1955">
        <v>2022</v>
      </c>
      <c r="B1955" t="s">
        <v>12</v>
      </c>
      <c r="C1955">
        <v>873</v>
      </c>
    </row>
    <row r="1956" spans="1:3" x14ac:dyDescent="0.3">
      <c r="A1956">
        <v>2022</v>
      </c>
      <c r="B1956" t="s">
        <v>12</v>
      </c>
      <c r="C1956">
        <v>327</v>
      </c>
    </row>
    <row r="1957" spans="1:3" x14ac:dyDescent="0.3">
      <c r="A1957">
        <v>2022</v>
      </c>
      <c r="B1957" t="s">
        <v>12</v>
      </c>
      <c r="C1957">
        <v>183</v>
      </c>
    </row>
    <row r="1958" spans="1:3" x14ac:dyDescent="0.3">
      <c r="A1958">
        <v>2022</v>
      </c>
      <c r="B1958" t="s">
        <v>12</v>
      </c>
      <c r="C1958">
        <v>177</v>
      </c>
    </row>
    <row r="1959" spans="1:3" x14ac:dyDescent="0.3">
      <c r="A1959">
        <v>2022</v>
      </c>
      <c r="B1959" t="s">
        <v>12</v>
      </c>
      <c r="C1959">
        <v>171</v>
      </c>
    </row>
    <row r="1960" spans="1:3" x14ac:dyDescent="0.3">
      <c r="A1960">
        <v>2022</v>
      </c>
      <c r="B1960" t="s">
        <v>12</v>
      </c>
      <c r="C1960">
        <v>277</v>
      </c>
    </row>
    <row r="1961" spans="1:3" x14ac:dyDescent="0.3">
      <c r="A1961">
        <v>2022</v>
      </c>
      <c r="B1961" t="s">
        <v>12</v>
      </c>
      <c r="C1961">
        <v>325</v>
      </c>
    </row>
    <row r="1962" spans="1:3" x14ac:dyDescent="0.3">
      <c r="A1962">
        <v>2022</v>
      </c>
      <c r="B1962" t="s">
        <v>12</v>
      </c>
      <c r="C1962">
        <v>842</v>
      </c>
    </row>
    <row r="1963" spans="1:3" x14ac:dyDescent="0.3">
      <c r="A1963">
        <v>2022</v>
      </c>
      <c r="B1963" t="s">
        <v>12</v>
      </c>
      <c r="C1963">
        <v>876</v>
      </c>
    </row>
    <row r="1964" spans="1:3" x14ac:dyDescent="0.3">
      <c r="A1964">
        <v>2022</v>
      </c>
      <c r="B1964" t="s">
        <v>23</v>
      </c>
      <c r="C1964">
        <v>302</v>
      </c>
    </row>
    <row r="1965" spans="1:3" x14ac:dyDescent="0.3">
      <c r="A1965">
        <v>2022</v>
      </c>
      <c r="B1965" t="s">
        <v>23</v>
      </c>
      <c r="C1965">
        <v>304</v>
      </c>
    </row>
    <row r="1966" spans="1:3" x14ac:dyDescent="0.3">
      <c r="A1966">
        <v>2022</v>
      </c>
      <c r="B1966" t="s">
        <v>23</v>
      </c>
      <c r="C1966">
        <v>784</v>
      </c>
    </row>
    <row r="1967" spans="1:3" x14ac:dyDescent="0.3">
      <c r="A1967">
        <v>2022</v>
      </c>
      <c r="B1967" t="s">
        <v>23</v>
      </c>
      <c r="C1967">
        <v>837</v>
      </c>
    </row>
    <row r="1968" spans="1:3" x14ac:dyDescent="0.3">
      <c r="A1968">
        <v>2022</v>
      </c>
      <c r="B1968" t="s">
        <v>23</v>
      </c>
      <c r="C1968">
        <v>870</v>
      </c>
    </row>
    <row r="1969" spans="1:3" x14ac:dyDescent="0.3">
      <c r="A1969">
        <v>2022</v>
      </c>
      <c r="B1969" t="s">
        <v>23</v>
      </c>
      <c r="C1969">
        <v>942</v>
      </c>
    </row>
    <row r="1970" spans="1:3" x14ac:dyDescent="0.3">
      <c r="A1970">
        <v>2022</v>
      </c>
      <c r="B1970" t="s">
        <v>23</v>
      </c>
      <c r="C1970">
        <v>943</v>
      </c>
    </row>
    <row r="1971" spans="1:3" x14ac:dyDescent="0.3">
      <c r="A1971">
        <v>2022</v>
      </c>
      <c r="B1971" t="s">
        <v>23</v>
      </c>
      <c r="C1971">
        <v>944</v>
      </c>
    </row>
    <row r="1972" spans="1:3" x14ac:dyDescent="0.3">
      <c r="A1972">
        <v>2022</v>
      </c>
      <c r="B1972" t="s">
        <v>23</v>
      </c>
      <c r="C1972">
        <v>823</v>
      </c>
    </row>
    <row r="1973" spans="1:3" x14ac:dyDescent="0.3">
      <c r="A1973">
        <v>2022</v>
      </c>
      <c r="B1973" t="s">
        <v>23</v>
      </c>
      <c r="C1973">
        <v>877</v>
      </c>
    </row>
    <row r="1974" spans="1:3" x14ac:dyDescent="0.3">
      <c r="A1974">
        <v>2022</v>
      </c>
      <c r="B1974" t="s">
        <v>23</v>
      </c>
      <c r="C1974">
        <v>303</v>
      </c>
    </row>
    <row r="1975" spans="1:3" x14ac:dyDescent="0.3">
      <c r="A1975">
        <v>2022</v>
      </c>
      <c r="B1975" t="s">
        <v>23</v>
      </c>
      <c r="C1975">
        <v>363</v>
      </c>
    </row>
    <row r="1976" spans="1:3" x14ac:dyDescent="0.3">
      <c r="A1976">
        <v>2022</v>
      </c>
      <c r="B1976" t="s">
        <v>23</v>
      </c>
      <c r="C1976">
        <v>357</v>
      </c>
    </row>
    <row r="1977" spans="1:3" x14ac:dyDescent="0.3">
      <c r="A1977">
        <v>2022</v>
      </c>
      <c r="B1977" t="s">
        <v>23</v>
      </c>
      <c r="C1977">
        <v>259</v>
      </c>
    </row>
    <row r="1978" spans="1:3" x14ac:dyDescent="0.3">
      <c r="A1978">
        <v>2022</v>
      </c>
      <c r="B1978" t="s">
        <v>23</v>
      </c>
      <c r="C1978">
        <v>793</v>
      </c>
    </row>
    <row r="1979" spans="1:3" x14ac:dyDescent="0.3">
      <c r="A1979">
        <v>2022</v>
      </c>
      <c r="B1979" t="s">
        <v>23</v>
      </c>
      <c r="C1979">
        <v>846</v>
      </c>
    </row>
    <row r="1980" spans="1:3" x14ac:dyDescent="0.3">
      <c r="A1980">
        <v>2022</v>
      </c>
      <c r="B1980" t="s">
        <v>23</v>
      </c>
      <c r="C1980">
        <v>879</v>
      </c>
    </row>
    <row r="1981" spans="1:3" x14ac:dyDescent="0.3">
      <c r="A1981">
        <v>2022</v>
      </c>
      <c r="B1981" t="s">
        <v>26</v>
      </c>
      <c r="C1981">
        <v>308</v>
      </c>
    </row>
    <row r="1982" spans="1:3" x14ac:dyDescent="0.3">
      <c r="A1982">
        <v>2022</v>
      </c>
      <c r="B1982" t="s">
        <v>26</v>
      </c>
      <c r="C1982">
        <v>236</v>
      </c>
    </row>
    <row r="1983" spans="1:3" x14ac:dyDescent="0.3">
      <c r="A1983">
        <v>2022</v>
      </c>
      <c r="B1983" t="s">
        <v>26</v>
      </c>
      <c r="C1983">
        <v>284</v>
      </c>
    </row>
    <row r="1984" spans="1:3" x14ac:dyDescent="0.3">
      <c r="A1984">
        <v>2022</v>
      </c>
      <c r="B1984" t="s">
        <v>26</v>
      </c>
      <c r="C1984">
        <v>238</v>
      </c>
    </row>
    <row r="1985" spans="1:3" x14ac:dyDescent="0.3">
      <c r="A1985">
        <v>2022</v>
      </c>
      <c r="B1985" t="s">
        <v>26</v>
      </c>
      <c r="C1985">
        <v>280</v>
      </c>
    </row>
    <row r="1986" spans="1:3" x14ac:dyDescent="0.3">
      <c r="A1986">
        <v>2022</v>
      </c>
      <c r="B1986" t="s">
        <v>26</v>
      </c>
      <c r="C1986">
        <v>787</v>
      </c>
    </row>
    <row r="1987" spans="1:3" x14ac:dyDescent="0.3">
      <c r="A1987">
        <v>2022</v>
      </c>
      <c r="B1987" t="s">
        <v>26</v>
      </c>
      <c r="C1987">
        <v>841</v>
      </c>
    </row>
    <row r="1988" spans="1:3" x14ac:dyDescent="0.3">
      <c r="A1988">
        <v>2022</v>
      </c>
      <c r="B1988" t="s">
        <v>26</v>
      </c>
      <c r="C1988">
        <v>874</v>
      </c>
    </row>
    <row r="1989" spans="1:3" x14ac:dyDescent="0.3">
      <c r="A1989">
        <v>2022</v>
      </c>
      <c r="B1989" t="s">
        <v>26</v>
      </c>
      <c r="C1989">
        <v>953</v>
      </c>
    </row>
    <row r="1990" spans="1:3" x14ac:dyDescent="0.3">
      <c r="A1990">
        <v>2022</v>
      </c>
      <c r="B1990" t="s">
        <v>26</v>
      </c>
      <c r="C1990">
        <v>954</v>
      </c>
    </row>
    <row r="1991" spans="1:3" x14ac:dyDescent="0.3">
      <c r="A1991">
        <v>2022</v>
      </c>
      <c r="B1991" t="s">
        <v>26</v>
      </c>
      <c r="C1991">
        <v>827</v>
      </c>
    </row>
    <row r="1992" spans="1:3" x14ac:dyDescent="0.3">
      <c r="A1992">
        <v>2022</v>
      </c>
      <c r="B1992" t="s">
        <v>26</v>
      </c>
      <c r="C1992">
        <v>880</v>
      </c>
    </row>
    <row r="1993" spans="1:3" x14ac:dyDescent="0.3">
      <c r="A1993">
        <v>2022</v>
      </c>
      <c r="B1993" t="s">
        <v>26</v>
      </c>
      <c r="C1993">
        <v>285</v>
      </c>
    </row>
    <row r="1994" spans="1:3" x14ac:dyDescent="0.3">
      <c r="A1994">
        <v>2022</v>
      </c>
      <c r="B1994" t="s">
        <v>26</v>
      </c>
      <c r="C1994">
        <v>303</v>
      </c>
    </row>
    <row r="1995" spans="1:3" x14ac:dyDescent="0.3">
      <c r="A1995">
        <v>2022</v>
      </c>
      <c r="B1995" t="s">
        <v>26</v>
      </c>
      <c r="C1995">
        <v>297</v>
      </c>
    </row>
    <row r="1996" spans="1:3" x14ac:dyDescent="0.3">
      <c r="A1996">
        <v>2022</v>
      </c>
      <c r="B1996" t="s">
        <v>26</v>
      </c>
      <c r="C1996">
        <v>291</v>
      </c>
    </row>
    <row r="1997" spans="1:3" x14ac:dyDescent="0.3">
      <c r="A1997">
        <v>2022</v>
      </c>
      <c r="B1997" t="s">
        <v>26</v>
      </c>
      <c r="C1997">
        <v>307</v>
      </c>
    </row>
    <row r="1998" spans="1:3" x14ac:dyDescent="0.3">
      <c r="A1998">
        <v>2022</v>
      </c>
      <c r="B1998" t="s">
        <v>26</v>
      </c>
      <c r="C1998">
        <v>235</v>
      </c>
    </row>
    <row r="1999" spans="1:3" x14ac:dyDescent="0.3">
      <c r="A1999">
        <v>2022</v>
      </c>
      <c r="B1999" t="s">
        <v>26</v>
      </c>
      <c r="C1999">
        <v>283</v>
      </c>
    </row>
    <row r="2000" spans="1:3" x14ac:dyDescent="0.3">
      <c r="A2000">
        <v>2022</v>
      </c>
      <c r="B2000" t="s">
        <v>26</v>
      </c>
      <c r="C2000">
        <v>796</v>
      </c>
    </row>
    <row r="2001" spans="1:3" x14ac:dyDescent="0.3">
      <c r="A2001">
        <v>2022</v>
      </c>
      <c r="B2001" t="s">
        <v>26</v>
      </c>
      <c r="C2001">
        <v>883</v>
      </c>
    </row>
    <row r="2002" spans="1:3" x14ac:dyDescent="0.3">
      <c r="A2002">
        <v>2022</v>
      </c>
      <c r="B2002" t="s">
        <v>27</v>
      </c>
      <c r="C2002">
        <v>290</v>
      </c>
    </row>
    <row r="2003" spans="1:3" x14ac:dyDescent="0.3">
      <c r="A2003">
        <v>2022</v>
      </c>
      <c r="B2003" t="s">
        <v>27</v>
      </c>
      <c r="C2003">
        <v>338</v>
      </c>
    </row>
    <row r="2004" spans="1:3" x14ac:dyDescent="0.3">
      <c r="A2004">
        <v>2022</v>
      </c>
      <c r="B2004" t="s">
        <v>27</v>
      </c>
      <c r="C2004">
        <v>334</v>
      </c>
    </row>
    <row r="2005" spans="1:3" x14ac:dyDescent="0.3">
      <c r="A2005">
        <v>2022</v>
      </c>
      <c r="B2005" t="s">
        <v>27</v>
      </c>
      <c r="C2005">
        <v>832</v>
      </c>
    </row>
    <row r="2006" spans="1:3" x14ac:dyDescent="0.3">
      <c r="A2006">
        <v>2022</v>
      </c>
      <c r="B2006" t="s">
        <v>27</v>
      </c>
      <c r="C2006">
        <v>865</v>
      </c>
    </row>
    <row r="2007" spans="1:3" x14ac:dyDescent="0.3">
      <c r="A2007">
        <v>2022</v>
      </c>
      <c r="B2007" t="s">
        <v>27</v>
      </c>
      <c r="C2007">
        <v>926</v>
      </c>
    </row>
    <row r="2008" spans="1:3" x14ac:dyDescent="0.3">
      <c r="A2008">
        <v>2022</v>
      </c>
      <c r="B2008" t="s">
        <v>27</v>
      </c>
      <c r="C2008">
        <v>927</v>
      </c>
    </row>
    <row r="2009" spans="1:3" x14ac:dyDescent="0.3">
      <c r="A2009">
        <v>2022</v>
      </c>
      <c r="B2009" t="s">
        <v>27</v>
      </c>
      <c r="C2009">
        <v>928</v>
      </c>
    </row>
    <row r="2010" spans="1:3" x14ac:dyDescent="0.3">
      <c r="A2010">
        <v>2022</v>
      </c>
      <c r="B2010" t="s">
        <v>27</v>
      </c>
      <c r="C2010">
        <v>871</v>
      </c>
    </row>
    <row r="2011" spans="1:3" x14ac:dyDescent="0.3">
      <c r="A2011">
        <v>2022</v>
      </c>
      <c r="B2011" t="s">
        <v>27</v>
      </c>
      <c r="C2011">
        <v>207</v>
      </c>
    </row>
    <row r="2012" spans="1:3" x14ac:dyDescent="0.3">
      <c r="A2012">
        <v>2022</v>
      </c>
      <c r="B2012" t="s">
        <v>27</v>
      </c>
      <c r="C2012">
        <v>289</v>
      </c>
    </row>
    <row r="2013" spans="1:3" x14ac:dyDescent="0.3">
      <c r="A2013">
        <v>2022</v>
      </c>
      <c r="B2013" t="s">
        <v>27</v>
      </c>
      <c r="C2013">
        <v>337</v>
      </c>
    </row>
    <row r="2014" spans="1:3" x14ac:dyDescent="0.3">
      <c r="A2014">
        <v>2022</v>
      </c>
      <c r="B2014" t="s">
        <v>27</v>
      </c>
      <c r="C2014">
        <v>841</v>
      </c>
    </row>
    <row r="2015" spans="1:3" x14ac:dyDescent="0.3">
      <c r="A2015">
        <v>2022</v>
      </c>
      <c r="B2015" t="s">
        <v>27</v>
      </c>
      <c r="C2015">
        <v>874</v>
      </c>
    </row>
    <row r="2016" spans="1:3" x14ac:dyDescent="0.3">
      <c r="A2016">
        <v>2022</v>
      </c>
      <c r="B2016" t="s">
        <v>28</v>
      </c>
      <c r="C2016">
        <v>296</v>
      </c>
    </row>
    <row r="2017" spans="1:3" x14ac:dyDescent="0.3">
      <c r="A2017">
        <v>2022</v>
      </c>
      <c r="B2017" t="s">
        <v>28</v>
      </c>
      <c r="C2017">
        <v>292</v>
      </c>
    </row>
    <row r="2018" spans="1:3" x14ac:dyDescent="0.3">
      <c r="A2018">
        <v>2022</v>
      </c>
      <c r="B2018" t="s">
        <v>28</v>
      </c>
      <c r="C2018">
        <v>340</v>
      </c>
    </row>
    <row r="2019" spans="1:3" x14ac:dyDescent="0.3">
      <c r="A2019">
        <v>2022</v>
      </c>
      <c r="B2019" t="s">
        <v>28</v>
      </c>
      <c r="C2019">
        <v>831</v>
      </c>
    </row>
    <row r="2020" spans="1:3" x14ac:dyDescent="0.3">
      <c r="A2020">
        <v>2022</v>
      </c>
      <c r="B2020" t="s">
        <v>28</v>
      </c>
      <c r="C2020">
        <v>864</v>
      </c>
    </row>
    <row r="2021" spans="1:3" x14ac:dyDescent="0.3">
      <c r="A2021">
        <v>2022</v>
      </c>
      <c r="B2021" t="s">
        <v>28</v>
      </c>
      <c r="C2021">
        <v>923</v>
      </c>
    </row>
    <row r="2022" spans="1:3" x14ac:dyDescent="0.3">
      <c r="A2022">
        <v>2022</v>
      </c>
      <c r="B2022" t="s">
        <v>28</v>
      </c>
      <c r="C2022">
        <v>924</v>
      </c>
    </row>
    <row r="2023" spans="1:3" x14ac:dyDescent="0.3">
      <c r="A2023">
        <v>2022</v>
      </c>
      <c r="B2023" t="s">
        <v>28</v>
      </c>
      <c r="C2023">
        <v>925</v>
      </c>
    </row>
    <row r="2024" spans="1:3" x14ac:dyDescent="0.3">
      <c r="A2024">
        <v>2022</v>
      </c>
      <c r="B2024" t="s">
        <v>28</v>
      </c>
      <c r="C2024">
        <v>870</v>
      </c>
    </row>
    <row r="2025" spans="1:3" x14ac:dyDescent="0.3">
      <c r="A2025">
        <v>2022</v>
      </c>
      <c r="B2025" t="s">
        <v>28</v>
      </c>
      <c r="C2025">
        <v>339</v>
      </c>
    </row>
    <row r="2026" spans="1:3" x14ac:dyDescent="0.3">
      <c r="A2026">
        <v>2022</v>
      </c>
      <c r="B2026" t="s">
        <v>28</v>
      </c>
      <c r="C2026">
        <v>231</v>
      </c>
    </row>
    <row r="2027" spans="1:3" x14ac:dyDescent="0.3">
      <c r="A2027">
        <v>2022</v>
      </c>
      <c r="B2027" t="s">
        <v>28</v>
      </c>
      <c r="C2027">
        <v>225</v>
      </c>
    </row>
    <row r="2028" spans="1:3" x14ac:dyDescent="0.3">
      <c r="A2028">
        <v>2022</v>
      </c>
      <c r="B2028" t="s">
        <v>28</v>
      </c>
      <c r="C2028">
        <v>295</v>
      </c>
    </row>
    <row r="2029" spans="1:3" x14ac:dyDescent="0.3">
      <c r="A2029">
        <v>2022</v>
      </c>
      <c r="B2029" t="s">
        <v>28</v>
      </c>
      <c r="C2029">
        <v>343</v>
      </c>
    </row>
    <row r="2030" spans="1:3" x14ac:dyDescent="0.3">
      <c r="A2030">
        <v>2022</v>
      </c>
      <c r="B2030" t="s">
        <v>28</v>
      </c>
      <c r="C2030">
        <v>840</v>
      </c>
    </row>
    <row r="2031" spans="1:3" x14ac:dyDescent="0.3">
      <c r="A2031">
        <v>2022</v>
      </c>
      <c r="B2031" t="s">
        <v>28</v>
      </c>
      <c r="C2031">
        <v>873</v>
      </c>
    </row>
    <row r="2032" spans="1:3" x14ac:dyDescent="0.3">
      <c r="A2032">
        <v>2022</v>
      </c>
      <c r="B2032" t="s">
        <v>29</v>
      </c>
      <c r="C2032">
        <v>308</v>
      </c>
    </row>
    <row r="2033" spans="1:3" x14ac:dyDescent="0.3">
      <c r="A2033">
        <v>2022</v>
      </c>
      <c r="B2033" t="s">
        <v>29</v>
      </c>
      <c r="C2033">
        <v>334</v>
      </c>
    </row>
    <row r="2034" spans="1:3" x14ac:dyDescent="0.3">
      <c r="A2034">
        <v>2022</v>
      </c>
      <c r="B2034" t="s">
        <v>29</v>
      </c>
      <c r="C2034">
        <v>262</v>
      </c>
    </row>
    <row r="2035" spans="1:3" x14ac:dyDescent="0.3">
      <c r="A2035">
        <v>2022</v>
      </c>
      <c r="B2035" t="s">
        <v>29</v>
      </c>
      <c r="C2035">
        <v>310</v>
      </c>
    </row>
    <row r="2036" spans="1:3" x14ac:dyDescent="0.3">
      <c r="A2036">
        <v>2022</v>
      </c>
      <c r="B2036" t="s">
        <v>29</v>
      </c>
      <c r="C2036">
        <v>783</v>
      </c>
    </row>
    <row r="2037" spans="1:3" x14ac:dyDescent="0.3">
      <c r="A2037">
        <v>2022</v>
      </c>
      <c r="B2037" t="s">
        <v>29</v>
      </c>
      <c r="C2037">
        <v>836</v>
      </c>
    </row>
    <row r="2038" spans="1:3" x14ac:dyDescent="0.3">
      <c r="A2038">
        <v>2022</v>
      </c>
      <c r="B2038" t="s">
        <v>29</v>
      </c>
      <c r="C2038">
        <v>939</v>
      </c>
    </row>
    <row r="2039" spans="1:3" x14ac:dyDescent="0.3">
      <c r="A2039">
        <v>2022</v>
      </c>
      <c r="B2039" t="s">
        <v>29</v>
      </c>
      <c r="C2039">
        <v>940</v>
      </c>
    </row>
    <row r="2040" spans="1:3" x14ac:dyDescent="0.3">
      <c r="A2040">
        <v>2022</v>
      </c>
      <c r="B2040" t="s">
        <v>29</v>
      </c>
      <c r="C2040">
        <v>941</v>
      </c>
    </row>
    <row r="2041" spans="1:3" x14ac:dyDescent="0.3">
      <c r="A2041">
        <v>2022</v>
      </c>
      <c r="B2041" t="s">
        <v>29</v>
      </c>
      <c r="C2041">
        <v>876</v>
      </c>
    </row>
    <row r="2042" spans="1:3" x14ac:dyDescent="0.3">
      <c r="A2042">
        <v>2022</v>
      </c>
      <c r="B2042" t="s">
        <v>29</v>
      </c>
      <c r="C2042">
        <v>309</v>
      </c>
    </row>
    <row r="2043" spans="1:3" x14ac:dyDescent="0.3">
      <c r="A2043">
        <v>2022</v>
      </c>
      <c r="B2043" t="s">
        <v>29</v>
      </c>
      <c r="C2043">
        <v>135</v>
      </c>
    </row>
    <row r="2044" spans="1:3" x14ac:dyDescent="0.3">
      <c r="A2044">
        <v>2022</v>
      </c>
      <c r="B2044" t="s">
        <v>29</v>
      </c>
      <c r="C2044">
        <v>129</v>
      </c>
    </row>
    <row r="2045" spans="1:3" x14ac:dyDescent="0.3">
      <c r="A2045">
        <v>2022</v>
      </c>
      <c r="B2045" t="s">
        <v>29</v>
      </c>
      <c r="C2045">
        <v>369</v>
      </c>
    </row>
    <row r="2046" spans="1:3" x14ac:dyDescent="0.3">
      <c r="A2046">
        <v>2022</v>
      </c>
      <c r="B2046" t="s">
        <v>29</v>
      </c>
      <c r="C2046">
        <v>265</v>
      </c>
    </row>
    <row r="2047" spans="1:3" x14ac:dyDescent="0.3">
      <c r="A2047">
        <v>2022</v>
      </c>
      <c r="B2047" t="s">
        <v>29</v>
      </c>
      <c r="C2047">
        <v>307</v>
      </c>
    </row>
    <row r="2048" spans="1:3" x14ac:dyDescent="0.3">
      <c r="A2048">
        <v>2022</v>
      </c>
      <c r="B2048" t="s">
        <v>29</v>
      </c>
      <c r="C2048">
        <v>792</v>
      </c>
    </row>
    <row r="2049" spans="1:3" x14ac:dyDescent="0.3">
      <c r="A2049">
        <v>2022</v>
      </c>
      <c r="B2049" t="s">
        <v>29</v>
      </c>
      <c r="C2049">
        <v>845</v>
      </c>
    </row>
    <row r="2050" spans="1:3" x14ac:dyDescent="0.3">
      <c r="A2050">
        <v>2022</v>
      </c>
      <c r="B2050" t="s">
        <v>29</v>
      </c>
      <c r="C2050">
        <v>878</v>
      </c>
    </row>
    <row r="2051" spans="1:3" x14ac:dyDescent="0.3">
      <c r="A2051">
        <v>2022</v>
      </c>
      <c r="B2051" t="s">
        <v>30</v>
      </c>
      <c r="C2051">
        <v>266</v>
      </c>
    </row>
    <row r="2052" spans="1:3" x14ac:dyDescent="0.3">
      <c r="A2052">
        <v>2022</v>
      </c>
      <c r="B2052" t="s">
        <v>30</v>
      </c>
      <c r="C2052">
        <v>314</v>
      </c>
    </row>
    <row r="2053" spans="1:3" x14ac:dyDescent="0.3">
      <c r="A2053">
        <v>2022</v>
      </c>
      <c r="B2053" t="s">
        <v>30</v>
      </c>
      <c r="C2053">
        <v>268</v>
      </c>
    </row>
    <row r="2054" spans="1:3" x14ac:dyDescent="0.3">
      <c r="A2054">
        <v>2022</v>
      </c>
      <c r="B2054" t="s">
        <v>30</v>
      </c>
      <c r="C2054">
        <v>316</v>
      </c>
    </row>
    <row r="2055" spans="1:3" x14ac:dyDescent="0.3">
      <c r="A2055">
        <v>2022</v>
      </c>
      <c r="B2055" t="s">
        <v>30</v>
      </c>
      <c r="C2055">
        <v>835</v>
      </c>
    </row>
    <row r="2056" spans="1:3" x14ac:dyDescent="0.3">
      <c r="A2056">
        <v>2022</v>
      </c>
      <c r="B2056" t="s">
        <v>30</v>
      </c>
      <c r="C2056">
        <v>869</v>
      </c>
    </row>
    <row r="2057" spans="1:3" x14ac:dyDescent="0.3">
      <c r="A2057">
        <v>2022</v>
      </c>
      <c r="B2057" t="s">
        <v>30</v>
      </c>
      <c r="C2057">
        <v>937</v>
      </c>
    </row>
    <row r="2058" spans="1:3" x14ac:dyDescent="0.3">
      <c r="A2058">
        <v>2022</v>
      </c>
      <c r="B2058" t="s">
        <v>30</v>
      </c>
      <c r="C2058">
        <v>938</v>
      </c>
    </row>
    <row r="2059" spans="1:3" x14ac:dyDescent="0.3">
      <c r="A2059">
        <v>2022</v>
      </c>
      <c r="B2059" t="s">
        <v>30</v>
      </c>
      <c r="C2059">
        <v>875</v>
      </c>
    </row>
    <row r="2060" spans="1:3" x14ac:dyDescent="0.3">
      <c r="A2060">
        <v>2022</v>
      </c>
      <c r="B2060" t="s">
        <v>30</v>
      </c>
      <c r="C2060">
        <v>315</v>
      </c>
    </row>
    <row r="2061" spans="1:3" x14ac:dyDescent="0.3">
      <c r="A2061">
        <v>2022</v>
      </c>
      <c r="B2061" t="s">
        <v>30</v>
      </c>
      <c r="C2061">
        <v>153</v>
      </c>
    </row>
    <row r="2062" spans="1:3" x14ac:dyDescent="0.3">
      <c r="A2062">
        <v>2022</v>
      </c>
      <c r="B2062" t="s">
        <v>30</v>
      </c>
      <c r="C2062">
        <v>147</v>
      </c>
    </row>
    <row r="2063" spans="1:3" x14ac:dyDescent="0.3">
      <c r="A2063">
        <v>2022</v>
      </c>
      <c r="B2063" t="s">
        <v>30</v>
      </c>
      <c r="C2063">
        <v>141</v>
      </c>
    </row>
    <row r="2064" spans="1:3" x14ac:dyDescent="0.3">
      <c r="A2064">
        <v>2022</v>
      </c>
      <c r="B2064" t="s">
        <v>30</v>
      </c>
      <c r="C2064">
        <v>313</v>
      </c>
    </row>
    <row r="2065" spans="1:3" x14ac:dyDescent="0.3">
      <c r="A2065">
        <v>2022</v>
      </c>
      <c r="B2065" t="s">
        <v>30</v>
      </c>
      <c r="C2065">
        <v>844</v>
      </c>
    </row>
    <row r="2066" spans="1:3" x14ac:dyDescent="0.3">
      <c r="A2066">
        <v>2022</v>
      </c>
      <c r="B2066" t="s">
        <v>30</v>
      </c>
      <c r="C2066">
        <v>877</v>
      </c>
    </row>
    <row r="2067" spans="1:3" x14ac:dyDescent="0.3">
      <c r="A2067">
        <v>2022</v>
      </c>
      <c r="B2067" t="s">
        <v>31</v>
      </c>
      <c r="C2067">
        <v>284</v>
      </c>
    </row>
    <row r="2068" spans="1:3" x14ac:dyDescent="0.3">
      <c r="A2068">
        <v>2022</v>
      </c>
      <c r="B2068" t="s">
        <v>31</v>
      </c>
      <c r="C2068">
        <v>332</v>
      </c>
    </row>
    <row r="2069" spans="1:3" x14ac:dyDescent="0.3">
      <c r="A2069">
        <v>2022</v>
      </c>
      <c r="B2069" t="s">
        <v>31</v>
      </c>
      <c r="C2069">
        <v>286</v>
      </c>
    </row>
    <row r="2070" spans="1:3" x14ac:dyDescent="0.3">
      <c r="A2070">
        <v>2022</v>
      </c>
      <c r="B2070" t="s">
        <v>31</v>
      </c>
      <c r="C2070">
        <v>328</v>
      </c>
    </row>
    <row r="2071" spans="1:3" x14ac:dyDescent="0.3">
      <c r="A2071">
        <v>2022</v>
      </c>
      <c r="B2071" t="s">
        <v>31</v>
      </c>
      <c r="C2071">
        <v>833</v>
      </c>
    </row>
    <row r="2072" spans="1:3" x14ac:dyDescent="0.3">
      <c r="A2072">
        <v>2022</v>
      </c>
      <c r="B2072" t="s">
        <v>31</v>
      </c>
      <c r="C2072">
        <v>866</v>
      </c>
    </row>
    <row r="2073" spans="1:3" x14ac:dyDescent="0.3">
      <c r="A2073">
        <v>2022</v>
      </c>
      <c r="B2073" t="s">
        <v>31</v>
      </c>
      <c r="C2073">
        <v>929</v>
      </c>
    </row>
    <row r="2074" spans="1:3" x14ac:dyDescent="0.3">
      <c r="A2074">
        <v>2022</v>
      </c>
      <c r="B2074" t="s">
        <v>31</v>
      </c>
      <c r="C2074">
        <v>930</v>
      </c>
    </row>
    <row r="2075" spans="1:3" x14ac:dyDescent="0.3">
      <c r="A2075">
        <v>2022</v>
      </c>
      <c r="B2075" t="s">
        <v>31</v>
      </c>
      <c r="C2075">
        <v>872</v>
      </c>
    </row>
    <row r="2076" spans="1:3" x14ac:dyDescent="0.3">
      <c r="A2076">
        <v>2022</v>
      </c>
      <c r="B2076" t="s">
        <v>31</v>
      </c>
      <c r="C2076">
        <v>333</v>
      </c>
    </row>
    <row r="2077" spans="1:3" x14ac:dyDescent="0.3">
      <c r="A2077">
        <v>2022</v>
      </c>
      <c r="B2077" t="s">
        <v>31</v>
      </c>
      <c r="C2077">
        <v>201</v>
      </c>
    </row>
    <row r="2078" spans="1:3" x14ac:dyDescent="0.3">
      <c r="A2078">
        <v>2022</v>
      </c>
      <c r="B2078" t="s">
        <v>31</v>
      </c>
      <c r="C2078">
        <v>195</v>
      </c>
    </row>
    <row r="2079" spans="1:3" x14ac:dyDescent="0.3">
      <c r="A2079">
        <v>2022</v>
      </c>
      <c r="B2079" t="s">
        <v>31</v>
      </c>
      <c r="C2079">
        <v>189</v>
      </c>
    </row>
    <row r="2080" spans="1:3" x14ac:dyDescent="0.3">
      <c r="A2080">
        <v>2022</v>
      </c>
      <c r="B2080" t="s">
        <v>31</v>
      </c>
      <c r="C2080">
        <v>283</v>
      </c>
    </row>
    <row r="2081" spans="1:3" x14ac:dyDescent="0.3">
      <c r="A2081">
        <v>2022</v>
      </c>
      <c r="B2081" t="s">
        <v>31</v>
      </c>
      <c r="C2081">
        <v>331</v>
      </c>
    </row>
    <row r="2082" spans="1:3" x14ac:dyDescent="0.3">
      <c r="A2082">
        <v>2022</v>
      </c>
      <c r="B2082" t="s">
        <v>31</v>
      </c>
      <c r="C2082">
        <v>875</v>
      </c>
    </row>
    <row r="2083" spans="1:3" x14ac:dyDescent="0.3">
      <c r="A2083">
        <v>2022</v>
      </c>
      <c r="B2083" t="s">
        <v>32</v>
      </c>
      <c r="C2083">
        <v>272</v>
      </c>
    </row>
    <row r="2084" spans="1:3" x14ac:dyDescent="0.3">
      <c r="A2084">
        <v>2022</v>
      </c>
      <c r="B2084" t="s">
        <v>32</v>
      </c>
      <c r="C2084">
        <v>320</v>
      </c>
    </row>
    <row r="2085" spans="1:3" x14ac:dyDescent="0.3">
      <c r="A2085">
        <v>2022</v>
      </c>
      <c r="B2085" t="s">
        <v>32</v>
      </c>
      <c r="C2085">
        <v>274</v>
      </c>
    </row>
    <row r="2086" spans="1:3" x14ac:dyDescent="0.3">
      <c r="A2086">
        <v>2022</v>
      </c>
      <c r="B2086" t="s">
        <v>32</v>
      </c>
      <c r="C2086">
        <v>322</v>
      </c>
    </row>
    <row r="2087" spans="1:3" x14ac:dyDescent="0.3">
      <c r="A2087">
        <v>2022</v>
      </c>
      <c r="B2087" t="s">
        <v>32</v>
      </c>
      <c r="C2087">
        <v>868</v>
      </c>
    </row>
    <row r="2088" spans="1:3" x14ac:dyDescent="0.3">
      <c r="A2088">
        <v>2022</v>
      </c>
      <c r="B2088" t="s">
        <v>32</v>
      </c>
      <c r="C2088">
        <v>934</v>
      </c>
    </row>
    <row r="2089" spans="1:3" x14ac:dyDescent="0.3">
      <c r="A2089">
        <v>2022</v>
      </c>
      <c r="B2089" t="s">
        <v>32</v>
      </c>
      <c r="C2089">
        <v>935</v>
      </c>
    </row>
    <row r="2090" spans="1:3" x14ac:dyDescent="0.3">
      <c r="A2090">
        <v>2022</v>
      </c>
      <c r="B2090" t="s">
        <v>32</v>
      </c>
      <c r="C2090">
        <v>936</v>
      </c>
    </row>
    <row r="2091" spans="1:3" x14ac:dyDescent="0.3">
      <c r="A2091">
        <v>2022</v>
      </c>
      <c r="B2091" t="s">
        <v>32</v>
      </c>
      <c r="C2091">
        <v>874</v>
      </c>
    </row>
    <row r="2092" spans="1:3" x14ac:dyDescent="0.3">
      <c r="A2092">
        <v>2022</v>
      </c>
      <c r="B2092" t="s">
        <v>32</v>
      </c>
      <c r="C2092">
        <v>321</v>
      </c>
    </row>
    <row r="2093" spans="1:3" x14ac:dyDescent="0.3">
      <c r="A2093">
        <v>2022</v>
      </c>
      <c r="B2093" t="s">
        <v>32</v>
      </c>
      <c r="C2093">
        <v>165</v>
      </c>
    </row>
    <row r="2094" spans="1:3" x14ac:dyDescent="0.3">
      <c r="A2094">
        <v>2022</v>
      </c>
      <c r="B2094" t="s">
        <v>32</v>
      </c>
      <c r="C2094">
        <v>159</v>
      </c>
    </row>
    <row r="2095" spans="1:3" x14ac:dyDescent="0.3">
      <c r="A2095">
        <v>2022</v>
      </c>
      <c r="B2095" t="s">
        <v>32</v>
      </c>
      <c r="C2095">
        <v>271</v>
      </c>
    </row>
    <row r="2096" spans="1:3" x14ac:dyDescent="0.3">
      <c r="A2096">
        <v>2022</v>
      </c>
      <c r="B2096" t="s">
        <v>32</v>
      </c>
      <c r="C2096">
        <v>319</v>
      </c>
    </row>
    <row r="2097" spans="1:3" x14ac:dyDescent="0.3">
      <c r="A2097">
        <v>2022</v>
      </c>
      <c r="B2097" t="s">
        <v>32</v>
      </c>
      <c r="C2097">
        <v>843</v>
      </c>
    </row>
    <row r="2098" spans="1:3" x14ac:dyDescent="0.3">
      <c r="A2098">
        <v>2022</v>
      </c>
      <c r="B2098" t="s">
        <v>33</v>
      </c>
      <c r="C2098">
        <v>242</v>
      </c>
    </row>
    <row r="2099" spans="1:3" x14ac:dyDescent="0.3">
      <c r="A2099">
        <v>2022</v>
      </c>
      <c r="B2099" t="s">
        <v>33</v>
      </c>
      <c r="C2099">
        <v>290</v>
      </c>
    </row>
    <row r="2100" spans="1:3" x14ac:dyDescent="0.3">
      <c r="A2100">
        <v>2022</v>
      </c>
      <c r="B2100" t="s">
        <v>33</v>
      </c>
      <c r="C2100">
        <v>286</v>
      </c>
    </row>
    <row r="2101" spans="1:3" x14ac:dyDescent="0.3">
      <c r="A2101">
        <v>2022</v>
      </c>
      <c r="B2101" t="s">
        <v>33</v>
      </c>
      <c r="C2101">
        <v>840</v>
      </c>
    </row>
    <row r="2102" spans="1:3" x14ac:dyDescent="0.3">
      <c r="A2102">
        <v>2022</v>
      </c>
      <c r="B2102" t="s">
        <v>33</v>
      </c>
      <c r="C2102">
        <v>873</v>
      </c>
    </row>
    <row r="2103" spans="1:3" x14ac:dyDescent="0.3">
      <c r="A2103">
        <v>2022</v>
      </c>
      <c r="B2103" t="s">
        <v>33</v>
      </c>
      <c r="C2103">
        <v>950</v>
      </c>
    </row>
    <row r="2104" spans="1:3" x14ac:dyDescent="0.3">
      <c r="A2104">
        <v>2022</v>
      </c>
      <c r="B2104" t="s">
        <v>33</v>
      </c>
      <c r="C2104">
        <v>951</v>
      </c>
    </row>
    <row r="2105" spans="1:3" x14ac:dyDescent="0.3">
      <c r="A2105">
        <v>2022</v>
      </c>
      <c r="B2105" t="s">
        <v>33</v>
      </c>
      <c r="C2105">
        <v>952</v>
      </c>
    </row>
    <row r="2106" spans="1:3" x14ac:dyDescent="0.3">
      <c r="A2106">
        <v>2022</v>
      </c>
      <c r="B2106" t="s">
        <v>33</v>
      </c>
      <c r="C2106">
        <v>826</v>
      </c>
    </row>
    <row r="2107" spans="1:3" x14ac:dyDescent="0.3">
      <c r="A2107">
        <v>2022</v>
      </c>
      <c r="B2107" t="s">
        <v>33</v>
      </c>
      <c r="C2107">
        <v>879</v>
      </c>
    </row>
    <row r="2108" spans="1:3" x14ac:dyDescent="0.3">
      <c r="A2108">
        <v>2022</v>
      </c>
      <c r="B2108" t="s">
        <v>33</v>
      </c>
      <c r="C2108">
        <v>309</v>
      </c>
    </row>
    <row r="2109" spans="1:3" x14ac:dyDescent="0.3">
      <c r="A2109">
        <v>2022</v>
      </c>
      <c r="B2109" t="s">
        <v>33</v>
      </c>
      <c r="C2109">
        <v>241</v>
      </c>
    </row>
    <row r="2110" spans="1:3" x14ac:dyDescent="0.3">
      <c r="A2110">
        <v>2022</v>
      </c>
      <c r="B2110" t="s">
        <v>33</v>
      </c>
      <c r="C2110">
        <v>289</v>
      </c>
    </row>
    <row r="2111" spans="1:3" x14ac:dyDescent="0.3">
      <c r="A2111">
        <v>2022</v>
      </c>
      <c r="B2111" t="s">
        <v>33</v>
      </c>
      <c r="C2111">
        <v>795</v>
      </c>
    </row>
    <row r="2112" spans="1:3" x14ac:dyDescent="0.3">
      <c r="A2112">
        <v>2022</v>
      </c>
      <c r="B2112" t="s">
        <v>33</v>
      </c>
      <c r="C2112">
        <v>849</v>
      </c>
    </row>
    <row r="2113" spans="1:3" x14ac:dyDescent="0.3">
      <c r="A2113">
        <v>2022</v>
      </c>
      <c r="B2113" t="s">
        <v>33</v>
      </c>
      <c r="C2113">
        <v>882</v>
      </c>
    </row>
    <row r="2114" spans="1:3" x14ac:dyDescent="0.3">
      <c r="A2114">
        <v>2022</v>
      </c>
      <c r="B2114" t="s">
        <v>34</v>
      </c>
      <c r="C2114">
        <v>248</v>
      </c>
    </row>
    <row r="2115" spans="1:3" x14ac:dyDescent="0.3">
      <c r="A2115">
        <v>2022</v>
      </c>
      <c r="B2115" t="s">
        <v>34</v>
      </c>
      <c r="C2115">
        <v>292</v>
      </c>
    </row>
    <row r="2116" spans="1:3" x14ac:dyDescent="0.3">
      <c r="A2116">
        <v>2022</v>
      </c>
      <c r="B2116" t="s">
        <v>34</v>
      </c>
      <c r="C2116">
        <v>786</v>
      </c>
    </row>
    <row r="2117" spans="1:3" x14ac:dyDescent="0.3">
      <c r="A2117">
        <v>2022</v>
      </c>
      <c r="B2117" t="s">
        <v>34</v>
      </c>
      <c r="C2117">
        <v>839</v>
      </c>
    </row>
    <row r="2118" spans="1:3" x14ac:dyDescent="0.3">
      <c r="A2118">
        <v>2022</v>
      </c>
      <c r="B2118" t="s">
        <v>34</v>
      </c>
      <c r="C2118">
        <v>872</v>
      </c>
    </row>
    <row r="2119" spans="1:3" x14ac:dyDescent="0.3">
      <c r="A2119">
        <v>2022</v>
      </c>
      <c r="B2119" t="s">
        <v>34</v>
      </c>
      <c r="C2119">
        <v>947</v>
      </c>
    </row>
    <row r="2120" spans="1:3" x14ac:dyDescent="0.3">
      <c r="A2120">
        <v>2022</v>
      </c>
      <c r="B2120" t="s">
        <v>34</v>
      </c>
      <c r="C2120">
        <v>948</v>
      </c>
    </row>
    <row r="2121" spans="1:3" x14ac:dyDescent="0.3">
      <c r="A2121">
        <v>2022</v>
      </c>
      <c r="B2121" t="s">
        <v>34</v>
      </c>
      <c r="C2121">
        <v>949</v>
      </c>
    </row>
    <row r="2122" spans="1:3" x14ac:dyDescent="0.3">
      <c r="A2122">
        <v>2022</v>
      </c>
      <c r="B2122" t="s">
        <v>34</v>
      </c>
      <c r="C2122">
        <v>825</v>
      </c>
    </row>
    <row r="2123" spans="1:3" x14ac:dyDescent="0.3">
      <c r="A2123">
        <v>2022</v>
      </c>
      <c r="B2123" t="s">
        <v>34</v>
      </c>
      <c r="C2123">
        <v>878</v>
      </c>
    </row>
    <row r="2124" spans="1:3" x14ac:dyDescent="0.3">
      <c r="A2124">
        <v>2022</v>
      </c>
      <c r="B2124" t="s">
        <v>34</v>
      </c>
      <c r="C2124">
        <v>291</v>
      </c>
    </row>
    <row r="2125" spans="1:3" x14ac:dyDescent="0.3">
      <c r="A2125">
        <v>2022</v>
      </c>
      <c r="B2125" t="s">
        <v>34</v>
      </c>
      <c r="C2125">
        <v>333</v>
      </c>
    </row>
    <row r="2126" spans="1:3" x14ac:dyDescent="0.3">
      <c r="A2126">
        <v>2022</v>
      </c>
      <c r="B2126" t="s">
        <v>34</v>
      </c>
      <c r="C2126">
        <v>327</v>
      </c>
    </row>
    <row r="2127" spans="1:3" x14ac:dyDescent="0.3">
      <c r="A2127">
        <v>2022</v>
      </c>
      <c r="B2127" t="s">
        <v>34</v>
      </c>
      <c r="C2127">
        <v>319</v>
      </c>
    </row>
    <row r="2128" spans="1:3" x14ac:dyDescent="0.3">
      <c r="A2128">
        <v>2022</v>
      </c>
      <c r="B2128" t="s">
        <v>34</v>
      </c>
      <c r="C2128">
        <v>247</v>
      </c>
    </row>
    <row r="2129" spans="1:3" x14ac:dyDescent="0.3">
      <c r="A2129">
        <v>2022</v>
      </c>
      <c r="B2129" t="s">
        <v>34</v>
      </c>
      <c r="C2129">
        <v>295</v>
      </c>
    </row>
    <row r="2130" spans="1:3" x14ac:dyDescent="0.3">
      <c r="A2130">
        <v>2022</v>
      </c>
      <c r="B2130" t="s">
        <v>34</v>
      </c>
      <c r="C2130">
        <v>848</v>
      </c>
    </row>
    <row r="2131" spans="1:3" x14ac:dyDescent="0.3">
      <c r="A2131">
        <v>2022</v>
      </c>
      <c r="B2131" t="s">
        <v>34</v>
      </c>
      <c r="C2131">
        <v>881</v>
      </c>
    </row>
    <row r="2132" spans="1:3" x14ac:dyDescent="0.3">
      <c r="A2132">
        <v>2022</v>
      </c>
      <c r="B2132" t="s">
        <v>35</v>
      </c>
      <c r="C2132">
        <v>254</v>
      </c>
    </row>
    <row r="2133" spans="1:3" x14ac:dyDescent="0.3">
      <c r="A2133">
        <v>2022</v>
      </c>
      <c r="B2133" t="s">
        <v>35</v>
      </c>
      <c r="C2133">
        <v>296</v>
      </c>
    </row>
    <row r="2134" spans="1:3" x14ac:dyDescent="0.3">
      <c r="A2134">
        <v>2022</v>
      </c>
      <c r="B2134" t="s">
        <v>35</v>
      </c>
      <c r="C2134">
        <v>298</v>
      </c>
    </row>
    <row r="2135" spans="1:3" x14ac:dyDescent="0.3">
      <c r="A2135">
        <v>2022</v>
      </c>
      <c r="B2135" t="s">
        <v>35</v>
      </c>
      <c r="C2135">
        <v>785</v>
      </c>
    </row>
    <row r="2136" spans="1:3" x14ac:dyDescent="0.3">
      <c r="A2136">
        <v>2022</v>
      </c>
      <c r="B2136" t="s">
        <v>35</v>
      </c>
      <c r="C2136">
        <v>838</v>
      </c>
    </row>
    <row r="2137" spans="1:3" x14ac:dyDescent="0.3">
      <c r="A2137">
        <v>2022</v>
      </c>
      <c r="B2137" t="s">
        <v>35</v>
      </c>
      <c r="C2137">
        <v>871</v>
      </c>
    </row>
    <row r="2138" spans="1:3" x14ac:dyDescent="0.3">
      <c r="A2138">
        <v>2022</v>
      </c>
      <c r="B2138" t="s">
        <v>35</v>
      </c>
      <c r="C2138">
        <v>945</v>
      </c>
    </row>
    <row r="2139" spans="1:3" x14ac:dyDescent="0.3">
      <c r="A2139">
        <v>2022</v>
      </c>
      <c r="B2139" t="s">
        <v>35</v>
      </c>
      <c r="C2139">
        <v>946</v>
      </c>
    </row>
    <row r="2140" spans="1:3" x14ac:dyDescent="0.3">
      <c r="A2140">
        <v>2022</v>
      </c>
      <c r="B2140" t="s">
        <v>35</v>
      </c>
      <c r="C2140">
        <v>824</v>
      </c>
    </row>
    <row r="2141" spans="1:3" x14ac:dyDescent="0.3">
      <c r="A2141">
        <v>2022</v>
      </c>
      <c r="B2141" t="s">
        <v>35</v>
      </c>
      <c r="C2141">
        <v>297</v>
      </c>
    </row>
    <row r="2142" spans="1:3" x14ac:dyDescent="0.3">
      <c r="A2142">
        <v>2022</v>
      </c>
      <c r="B2142" t="s">
        <v>35</v>
      </c>
      <c r="C2142">
        <v>351</v>
      </c>
    </row>
    <row r="2143" spans="1:3" x14ac:dyDescent="0.3">
      <c r="A2143">
        <v>2022</v>
      </c>
      <c r="B2143" t="s">
        <v>35</v>
      </c>
      <c r="C2143">
        <v>345</v>
      </c>
    </row>
    <row r="2144" spans="1:3" x14ac:dyDescent="0.3">
      <c r="A2144">
        <v>2022</v>
      </c>
      <c r="B2144" t="s">
        <v>35</v>
      </c>
      <c r="C2144">
        <v>339</v>
      </c>
    </row>
    <row r="2145" spans="1:3" x14ac:dyDescent="0.3">
      <c r="A2145">
        <v>2022</v>
      </c>
      <c r="B2145" t="s">
        <v>35</v>
      </c>
      <c r="C2145">
        <v>253</v>
      </c>
    </row>
    <row r="2146" spans="1:3" x14ac:dyDescent="0.3">
      <c r="A2146">
        <v>2022</v>
      </c>
      <c r="B2146" t="s">
        <v>35</v>
      </c>
      <c r="C2146">
        <v>301</v>
      </c>
    </row>
    <row r="2147" spans="1:3" x14ac:dyDescent="0.3">
      <c r="A2147">
        <v>2022</v>
      </c>
      <c r="B2147" t="s">
        <v>35</v>
      </c>
      <c r="C2147">
        <v>794</v>
      </c>
    </row>
    <row r="2148" spans="1:3" x14ac:dyDescent="0.3">
      <c r="A2148">
        <v>2022</v>
      </c>
      <c r="B2148" t="s">
        <v>35</v>
      </c>
      <c r="C2148">
        <v>847</v>
      </c>
    </row>
    <row r="2149" spans="1:3" x14ac:dyDescent="0.3">
      <c r="A2149">
        <v>2022</v>
      </c>
      <c r="B2149" t="s">
        <v>35</v>
      </c>
      <c r="C2149">
        <v>880</v>
      </c>
    </row>
    <row r="2150" spans="1:3" x14ac:dyDescent="0.3">
      <c r="A2150">
        <v>2023</v>
      </c>
      <c r="B2150" t="s">
        <v>12</v>
      </c>
      <c r="C2150">
        <v>362</v>
      </c>
    </row>
    <row r="2151" spans="1:3" x14ac:dyDescent="0.3">
      <c r="A2151">
        <v>2023</v>
      </c>
      <c r="B2151" t="s">
        <v>12</v>
      </c>
      <c r="C2151">
        <v>338</v>
      </c>
    </row>
    <row r="2152" spans="1:3" x14ac:dyDescent="0.3">
      <c r="A2152">
        <v>2023</v>
      </c>
      <c r="B2152" t="s">
        <v>12</v>
      </c>
      <c r="C2152">
        <v>364</v>
      </c>
    </row>
    <row r="2153" spans="1:3" x14ac:dyDescent="0.3">
      <c r="A2153">
        <v>2023</v>
      </c>
      <c r="B2153" t="s">
        <v>12</v>
      </c>
      <c r="C2153">
        <v>334</v>
      </c>
    </row>
    <row r="2154" spans="1:3" x14ac:dyDescent="0.3">
      <c r="A2154">
        <v>2023</v>
      </c>
      <c r="B2154" t="s">
        <v>12</v>
      </c>
      <c r="C2154">
        <v>655</v>
      </c>
    </row>
    <row r="2155" spans="1:3" x14ac:dyDescent="0.3">
      <c r="A2155">
        <v>2023</v>
      </c>
      <c r="B2155" t="s">
        <v>12</v>
      </c>
      <c r="C2155">
        <v>742</v>
      </c>
    </row>
    <row r="2156" spans="1:3" x14ac:dyDescent="0.3">
      <c r="A2156">
        <v>2023</v>
      </c>
      <c r="B2156" t="s">
        <v>12</v>
      </c>
      <c r="C2156">
        <v>363</v>
      </c>
    </row>
    <row r="2157" spans="1:3" x14ac:dyDescent="0.3">
      <c r="A2157">
        <v>2023</v>
      </c>
      <c r="B2157" t="s">
        <v>12</v>
      </c>
      <c r="C2157">
        <v>781</v>
      </c>
    </row>
    <row r="2158" spans="1:3" x14ac:dyDescent="0.3">
      <c r="A2158">
        <v>2023</v>
      </c>
      <c r="B2158" t="s">
        <v>12</v>
      </c>
      <c r="C2158">
        <v>361</v>
      </c>
    </row>
    <row r="2159" spans="1:3" x14ac:dyDescent="0.3">
      <c r="A2159">
        <v>2023</v>
      </c>
      <c r="B2159" t="s">
        <v>12</v>
      </c>
      <c r="C2159">
        <v>337</v>
      </c>
    </row>
    <row r="2160" spans="1:3" x14ac:dyDescent="0.3">
      <c r="A2160">
        <v>2023</v>
      </c>
      <c r="B2160" t="s">
        <v>12</v>
      </c>
      <c r="C2160">
        <v>365</v>
      </c>
    </row>
    <row r="2161" spans="1:3" x14ac:dyDescent="0.3">
      <c r="A2161">
        <v>2023</v>
      </c>
      <c r="B2161" t="s">
        <v>12</v>
      </c>
      <c r="C2161">
        <v>751</v>
      </c>
    </row>
    <row r="2162" spans="1:3" x14ac:dyDescent="0.3">
      <c r="A2162">
        <v>2023</v>
      </c>
      <c r="B2162" t="s">
        <v>23</v>
      </c>
      <c r="C2162">
        <v>344</v>
      </c>
    </row>
    <row r="2163" spans="1:3" x14ac:dyDescent="0.3">
      <c r="A2163">
        <v>2023</v>
      </c>
      <c r="B2163" t="s">
        <v>23</v>
      </c>
      <c r="C2163">
        <v>314</v>
      </c>
    </row>
    <row r="2164" spans="1:3" x14ac:dyDescent="0.3">
      <c r="A2164">
        <v>2023</v>
      </c>
      <c r="B2164" t="s">
        <v>23</v>
      </c>
      <c r="C2164">
        <v>340</v>
      </c>
    </row>
    <row r="2165" spans="1:3" x14ac:dyDescent="0.3">
      <c r="A2165">
        <v>2023</v>
      </c>
      <c r="B2165" t="s">
        <v>23</v>
      </c>
      <c r="C2165">
        <v>316</v>
      </c>
    </row>
    <row r="2166" spans="1:3" x14ac:dyDescent="0.3">
      <c r="A2166">
        <v>2023</v>
      </c>
      <c r="B2166" t="s">
        <v>23</v>
      </c>
      <c r="C2166">
        <v>659</v>
      </c>
    </row>
    <row r="2167" spans="1:3" x14ac:dyDescent="0.3">
      <c r="A2167">
        <v>2023</v>
      </c>
      <c r="B2167" t="s">
        <v>23</v>
      </c>
      <c r="C2167">
        <v>785</v>
      </c>
    </row>
    <row r="2168" spans="1:3" x14ac:dyDescent="0.3">
      <c r="A2168">
        <v>2023</v>
      </c>
      <c r="B2168" t="s">
        <v>23</v>
      </c>
      <c r="C2168">
        <v>343</v>
      </c>
    </row>
    <row r="2169" spans="1:3" x14ac:dyDescent="0.3">
      <c r="A2169">
        <v>2023</v>
      </c>
      <c r="B2169" t="s">
        <v>23</v>
      </c>
      <c r="C2169">
        <v>313</v>
      </c>
    </row>
    <row r="2170" spans="1:3" x14ac:dyDescent="0.3">
      <c r="A2170">
        <v>2023</v>
      </c>
      <c r="B2170" t="s">
        <v>23</v>
      </c>
      <c r="C2170">
        <v>341</v>
      </c>
    </row>
    <row r="2171" spans="1:3" x14ac:dyDescent="0.3">
      <c r="A2171">
        <v>2023</v>
      </c>
      <c r="B2171" t="s">
        <v>23</v>
      </c>
      <c r="C2171">
        <v>754</v>
      </c>
    </row>
    <row r="2172" spans="1:3" x14ac:dyDescent="0.3">
      <c r="A2172">
        <v>2023</v>
      </c>
      <c r="B2172" t="s">
        <v>26</v>
      </c>
      <c r="C2172">
        <v>320</v>
      </c>
    </row>
    <row r="2173" spans="1:3" x14ac:dyDescent="0.3">
      <c r="A2173">
        <v>2023</v>
      </c>
      <c r="B2173" t="s">
        <v>26</v>
      </c>
      <c r="C2173">
        <v>296</v>
      </c>
    </row>
    <row r="2174" spans="1:3" x14ac:dyDescent="0.3">
      <c r="A2174">
        <v>2023</v>
      </c>
      <c r="B2174" t="s">
        <v>26</v>
      </c>
      <c r="C2174">
        <v>322</v>
      </c>
    </row>
    <row r="2175" spans="1:3" x14ac:dyDescent="0.3">
      <c r="A2175">
        <v>2023</v>
      </c>
      <c r="B2175" t="s">
        <v>26</v>
      </c>
      <c r="C2175">
        <v>292</v>
      </c>
    </row>
    <row r="2176" spans="1:3" x14ac:dyDescent="0.3">
      <c r="A2176">
        <v>2023</v>
      </c>
      <c r="B2176" t="s">
        <v>26</v>
      </c>
      <c r="C2176">
        <v>749</v>
      </c>
    </row>
    <row r="2177" spans="1:3" x14ac:dyDescent="0.3">
      <c r="A2177">
        <v>2023</v>
      </c>
      <c r="B2177" t="s">
        <v>26</v>
      </c>
      <c r="C2177">
        <v>321</v>
      </c>
    </row>
    <row r="2178" spans="1:3" x14ac:dyDescent="0.3">
      <c r="A2178">
        <v>2023</v>
      </c>
      <c r="B2178" t="s">
        <v>26</v>
      </c>
      <c r="C2178">
        <v>319</v>
      </c>
    </row>
    <row r="2179" spans="1:3" x14ac:dyDescent="0.3">
      <c r="A2179">
        <v>2023</v>
      </c>
      <c r="B2179" t="s">
        <v>26</v>
      </c>
      <c r="C2179">
        <v>295</v>
      </c>
    </row>
    <row r="2180" spans="1:3" x14ac:dyDescent="0.3">
      <c r="A2180">
        <v>2023</v>
      </c>
      <c r="B2180" t="s">
        <v>26</v>
      </c>
      <c r="C2180">
        <v>323</v>
      </c>
    </row>
    <row r="2181" spans="1:3" x14ac:dyDescent="0.3">
      <c r="A2181">
        <v>2023</v>
      </c>
      <c r="B2181" t="s">
        <v>26</v>
      </c>
      <c r="C2181">
        <v>758</v>
      </c>
    </row>
    <row r="2182" spans="1:3" x14ac:dyDescent="0.3">
      <c r="A2182">
        <v>2023</v>
      </c>
      <c r="B2182" t="s">
        <v>27</v>
      </c>
      <c r="C2182">
        <v>128</v>
      </c>
    </row>
    <row r="2183" spans="1:3" x14ac:dyDescent="0.3">
      <c r="A2183">
        <v>2023</v>
      </c>
      <c r="B2183" t="s">
        <v>27</v>
      </c>
      <c r="C2183">
        <v>302</v>
      </c>
    </row>
    <row r="2184" spans="1:3" x14ac:dyDescent="0.3">
      <c r="A2184">
        <v>2023</v>
      </c>
      <c r="B2184" t="s">
        <v>27</v>
      </c>
      <c r="C2184">
        <v>130</v>
      </c>
    </row>
    <row r="2185" spans="1:3" x14ac:dyDescent="0.3">
      <c r="A2185">
        <v>2023</v>
      </c>
      <c r="B2185" t="s">
        <v>27</v>
      </c>
      <c r="C2185">
        <v>346</v>
      </c>
    </row>
    <row r="2186" spans="1:3" x14ac:dyDescent="0.3">
      <c r="A2186">
        <v>2023</v>
      </c>
      <c r="B2186" t="s">
        <v>27</v>
      </c>
      <c r="C2186">
        <v>372</v>
      </c>
    </row>
    <row r="2187" spans="1:3" x14ac:dyDescent="0.3">
      <c r="A2187">
        <v>2023</v>
      </c>
      <c r="B2187" t="s">
        <v>27</v>
      </c>
      <c r="C2187">
        <v>740</v>
      </c>
    </row>
    <row r="2188" spans="1:3" x14ac:dyDescent="0.3">
      <c r="A2188">
        <v>2023</v>
      </c>
      <c r="B2188" t="s">
        <v>27</v>
      </c>
      <c r="C2188">
        <v>129</v>
      </c>
    </row>
    <row r="2189" spans="1:3" x14ac:dyDescent="0.3">
      <c r="A2189">
        <v>2023</v>
      </c>
      <c r="B2189" t="s">
        <v>27</v>
      </c>
      <c r="C2189">
        <v>746</v>
      </c>
    </row>
    <row r="2190" spans="1:3" x14ac:dyDescent="0.3">
      <c r="A2190">
        <v>2023</v>
      </c>
      <c r="B2190" t="s">
        <v>27</v>
      </c>
      <c r="C2190">
        <v>780</v>
      </c>
    </row>
    <row r="2191" spans="1:3" x14ac:dyDescent="0.3">
      <c r="A2191">
        <v>2023</v>
      </c>
      <c r="B2191" t="s">
        <v>27</v>
      </c>
      <c r="C2191">
        <v>127</v>
      </c>
    </row>
    <row r="2192" spans="1:3" x14ac:dyDescent="0.3">
      <c r="A2192">
        <v>2023</v>
      </c>
      <c r="B2192" t="s">
        <v>27</v>
      </c>
      <c r="C2192">
        <v>301</v>
      </c>
    </row>
    <row r="2193" spans="1:3" x14ac:dyDescent="0.3">
      <c r="A2193">
        <v>2023</v>
      </c>
      <c r="B2193" t="s">
        <v>27</v>
      </c>
      <c r="C2193">
        <v>349</v>
      </c>
    </row>
    <row r="2194" spans="1:3" x14ac:dyDescent="0.3">
      <c r="A2194">
        <v>2023</v>
      </c>
      <c r="B2194" t="s">
        <v>27</v>
      </c>
      <c r="C2194">
        <v>749</v>
      </c>
    </row>
    <row r="2195" spans="1:3" x14ac:dyDescent="0.3">
      <c r="A2195">
        <v>2023</v>
      </c>
      <c r="B2195" t="s">
        <v>28</v>
      </c>
      <c r="C2195">
        <v>134</v>
      </c>
    </row>
    <row r="2196" spans="1:3" x14ac:dyDescent="0.3">
      <c r="A2196">
        <v>2023</v>
      </c>
      <c r="B2196" t="s">
        <v>28</v>
      </c>
      <c r="C2196">
        <v>308</v>
      </c>
    </row>
    <row r="2197" spans="1:3" x14ac:dyDescent="0.3">
      <c r="A2197">
        <v>2023</v>
      </c>
      <c r="B2197" t="s">
        <v>28</v>
      </c>
      <c r="C2197">
        <v>350</v>
      </c>
    </row>
    <row r="2198" spans="1:3" x14ac:dyDescent="0.3">
      <c r="A2198">
        <v>2023</v>
      </c>
      <c r="B2198" t="s">
        <v>28</v>
      </c>
      <c r="C2198">
        <v>136</v>
      </c>
    </row>
    <row r="2199" spans="1:3" x14ac:dyDescent="0.3">
      <c r="A2199">
        <v>2023</v>
      </c>
      <c r="B2199" t="s">
        <v>28</v>
      </c>
      <c r="C2199">
        <v>304</v>
      </c>
    </row>
    <row r="2200" spans="1:3" x14ac:dyDescent="0.3">
      <c r="A2200">
        <v>2023</v>
      </c>
      <c r="B2200" t="s">
        <v>28</v>
      </c>
      <c r="C2200">
        <v>352</v>
      </c>
    </row>
    <row r="2201" spans="1:3" x14ac:dyDescent="0.3">
      <c r="A2201">
        <v>2023</v>
      </c>
      <c r="B2201" t="s">
        <v>28</v>
      </c>
      <c r="C2201">
        <v>132</v>
      </c>
    </row>
    <row r="2202" spans="1:3" x14ac:dyDescent="0.3">
      <c r="A2202">
        <v>2023</v>
      </c>
      <c r="B2202" t="s">
        <v>28</v>
      </c>
      <c r="C2202">
        <v>706</v>
      </c>
    </row>
    <row r="2203" spans="1:3" x14ac:dyDescent="0.3">
      <c r="A2203">
        <v>2023</v>
      </c>
      <c r="B2203" t="s">
        <v>28</v>
      </c>
      <c r="C2203">
        <v>739</v>
      </c>
    </row>
    <row r="2204" spans="1:3" x14ac:dyDescent="0.3">
      <c r="A2204">
        <v>2023</v>
      </c>
      <c r="B2204" t="s">
        <v>28</v>
      </c>
      <c r="C2204">
        <v>135</v>
      </c>
    </row>
    <row r="2205" spans="1:3" x14ac:dyDescent="0.3">
      <c r="A2205">
        <v>2023</v>
      </c>
      <c r="B2205" t="s">
        <v>28</v>
      </c>
      <c r="C2205">
        <v>779</v>
      </c>
    </row>
    <row r="2206" spans="1:3" x14ac:dyDescent="0.3">
      <c r="A2206">
        <v>2023</v>
      </c>
      <c r="B2206" t="s">
        <v>28</v>
      </c>
      <c r="C2206">
        <v>133</v>
      </c>
    </row>
    <row r="2207" spans="1:3" x14ac:dyDescent="0.3">
      <c r="A2207">
        <v>2023</v>
      </c>
      <c r="B2207" t="s">
        <v>28</v>
      </c>
      <c r="C2207">
        <v>307</v>
      </c>
    </row>
    <row r="2208" spans="1:3" x14ac:dyDescent="0.3">
      <c r="A2208">
        <v>2023</v>
      </c>
      <c r="B2208" t="s">
        <v>28</v>
      </c>
      <c r="C2208">
        <v>355</v>
      </c>
    </row>
    <row r="2209" spans="1:3" x14ac:dyDescent="0.3">
      <c r="A2209">
        <v>2023</v>
      </c>
      <c r="B2209" t="s">
        <v>28</v>
      </c>
      <c r="C2209">
        <v>131</v>
      </c>
    </row>
    <row r="2210" spans="1:3" x14ac:dyDescent="0.3">
      <c r="A2210">
        <v>2023</v>
      </c>
      <c r="B2210" t="s">
        <v>28</v>
      </c>
      <c r="C2210">
        <v>305</v>
      </c>
    </row>
    <row r="2211" spans="1:3" x14ac:dyDescent="0.3">
      <c r="A2211">
        <v>2023</v>
      </c>
      <c r="B2211" t="s">
        <v>28</v>
      </c>
      <c r="C2211">
        <v>748</v>
      </c>
    </row>
    <row r="2212" spans="1:3" x14ac:dyDescent="0.3">
      <c r="A2212">
        <v>2023</v>
      </c>
      <c r="B2212" t="s">
        <v>29</v>
      </c>
      <c r="C2212">
        <v>350</v>
      </c>
    </row>
    <row r="2213" spans="1:3" x14ac:dyDescent="0.3">
      <c r="A2213">
        <v>2023</v>
      </c>
      <c r="B2213" t="s">
        <v>29</v>
      </c>
      <c r="C2213">
        <v>320</v>
      </c>
    </row>
    <row r="2214" spans="1:3" x14ac:dyDescent="0.3">
      <c r="A2214">
        <v>2023</v>
      </c>
      <c r="B2214" t="s">
        <v>29</v>
      </c>
      <c r="C2214">
        <v>346</v>
      </c>
    </row>
    <row r="2215" spans="1:3" x14ac:dyDescent="0.3">
      <c r="A2215">
        <v>2023</v>
      </c>
      <c r="B2215" t="s">
        <v>29</v>
      </c>
      <c r="C2215">
        <v>322</v>
      </c>
    </row>
    <row r="2216" spans="1:3" x14ac:dyDescent="0.3">
      <c r="A2216">
        <v>2023</v>
      </c>
      <c r="B2216" t="s">
        <v>29</v>
      </c>
      <c r="C2216">
        <v>658</v>
      </c>
    </row>
    <row r="2217" spans="1:3" x14ac:dyDescent="0.3">
      <c r="A2217">
        <v>2023</v>
      </c>
      <c r="B2217" t="s">
        <v>29</v>
      </c>
      <c r="C2217">
        <v>745</v>
      </c>
    </row>
    <row r="2218" spans="1:3" x14ac:dyDescent="0.3">
      <c r="A2218">
        <v>2023</v>
      </c>
      <c r="B2218" t="s">
        <v>29</v>
      </c>
      <c r="C2218">
        <v>345</v>
      </c>
    </row>
    <row r="2219" spans="1:3" x14ac:dyDescent="0.3">
      <c r="A2219">
        <v>2023</v>
      </c>
      <c r="B2219" t="s">
        <v>29</v>
      </c>
      <c r="C2219">
        <v>784</v>
      </c>
    </row>
    <row r="2220" spans="1:3" x14ac:dyDescent="0.3">
      <c r="A2220">
        <v>2023</v>
      </c>
      <c r="B2220" t="s">
        <v>29</v>
      </c>
      <c r="C2220">
        <v>349</v>
      </c>
    </row>
    <row r="2221" spans="1:3" x14ac:dyDescent="0.3">
      <c r="A2221">
        <v>2023</v>
      </c>
      <c r="B2221" t="s">
        <v>29</v>
      </c>
      <c r="C2221">
        <v>319</v>
      </c>
    </row>
    <row r="2222" spans="1:3" x14ac:dyDescent="0.3">
      <c r="A2222">
        <v>2023</v>
      </c>
      <c r="B2222" t="s">
        <v>29</v>
      </c>
      <c r="C2222">
        <v>347</v>
      </c>
    </row>
    <row r="2223" spans="1:3" x14ac:dyDescent="0.3">
      <c r="A2223">
        <v>2023</v>
      </c>
      <c r="B2223" t="s">
        <v>29</v>
      </c>
      <c r="C2223">
        <v>753</v>
      </c>
    </row>
    <row r="2224" spans="1:3" x14ac:dyDescent="0.3">
      <c r="A2224">
        <v>2023</v>
      </c>
      <c r="B2224" t="s">
        <v>30</v>
      </c>
      <c r="C2224">
        <v>326</v>
      </c>
    </row>
    <row r="2225" spans="1:3" x14ac:dyDescent="0.3">
      <c r="A2225">
        <v>2023</v>
      </c>
      <c r="B2225" t="s">
        <v>30</v>
      </c>
      <c r="C2225">
        <v>352</v>
      </c>
    </row>
    <row r="2226" spans="1:3" x14ac:dyDescent="0.3">
      <c r="A2226">
        <v>2023</v>
      </c>
      <c r="B2226" t="s">
        <v>30</v>
      </c>
      <c r="C2226">
        <v>328</v>
      </c>
    </row>
    <row r="2227" spans="1:3" x14ac:dyDescent="0.3">
      <c r="A2227">
        <v>2023</v>
      </c>
      <c r="B2227" t="s">
        <v>30</v>
      </c>
      <c r="C2227">
        <v>657</v>
      </c>
    </row>
    <row r="2228" spans="1:3" x14ac:dyDescent="0.3">
      <c r="A2228">
        <v>2023</v>
      </c>
      <c r="B2228" t="s">
        <v>30</v>
      </c>
      <c r="C2228">
        <v>744</v>
      </c>
    </row>
    <row r="2229" spans="1:3" x14ac:dyDescent="0.3">
      <c r="A2229">
        <v>2023</v>
      </c>
      <c r="B2229" t="s">
        <v>30</v>
      </c>
      <c r="C2229">
        <v>351</v>
      </c>
    </row>
    <row r="2230" spans="1:3" x14ac:dyDescent="0.3">
      <c r="A2230">
        <v>2023</v>
      </c>
      <c r="B2230" t="s">
        <v>30</v>
      </c>
      <c r="C2230">
        <v>783</v>
      </c>
    </row>
    <row r="2231" spans="1:3" x14ac:dyDescent="0.3">
      <c r="A2231">
        <v>2023</v>
      </c>
      <c r="B2231" t="s">
        <v>30</v>
      </c>
      <c r="C2231">
        <v>355</v>
      </c>
    </row>
    <row r="2232" spans="1:3" x14ac:dyDescent="0.3">
      <c r="A2232">
        <v>2023</v>
      </c>
      <c r="B2232" t="s">
        <v>30</v>
      </c>
      <c r="C2232">
        <v>325</v>
      </c>
    </row>
    <row r="2233" spans="1:3" x14ac:dyDescent="0.3">
      <c r="A2233">
        <v>2023</v>
      </c>
      <c r="B2233" t="s">
        <v>30</v>
      </c>
      <c r="C2233">
        <v>353</v>
      </c>
    </row>
    <row r="2234" spans="1:3" x14ac:dyDescent="0.3">
      <c r="A2234">
        <v>2023</v>
      </c>
      <c r="B2234" t="s">
        <v>31</v>
      </c>
      <c r="C2234">
        <v>368</v>
      </c>
    </row>
    <row r="2235" spans="1:3" x14ac:dyDescent="0.3">
      <c r="A2235">
        <v>2023</v>
      </c>
      <c r="B2235" t="s">
        <v>31</v>
      </c>
      <c r="C2235">
        <v>344</v>
      </c>
    </row>
    <row r="2236" spans="1:3" x14ac:dyDescent="0.3">
      <c r="A2236">
        <v>2023</v>
      </c>
      <c r="B2236" t="s">
        <v>31</v>
      </c>
      <c r="C2236">
        <v>370</v>
      </c>
    </row>
    <row r="2237" spans="1:3" x14ac:dyDescent="0.3">
      <c r="A2237">
        <v>2023</v>
      </c>
      <c r="B2237" t="s">
        <v>31</v>
      </c>
      <c r="C2237">
        <v>340</v>
      </c>
    </row>
    <row r="2238" spans="1:3" x14ac:dyDescent="0.3">
      <c r="A2238">
        <v>2023</v>
      </c>
      <c r="B2238" t="s">
        <v>31</v>
      </c>
      <c r="C2238">
        <v>741</v>
      </c>
    </row>
    <row r="2239" spans="1:3" x14ac:dyDescent="0.3">
      <c r="A2239">
        <v>2023</v>
      </c>
      <c r="B2239" t="s">
        <v>31</v>
      </c>
      <c r="C2239">
        <v>369</v>
      </c>
    </row>
    <row r="2240" spans="1:3" x14ac:dyDescent="0.3">
      <c r="A2240">
        <v>2023</v>
      </c>
      <c r="B2240" t="s">
        <v>31</v>
      </c>
      <c r="C2240">
        <v>367</v>
      </c>
    </row>
    <row r="2241" spans="1:3" x14ac:dyDescent="0.3">
      <c r="A2241">
        <v>2023</v>
      </c>
      <c r="B2241" t="s">
        <v>31</v>
      </c>
      <c r="C2241">
        <v>343</v>
      </c>
    </row>
    <row r="2242" spans="1:3" x14ac:dyDescent="0.3">
      <c r="A2242">
        <v>2023</v>
      </c>
      <c r="B2242" t="s">
        <v>31</v>
      </c>
      <c r="C2242">
        <v>371</v>
      </c>
    </row>
    <row r="2243" spans="1:3" x14ac:dyDescent="0.3">
      <c r="A2243">
        <v>2023</v>
      </c>
      <c r="B2243" t="s">
        <v>31</v>
      </c>
      <c r="C2243">
        <v>750</v>
      </c>
    </row>
    <row r="2244" spans="1:3" x14ac:dyDescent="0.3">
      <c r="A2244">
        <v>2023</v>
      </c>
      <c r="B2244" t="s">
        <v>32</v>
      </c>
      <c r="C2244">
        <v>356</v>
      </c>
    </row>
    <row r="2245" spans="1:3" x14ac:dyDescent="0.3">
      <c r="A2245">
        <v>2023</v>
      </c>
      <c r="B2245" t="s">
        <v>32</v>
      </c>
      <c r="C2245">
        <v>332</v>
      </c>
    </row>
    <row r="2246" spans="1:3" x14ac:dyDescent="0.3">
      <c r="A2246">
        <v>2023</v>
      </c>
      <c r="B2246" t="s">
        <v>32</v>
      </c>
      <c r="C2246">
        <v>358</v>
      </c>
    </row>
    <row r="2247" spans="1:3" x14ac:dyDescent="0.3">
      <c r="A2247">
        <v>2023</v>
      </c>
      <c r="B2247" t="s">
        <v>32</v>
      </c>
      <c r="C2247">
        <v>656</v>
      </c>
    </row>
    <row r="2248" spans="1:3" x14ac:dyDescent="0.3">
      <c r="A2248">
        <v>2023</v>
      </c>
      <c r="B2248" t="s">
        <v>32</v>
      </c>
      <c r="C2248">
        <v>743</v>
      </c>
    </row>
    <row r="2249" spans="1:3" x14ac:dyDescent="0.3">
      <c r="A2249">
        <v>2023</v>
      </c>
      <c r="B2249" t="s">
        <v>32</v>
      </c>
      <c r="C2249">
        <v>357</v>
      </c>
    </row>
    <row r="2250" spans="1:3" x14ac:dyDescent="0.3">
      <c r="A2250">
        <v>2023</v>
      </c>
      <c r="B2250" t="s">
        <v>32</v>
      </c>
      <c r="C2250">
        <v>782</v>
      </c>
    </row>
    <row r="2251" spans="1:3" x14ac:dyDescent="0.3">
      <c r="A2251">
        <v>2023</v>
      </c>
      <c r="B2251" t="s">
        <v>32</v>
      </c>
      <c r="C2251">
        <v>331</v>
      </c>
    </row>
    <row r="2252" spans="1:3" x14ac:dyDescent="0.3">
      <c r="A2252">
        <v>2023</v>
      </c>
      <c r="B2252" t="s">
        <v>32</v>
      </c>
      <c r="C2252">
        <v>359</v>
      </c>
    </row>
    <row r="2253" spans="1:3" x14ac:dyDescent="0.3">
      <c r="A2253">
        <v>2023</v>
      </c>
      <c r="B2253" t="s">
        <v>32</v>
      </c>
      <c r="C2253">
        <v>752</v>
      </c>
    </row>
    <row r="2254" spans="1:3" x14ac:dyDescent="0.3">
      <c r="A2254">
        <v>2023</v>
      </c>
      <c r="B2254" t="s">
        <v>33</v>
      </c>
      <c r="C2254">
        <v>326</v>
      </c>
    </row>
    <row r="2255" spans="1:3" x14ac:dyDescent="0.3">
      <c r="A2255">
        <v>2023</v>
      </c>
      <c r="B2255" t="s">
        <v>33</v>
      </c>
      <c r="C2255">
        <v>328</v>
      </c>
    </row>
    <row r="2256" spans="1:3" x14ac:dyDescent="0.3">
      <c r="A2256">
        <v>2023</v>
      </c>
      <c r="B2256" t="s">
        <v>33</v>
      </c>
      <c r="C2256">
        <v>298</v>
      </c>
    </row>
    <row r="2257" spans="1:3" x14ac:dyDescent="0.3">
      <c r="A2257">
        <v>2023</v>
      </c>
      <c r="B2257" t="s">
        <v>33</v>
      </c>
      <c r="C2257">
        <v>662</v>
      </c>
    </row>
    <row r="2258" spans="1:3" x14ac:dyDescent="0.3">
      <c r="A2258">
        <v>2023</v>
      </c>
      <c r="B2258" t="s">
        <v>33</v>
      </c>
      <c r="C2258">
        <v>748</v>
      </c>
    </row>
    <row r="2259" spans="1:3" x14ac:dyDescent="0.3">
      <c r="A2259">
        <v>2023</v>
      </c>
      <c r="B2259" t="s">
        <v>33</v>
      </c>
      <c r="C2259">
        <v>327</v>
      </c>
    </row>
    <row r="2260" spans="1:3" x14ac:dyDescent="0.3">
      <c r="A2260">
        <v>2023</v>
      </c>
      <c r="B2260" t="s">
        <v>33</v>
      </c>
      <c r="C2260">
        <v>788</v>
      </c>
    </row>
    <row r="2261" spans="1:3" x14ac:dyDescent="0.3">
      <c r="A2261">
        <v>2023</v>
      </c>
      <c r="B2261" t="s">
        <v>33</v>
      </c>
      <c r="C2261">
        <v>325</v>
      </c>
    </row>
    <row r="2262" spans="1:3" x14ac:dyDescent="0.3">
      <c r="A2262">
        <v>2023</v>
      </c>
      <c r="B2262" t="s">
        <v>33</v>
      </c>
      <c r="C2262">
        <v>301</v>
      </c>
    </row>
    <row r="2263" spans="1:3" x14ac:dyDescent="0.3">
      <c r="A2263">
        <v>2023</v>
      </c>
      <c r="B2263" t="s">
        <v>33</v>
      </c>
      <c r="C2263">
        <v>757</v>
      </c>
    </row>
    <row r="2264" spans="1:3" x14ac:dyDescent="0.3">
      <c r="A2264">
        <v>2023</v>
      </c>
      <c r="B2264" t="s">
        <v>34</v>
      </c>
      <c r="C2264">
        <v>332</v>
      </c>
    </row>
    <row r="2265" spans="1:3" x14ac:dyDescent="0.3">
      <c r="A2265">
        <v>2023</v>
      </c>
      <c r="B2265" t="s">
        <v>34</v>
      </c>
      <c r="C2265">
        <v>302</v>
      </c>
    </row>
    <row r="2266" spans="1:3" x14ac:dyDescent="0.3">
      <c r="A2266">
        <v>2023</v>
      </c>
      <c r="B2266" t="s">
        <v>34</v>
      </c>
      <c r="C2266">
        <v>334</v>
      </c>
    </row>
    <row r="2267" spans="1:3" x14ac:dyDescent="0.3">
      <c r="A2267">
        <v>2023</v>
      </c>
      <c r="B2267" t="s">
        <v>34</v>
      </c>
      <c r="C2267">
        <v>304</v>
      </c>
    </row>
    <row r="2268" spans="1:3" x14ac:dyDescent="0.3">
      <c r="A2268">
        <v>2023</v>
      </c>
      <c r="B2268" t="s">
        <v>34</v>
      </c>
      <c r="C2268">
        <v>661</v>
      </c>
    </row>
    <row r="2269" spans="1:3" x14ac:dyDescent="0.3">
      <c r="A2269">
        <v>2023</v>
      </c>
      <c r="B2269" t="s">
        <v>34</v>
      </c>
      <c r="C2269">
        <v>747</v>
      </c>
    </row>
    <row r="2270" spans="1:3" x14ac:dyDescent="0.3">
      <c r="A2270">
        <v>2023</v>
      </c>
      <c r="B2270" t="s">
        <v>34</v>
      </c>
      <c r="C2270">
        <v>333</v>
      </c>
    </row>
    <row r="2271" spans="1:3" x14ac:dyDescent="0.3">
      <c r="A2271">
        <v>2023</v>
      </c>
      <c r="B2271" t="s">
        <v>34</v>
      </c>
      <c r="C2271">
        <v>787</v>
      </c>
    </row>
    <row r="2272" spans="1:3" x14ac:dyDescent="0.3">
      <c r="A2272">
        <v>2023</v>
      </c>
      <c r="B2272" t="s">
        <v>34</v>
      </c>
      <c r="C2272">
        <v>331</v>
      </c>
    </row>
    <row r="2273" spans="1:3" x14ac:dyDescent="0.3">
      <c r="A2273">
        <v>2023</v>
      </c>
      <c r="B2273" t="s">
        <v>34</v>
      </c>
      <c r="C2273">
        <v>307</v>
      </c>
    </row>
    <row r="2274" spans="1:3" x14ac:dyDescent="0.3">
      <c r="A2274">
        <v>2023</v>
      </c>
      <c r="B2274" t="s">
        <v>34</v>
      </c>
      <c r="C2274">
        <v>329</v>
      </c>
    </row>
    <row r="2275" spans="1:3" x14ac:dyDescent="0.3">
      <c r="A2275">
        <v>2023</v>
      </c>
      <c r="B2275" t="s">
        <v>34</v>
      </c>
      <c r="C2275">
        <v>756</v>
      </c>
    </row>
    <row r="2276" spans="1:3" x14ac:dyDescent="0.3">
      <c r="A2276">
        <v>2023</v>
      </c>
      <c r="B2276" t="s">
        <v>35</v>
      </c>
      <c r="C2276">
        <v>338</v>
      </c>
    </row>
    <row r="2277" spans="1:3" x14ac:dyDescent="0.3">
      <c r="A2277">
        <v>2023</v>
      </c>
      <c r="B2277" t="s">
        <v>35</v>
      </c>
      <c r="C2277">
        <v>308</v>
      </c>
    </row>
    <row r="2278" spans="1:3" x14ac:dyDescent="0.3">
      <c r="A2278">
        <v>2023</v>
      </c>
      <c r="B2278" t="s">
        <v>35</v>
      </c>
      <c r="C2278">
        <v>310</v>
      </c>
    </row>
    <row r="2279" spans="1:3" x14ac:dyDescent="0.3">
      <c r="A2279">
        <v>2023</v>
      </c>
      <c r="B2279" t="s">
        <v>35</v>
      </c>
      <c r="C2279">
        <v>660</v>
      </c>
    </row>
    <row r="2280" spans="1:3" x14ac:dyDescent="0.3">
      <c r="A2280">
        <v>2023</v>
      </c>
      <c r="B2280" t="s">
        <v>35</v>
      </c>
      <c r="C2280">
        <v>746</v>
      </c>
    </row>
    <row r="2281" spans="1:3" x14ac:dyDescent="0.3">
      <c r="A2281">
        <v>2023</v>
      </c>
      <c r="B2281" t="s">
        <v>35</v>
      </c>
      <c r="C2281">
        <v>339</v>
      </c>
    </row>
    <row r="2282" spans="1:3" x14ac:dyDescent="0.3">
      <c r="A2282">
        <v>2023</v>
      </c>
      <c r="B2282" t="s">
        <v>35</v>
      </c>
      <c r="C2282">
        <v>786</v>
      </c>
    </row>
    <row r="2283" spans="1:3" x14ac:dyDescent="0.3">
      <c r="A2283">
        <v>2023</v>
      </c>
      <c r="B2283" t="s">
        <v>35</v>
      </c>
      <c r="C2283">
        <v>337</v>
      </c>
    </row>
    <row r="2284" spans="1:3" x14ac:dyDescent="0.3">
      <c r="A2284">
        <v>2023</v>
      </c>
      <c r="B2284" t="s">
        <v>35</v>
      </c>
      <c r="C2284">
        <v>335</v>
      </c>
    </row>
    <row r="2285" spans="1:3" x14ac:dyDescent="0.3">
      <c r="A2285">
        <v>2023</v>
      </c>
      <c r="B2285" t="s">
        <v>35</v>
      </c>
      <c r="C2285">
        <v>755</v>
      </c>
    </row>
    <row r="2286" spans="1:3" x14ac:dyDescent="0.3">
      <c r="A2286">
        <v>2023</v>
      </c>
      <c r="B2286" t="s">
        <v>12</v>
      </c>
      <c r="C2286">
        <v>212</v>
      </c>
    </row>
    <row r="2287" spans="1:3" x14ac:dyDescent="0.3">
      <c r="A2287">
        <v>2023</v>
      </c>
      <c r="B2287" t="s">
        <v>12</v>
      </c>
      <c r="C2287">
        <v>182</v>
      </c>
    </row>
    <row r="2288" spans="1:3" x14ac:dyDescent="0.3">
      <c r="A2288">
        <v>2023</v>
      </c>
      <c r="B2288" t="s">
        <v>12</v>
      </c>
      <c r="C2288">
        <v>184</v>
      </c>
    </row>
    <row r="2289" spans="1:3" x14ac:dyDescent="0.3">
      <c r="A2289">
        <v>2023</v>
      </c>
      <c r="B2289" t="s">
        <v>12</v>
      </c>
      <c r="C2289">
        <v>968</v>
      </c>
    </row>
    <row r="2290" spans="1:3" x14ac:dyDescent="0.3">
      <c r="A2290">
        <v>2023</v>
      </c>
      <c r="B2290" t="s">
        <v>12</v>
      </c>
      <c r="C2290">
        <v>186</v>
      </c>
    </row>
    <row r="2291" spans="1:3" x14ac:dyDescent="0.3">
      <c r="A2291">
        <v>2023</v>
      </c>
      <c r="B2291" t="s">
        <v>12</v>
      </c>
      <c r="C2291">
        <v>213</v>
      </c>
    </row>
    <row r="2292" spans="1:3" x14ac:dyDescent="0.3">
      <c r="A2292">
        <v>2023</v>
      </c>
      <c r="B2292" t="s">
        <v>12</v>
      </c>
      <c r="C2292">
        <v>183</v>
      </c>
    </row>
    <row r="2293" spans="1:3" x14ac:dyDescent="0.3">
      <c r="A2293">
        <v>2023</v>
      </c>
      <c r="B2293" t="s">
        <v>12</v>
      </c>
      <c r="C2293">
        <v>749</v>
      </c>
    </row>
    <row r="2294" spans="1:3" x14ac:dyDescent="0.3">
      <c r="A2294">
        <v>2023</v>
      </c>
      <c r="B2294" t="s">
        <v>12</v>
      </c>
      <c r="C2294">
        <v>209</v>
      </c>
    </row>
    <row r="2295" spans="1:3" x14ac:dyDescent="0.3">
      <c r="A2295">
        <v>2023</v>
      </c>
      <c r="B2295" t="s">
        <v>12</v>
      </c>
      <c r="C2295">
        <v>185</v>
      </c>
    </row>
    <row r="2296" spans="1:3" x14ac:dyDescent="0.3">
      <c r="A2296">
        <v>2023</v>
      </c>
      <c r="B2296" t="s">
        <v>23</v>
      </c>
      <c r="C2296">
        <v>188</v>
      </c>
    </row>
    <row r="2297" spans="1:3" x14ac:dyDescent="0.3">
      <c r="A2297">
        <v>2023</v>
      </c>
      <c r="B2297" t="s">
        <v>23</v>
      </c>
      <c r="C2297">
        <v>164</v>
      </c>
    </row>
    <row r="2298" spans="1:3" x14ac:dyDescent="0.3">
      <c r="A2298">
        <v>2023</v>
      </c>
      <c r="B2298" t="s">
        <v>23</v>
      </c>
      <c r="C2298">
        <v>190</v>
      </c>
    </row>
    <row r="2299" spans="1:3" x14ac:dyDescent="0.3">
      <c r="A2299">
        <v>2023</v>
      </c>
      <c r="B2299" t="s">
        <v>23</v>
      </c>
      <c r="C2299">
        <v>160</v>
      </c>
    </row>
    <row r="2300" spans="1:3" x14ac:dyDescent="0.3">
      <c r="A2300">
        <v>2023</v>
      </c>
      <c r="B2300" t="s">
        <v>23</v>
      </c>
      <c r="C2300">
        <v>971</v>
      </c>
    </row>
    <row r="2301" spans="1:3" x14ac:dyDescent="0.3">
      <c r="A2301">
        <v>2023</v>
      </c>
      <c r="B2301" t="s">
        <v>23</v>
      </c>
      <c r="C2301">
        <v>162</v>
      </c>
    </row>
    <row r="2302" spans="1:3" x14ac:dyDescent="0.3">
      <c r="A2302">
        <v>2023</v>
      </c>
      <c r="B2302" t="s">
        <v>23</v>
      </c>
      <c r="C2302">
        <v>189</v>
      </c>
    </row>
    <row r="2303" spans="1:3" x14ac:dyDescent="0.3">
      <c r="A2303">
        <v>2023</v>
      </c>
      <c r="B2303" t="s">
        <v>23</v>
      </c>
      <c r="C2303">
        <v>165</v>
      </c>
    </row>
    <row r="2304" spans="1:3" x14ac:dyDescent="0.3">
      <c r="A2304">
        <v>2023</v>
      </c>
      <c r="B2304" t="s">
        <v>23</v>
      </c>
      <c r="C2304">
        <v>753</v>
      </c>
    </row>
    <row r="2305" spans="1:3" x14ac:dyDescent="0.3">
      <c r="A2305">
        <v>2023</v>
      </c>
      <c r="B2305" t="s">
        <v>23</v>
      </c>
      <c r="C2305">
        <v>839</v>
      </c>
    </row>
    <row r="2306" spans="1:3" x14ac:dyDescent="0.3">
      <c r="A2306">
        <v>2023</v>
      </c>
      <c r="B2306" t="s">
        <v>23</v>
      </c>
      <c r="C2306">
        <v>191</v>
      </c>
    </row>
    <row r="2307" spans="1:3" x14ac:dyDescent="0.3">
      <c r="A2307">
        <v>2023</v>
      </c>
      <c r="B2307" t="s">
        <v>23</v>
      </c>
      <c r="C2307">
        <v>161</v>
      </c>
    </row>
    <row r="2308" spans="1:3" x14ac:dyDescent="0.3">
      <c r="A2308">
        <v>2023</v>
      </c>
      <c r="B2308" t="s">
        <v>26</v>
      </c>
      <c r="C2308">
        <v>170</v>
      </c>
    </row>
    <row r="2309" spans="1:3" x14ac:dyDescent="0.3">
      <c r="A2309">
        <v>2023</v>
      </c>
      <c r="B2309" t="s">
        <v>26</v>
      </c>
      <c r="C2309">
        <v>140</v>
      </c>
    </row>
    <row r="2310" spans="1:3" x14ac:dyDescent="0.3">
      <c r="A2310">
        <v>2023</v>
      </c>
      <c r="B2310" t="s">
        <v>26</v>
      </c>
      <c r="C2310">
        <v>166</v>
      </c>
    </row>
    <row r="2311" spans="1:3" x14ac:dyDescent="0.3">
      <c r="A2311">
        <v>2023</v>
      </c>
      <c r="B2311" t="s">
        <v>26</v>
      </c>
      <c r="C2311">
        <v>142</v>
      </c>
    </row>
    <row r="2312" spans="1:3" x14ac:dyDescent="0.3">
      <c r="A2312">
        <v>2023</v>
      </c>
      <c r="B2312" t="s">
        <v>26</v>
      </c>
      <c r="C2312">
        <v>975</v>
      </c>
    </row>
    <row r="2313" spans="1:3" x14ac:dyDescent="0.3">
      <c r="A2313">
        <v>2023</v>
      </c>
      <c r="B2313" t="s">
        <v>26</v>
      </c>
      <c r="C2313">
        <v>141</v>
      </c>
    </row>
    <row r="2314" spans="1:3" x14ac:dyDescent="0.3">
      <c r="A2314">
        <v>2023</v>
      </c>
      <c r="B2314" t="s">
        <v>26</v>
      </c>
      <c r="C2314">
        <v>756</v>
      </c>
    </row>
    <row r="2315" spans="1:3" x14ac:dyDescent="0.3">
      <c r="A2315">
        <v>2023</v>
      </c>
      <c r="B2315" t="s">
        <v>26</v>
      </c>
      <c r="C2315">
        <v>843</v>
      </c>
    </row>
    <row r="2316" spans="1:3" x14ac:dyDescent="0.3">
      <c r="A2316">
        <v>2023</v>
      </c>
      <c r="B2316" t="s">
        <v>26</v>
      </c>
      <c r="C2316">
        <v>167</v>
      </c>
    </row>
    <row r="2317" spans="1:3" x14ac:dyDescent="0.3">
      <c r="A2317">
        <v>2023</v>
      </c>
      <c r="B2317" t="s">
        <v>26</v>
      </c>
      <c r="C2317">
        <v>143</v>
      </c>
    </row>
    <row r="2318" spans="1:3" x14ac:dyDescent="0.3">
      <c r="A2318">
        <v>2023</v>
      </c>
      <c r="B2318" t="s">
        <v>27</v>
      </c>
      <c r="C2318">
        <v>272</v>
      </c>
    </row>
    <row r="2319" spans="1:3" x14ac:dyDescent="0.3">
      <c r="A2319">
        <v>2023</v>
      </c>
      <c r="B2319" t="s">
        <v>27</v>
      </c>
      <c r="C2319">
        <v>266</v>
      </c>
    </row>
    <row r="2320" spans="1:3" x14ac:dyDescent="0.3">
      <c r="A2320">
        <v>2023</v>
      </c>
      <c r="B2320" t="s">
        <v>27</v>
      </c>
      <c r="C2320">
        <v>224</v>
      </c>
    </row>
    <row r="2321" spans="1:3" x14ac:dyDescent="0.3">
      <c r="A2321">
        <v>2023</v>
      </c>
      <c r="B2321" t="s">
        <v>27</v>
      </c>
      <c r="C2321">
        <v>194</v>
      </c>
    </row>
    <row r="2322" spans="1:3" x14ac:dyDescent="0.3">
      <c r="A2322">
        <v>2023</v>
      </c>
      <c r="B2322" t="s">
        <v>27</v>
      </c>
      <c r="C2322">
        <v>268</v>
      </c>
    </row>
    <row r="2323" spans="1:3" x14ac:dyDescent="0.3">
      <c r="A2323">
        <v>2023</v>
      </c>
      <c r="B2323" t="s">
        <v>27</v>
      </c>
      <c r="C2323">
        <v>220</v>
      </c>
    </row>
    <row r="2324" spans="1:3" x14ac:dyDescent="0.3">
      <c r="A2324">
        <v>2023</v>
      </c>
      <c r="B2324" t="s">
        <v>27</v>
      </c>
      <c r="C2324">
        <v>196</v>
      </c>
    </row>
    <row r="2325" spans="1:3" x14ac:dyDescent="0.3">
      <c r="A2325">
        <v>2023</v>
      </c>
      <c r="B2325" t="s">
        <v>27</v>
      </c>
      <c r="C2325">
        <v>966</v>
      </c>
    </row>
    <row r="2326" spans="1:3" x14ac:dyDescent="0.3">
      <c r="A2326">
        <v>2023</v>
      </c>
      <c r="B2326" t="s">
        <v>27</v>
      </c>
      <c r="C2326">
        <v>1019</v>
      </c>
    </row>
    <row r="2327" spans="1:3" x14ac:dyDescent="0.3">
      <c r="A2327">
        <v>2023</v>
      </c>
      <c r="B2327" t="s">
        <v>27</v>
      </c>
      <c r="C2327">
        <v>192</v>
      </c>
    </row>
    <row r="2328" spans="1:3" x14ac:dyDescent="0.3">
      <c r="A2328">
        <v>2023</v>
      </c>
      <c r="B2328" t="s">
        <v>27</v>
      </c>
      <c r="C2328">
        <v>219</v>
      </c>
    </row>
    <row r="2329" spans="1:3" x14ac:dyDescent="0.3">
      <c r="A2329">
        <v>2023</v>
      </c>
      <c r="B2329" t="s">
        <v>27</v>
      </c>
      <c r="C2329">
        <v>195</v>
      </c>
    </row>
    <row r="2330" spans="1:3" x14ac:dyDescent="0.3">
      <c r="A2330">
        <v>2023</v>
      </c>
      <c r="B2330" t="s">
        <v>27</v>
      </c>
      <c r="C2330">
        <v>271</v>
      </c>
    </row>
    <row r="2331" spans="1:3" x14ac:dyDescent="0.3">
      <c r="A2331">
        <v>2023</v>
      </c>
      <c r="B2331" t="s">
        <v>27</v>
      </c>
      <c r="C2331">
        <v>747</v>
      </c>
    </row>
    <row r="2332" spans="1:3" x14ac:dyDescent="0.3">
      <c r="A2332">
        <v>2023</v>
      </c>
      <c r="B2332" t="s">
        <v>27</v>
      </c>
      <c r="C2332">
        <v>834</v>
      </c>
    </row>
    <row r="2333" spans="1:3" x14ac:dyDescent="0.3">
      <c r="A2333">
        <v>2023</v>
      </c>
      <c r="B2333" t="s">
        <v>27</v>
      </c>
      <c r="C2333">
        <v>269</v>
      </c>
    </row>
    <row r="2334" spans="1:3" x14ac:dyDescent="0.3">
      <c r="A2334">
        <v>2023</v>
      </c>
      <c r="B2334" t="s">
        <v>27</v>
      </c>
      <c r="C2334">
        <v>221</v>
      </c>
    </row>
    <row r="2335" spans="1:3" x14ac:dyDescent="0.3">
      <c r="A2335">
        <v>2023</v>
      </c>
      <c r="B2335" t="s">
        <v>27</v>
      </c>
      <c r="C2335">
        <v>149</v>
      </c>
    </row>
    <row r="2336" spans="1:3" x14ac:dyDescent="0.3">
      <c r="A2336">
        <v>2023</v>
      </c>
      <c r="B2336" t="s">
        <v>27</v>
      </c>
      <c r="C2336">
        <v>197</v>
      </c>
    </row>
    <row r="2337" spans="1:3" x14ac:dyDescent="0.3">
      <c r="A2337">
        <v>2023</v>
      </c>
      <c r="B2337" t="s">
        <v>28</v>
      </c>
      <c r="C2337">
        <v>284</v>
      </c>
    </row>
    <row r="2338" spans="1:3" x14ac:dyDescent="0.3">
      <c r="A2338">
        <v>2023</v>
      </c>
      <c r="B2338" t="s">
        <v>28</v>
      </c>
      <c r="C2338">
        <v>278</v>
      </c>
    </row>
    <row r="2339" spans="1:3" x14ac:dyDescent="0.3">
      <c r="A2339">
        <v>2023</v>
      </c>
      <c r="B2339" t="s">
        <v>28</v>
      </c>
      <c r="C2339">
        <v>152</v>
      </c>
    </row>
    <row r="2340" spans="1:3" x14ac:dyDescent="0.3">
      <c r="A2340">
        <v>2023</v>
      </c>
      <c r="B2340" t="s">
        <v>28</v>
      </c>
      <c r="C2340">
        <v>200</v>
      </c>
    </row>
    <row r="2341" spans="1:3" x14ac:dyDescent="0.3">
      <c r="A2341">
        <v>2023</v>
      </c>
      <c r="B2341" t="s">
        <v>28</v>
      </c>
      <c r="C2341">
        <v>286</v>
      </c>
    </row>
    <row r="2342" spans="1:3" x14ac:dyDescent="0.3">
      <c r="A2342">
        <v>2023</v>
      </c>
      <c r="B2342" t="s">
        <v>28</v>
      </c>
      <c r="C2342">
        <v>280</v>
      </c>
    </row>
    <row r="2343" spans="1:3" x14ac:dyDescent="0.3">
      <c r="A2343">
        <v>2023</v>
      </c>
      <c r="B2343" t="s">
        <v>28</v>
      </c>
      <c r="C2343">
        <v>274</v>
      </c>
    </row>
    <row r="2344" spans="1:3" x14ac:dyDescent="0.3">
      <c r="A2344">
        <v>2023</v>
      </c>
      <c r="B2344" t="s">
        <v>28</v>
      </c>
      <c r="C2344">
        <v>226</v>
      </c>
    </row>
    <row r="2345" spans="1:3" x14ac:dyDescent="0.3">
      <c r="A2345">
        <v>2023</v>
      </c>
      <c r="B2345" t="s">
        <v>28</v>
      </c>
      <c r="C2345">
        <v>154</v>
      </c>
    </row>
    <row r="2346" spans="1:3" x14ac:dyDescent="0.3">
      <c r="A2346">
        <v>2023</v>
      </c>
      <c r="B2346" t="s">
        <v>28</v>
      </c>
      <c r="C2346">
        <v>202</v>
      </c>
    </row>
    <row r="2347" spans="1:3" x14ac:dyDescent="0.3">
      <c r="A2347">
        <v>2023</v>
      </c>
      <c r="B2347" t="s">
        <v>28</v>
      </c>
      <c r="C2347">
        <v>965</v>
      </c>
    </row>
    <row r="2348" spans="1:3" x14ac:dyDescent="0.3">
      <c r="A2348">
        <v>2023</v>
      </c>
      <c r="B2348" t="s">
        <v>28</v>
      </c>
      <c r="C2348">
        <v>198</v>
      </c>
    </row>
    <row r="2349" spans="1:3" x14ac:dyDescent="0.3">
      <c r="A2349">
        <v>2023</v>
      </c>
      <c r="B2349" t="s">
        <v>28</v>
      </c>
      <c r="C2349">
        <v>225</v>
      </c>
    </row>
    <row r="2350" spans="1:3" x14ac:dyDescent="0.3">
      <c r="A2350">
        <v>2023</v>
      </c>
      <c r="B2350" t="s">
        <v>28</v>
      </c>
      <c r="C2350">
        <v>153</v>
      </c>
    </row>
    <row r="2351" spans="1:3" x14ac:dyDescent="0.3">
      <c r="A2351">
        <v>2023</v>
      </c>
      <c r="B2351" t="s">
        <v>28</v>
      </c>
      <c r="C2351">
        <v>201</v>
      </c>
    </row>
    <row r="2352" spans="1:3" x14ac:dyDescent="0.3">
      <c r="A2352">
        <v>2023</v>
      </c>
      <c r="B2352" t="s">
        <v>28</v>
      </c>
      <c r="C2352">
        <v>283</v>
      </c>
    </row>
    <row r="2353" spans="1:3" x14ac:dyDescent="0.3">
      <c r="A2353">
        <v>2023</v>
      </c>
      <c r="B2353" t="s">
        <v>28</v>
      </c>
      <c r="C2353">
        <v>277</v>
      </c>
    </row>
    <row r="2354" spans="1:3" x14ac:dyDescent="0.3">
      <c r="A2354">
        <v>2023</v>
      </c>
      <c r="B2354" t="s">
        <v>28</v>
      </c>
      <c r="C2354">
        <v>746</v>
      </c>
    </row>
    <row r="2355" spans="1:3" x14ac:dyDescent="0.3">
      <c r="A2355">
        <v>2023</v>
      </c>
      <c r="B2355" t="s">
        <v>28</v>
      </c>
      <c r="C2355">
        <v>800</v>
      </c>
    </row>
    <row r="2356" spans="1:3" x14ac:dyDescent="0.3">
      <c r="A2356">
        <v>2023</v>
      </c>
      <c r="B2356" t="s">
        <v>28</v>
      </c>
      <c r="C2356">
        <v>833</v>
      </c>
    </row>
    <row r="2357" spans="1:3" x14ac:dyDescent="0.3">
      <c r="A2357">
        <v>2023</v>
      </c>
      <c r="B2357" t="s">
        <v>28</v>
      </c>
      <c r="C2357">
        <v>287</v>
      </c>
    </row>
    <row r="2358" spans="1:3" x14ac:dyDescent="0.3">
      <c r="A2358">
        <v>2023</v>
      </c>
      <c r="B2358" t="s">
        <v>28</v>
      </c>
      <c r="C2358">
        <v>281</v>
      </c>
    </row>
    <row r="2359" spans="1:3" x14ac:dyDescent="0.3">
      <c r="A2359">
        <v>2023</v>
      </c>
      <c r="B2359" t="s">
        <v>28</v>
      </c>
      <c r="C2359">
        <v>275</v>
      </c>
    </row>
    <row r="2360" spans="1:3" x14ac:dyDescent="0.3">
      <c r="A2360">
        <v>2023</v>
      </c>
      <c r="B2360" t="s">
        <v>28</v>
      </c>
      <c r="C2360">
        <v>227</v>
      </c>
    </row>
    <row r="2361" spans="1:3" x14ac:dyDescent="0.3">
      <c r="A2361">
        <v>2023</v>
      </c>
      <c r="B2361" t="s">
        <v>28</v>
      </c>
      <c r="C2361">
        <v>155</v>
      </c>
    </row>
    <row r="2362" spans="1:3" x14ac:dyDescent="0.3">
      <c r="A2362">
        <v>2023</v>
      </c>
      <c r="B2362" t="s">
        <v>29</v>
      </c>
      <c r="C2362">
        <v>194</v>
      </c>
    </row>
    <row r="2363" spans="1:3" x14ac:dyDescent="0.3">
      <c r="A2363">
        <v>2023</v>
      </c>
      <c r="B2363" t="s">
        <v>29</v>
      </c>
      <c r="C2363">
        <v>170</v>
      </c>
    </row>
    <row r="2364" spans="1:3" x14ac:dyDescent="0.3">
      <c r="A2364">
        <v>2023</v>
      </c>
      <c r="B2364" t="s">
        <v>29</v>
      </c>
      <c r="C2364">
        <v>196</v>
      </c>
    </row>
    <row r="2365" spans="1:3" x14ac:dyDescent="0.3">
      <c r="A2365">
        <v>2023</v>
      </c>
      <c r="B2365" t="s">
        <v>29</v>
      </c>
      <c r="C2365">
        <v>166</v>
      </c>
    </row>
    <row r="2366" spans="1:3" x14ac:dyDescent="0.3">
      <c r="A2366">
        <v>2023</v>
      </c>
      <c r="B2366" t="s">
        <v>29</v>
      </c>
      <c r="C2366">
        <v>168</v>
      </c>
    </row>
    <row r="2367" spans="1:3" x14ac:dyDescent="0.3">
      <c r="A2367">
        <v>2023</v>
      </c>
      <c r="B2367" t="s">
        <v>29</v>
      </c>
      <c r="C2367">
        <v>195</v>
      </c>
    </row>
    <row r="2368" spans="1:3" x14ac:dyDescent="0.3">
      <c r="A2368">
        <v>2023</v>
      </c>
      <c r="B2368" t="s">
        <v>29</v>
      </c>
      <c r="C2368">
        <v>752</v>
      </c>
    </row>
    <row r="2369" spans="1:3" x14ac:dyDescent="0.3">
      <c r="A2369">
        <v>2023</v>
      </c>
      <c r="B2369" t="s">
        <v>29</v>
      </c>
      <c r="C2369">
        <v>838</v>
      </c>
    </row>
    <row r="2370" spans="1:3" x14ac:dyDescent="0.3">
      <c r="A2370">
        <v>2023</v>
      </c>
      <c r="B2370" t="s">
        <v>29</v>
      </c>
      <c r="C2370">
        <v>197</v>
      </c>
    </row>
    <row r="2371" spans="1:3" x14ac:dyDescent="0.3">
      <c r="A2371">
        <v>2023</v>
      </c>
      <c r="B2371" t="s">
        <v>29</v>
      </c>
      <c r="C2371">
        <v>167</v>
      </c>
    </row>
    <row r="2372" spans="1:3" x14ac:dyDescent="0.3">
      <c r="A2372">
        <v>2023</v>
      </c>
      <c r="B2372" t="s">
        <v>30</v>
      </c>
      <c r="C2372">
        <v>200</v>
      </c>
    </row>
    <row r="2373" spans="1:3" x14ac:dyDescent="0.3">
      <c r="A2373">
        <v>2023</v>
      </c>
      <c r="B2373" t="s">
        <v>30</v>
      </c>
      <c r="C2373">
        <v>202</v>
      </c>
    </row>
    <row r="2374" spans="1:3" x14ac:dyDescent="0.3">
      <c r="A2374">
        <v>2023</v>
      </c>
      <c r="B2374" t="s">
        <v>30</v>
      </c>
      <c r="C2374">
        <v>172</v>
      </c>
    </row>
    <row r="2375" spans="1:3" x14ac:dyDescent="0.3">
      <c r="A2375">
        <v>2023</v>
      </c>
      <c r="B2375" t="s">
        <v>30</v>
      </c>
      <c r="C2375">
        <v>970</v>
      </c>
    </row>
    <row r="2376" spans="1:3" x14ac:dyDescent="0.3">
      <c r="A2376">
        <v>2023</v>
      </c>
      <c r="B2376" t="s">
        <v>30</v>
      </c>
      <c r="C2376">
        <v>174</v>
      </c>
    </row>
    <row r="2377" spans="1:3" x14ac:dyDescent="0.3">
      <c r="A2377">
        <v>2023</v>
      </c>
      <c r="B2377" t="s">
        <v>30</v>
      </c>
      <c r="C2377">
        <v>201</v>
      </c>
    </row>
    <row r="2378" spans="1:3" x14ac:dyDescent="0.3">
      <c r="A2378">
        <v>2023</v>
      </c>
      <c r="B2378" t="s">
        <v>30</v>
      </c>
      <c r="C2378">
        <v>171</v>
      </c>
    </row>
    <row r="2379" spans="1:3" x14ac:dyDescent="0.3">
      <c r="A2379">
        <v>2023</v>
      </c>
      <c r="B2379" t="s">
        <v>30</v>
      </c>
      <c r="C2379">
        <v>751</v>
      </c>
    </row>
    <row r="2380" spans="1:3" x14ac:dyDescent="0.3">
      <c r="A2380">
        <v>2023</v>
      </c>
      <c r="B2380" t="s">
        <v>30</v>
      </c>
      <c r="C2380">
        <v>837</v>
      </c>
    </row>
    <row r="2381" spans="1:3" x14ac:dyDescent="0.3">
      <c r="A2381">
        <v>2023</v>
      </c>
      <c r="B2381" t="s">
        <v>30</v>
      </c>
      <c r="C2381">
        <v>173</v>
      </c>
    </row>
    <row r="2382" spans="1:3" x14ac:dyDescent="0.3">
      <c r="A2382">
        <v>2023</v>
      </c>
      <c r="B2382" t="s">
        <v>31</v>
      </c>
      <c r="C2382">
        <v>218</v>
      </c>
    </row>
    <row r="2383" spans="1:3" x14ac:dyDescent="0.3">
      <c r="A2383">
        <v>2023</v>
      </c>
      <c r="B2383" t="s">
        <v>31</v>
      </c>
      <c r="C2383">
        <v>188</v>
      </c>
    </row>
    <row r="2384" spans="1:3" x14ac:dyDescent="0.3">
      <c r="A2384">
        <v>2023</v>
      </c>
      <c r="B2384" t="s">
        <v>31</v>
      </c>
      <c r="C2384">
        <v>214</v>
      </c>
    </row>
    <row r="2385" spans="1:3" x14ac:dyDescent="0.3">
      <c r="A2385">
        <v>2023</v>
      </c>
      <c r="B2385" t="s">
        <v>31</v>
      </c>
      <c r="C2385">
        <v>190</v>
      </c>
    </row>
    <row r="2386" spans="1:3" x14ac:dyDescent="0.3">
      <c r="A2386">
        <v>2023</v>
      </c>
      <c r="B2386" t="s">
        <v>31</v>
      </c>
      <c r="C2386">
        <v>967</v>
      </c>
    </row>
    <row r="2387" spans="1:3" x14ac:dyDescent="0.3">
      <c r="A2387">
        <v>2023</v>
      </c>
      <c r="B2387" t="s">
        <v>31</v>
      </c>
      <c r="C2387">
        <v>189</v>
      </c>
    </row>
    <row r="2388" spans="1:3" x14ac:dyDescent="0.3">
      <c r="A2388">
        <v>2023</v>
      </c>
      <c r="B2388" t="s">
        <v>31</v>
      </c>
      <c r="C2388">
        <v>748</v>
      </c>
    </row>
    <row r="2389" spans="1:3" x14ac:dyDescent="0.3">
      <c r="A2389">
        <v>2023</v>
      </c>
      <c r="B2389" t="s">
        <v>31</v>
      </c>
      <c r="C2389">
        <v>835</v>
      </c>
    </row>
    <row r="2390" spans="1:3" x14ac:dyDescent="0.3">
      <c r="A2390">
        <v>2023</v>
      </c>
      <c r="B2390" t="s">
        <v>31</v>
      </c>
      <c r="C2390">
        <v>215</v>
      </c>
    </row>
    <row r="2391" spans="1:3" x14ac:dyDescent="0.3">
      <c r="A2391">
        <v>2023</v>
      </c>
      <c r="B2391" t="s">
        <v>31</v>
      </c>
      <c r="C2391">
        <v>191</v>
      </c>
    </row>
    <row r="2392" spans="1:3" x14ac:dyDescent="0.3">
      <c r="A2392">
        <v>2023</v>
      </c>
      <c r="B2392" t="s">
        <v>32</v>
      </c>
      <c r="C2392">
        <v>206</v>
      </c>
    </row>
    <row r="2393" spans="1:3" x14ac:dyDescent="0.3">
      <c r="A2393">
        <v>2023</v>
      </c>
      <c r="B2393" t="s">
        <v>32</v>
      </c>
      <c r="C2393">
        <v>176</v>
      </c>
    </row>
    <row r="2394" spans="1:3" x14ac:dyDescent="0.3">
      <c r="A2394">
        <v>2023</v>
      </c>
      <c r="B2394" t="s">
        <v>32</v>
      </c>
      <c r="C2394">
        <v>208</v>
      </c>
    </row>
    <row r="2395" spans="1:3" x14ac:dyDescent="0.3">
      <c r="A2395">
        <v>2023</v>
      </c>
      <c r="B2395" t="s">
        <v>32</v>
      </c>
      <c r="C2395">
        <v>178</v>
      </c>
    </row>
    <row r="2396" spans="1:3" x14ac:dyDescent="0.3">
      <c r="A2396">
        <v>2023</v>
      </c>
      <c r="B2396" t="s">
        <v>32</v>
      </c>
      <c r="C2396">
        <v>969</v>
      </c>
    </row>
    <row r="2397" spans="1:3" x14ac:dyDescent="0.3">
      <c r="A2397">
        <v>2023</v>
      </c>
      <c r="B2397" t="s">
        <v>32</v>
      </c>
      <c r="C2397">
        <v>180</v>
      </c>
    </row>
    <row r="2398" spans="1:3" x14ac:dyDescent="0.3">
      <c r="A2398">
        <v>2023</v>
      </c>
      <c r="B2398" t="s">
        <v>32</v>
      </c>
      <c r="C2398">
        <v>207</v>
      </c>
    </row>
    <row r="2399" spans="1:3" x14ac:dyDescent="0.3">
      <c r="A2399">
        <v>2023</v>
      </c>
      <c r="B2399" t="s">
        <v>32</v>
      </c>
      <c r="C2399">
        <v>177</v>
      </c>
    </row>
    <row r="2400" spans="1:3" x14ac:dyDescent="0.3">
      <c r="A2400">
        <v>2023</v>
      </c>
      <c r="B2400" t="s">
        <v>32</v>
      </c>
      <c r="C2400">
        <v>750</v>
      </c>
    </row>
    <row r="2401" spans="1:3" x14ac:dyDescent="0.3">
      <c r="A2401">
        <v>2023</v>
      </c>
      <c r="B2401" t="s">
        <v>32</v>
      </c>
      <c r="C2401">
        <v>836</v>
      </c>
    </row>
    <row r="2402" spans="1:3" x14ac:dyDescent="0.3">
      <c r="A2402">
        <v>2023</v>
      </c>
      <c r="B2402" t="s">
        <v>32</v>
      </c>
      <c r="C2402">
        <v>203</v>
      </c>
    </row>
    <row r="2403" spans="1:3" x14ac:dyDescent="0.3">
      <c r="A2403">
        <v>2023</v>
      </c>
      <c r="B2403" t="s">
        <v>32</v>
      </c>
      <c r="C2403">
        <v>179</v>
      </c>
    </row>
    <row r="2404" spans="1:3" x14ac:dyDescent="0.3">
      <c r="A2404">
        <v>2023</v>
      </c>
      <c r="B2404" t="s">
        <v>33</v>
      </c>
      <c r="C2404">
        <v>176</v>
      </c>
    </row>
    <row r="2405" spans="1:3" x14ac:dyDescent="0.3">
      <c r="A2405">
        <v>2023</v>
      </c>
      <c r="B2405" t="s">
        <v>33</v>
      </c>
      <c r="C2405">
        <v>146</v>
      </c>
    </row>
    <row r="2406" spans="1:3" x14ac:dyDescent="0.3">
      <c r="A2406">
        <v>2023</v>
      </c>
      <c r="B2406" t="s">
        <v>33</v>
      </c>
      <c r="C2406">
        <v>172</v>
      </c>
    </row>
    <row r="2407" spans="1:3" x14ac:dyDescent="0.3">
      <c r="A2407">
        <v>2023</v>
      </c>
      <c r="B2407" t="s">
        <v>33</v>
      </c>
      <c r="C2407">
        <v>148</v>
      </c>
    </row>
    <row r="2408" spans="1:3" x14ac:dyDescent="0.3">
      <c r="A2408">
        <v>2023</v>
      </c>
      <c r="B2408" t="s">
        <v>33</v>
      </c>
      <c r="C2408">
        <v>974</v>
      </c>
    </row>
    <row r="2409" spans="1:3" x14ac:dyDescent="0.3">
      <c r="A2409">
        <v>2023</v>
      </c>
      <c r="B2409" t="s">
        <v>33</v>
      </c>
      <c r="C2409">
        <v>144</v>
      </c>
    </row>
    <row r="2410" spans="1:3" x14ac:dyDescent="0.3">
      <c r="A2410">
        <v>2023</v>
      </c>
      <c r="B2410" t="s">
        <v>33</v>
      </c>
      <c r="C2410">
        <v>171</v>
      </c>
    </row>
    <row r="2411" spans="1:3" x14ac:dyDescent="0.3">
      <c r="A2411">
        <v>2023</v>
      </c>
      <c r="B2411" t="s">
        <v>33</v>
      </c>
      <c r="C2411">
        <v>147</v>
      </c>
    </row>
    <row r="2412" spans="1:3" x14ac:dyDescent="0.3">
      <c r="A2412">
        <v>2023</v>
      </c>
      <c r="B2412" t="s">
        <v>33</v>
      </c>
      <c r="C2412">
        <v>755</v>
      </c>
    </row>
    <row r="2413" spans="1:3" x14ac:dyDescent="0.3">
      <c r="A2413">
        <v>2023</v>
      </c>
      <c r="B2413" t="s">
        <v>33</v>
      </c>
      <c r="C2413">
        <v>842</v>
      </c>
    </row>
    <row r="2414" spans="1:3" x14ac:dyDescent="0.3">
      <c r="A2414">
        <v>2023</v>
      </c>
      <c r="B2414" t="s">
        <v>33</v>
      </c>
      <c r="C2414">
        <v>173</v>
      </c>
    </row>
    <row r="2415" spans="1:3" x14ac:dyDescent="0.3">
      <c r="A2415">
        <v>2023</v>
      </c>
      <c r="B2415" t="s">
        <v>33</v>
      </c>
      <c r="C2415">
        <v>149</v>
      </c>
    </row>
    <row r="2416" spans="1:3" x14ac:dyDescent="0.3">
      <c r="A2416">
        <v>2023</v>
      </c>
      <c r="B2416" t="s">
        <v>34</v>
      </c>
      <c r="C2416">
        <v>152</v>
      </c>
    </row>
    <row r="2417" spans="1:3" x14ac:dyDescent="0.3">
      <c r="A2417">
        <v>2023</v>
      </c>
      <c r="B2417" t="s">
        <v>34</v>
      </c>
      <c r="C2417">
        <v>178</v>
      </c>
    </row>
    <row r="2418" spans="1:3" x14ac:dyDescent="0.3">
      <c r="A2418">
        <v>2023</v>
      </c>
      <c r="B2418" t="s">
        <v>34</v>
      </c>
      <c r="C2418">
        <v>154</v>
      </c>
    </row>
    <row r="2419" spans="1:3" x14ac:dyDescent="0.3">
      <c r="A2419">
        <v>2023</v>
      </c>
      <c r="B2419" t="s">
        <v>34</v>
      </c>
      <c r="C2419">
        <v>973</v>
      </c>
    </row>
    <row r="2420" spans="1:3" x14ac:dyDescent="0.3">
      <c r="A2420">
        <v>2023</v>
      </c>
      <c r="B2420" t="s">
        <v>34</v>
      </c>
      <c r="C2420">
        <v>150</v>
      </c>
    </row>
    <row r="2421" spans="1:3" x14ac:dyDescent="0.3">
      <c r="A2421">
        <v>2023</v>
      </c>
      <c r="B2421" t="s">
        <v>34</v>
      </c>
      <c r="C2421">
        <v>177</v>
      </c>
    </row>
    <row r="2422" spans="1:3" x14ac:dyDescent="0.3">
      <c r="A2422">
        <v>2023</v>
      </c>
      <c r="B2422" t="s">
        <v>34</v>
      </c>
      <c r="C2422">
        <v>153</v>
      </c>
    </row>
    <row r="2423" spans="1:3" x14ac:dyDescent="0.3">
      <c r="A2423">
        <v>2023</v>
      </c>
      <c r="B2423" t="s">
        <v>34</v>
      </c>
      <c r="C2423">
        <v>754</v>
      </c>
    </row>
    <row r="2424" spans="1:3" x14ac:dyDescent="0.3">
      <c r="A2424">
        <v>2023</v>
      </c>
      <c r="B2424" t="s">
        <v>34</v>
      </c>
      <c r="C2424">
        <v>841</v>
      </c>
    </row>
    <row r="2425" spans="1:3" x14ac:dyDescent="0.3">
      <c r="A2425">
        <v>2023</v>
      </c>
      <c r="B2425" t="s">
        <v>34</v>
      </c>
      <c r="C2425">
        <v>179</v>
      </c>
    </row>
    <row r="2426" spans="1:3" x14ac:dyDescent="0.3">
      <c r="A2426">
        <v>2023</v>
      </c>
      <c r="B2426" t="s">
        <v>35</v>
      </c>
      <c r="C2426">
        <v>182</v>
      </c>
    </row>
    <row r="2427" spans="1:3" x14ac:dyDescent="0.3">
      <c r="A2427">
        <v>2023</v>
      </c>
      <c r="B2427" t="s">
        <v>35</v>
      </c>
      <c r="C2427">
        <v>158</v>
      </c>
    </row>
    <row r="2428" spans="1:3" x14ac:dyDescent="0.3">
      <c r="A2428">
        <v>2023</v>
      </c>
      <c r="B2428" t="s">
        <v>35</v>
      </c>
      <c r="C2428">
        <v>184</v>
      </c>
    </row>
    <row r="2429" spans="1:3" x14ac:dyDescent="0.3">
      <c r="A2429">
        <v>2023</v>
      </c>
      <c r="B2429" t="s">
        <v>35</v>
      </c>
      <c r="C2429">
        <v>972</v>
      </c>
    </row>
    <row r="2430" spans="1:3" x14ac:dyDescent="0.3">
      <c r="A2430">
        <v>2023</v>
      </c>
      <c r="B2430" t="s">
        <v>35</v>
      </c>
      <c r="C2430">
        <v>156</v>
      </c>
    </row>
    <row r="2431" spans="1:3" x14ac:dyDescent="0.3">
      <c r="A2431">
        <v>2023</v>
      </c>
      <c r="B2431" t="s">
        <v>35</v>
      </c>
      <c r="C2431">
        <v>183</v>
      </c>
    </row>
    <row r="2432" spans="1:3" x14ac:dyDescent="0.3">
      <c r="A2432">
        <v>2023</v>
      </c>
      <c r="B2432" t="s">
        <v>35</v>
      </c>
      <c r="C2432">
        <v>159</v>
      </c>
    </row>
    <row r="2433" spans="1:3" x14ac:dyDescent="0.3">
      <c r="A2433">
        <v>2023</v>
      </c>
      <c r="B2433" t="s">
        <v>35</v>
      </c>
      <c r="C2433">
        <v>840</v>
      </c>
    </row>
    <row r="2434" spans="1:3" x14ac:dyDescent="0.3">
      <c r="A2434">
        <v>2023</v>
      </c>
      <c r="B2434" t="s">
        <v>35</v>
      </c>
      <c r="C2434">
        <v>185</v>
      </c>
    </row>
    <row r="2435" spans="1:3" x14ac:dyDescent="0.3">
      <c r="A2435">
        <v>2023</v>
      </c>
      <c r="B2435" t="s">
        <v>35</v>
      </c>
      <c r="C2435">
        <v>155</v>
      </c>
    </row>
    <row r="2436" spans="1:3" x14ac:dyDescent="0.3">
      <c r="A2436">
        <v>2023</v>
      </c>
      <c r="B2436" t="s">
        <v>12</v>
      </c>
      <c r="C2436">
        <v>290</v>
      </c>
    </row>
    <row r="2437" spans="1:3" x14ac:dyDescent="0.3">
      <c r="A2437">
        <v>2023</v>
      </c>
      <c r="B2437" t="s">
        <v>12</v>
      </c>
      <c r="C2437">
        <v>260</v>
      </c>
    </row>
    <row r="2438" spans="1:3" x14ac:dyDescent="0.3">
      <c r="A2438">
        <v>2023</v>
      </c>
      <c r="B2438" t="s">
        <v>12</v>
      </c>
      <c r="C2438">
        <v>286</v>
      </c>
    </row>
    <row r="2439" spans="1:3" x14ac:dyDescent="0.3">
      <c r="A2439">
        <v>2023</v>
      </c>
      <c r="B2439" t="s">
        <v>12</v>
      </c>
      <c r="C2439">
        <v>262</v>
      </c>
    </row>
    <row r="2440" spans="1:3" x14ac:dyDescent="0.3">
      <c r="A2440">
        <v>2023</v>
      </c>
      <c r="B2440" t="s">
        <v>12</v>
      </c>
      <c r="C2440">
        <v>791</v>
      </c>
    </row>
    <row r="2441" spans="1:3" x14ac:dyDescent="0.3">
      <c r="A2441">
        <v>2023</v>
      </c>
      <c r="B2441" t="s">
        <v>12</v>
      </c>
      <c r="C2441">
        <v>261</v>
      </c>
    </row>
    <row r="2442" spans="1:3" x14ac:dyDescent="0.3">
      <c r="A2442">
        <v>2023</v>
      </c>
      <c r="B2442" t="s">
        <v>12</v>
      </c>
      <c r="C2442">
        <v>289</v>
      </c>
    </row>
    <row r="2443" spans="1:3" x14ac:dyDescent="0.3">
      <c r="A2443">
        <v>2023</v>
      </c>
      <c r="B2443" t="s">
        <v>12</v>
      </c>
      <c r="C2443">
        <v>259</v>
      </c>
    </row>
    <row r="2444" spans="1:3" x14ac:dyDescent="0.3">
      <c r="A2444">
        <v>2023</v>
      </c>
      <c r="B2444" t="s">
        <v>12</v>
      </c>
      <c r="C2444">
        <v>800</v>
      </c>
    </row>
    <row r="2445" spans="1:3" x14ac:dyDescent="0.3">
      <c r="A2445">
        <v>2023</v>
      </c>
      <c r="B2445" t="s">
        <v>12</v>
      </c>
      <c r="C2445">
        <v>886</v>
      </c>
    </row>
    <row r="2446" spans="1:3" x14ac:dyDescent="0.3">
      <c r="A2446">
        <v>2023</v>
      </c>
      <c r="B2446" t="s">
        <v>23</v>
      </c>
      <c r="C2446">
        <v>266</v>
      </c>
    </row>
    <row r="2447" spans="1:3" x14ac:dyDescent="0.3">
      <c r="A2447">
        <v>2023</v>
      </c>
      <c r="B2447" t="s">
        <v>23</v>
      </c>
      <c r="C2447">
        <v>242</v>
      </c>
    </row>
    <row r="2448" spans="1:3" x14ac:dyDescent="0.3">
      <c r="A2448">
        <v>2023</v>
      </c>
      <c r="B2448" t="s">
        <v>23</v>
      </c>
      <c r="C2448">
        <v>268</v>
      </c>
    </row>
    <row r="2449" spans="1:3" x14ac:dyDescent="0.3">
      <c r="A2449">
        <v>2023</v>
      </c>
      <c r="B2449" t="s">
        <v>23</v>
      </c>
      <c r="C2449">
        <v>238</v>
      </c>
    </row>
    <row r="2450" spans="1:3" x14ac:dyDescent="0.3">
      <c r="A2450">
        <v>2023</v>
      </c>
      <c r="B2450" t="s">
        <v>23</v>
      </c>
      <c r="C2450">
        <v>881</v>
      </c>
    </row>
    <row r="2451" spans="1:3" x14ac:dyDescent="0.3">
      <c r="A2451">
        <v>2023</v>
      </c>
      <c r="B2451" t="s">
        <v>23</v>
      </c>
      <c r="C2451">
        <v>834</v>
      </c>
    </row>
    <row r="2452" spans="1:3" x14ac:dyDescent="0.3">
      <c r="A2452">
        <v>2023</v>
      </c>
      <c r="B2452" t="s">
        <v>23</v>
      </c>
      <c r="C2452">
        <v>265</v>
      </c>
    </row>
    <row r="2453" spans="1:3" x14ac:dyDescent="0.3">
      <c r="A2453">
        <v>2023</v>
      </c>
      <c r="B2453" t="s">
        <v>23</v>
      </c>
      <c r="C2453">
        <v>241</v>
      </c>
    </row>
    <row r="2454" spans="1:3" x14ac:dyDescent="0.3">
      <c r="A2454">
        <v>2023</v>
      </c>
      <c r="B2454" t="s">
        <v>23</v>
      </c>
      <c r="C2454">
        <v>803</v>
      </c>
    </row>
    <row r="2455" spans="1:3" x14ac:dyDescent="0.3">
      <c r="A2455">
        <v>2023</v>
      </c>
      <c r="B2455" t="s">
        <v>23</v>
      </c>
      <c r="C2455">
        <v>239</v>
      </c>
    </row>
    <row r="2456" spans="1:3" x14ac:dyDescent="0.3">
      <c r="A2456">
        <v>2023</v>
      </c>
      <c r="B2456" t="s">
        <v>26</v>
      </c>
      <c r="C2456">
        <v>248</v>
      </c>
    </row>
    <row r="2457" spans="1:3" x14ac:dyDescent="0.3">
      <c r="A2457">
        <v>2023</v>
      </c>
      <c r="B2457" t="s">
        <v>26</v>
      </c>
      <c r="C2457">
        <v>218</v>
      </c>
    </row>
    <row r="2458" spans="1:3" x14ac:dyDescent="0.3">
      <c r="A2458">
        <v>2023</v>
      </c>
      <c r="B2458" t="s">
        <v>26</v>
      </c>
      <c r="C2458">
        <v>244</v>
      </c>
    </row>
    <row r="2459" spans="1:3" x14ac:dyDescent="0.3">
      <c r="A2459">
        <v>2023</v>
      </c>
      <c r="B2459" t="s">
        <v>26</v>
      </c>
      <c r="C2459">
        <v>220</v>
      </c>
    </row>
    <row r="2460" spans="1:3" x14ac:dyDescent="0.3">
      <c r="A2460">
        <v>2023</v>
      </c>
      <c r="B2460" t="s">
        <v>26</v>
      </c>
      <c r="C2460">
        <v>798</v>
      </c>
    </row>
    <row r="2461" spans="1:3" x14ac:dyDescent="0.3">
      <c r="A2461">
        <v>2023</v>
      </c>
      <c r="B2461" t="s">
        <v>26</v>
      </c>
      <c r="C2461">
        <v>885</v>
      </c>
    </row>
    <row r="2462" spans="1:3" x14ac:dyDescent="0.3">
      <c r="A2462">
        <v>2023</v>
      </c>
      <c r="B2462" t="s">
        <v>26</v>
      </c>
      <c r="C2462">
        <v>838</v>
      </c>
    </row>
    <row r="2463" spans="1:3" x14ac:dyDescent="0.3">
      <c r="A2463">
        <v>2023</v>
      </c>
      <c r="B2463" t="s">
        <v>26</v>
      </c>
      <c r="C2463">
        <v>219</v>
      </c>
    </row>
    <row r="2464" spans="1:3" x14ac:dyDescent="0.3">
      <c r="A2464">
        <v>2023</v>
      </c>
      <c r="B2464" t="s">
        <v>26</v>
      </c>
      <c r="C2464">
        <v>247</v>
      </c>
    </row>
    <row r="2465" spans="1:3" x14ac:dyDescent="0.3">
      <c r="A2465">
        <v>2023</v>
      </c>
      <c r="B2465" t="s">
        <v>26</v>
      </c>
      <c r="C2465">
        <v>217</v>
      </c>
    </row>
    <row r="2466" spans="1:3" x14ac:dyDescent="0.3">
      <c r="A2466">
        <v>2023</v>
      </c>
      <c r="B2466" t="s">
        <v>26</v>
      </c>
      <c r="C2466">
        <v>807</v>
      </c>
    </row>
    <row r="2467" spans="1:3" x14ac:dyDescent="0.3">
      <c r="A2467">
        <v>2023</v>
      </c>
      <c r="B2467" t="s">
        <v>26</v>
      </c>
      <c r="C2467">
        <v>221</v>
      </c>
    </row>
    <row r="2468" spans="1:3" x14ac:dyDescent="0.3">
      <c r="A2468">
        <v>2023</v>
      </c>
      <c r="B2468" t="s">
        <v>27</v>
      </c>
      <c r="C2468">
        <v>298</v>
      </c>
    </row>
    <row r="2469" spans="1:3" x14ac:dyDescent="0.3">
      <c r="A2469">
        <v>2023</v>
      </c>
      <c r="B2469" t="s">
        <v>27</v>
      </c>
      <c r="C2469">
        <v>226</v>
      </c>
    </row>
    <row r="2470" spans="1:3" x14ac:dyDescent="0.3">
      <c r="A2470">
        <v>2023</v>
      </c>
      <c r="B2470" t="s">
        <v>27</v>
      </c>
      <c r="C2470">
        <v>274</v>
      </c>
    </row>
    <row r="2471" spans="1:3" x14ac:dyDescent="0.3">
      <c r="A2471">
        <v>2023</v>
      </c>
      <c r="B2471" t="s">
        <v>27</v>
      </c>
      <c r="C2471">
        <v>789</v>
      </c>
    </row>
    <row r="2472" spans="1:3" x14ac:dyDescent="0.3">
      <c r="A2472">
        <v>2023</v>
      </c>
      <c r="B2472" t="s">
        <v>27</v>
      </c>
      <c r="C2472">
        <v>876</v>
      </c>
    </row>
    <row r="2473" spans="1:3" x14ac:dyDescent="0.3">
      <c r="A2473">
        <v>2023</v>
      </c>
      <c r="B2473" t="s">
        <v>27</v>
      </c>
      <c r="C2473">
        <v>958</v>
      </c>
    </row>
    <row r="2474" spans="1:3" x14ac:dyDescent="0.3">
      <c r="A2474">
        <v>2023</v>
      </c>
      <c r="B2474" t="s">
        <v>27</v>
      </c>
      <c r="C2474">
        <v>829</v>
      </c>
    </row>
    <row r="2475" spans="1:3" x14ac:dyDescent="0.3">
      <c r="A2475">
        <v>2023</v>
      </c>
      <c r="B2475" t="s">
        <v>27</v>
      </c>
      <c r="C2475">
        <v>273</v>
      </c>
    </row>
    <row r="2476" spans="1:3" x14ac:dyDescent="0.3">
      <c r="A2476">
        <v>2023</v>
      </c>
      <c r="B2476" t="s">
        <v>27</v>
      </c>
      <c r="C2476">
        <v>267</v>
      </c>
    </row>
    <row r="2477" spans="1:3" x14ac:dyDescent="0.3">
      <c r="A2477">
        <v>2023</v>
      </c>
      <c r="B2477" t="s">
        <v>27</v>
      </c>
      <c r="C2477">
        <v>798</v>
      </c>
    </row>
    <row r="2478" spans="1:3" x14ac:dyDescent="0.3">
      <c r="A2478">
        <v>2023</v>
      </c>
      <c r="B2478" t="s">
        <v>27</v>
      </c>
      <c r="C2478">
        <v>851</v>
      </c>
    </row>
    <row r="2479" spans="1:3" x14ac:dyDescent="0.3">
      <c r="A2479">
        <v>2023</v>
      </c>
      <c r="B2479" t="s">
        <v>28</v>
      </c>
      <c r="C2479">
        <v>302</v>
      </c>
    </row>
    <row r="2480" spans="1:3" x14ac:dyDescent="0.3">
      <c r="A2480">
        <v>2023</v>
      </c>
      <c r="B2480" t="s">
        <v>28</v>
      </c>
      <c r="C2480">
        <v>230</v>
      </c>
    </row>
    <row r="2481" spans="1:3" x14ac:dyDescent="0.3">
      <c r="A2481">
        <v>2023</v>
      </c>
      <c r="B2481" t="s">
        <v>28</v>
      </c>
      <c r="C2481">
        <v>232</v>
      </c>
    </row>
    <row r="2482" spans="1:3" x14ac:dyDescent="0.3">
      <c r="A2482">
        <v>2023</v>
      </c>
      <c r="B2482" t="s">
        <v>28</v>
      </c>
      <c r="C2482">
        <v>788</v>
      </c>
    </row>
    <row r="2483" spans="1:3" x14ac:dyDescent="0.3">
      <c r="A2483">
        <v>2023</v>
      </c>
      <c r="B2483" t="s">
        <v>28</v>
      </c>
      <c r="C2483">
        <v>842</v>
      </c>
    </row>
    <row r="2484" spans="1:3" x14ac:dyDescent="0.3">
      <c r="A2484">
        <v>2023</v>
      </c>
      <c r="B2484" t="s">
        <v>28</v>
      </c>
      <c r="C2484">
        <v>875</v>
      </c>
    </row>
    <row r="2485" spans="1:3" x14ac:dyDescent="0.3">
      <c r="A2485">
        <v>2023</v>
      </c>
      <c r="B2485" t="s">
        <v>28</v>
      </c>
      <c r="C2485">
        <v>955</v>
      </c>
    </row>
    <row r="2486" spans="1:3" x14ac:dyDescent="0.3">
      <c r="A2486">
        <v>2023</v>
      </c>
      <c r="B2486" t="s">
        <v>28</v>
      </c>
      <c r="C2486">
        <v>956</v>
      </c>
    </row>
    <row r="2487" spans="1:3" x14ac:dyDescent="0.3">
      <c r="A2487">
        <v>2023</v>
      </c>
      <c r="B2487" t="s">
        <v>28</v>
      </c>
      <c r="C2487">
        <v>957</v>
      </c>
    </row>
    <row r="2488" spans="1:3" x14ac:dyDescent="0.3">
      <c r="A2488">
        <v>2023</v>
      </c>
      <c r="B2488" t="s">
        <v>28</v>
      </c>
      <c r="C2488">
        <v>828</v>
      </c>
    </row>
    <row r="2489" spans="1:3" x14ac:dyDescent="0.3">
      <c r="A2489">
        <v>2023</v>
      </c>
      <c r="B2489" t="s">
        <v>28</v>
      </c>
      <c r="C2489">
        <v>881</v>
      </c>
    </row>
    <row r="2490" spans="1:3" x14ac:dyDescent="0.3">
      <c r="A2490">
        <v>2023</v>
      </c>
      <c r="B2490" t="s">
        <v>28</v>
      </c>
      <c r="C2490">
        <v>279</v>
      </c>
    </row>
    <row r="2491" spans="1:3" x14ac:dyDescent="0.3">
      <c r="A2491">
        <v>2023</v>
      </c>
      <c r="B2491" t="s">
        <v>28</v>
      </c>
      <c r="C2491">
        <v>285</v>
      </c>
    </row>
    <row r="2492" spans="1:3" x14ac:dyDescent="0.3">
      <c r="A2492">
        <v>2023</v>
      </c>
      <c r="B2492" t="s">
        <v>28</v>
      </c>
      <c r="C2492">
        <v>273</v>
      </c>
    </row>
    <row r="2493" spans="1:3" x14ac:dyDescent="0.3">
      <c r="A2493">
        <v>2023</v>
      </c>
      <c r="B2493" t="s">
        <v>28</v>
      </c>
      <c r="C2493">
        <v>229</v>
      </c>
    </row>
    <row r="2494" spans="1:3" x14ac:dyDescent="0.3">
      <c r="A2494">
        <v>2023</v>
      </c>
      <c r="B2494" t="s">
        <v>28</v>
      </c>
      <c r="C2494">
        <v>797</v>
      </c>
    </row>
    <row r="2495" spans="1:3" x14ac:dyDescent="0.3">
      <c r="A2495">
        <v>2023</v>
      </c>
      <c r="B2495" t="s">
        <v>28</v>
      </c>
      <c r="C2495">
        <v>850</v>
      </c>
    </row>
    <row r="2496" spans="1:3" x14ac:dyDescent="0.3">
      <c r="A2496">
        <v>2023</v>
      </c>
      <c r="B2496" t="s">
        <v>28</v>
      </c>
      <c r="C2496">
        <v>884</v>
      </c>
    </row>
    <row r="2497" spans="1:3" x14ac:dyDescent="0.3">
      <c r="A2497">
        <v>2023</v>
      </c>
      <c r="B2497" t="s">
        <v>29</v>
      </c>
      <c r="C2497">
        <v>272</v>
      </c>
    </row>
    <row r="2498" spans="1:3" x14ac:dyDescent="0.3">
      <c r="A2498">
        <v>2023</v>
      </c>
      <c r="B2498" t="s">
        <v>29</v>
      </c>
      <c r="C2498">
        <v>274</v>
      </c>
    </row>
    <row r="2499" spans="1:3" x14ac:dyDescent="0.3">
      <c r="A2499">
        <v>2023</v>
      </c>
      <c r="B2499" t="s">
        <v>29</v>
      </c>
      <c r="C2499">
        <v>244</v>
      </c>
    </row>
    <row r="2500" spans="1:3" x14ac:dyDescent="0.3">
      <c r="A2500">
        <v>2023</v>
      </c>
      <c r="B2500" t="s">
        <v>29</v>
      </c>
      <c r="C2500">
        <v>794</v>
      </c>
    </row>
    <row r="2501" spans="1:3" x14ac:dyDescent="0.3">
      <c r="A2501">
        <v>2023</v>
      </c>
      <c r="B2501" t="s">
        <v>29</v>
      </c>
      <c r="C2501">
        <v>880</v>
      </c>
    </row>
    <row r="2502" spans="1:3" x14ac:dyDescent="0.3">
      <c r="A2502">
        <v>2023</v>
      </c>
      <c r="B2502" t="s">
        <v>29</v>
      </c>
      <c r="C2502">
        <v>833</v>
      </c>
    </row>
    <row r="2503" spans="1:3" x14ac:dyDescent="0.3">
      <c r="A2503">
        <v>2023</v>
      </c>
      <c r="B2503" t="s">
        <v>29</v>
      </c>
      <c r="C2503">
        <v>243</v>
      </c>
    </row>
    <row r="2504" spans="1:3" x14ac:dyDescent="0.3">
      <c r="A2504">
        <v>2023</v>
      </c>
      <c r="B2504" t="s">
        <v>29</v>
      </c>
      <c r="C2504">
        <v>271</v>
      </c>
    </row>
    <row r="2505" spans="1:3" x14ac:dyDescent="0.3">
      <c r="A2505">
        <v>2023</v>
      </c>
      <c r="B2505" t="s">
        <v>29</v>
      </c>
      <c r="C2505">
        <v>247</v>
      </c>
    </row>
    <row r="2506" spans="1:3" x14ac:dyDescent="0.3">
      <c r="A2506">
        <v>2023</v>
      </c>
      <c r="B2506" t="s">
        <v>29</v>
      </c>
      <c r="C2506">
        <v>245</v>
      </c>
    </row>
    <row r="2507" spans="1:3" x14ac:dyDescent="0.3">
      <c r="A2507">
        <v>2023</v>
      </c>
      <c r="B2507" t="s">
        <v>30</v>
      </c>
      <c r="C2507">
        <v>278</v>
      </c>
    </row>
    <row r="2508" spans="1:3" x14ac:dyDescent="0.3">
      <c r="A2508">
        <v>2023</v>
      </c>
      <c r="B2508" t="s">
        <v>30</v>
      </c>
      <c r="C2508">
        <v>248</v>
      </c>
    </row>
    <row r="2509" spans="1:3" x14ac:dyDescent="0.3">
      <c r="A2509">
        <v>2023</v>
      </c>
      <c r="B2509" t="s">
        <v>30</v>
      </c>
      <c r="C2509">
        <v>280</v>
      </c>
    </row>
    <row r="2510" spans="1:3" x14ac:dyDescent="0.3">
      <c r="A2510">
        <v>2023</v>
      </c>
      <c r="B2510" t="s">
        <v>30</v>
      </c>
      <c r="C2510">
        <v>250</v>
      </c>
    </row>
    <row r="2511" spans="1:3" x14ac:dyDescent="0.3">
      <c r="A2511">
        <v>2023</v>
      </c>
      <c r="B2511" t="s">
        <v>30</v>
      </c>
      <c r="C2511">
        <v>793</v>
      </c>
    </row>
    <row r="2512" spans="1:3" x14ac:dyDescent="0.3">
      <c r="A2512">
        <v>2023</v>
      </c>
      <c r="B2512" t="s">
        <v>30</v>
      </c>
      <c r="C2512">
        <v>879</v>
      </c>
    </row>
    <row r="2513" spans="1:3" x14ac:dyDescent="0.3">
      <c r="A2513">
        <v>2023</v>
      </c>
      <c r="B2513" t="s">
        <v>30</v>
      </c>
      <c r="C2513">
        <v>832</v>
      </c>
    </row>
    <row r="2514" spans="1:3" x14ac:dyDescent="0.3">
      <c r="A2514">
        <v>2023</v>
      </c>
      <c r="B2514" t="s">
        <v>30</v>
      </c>
      <c r="C2514">
        <v>249</v>
      </c>
    </row>
    <row r="2515" spans="1:3" x14ac:dyDescent="0.3">
      <c r="A2515">
        <v>2023</v>
      </c>
      <c r="B2515" t="s">
        <v>30</v>
      </c>
      <c r="C2515">
        <v>277</v>
      </c>
    </row>
    <row r="2516" spans="1:3" x14ac:dyDescent="0.3">
      <c r="A2516">
        <v>2023</v>
      </c>
      <c r="B2516" t="s">
        <v>30</v>
      </c>
      <c r="C2516">
        <v>253</v>
      </c>
    </row>
    <row r="2517" spans="1:3" x14ac:dyDescent="0.3">
      <c r="A2517">
        <v>2023</v>
      </c>
      <c r="B2517" t="s">
        <v>30</v>
      </c>
      <c r="C2517">
        <v>802</v>
      </c>
    </row>
    <row r="2518" spans="1:3" x14ac:dyDescent="0.3">
      <c r="A2518">
        <v>2023</v>
      </c>
      <c r="B2518" t="s">
        <v>30</v>
      </c>
      <c r="C2518">
        <v>251</v>
      </c>
    </row>
    <row r="2519" spans="1:3" x14ac:dyDescent="0.3">
      <c r="A2519">
        <v>2023</v>
      </c>
      <c r="B2519" t="s">
        <v>31</v>
      </c>
      <c r="C2519">
        <v>296</v>
      </c>
    </row>
    <row r="2520" spans="1:3" x14ac:dyDescent="0.3">
      <c r="A2520">
        <v>2023</v>
      </c>
      <c r="B2520" t="s">
        <v>31</v>
      </c>
      <c r="C2520">
        <v>266</v>
      </c>
    </row>
    <row r="2521" spans="1:3" x14ac:dyDescent="0.3">
      <c r="A2521">
        <v>2023</v>
      </c>
      <c r="B2521" t="s">
        <v>31</v>
      </c>
      <c r="C2521">
        <v>292</v>
      </c>
    </row>
    <row r="2522" spans="1:3" x14ac:dyDescent="0.3">
      <c r="A2522">
        <v>2023</v>
      </c>
      <c r="B2522" t="s">
        <v>31</v>
      </c>
      <c r="C2522">
        <v>268</v>
      </c>
    </row>
    <row r="2523" spans="1:3" x14ac:dyDescent="0.3">
      <c r="A2523">
        <v>2023</v>
      </c>
      <c r="B2523" t="s">
        <v>31</v>
      </c>
      <c r="C2523">
        <v>790</v>
      </c>
    </row>
    <row r="2524" spans="1:3" x14ac:dyDescent="0.3">
      <c r="A2524">
        <v>2023</v>
      </c>
      <c r="B2524" t="s">
        <v>31</v>
      </c>
      <c r="C2524">
        <v>877</v>
      </c>
    </row>
    <row r="2525" spans="1:3" x14ac:dyDescent="0.3">
      <c r="A2525">
        <v>2023</v>
      </c>
      <c r="B2525" t="s">
        <v>31</v>
      </c>
      <c r="C2525">
        <v>830</v>
      </c>
    </row>
    <row r="2526" spans="1:3" x14ac:dyDescent="0.3">
      <c r="A2526">
        <v>2023</v>
      </c>
      <c r="B2526" t="s">
        <v>31</v>
      </c>
      <c r="C2526">
        <v>267</v>
      </c>
    </row>
    <row r="2527" spans="1:3" x14ac:dyDescent="0.3">
      <c r="A2527">
        <v>2023</v>
      </c>
      <c r="B2527" t="s">
        <v>31</v>
      </c>
      <c r="C2527">
        <v>295</v>
      </c>
    </row>
    <row r="2528" spans="1:3" x14ac:dyDescent="0.3">
      <c r="A2528">
        <v>2023</v>
      </c>
      <c r="B2528" t="s">
        <v>31</v>
      </c>
      <c r="C2528">
        <v>265</v>
      </c>
    </row>
    <row r="2529" spans="1:3" x14ac:dyDescent="0.3">
      <c r="A2529">
        <v>2023</v>
      </c>
      <c r="B2529" t="s">
        <v>31</v>
      </c>
      <c r="C2529">
        <v>799</v>
      </c>
    </row>
    <row r="2530" spans="1:3" x14ac:dyDescent="0.3">
      <c r="A2530">
        <v>2023</v>
      </c>
      <c r="B2530" t="s">
        <v>31</v>
      </c>
      <c r="C2530">
        <v>885</v>
      </c>
    </row>
    <row r="2531" spans="1:3" x14ac:dyDescent="0.3">
      <c r="A2531">
        <v>2023</v>
      </c>
      <c r="B2531" t="s">
        <v>32</v>
      </c>
      <c r="C2531">
        <v>284</v>
      </c>
    </row>
    <row r="2532" spans="1:3" x14ac:dyDescent="0.3">
      <c r="A2532">
        <v>2023</v>
      </c>
      <c r="B2532" t="s">
        <v>32</v>
      </c>
      <c r="C2532">
        <v>254</v>
      </c>
    </row>
    <row r="2533" spans="1:3" x14ac:dyDescent="0.3">
      <c r="A2533">
        <v>2023</v>
      </c>
      <c r="B2533" t="s">
        <v>32</v>
      </c>
      <c r="C2533">
        <v>256</v>
      </c>
    </row>
    <row r="2534" spans="1:3" x14ac:dyDescent="0.3">
      <c r="A2534">
        <v>2023</v>
      </c>
      <c r="B2534" t="s">
        <v>32</v>
      </c>
      <c r="C2534">
        <v>792</v>
      </c>
    </row>
    <row r="2535" spans="1:3" x14ac:dyDescent="0.3">
      <c r="A2535">
        <v>2023</v>
      </c>
      <c r="B2535" t="s">
        <v>32</v>
      </c>
      <c r="C2535">
        <v>878</v>
      </c>
    </row>
    <row r="2536" spans="1:3" x14ac:dyDescent="0.3">
      <c r="A2536">
        <v>2023</v>
      </c>
      <c r="B2536" t="s">
        <v>32</v>
      </c>
      <c r="C2536">
        <v>831</v>
      </c>
    </row>
    <row r="2537" spans="1:3" x14ac:dyDescent="0.3">
      <c r="A2537">
        <v>2023</v>
      </c>
      <c r="B2537" t="s">
        <v>32</v>
      </c>
      <c r="C2537">
        <v>255</v>
      </c>
    </row>
    <row r="2538" spans="1:3" x14ac:dyDescent="0.3">
      <c r="A2538">
        <v>2023</v>
      </c>
      <c r="B2538" t="s">
        <v>32</v>
      </c>
      <c r="C2538">
        <v>283</v>
      </c>
    </row>
    <row r="2539" spans="1:3" x14ac:dyDescent="0.3">
      <c r="A2539">
        <v>2023</v>
      </c>
      <c r="B2539" t="s">
        <v>32</v>
      </c>
      <c r="C2539">
        <v>801</v>
      </c>
    </row>
    <row r="2540" spans="1:3" x14ac:dyDescent="0.3">
      <c r="A2540">
        <v>2023</v>
      </c>
      <c r="B2540" t="s">
        <v>32</v>
      </c>
      <c r="C2540">
        <v>257</v>
      </c>
    </row>
    <row r="2541" spans="1:3" x14ac:dyDescent="0.3">
      <c r="A2541">
        <v>2023</v>
      </c>
      <c r="B2541" t="s">
        <v>33</v>
      </c>
      <c r="C2541">
        <v>224</v>
      </c>
    </row>
    <row r="2542" spans="1:3" x14ac:dyDescent="0.3">
      <c r="A2542">
        <v>2023</v>
      </c>
      <c r="B2542" t="s">
        <v>33</v>
      </c>
      <c r="C2542">
        <v>250</v>
      </c>
    </row>
    <row r="2543" spans="1:3" x14ac:dyDescent="0.3">
      <c r="A2543">
        <v>2023</v>
      </c>
      <c r="B2543" t="s">
        <v>33</v>
      </c>
      <c r="C2543">
        <v>226</v>
      </c>
    </row>
    <row r="2544" spans="1:3" x14ac:dyDescent="0.3">
      <c r="A2544">
        <v>2023</v>
      </c>
      <c r="B2544" t="s">
        <v>33</v>
      </c>
      <c r="C2544">
        <v>797</v>
      </c>
    </row>
    <row r="2545" spans="1:3" x14ac:dyDescent="0.3">
      <c r="A2545">
        <v>2023</v>
      </c>
      <c r="B2545" t="s">
        <v>33</v>
      </c>
      <c r="C2545">
        <v>884</v>
      </c>
    </row>
    <row r="2546" spans="1:3" x14ac:dyDescent="0.3">
      <c r="A2546">
        <v>2023</v>
      </c>
      <c r="B2546" t="s">
        <v>33</v>
      </c>
      <c r="C2546">
        <v>837</v>
      </c>
    </row>
    <row r="2547" spans="1:3" x14ac:dyDescent="0.3">
      <c r="A2547">
        <v>2023</v>
      </c>
      <c r="B2547" t="s">
        <v>33</v>
      </c>
      <c r="C2547">
        <v>225</v>
      </c>
    </row>
    <row r="2548" spans="1:3" x14ac:dyDescent="0.3">
      <c r="A2548">
        <v>2023</v>
      </c>
      <c r="B2548" t="s">
        <v>33</v>
      </c>
      <c r="C2548">
        <v>253</v>
      </c>
    </row>
    <row r="2549" spans="1:3" x14ac:dyDescent="0.3">
      <c r="A2549">
        <v>2023</v>
      </c>
      <c r="B2549" t="s">
        <v>33</v>
      </c>
      <c r="C2549">
        <v>223</v>
      </c>
    </row>
    <row r="2550" spans="1:3" x14ac:dyDescent="0.3">
      <c r="A2550">
        <v>2023</v>
      </c>
      <c r="B2550" t="s">
        <v>33</v>
      </c>
      <c r="C2550">
        <v>806</v>
      </c>
    </row>
    <row r="2551" spans="1:3" x14ac:dyDescent="0.3">
      <c r="A2551">
        <v>2023</v>
      </c>
      <c r="B2551" t="s">
        <v>34</v>
      </c>
      <c r="C2551">
        <v>254</v>
      </c>
    </row>
    <row r="2552" spans="1:3" x14ac:dyDescent="0.3">
      <c r="A2552">
        <v>2023</v>
      </c>
      <c r="B2552" t="s">
        <v>34</v>
      </c>
      <c r="C2552">
        <v>230</v>
      </c>
    </row>
    <row r="2553" spans="1:3" x14ac:dyDescent="0.3">
      <c r="A2553">
        <v>2023</v>
      </c>
      <c r="B2553" t="s">
        <v>34</v>
      </c>
      <c r="C2553">
        <v>256</v>
      </c>
    </row>
    <row r="2554" spans="1:3" x14ac:dyDescent="0.3">
      <c r="A2554">
        <v>2023</v>
      </c>
      <c r="B2554" t="s">
        <v>34</v>
      </c>
      <c r="C2554">
        <v>796</v>
      </c>
    </row>
    <row r="2555" spans="1:3" x14ac:dyDescent="0.3">
      <c r="A2555">
        <v>2023</v>
      </c>
      <c r="B2555" t="s">
        <v>34</v>
      </c>
      <c r="C2555">
        <v>883</v>
      </c>
    </row>
    <row r="2556" spans="1:3" x14ac:dyDescent="0.3">
      <c r="A2556">
        <v>2023</v>
      </c>
      <c r="B2556" t="s">
        <v>34</v>
      </c>
      <c r="C2556">
        <v>836</v>
      </c>
    </row>
    <row r="2557" spans="1:3" x14ac:dyDescent="0.3">
      <c r="A2557">
        <v>2023</v>
      </c>
      <c r="B2557" t="s">
        <v>34</v>
      </c>
      <c r="C2557">
        <v>231</v>
      </c>
    </row>
    <row r="2558" spans="1:3" x14ac:dyDescent="0.3">
      <c r="A2558">
        <v>2023</v>
      </c>
      <c r="B2558" t="s">
        <v>34</v>
      </c>
      <c r="C2558">
        <v>229</v>
      </c>
    </row>
    <row r="2559" spans="1:3" x14ac:dyDescent="0.3">
      <c r="A2559">
        <v>2023</v>
      </c>
      <c r="B2559" t="s">
        <v>34</v>
      </c>
      <c r="C2559">
        <v>805</v>
      </c>
    </row>
    <row r="2560" spans="1:3" x14ac:dyDescent="0.3">
      <c r="A2560">
        <v>2023</v>
      </c>
      <c r="B2560" t="s">
        <v>34</v>
      </c>
      <c r="C2560">
        <v>227</v>
      </c>
    </row>
    <row r="2561" spans="1:3" x14ac:dyDescent="0.3">
      <c r="A2561">
        <v>2023</v>
      </c>
      <c r="B2561" t="s">
        <v>35</v>
      </c>
      <c r="C2561">
        <v>260</v>
      </c>
    </row>
    <row r="2562" spans="1:3" x14ac:dyDescent="0.3">
      <c r="A2562">
        <v>2023</v>
      </c>
      <c r="B2562" t="s">
        <v>35</v>
      </c>
      <c r="C2562">
        <v>236</v>
      </c>
    </row>
    <row r="2563" spans="1:3" x14ac:dyDescent="0.3">
      <c r="A2563">
        <v>2023</v>
      </c>
      <c r="B2563" t="s">
        <v>35</v>
      </c>
      <c r="C2563">
        <v>262</v>
      </c>
    </row>
    <row r="2564" spans="1:3" x14ac:dyDescent="0.3">
      <c r="A2564">
        <v>2023</v>
      </c>
      <c r="B2564" t="s">
        <v>35</v>
      </c>
      <c r="C2564">
        <v>232</v>
      </c>
    </row>
    <row r="2565" spans="1:3" x14ac:dyDescent="0.3">
      <c r="A2565">
        <v>2023</v>
      </c>
      <c r="B2565" t="s">
        <v>35</v>
      </c>
      <c r="C2565">
        <v>795</v>
      </c>
    </row>
    <row r="2566" spans="1:3" x14ac:dyDescent="0.3">
      <c r="A2566">
        <v>2023</v>
      </c>
      <c r="B2566" t="s">
        <v>35</v>
      </c>
      <c r="C2566">
        <v>882</v>
      </c>
    </row>
    <row r="2567" spans="1:3" x14ac:dyDescent="0.3">
      <c r="A2567">
        <v>2023</v>
      </c>
      <c r="B2567" t="s">
        <v>35</v>
      </c>
      <c r="C2567">
        <v>835</v>
      </c>
    </row>
    <row r="2568" spans="1:3" x14ac:dyDescent="0.3">
      <c r="A2568">
        <v>2023</v>
      </c>
      <c r="B2568" t="s">
        <v>35</v>
      </c>
      <c r="C2568">
        <v>237</v>
      </c>
    </row>
    <row r="2569" spans="1:3" x14ac:dyDescent="0.3">
      <c r="A2569">
        <v>2023</v>
      </c>
      <c r="B2569" t="s">
        <v>35</v>
      </c>
      <c r="C2569">
        <v>259</v>
      </c>
    </row>
    <row r="2570" spans="1:3" x14ac:dyDescent="0.3">
      <c r="A2570">
        <v>2023</v>
      </c>
      <c r="B2570" t="s">
        <v>35</v>
      </c>
      <c r="C2570">
        <v>235</v>
      </c>
    </row>
    <row r="2571" spans="1:3" x14ac:dyDescent="0.3">
      <c r="A2571">
        <v>2023</v>
      </c>
      <c r="B2571" t="s">
        <v>35</v>
      </c>
      <c r="C2571">
        <v>804</v>
      </c>
    </row>
    <row r="2572" spans="1:3" x14ac:dyDescent="0.3">
      <c r="A2572">
        <v>2023</v>
      </c>
      <c r="B2572" t="s">
        <v>35</v>
      </c>
      <c r="C2572">
        <v>233</v>
      </c>
    </row>
    <row r="2573" spans="1:3" x14ac:dyDescent="0.3">
      <c r="A2573">
        <v>2024</v>
      </c>
      <c r="B2573" t="s">
        <v>12</v>
      </c>
      <c r="C2573">
        <v>302</v>
      </c>
    </row>
    <row r="2574" spans="1:3" x14ac:dyDescent="0.3">
      <c r="A2574">
        <v>2024</v>
      </c>
      <c r="B2574" t="s">
        <v>12</v>
      </c>
      <c r="C2574">
        <v>272</v>
      </c>
    </row>
    <row r="2575" spans="1:3" x14ac:dyDescent="0.3">
      <c r="A2575">
        <v>2024</v>
      </c>
      <c r="B2575" t="s">
        <v>12</v>
      </c>
      <c r="C2575">
        <v>298</v>
      </c>
    </row>
    <row r="2576" spans="1:3" x14ac:dyDescent="0.3">
      <c r="A2576">
        <v>2024</v>
      </c>
      <c r="B2576" t="s">
        <v>12</v>
      </c>
      <c r="C2576">
        <v>274</v>
      </c>
    </row>
    <row r="2577" spans="1:3" x14ac:dyDescent="0.3">
      <c r="A2577">
        <v>2024</v>
      </c>
      <c r="B2577" t="s">
        <v>12</v>
      </c>
      <c r="C2577">
        <v>666</v>
      </c>
    </row>
    <row r="2578" spans="1:3" x14ac:dyDescent="0.3">
      <c r="A2578">
        <v>2024</v>
      </c>
      <c r="B2578" t="s">
        <v>12</v>
      </c>
      <c r="C2578">
        <v>753</v>
      </c>
    </row>
    <row r="2579" spans="1:3" x14ac:dyDescent="0.3">
      <c r="A2579">
        <v>2024</v>
      </c>
      <c r="B2579" t="s">
        <v>12</v>
      </c>
      <c r="C2579">
        <v>297</v>
      </c>
    </row>
    <row r="2580" spans="1:3" x14ac:dyDescent="0.3">
      <c r="A2580">
        <v>2024</v>
      </c>
      <c r="B2580" t="s">
        <v>12</v>
      </c>
      <c r="C2580">
        <v>792</v>
      </c>
    </row>
    <row r="2581" spans="1:3" x14ac:dyDescent="0.3">
      <c r="A2581">
        <v>2024</v>
      </c>
      <c r="B2581" t="s">
        <v>12</v>
      </c>
      <c r="C2581">
        <v>301</v>
      </c>
    </row>
    <row r="2582" spans="1:3" x14ac:dyDescent="0.3">
      <c r="A2582">
        <v>2024</v>
      </c>
      <c r="B2582" t="s">
        <v>12</v>
      </c>
      <c r="C2582">
        <v>271</v>
      </c>
    </row>
    <row r="2583" spans="1:3" x14ac:dyDescent="0.3">
      <c r="A2583">
        <v>2024</v>
      </c>
      <c r="B2583" t="s">
        <v>12</v>
      </c>
      <c r="C2583">
        <v>299</v>
      </c>
    </row>
    <row r="2584" spans="1:3" x14ac:dyDescent="0.3">
      <c r="A2584">
        <v>2024</v>
      </c>
      <c r="B2584" t="s">
        <v>12</v>
      </c>
      <c r="C2584">
        <v>761</v>
      </c>
    </row>
    <row r="2585" spans="1:3" x14ac:dyDescent="0.3">
      <c r="A2585">
        <v>2024</v>
      </c>
      <c r="B2585" t="s">
        <v>23</v>
      </c>
      <c r="C2585">
        <v>278</v>
      </c>
    </row>
    <row r="2586" spans="1:3" x14ac:dyDescent="0.3">
      <c r="A2586">
        <v>2024</v>
      </c>
      <c r="B2586" t="s">
        <v>23</v>
      </c>
      <c r="C2586">
        <v>280</v>
      </c>
    </row>
    <row r="2587" spans="1:3" x14ac:dyDescent="0.3">
      <c r="A2587">
        <v>2024</v>
      </c>
      <c r="B2587" t="s">
        <v>23</v>
      </c>
      <c r="C2587">
        <v>250</v>
      </c>
    </row>
    <row r="2588" spans="1:3" x14ac:dyDescent="0.3">
      <c r="A2588">
        <v>2024</v>
      </c>
      <c r="B2588" t="s">
        <v>23</v>
      </c>
      <c r="C2588">
        <v>670</v>
      </c>
    </row>
    <row r="2589" spans="1:3" x14ac:dyDescent="0.3">
      <c r="A2589">
        <v>2024</v>
      </c>
      <c r="B2589" t="s">
        <v>23</v>
      </c>
      <c r="C2589">
        <v>756</v>
      </c>
    </row>
    <row r="2590" spans="1:3" x14ac:dyDescent="0.3">
      <c r="A2590">
        <v>2024</v>
      </c>
      <c r="B2590" t="s">
        <v>23</v>
      </c>
      <c r="C2590">
        <v>279</v>
      </c>
    </row>
    <row r="2591" spans="1:3" x14ac:dyDescent="0.3">
      <c r="A2591">
        <v>2024</v>
      </c>
      <c r="B2591" t="s">
        <v>23</v>
      </c>
      <c r="C2591">
        <v>796</v>
      </c>
    </row>
    <row r="2592" spans="1:3" x14ac:dyDescent="0.3">
      <c r="A2592">
        <v>2024</v>
      </c>
      <c r="B2592" t="s">
        <v>23</v>
      </c>
      <c r="C2592">
        <v>277</v>
      </c>
    </row>
    <row r="2593" spans="1:3" x14ac:dyDescent="0.3">
      <c r="A2593">
        <v>2024</v>
      </c>
      <c r="B2593" t="s">
        <v>23</v>
      </c>
      <c r="C2593">
        <v>253</v>
      </c>
    </row>
    <row r="2594" spans="1:3" x14ac:dyDescent="0.3">
      <c r="A2594">
        <v>2024</v>
      </c>
      <c r="B2594" t="s">
        <v>23</v>
      </c>
      <c r="C2594">
        <v>765</v>
      </c>
    </row>
    <row r="2595" spans="1:3" x14ac:dyDescent="0.3">
      <c r="A2595">
        <v>2024</v>
      </c>
      <c r="B2595" t="s">
        <v>26</v>
      </c>
      <c r="C2595">
        <v>230</v>
      </c>
    </row>
    <row r="2596" spans="1:3" x14ac:dyDescent="0.3">
      <c r="A2596">
        <v>2024</v>
      </c>
      <c r="B2596" t="s">
        <v>26</v>
      </c>
      <c r="C2596">
        <v>256</v>
      </c>
    </row>
    <row r="2597" spans="1:3" x14ac:dyDescent="0.3">
      <c r="A2597">
        <v>2024</v>
      </c>
      <c r="B2597" t="s">
        <v>26</v>
      </c>
      <c r="C2597">
        <v>232</v>
      </c>
    </row>
    <row r="2598" spans="1:3" x14ac:dyDescent="0.3">
      <c r="A2598">
        <v>2024</v>
      </c>
      <c r="B2598" t="s">
        <v>26</v>
      </c>
      <c r="C2598">
        <v>673</v>
      </c>
    </row>
    <row r="2599" spans="1:3" x14ac:dyDescent="0.3">
      <c r="A2599">
        <v>2024</v>
      </c>
      <c r="B2599" t="s">
        <v>26</v>
      </c>
      <c r="C2599">
        <v>760</v>
      </c>
    </row>
    <row r="2600" spans="1:3" x14ac:dyDescent="0.3">
      <c r="A2600">
        <v>2024</v>
      </c>
      <c r="B2600" t="s">
        <v>26</v>
      </c>
      <c r="C2600">
        <v>255</v>
      </c>
    </row>
    <row r="2601" spans="1:3" x14ac:dyDescent="0.3">
      <c r="A2601">
        <v>2024</v>
      </c>
      <c r="B2601" t="s">
        <v>26</v>
      </c>
      <c r="C2601">
        <v>799</v>
      </c>
    </row>
    <row r="2602" spans="1:3" x14ac:dyDescent="0.3">
      <c r="A2602">
        <v>2024</v>
      </c>
      <c r="B2602" t="s">
        <v>26</v>
      </c>
      <c r="C2602">
        <v>259</v>
      </c>
    </row>
    <row r="2603" spans="1:3" x14ac:dyDescent="0.3">
      <c r="A2603">
        <v>2024</v>
      </c>
      <c r="B2603" t="s">
        <v>26</v>
      </c>
      <c r="C2603">
        <v>229</v>
      </c>
    </row>
    <row r="2604" spans="1:3" x14ac:dyDescent="0.3">
      <c r="A2604">
        <v>2024</v>
      </c>
      <c r="B2604" t="s">
        <v>26</v>
      </c>
      <c r="C2604">
        <v>257</v>
      </c>
    </row>
    <row r="2605" spans="1:3" x14ac:dyDescent="0.3">
      <c r="A2605">
        <v>2024</v>
      </c>
      <c r="B2605" t="s">
        <v>27</v>
      </c>
      <c r="C2605">
        <v>308</v>
      </c>
    </row>
    <row r="2606" spans="1:3" x14ac:dyDescent="0.3">
      <c r="A2606">
        <v>2024</v>
      </c>
      <c r="B2606" t="s">
        <v>27</v>
      </c>
      <c r="C2606">
        <v>284</v>
      </c>
    </row>
    <row r="2607" spans="1:3" x14ac:dyDescent="0.3">
      <c r="A2607">
        <v>2024</v>
      </c>
      <c r="B2607" t="s">
        <v>27</v>
      </c>
      <c r="C2607">
        <v>310</v>
      </c>
    </row>
    <row r="2608" spans="1:3" x14ac:dyDescent="0.3">
      <c r="A2608">
        <v>2024</v>
      </c>
      <c r="B2608" t="s">
        <v>27</v>
      </c>
      <c r="C2608">
        <v>664</v>
      </c>
    </row>
    <row r="2609" spans="1:3" x14ac:dyDescent="0.3">
      <c r="A2609">
        <v>2024</v>
      </c>
      <c r="B2609" t="s">
        <v>27</v>
      </c>
      <c r="C2609">
        <v>751</v>
      </c>
    </row>
    <row r="2610" spans="1:3" x14ac:dyDescent="0.3">
      <c r="A2610">
        <v>2024</v>
      </c>
      <c r="B2610" t="s">
        <v>27</v>
      </c>
      <c r="C2610">
        <v>309</v>
      </c>
    </row>
    <row r="2611" spans="1:3" x14ac:dyDescent="0.3">
      <c r="A2611">
        <v>2024</v>
      </c>
      <c r="B2611" t="s">
        <v>27</v>
      </c>
      <c r="C2611">
        <v>790</v>
      </c>
    </row>
    <row r="2612" spans="1:3" x14ac:dyDescent="0.3">
      <c r="A2612">
        <v>2024</v>
      </c>
      <c r="B2612" t="s">
        <v>27</v>
      </c>
      <c r="C2612">
        <v>283</v>
      </c>
    </row>
    <row r="2613" spans="1:3" x14ac:dyDescent="0.3">
      <c r="A2613">
        <v>2024</v>
      </c>
      <c r="B2613" t="s">
        <v>27</v>
      </c>
      <c r="C2613">
        <v>311</v>
      </c>
    </row>
    <row r="2614" spans="1:3" x14ac:dyDescent="0.3">
      <c r="A2614">
        <v>2024</v>
      </c>
      <c r="B2614" t="s">
        <v>27</v>
      </c>
      <c r="C2614">
        <v>760</v>
      </c>
    </row>
    <row r="2615" spans="1:3" x14ac:dyDescent="0.3">
      <c r="A2615">
        <v>2024</v>
      </c>
      <c r="B2615" t="s">
        <v>28</v>
      </c>
      <c r="C2615">
        <v>314</v>
      </c>
    </row>
    <row r="2616" spans="1:3" x14ac:dyDescent="0.3">
      <c r="A2616">
        <v>2024</v>
      </c>
      <c r="B2616" t="s">
        <v>28</v>
      </c>
      <c r="C2616">
        <v>290</v>
      </c>
    </row>
    <row r="2617" spans="1:3" x14ac:dyDescent="0.3">
      <c r="A2617">
        <v>2024</v>
      </c>
      <c r="B2617" t="s">
        <v>28</v>
      </c>
      <c r="C2617">
        <v>316</v>
      </c>
    </row>
    <row r="2618" spans="1:3" x14ac:dyDescent="0.3">
      <c r="A2618">
        <v>2024</v>
      </c>
      <c r="B2618" t="s">
        <v>28</v>
      </c>
      <c r="C2618">
        <v>286</v>
      </c>
    </row>
    <row r="2619" spans="1:3" x14ac:dyDescent="0.3">
      <c r="A2619">
        <v>2024</v>
      </c>
      <c r="B2619" t="s">
        <v>28</v>
      </c>
      <c r="C2619">
        <v>663</v>
      </c>
    </row>
    <row r="2620" spans="1:3" x14ac:dyDescent="0.3">
      <c r="A2620">
        <v>2024</v>
      </c>
      <c r="B2620" t="s">
        <v>28</v>
      </c>
      <c r="C2620">
        <v>750</v>
      </c>
    </row>
    <row r="2621" spans="1:3" x14ac:dyDescent="0.3">
      <c r="A2621">
        <v>2024</v>
      </c>
      <c r="B2621" t="s">
        <v>28</v>
      </c>
      <c r="C2621">
        <v>315</v>
      </c>
    </row>
    <row r="2622" spans="1:3" x14ac:dyDescent="0.3">
      <c r="A2622">
        <v>2024</v>
      </c>
      <c r="B2622" t="s">
        <v>28</v>
      </c>
      <c r="C2622">
        <v>789</v>
      </c>
    </row>
    <row r="2623" spans="1:3" x14ac:dyDescent="0.3">
      <c r="A2623">
        <v>2024</v>
      </c>
      <c r="B2623" t="s">
        <v>28</v>
      </c>
      <c r="C2623">
        <v>313</v>
      </c>
    </row>
    <row r="2624" spans="1:3" x14ac:dyDescent="0.3">
      <c r="A2624">
        <v>2024</v>
      </c>
      <c r="B2624" t="s">
        <v>28</v>
      </c>
      <c r="C2624">
        <v>289</v>
      </c>
    </row>
    <row r="2625" spans="1:3" x14ac:dyDescent="0.3">
      <c r="A2625">
        <v>2024</v>
      </c>
      <c r="B2625" t="s">
        <v>28</v>
      </c>
      <c r="C2625">
        <v>317</v>
      </c>
    </row>
    <row r="2626" spans="1:3" x14ac:dyDescent="0.3">
      <c r="A2626">
        <v>2024</v>
      </c>
      <c r="B2626" t="s">
        <v>28</v>
      </c>
      <c r="C2626">
        <v>759</v>
      </c>
    </row>
    <row r="2627" spans="1:3" x14ac:dyDescent="0.3">
      <c r="A2627">
        <v>2024</v>
      </c>
      <c r="B2627" t="s">
        <v>29</v>
      </c>
      <c r="C2627">
        <v>284</v>
      </c>
    </row>
    <row r="2628" spans="1:3" x14ac:dyDescent="0.3">
      <c r="A2628">
        <v>2024</v>
      </c>
      <c r="B2628" t="s">
        <v>29</v>
      </c>
      <c r="C2628">
        <v>254</v>
      </c>
    </row>
    <row r="2629" spans="1:3" x14ac:dyDescent="0.3">
      <c r="A2629">
        <v>2024</v>
      </c>
      <c r="B2629" t="s">
        <v>29</v>
      </c>
      <c r="C2629">
        <v>286</v>
      </c>
    </row>
    <row r="2630" spans="1:3" x14ac:dyDescent="0.3">
      <c r="A2630">
        <v>2024</v>
      </c>
      <c r="B2630" t="s">
        <v>29</v>
      </c>
      <c r="C2630">
        <v>256</v>
      </c>
    </row>
    <row r="2631" spans="1:3" x14ac:dyDescent="0.3">
      <c r="A2631">
        <v>2024</v>
      </c>
      <c r="B2631" t="s">
        <v>29</v>
      </c>
      <c r="C2631">
        <v>669</v>
      </c>
    </row>
    <row r="2632" spans="1:3" x14ac:dyDescent="0.3">
      <c r="A2632">
        <v>2024</v>
      </c>
      <c r="B2632" t="s">
        <v>29</v>
      </c>
      <c r="C2632">
        <v>755</v>
      </c>
    </row>
    <row r="2633" spans="1:3" x14ac:dyDescent="0.3">
      <c r="A2633">
        <v>2024</v>
      </c>
      <c r="B2633" t="s">
        <v>29</v>
      </c>
      <c r="C2633">
        <v>285</v>
      </c>
    </row>
    <row r="2634" spans="1:3" x14ac:dyDescent="0.3">
      <c r="A2634">
        <v>2024</v>
      </c>
      <c r="B2634" t="s">
        <v>29</v>
      </c>
      <c r="C2634">
        <v>795</v>
      </c>
    </row>
    <row r="2635" spans="1:3" x14ac:dyDescent="0.3">
      <c r="A2635">
        <v>2024</v>
      </c>
      <c r="B2635" t="s">
        <v>29</v>
      </c>
      <c r="C2635">
        <v>283</v>
      </c>
    </row>
    <row r="2636" spans="1:3" x14ac:dyDescent="0.3">
      <c r="A2636">
        <v>2024</v>
      </c>
      <c r="B2636" t="s">
        <v>29</v>
      </c>
      <c r="C2636">
        <v>259</v>
      </c>
    </row>
    <row r="2637" spans="1:3" x14ac:dyDescent="0.3">
      <c r="A2637">
        <v>2024</v>
      </c>
      <c r="B2637" t="s">
        <v>29</v>
      </c>
      <c r="C2637">
        <v>281</v>
      </c>
    </row>
    <row r="2638" spans="1:3" x14ac:dyDescent="0.3">
      <c r="A2638">
        <v>2024</v>
      </c>
      <c r="B2638" t="s">
        <v>29</v>
      </c>
      <c r="C2638">
        <v>764</v>
      </c>
    </row>
    <row r="2639" spans="1:3" x14ac:dyDescent="0.3">
      <c r="A2639">
        <v>2024</v>
      </c>
      <c r="B2639" t="s">
        <v>30</v>
      </c>
      <c r="C2639">
        <v>290</v>
      </c>
    </row>
    <row r="2640" spans="1:3" x14ac:dyDescent="0.3">
      <c r="A2640">
        <v>2024</v>
      </c>
      <c r="B2640" t="s">
        <v>30</v>
      </c>
      <c r="C2640">
        <v>260</v>
      </c>
    </row>
    <row r="2641" spans="1:3" x14ac:dyDescent="0.3">
      <c r="A2641">
        <v>2024</v>
      </c>
      <c r="B2641" t="s">
        <v>30</v>
      </c>
      <c r="C2641">
        <v>262</v>
      </c>
    </row>
    <row r="2642" spans="1:3" x14ac:dyDescent="0.3">
      <c r="A2642">
        <v>2024</v>
      </c>
      <c r="B2642" t="s">
        <v>30</v>
      </c>
      <c r="C2642">
        <v>668</v>
      </c>
    </row>
    <row r="2643" spans="1:3" x14ac:dyDescent="0.3">
      <c r="A2643">
        <v>2024</v>
      </c>
      <c r="B2643" t="s">
        <v>30</v>
      </c>
      <c r="C2643">
        <v>754</v>
      </c>
    </row>
    <row r="2644" spans="1:3" x14ac:dyDescent="0.3">
      <c r="A2644">
        <v>2024</v>
      </c>
      <c r="B2644" t="s">
        <v>30</v>
      </c>
      <c r="C2644">
        <v>291</v>
      </c>
    </row>
    <row r="2645" spans="1:3" x14ac:dyDescent="0.3">
      <c r="A2645">
        <v>2024</v>
      </c>
      <c r="B2645" t="s">
        <v>30</v>
      </c>
      <c r="C2645">
        <v>794</v>
      </c>
    </row>
    <row r="2646" spans="1:3" x14ac:dyDescent="0.3">
      <c r="A2646">
        <v>2024</v>
      </c>
      <c r="B2646" t="s">
        <v>30</v>
      </c>
      <c r="C2646">
        <v>289</v>
      </c>
    </row>
    <row r="2647" spans="1:3" x14ac:dyDescent="0.3">
      <c r="A2647">
        <v>2024</v>
      </c>
      <c r="B2647" t="s">
        <v>30</v>
      </c>
      <c r="C2647">
        <v>287</v>
      </c>
    </row>
    <row r="2648" spans="1:3" x14ac:dyDescent="0.3">
      <c r="A2648">
        <v>2024</v>
      </c>
      <c r="B2648" t="s">
        <v>30</v>
      </c>
      <c r="C2648">
        <v>763</v>
      </c>
    </row>
    <row r="2649" spans="1:3" x14ac:dyDescent="0.3">
      <c r="A2649">
        <v>2024</v>
      </c>
      <c r="B2649" t="s">
        <v>31</v>
      </c>
      <c r="C2649">
        <v>278</v>
      </c>
    </row>
    <row r="2650" spans="1:3" x14ac:dyDescent="0.3">
      <c r="A2650">
        <v>2024</v>
      </c>
      <c r="B2650" t="s">
        <v>31</v>
      </c>
      <c r="C2650">
        <v>304</v>
      </c>
    </row>
    <row r="2651" spans="1:3" x14ac:dyDescent="0.3">
      <c r="A2651">
        <v>2024</v>
      </c>
      <c r="B2651" t="s">
        <v>31</v>
      </c>
      <c r="C2651">
        <v>280</v>
      </c>
    </row>
    <row r="2652" spans="1:3" x14ac:dyDescent="0.3">
      <c r="A2652">
        <v>2024</v>
      </c>
      <c r="B2652" t="s">
        <v>31</v>
      </c>
      <c r="C2652">
        <v>665</v>
      </c>
    </row>
    <row r="2653" spans="1:3" x14ac:dyDescent="0.3">
      <c r="A2653">
        <v>2024</v>
      </c>
      <c r="B2653" t="s">
        <v>31</v>
      </c>
      <c r="C2653">
        <v>752</v>
      </c>
    </row>
    <row r="2654" spans="1:3" x14ac:dyDescent="0.3">
      <c r="A2654">
        <v>2024</v>
      </c>
      <c r="B2654" t="s">
        <v>31</v>
      </c>
      <c r="C2654">
        <v>303</v>
      </c>
    </row>
    <row r="2655" spans="1:3" x14ac:dyDescent="0.3">
      <c r="A2655">
        <v>2024</v>
      </c>
      <c r="B2655" t="s">
        <v>31</v>
      </c>
      <c r="C2655">
        <v>791</v>
      </c>
    </row>
    <row r="2656" spans="1:3" x14ac:dyDescent="0.3">
      <c r="A2656">
        <v>2024</v>
      </c>
      <c r="B2656" t="s">
        <v>31</v>
      </c>
      <c r="C2656">
        <v>307</v>
      </c>
    </row>
    <row r="2657" spans="1:3" x14ac:dyDescent="0.3">
      <c r="A2657">
        <v>2024</v>
      </c>
      <c r="B2657" t="s">
        <v>31</v>
      </c>
      <c r="C2657">
        <v>277</v>
      </c>
    </row>
    <row r="2658" spans="1:3" x14ac:dyDescent="0.3">
      <c r="A2658">
        <v>2024</v>
      </c>
      <c r="B2658" t="s">
        <v>31</v>
      </c>
      <c r="C2658">
        <v>305</v>
      </c>
    </row>
    <row r="2659" spans="1:3" x14ac:dyDescent="0.3">
      <c r="A2659">
        <v>2024</v>
      </c>
      <c r="B2659" t="s">
        <v>32</v>
      </c>
      <c r="C2659">
        <v>296</v>
      </c>
    </row>
    <row r="2660" spans="1:3" x14ac:dyDescent="0.3">
      <c r="A2660">
        <v>2024</v>
      </c>
      <c r="B2660" t="s">
        <v>32</v>
      </c>
      <c r="C2660">
        <v>266</v>
      </c>
    </row>
    <row r="2661" spans="1:3" x14ac:dyDescent="0.3">
      <c r="A2661">
        <v>2024</v>
      </c>
      <c r="B2661" t="s">
        <v>32</v>
      </c>
      <c r="C2661">
        <v>292</v>
      </c>
    </row>
    <row r="2662" spans="1:3" x14ac:dyDescent="0.3">
      <c r="A2662">
        <v>2024</v>
      </c>
      <c r="B2662" t="s">
        <v>32</v>
      </c>
      <c r="C2662">
        <v>268</v>
      </c>
    </row>
    <row r="2663" spans="1:3" x14ac:dyDescent="0.3">
      <c r="A2663">
        <v>2024</v>
      </c>
      <c r="B2663" t="s">
        <v>32</v>
      </c>
      <c r="C2663">
        <v>667</v>
      </c>
    </row>
    <row r="2664" spans="1:3" x14ac:dyDescent="0.3">
      <c r="A2664">
        <v>2024</v>
      </c>
      <c r="B2664" t="s">
        <v>32</v>
      </c>
      <c r="C2664">
        <v>793</v>
      </c>
    </row>
    <row r="2665" spans="1:3" x14ac:dyDescent="0.3">
      <c r="A2665">
        <v>2024</v>
      </c>
      <c r="B2665" t="s">
        <v>32</v>
      </c>
      <c r="C2665">
        <v>295</v>
      </c>
    </row>
    <row r="2666" spans="1:3" x14ac:dyDescent="0.3">
      <c r="A2666">
        <v>2024</v>
      </c>
      <c r="B2666" t="s">
        <v>32</v>
      </c>
      <c r="C2666">
        <v>265</v>
      </c>
    </row>
    <row r="2667" spans="1:3" x14ac:dyDescent="0.3">
      <c r="A2667">
        <v>2024</v>
      </c>
      <c r="B2667" t="s">
        <v>32</v>
      </c>
      <c r="C2667">
        <v>293</v>
      </c>
    </row>
    <row r="2668" spans="1:3" x14ac:dyDescent="0.3">
      <c r="A2668">
        <v>2024</v>
      </c>
      <c r="B2668" t="s">
        <v>32</v>
      </c>
      <c r="C2668">
        <v>762</v>
      </c>
    </row>
    <row r="2669" spans="1:3" x14ac:dyDescent="0.3">
      <c r="A2669">
        <v>2024</v>
      </c>
      <c r="B2669" t="s">
        <v>33</v>
      </c>
      <c r="C2669">
        <v>260</v>
      </c>
    </row>
    <row r="2670" spans="1:3" x14ac:dyDescent="0.3">
      <c r="A2670">
        <v>2024</v>
      </c>
      <c r="B2670" t="s">
        <v>33</v>
      </c>
      <c r="C2670">
        <v>236</v>
      </c>
    </row>
    <row r="2671" spans="1:3" x14ac:dyDescent="0.3">
      <c r="A2671">
        <v>2024</v>
      </c>
      <c r="B2671" t="s">
        <v>33</v>
      </c>
      <c r="C2671">
        <v>262</v>
      </c>
    </row>
    <row r="2672" spans="1:3" x14ac:dyDescent="0.3">
      <c r="A2672">
        <v>2024</v>
      </c>
      <c r="B2672" t="s">
        <v>33</v>
      </c>
      <c r="C2672">
        <v>672</v>
      </c>
    </row>
    <row r="2673" spans="1:3" x14ac:dyDescent="0.3">
      <c r="A2673">
        <v>2024</v>
      </c>
      <c r="B2673" t="s">
        <v>33</v>
      </c>
      <c r="C2673">
        <v>759</v>
      </c>
    </row>
    <row r="2674" spans="1:3" x14ac:dyDescent="0.3">
      <c r="A2674">
        <v>2024</v>
      </c>
      <c r="B2674" t="s">
        <v>33</v>
      </c>
      <c r="C2674">
        <v>261</v>
      </c>
    </row>
    <row r="2675" spans="1:3" x14ac:dyDescent="0.3">
      <c r="A2675">
        <v>2024</v>
      </c>
      <c r="B2675" t="s">
        <v>33</v>
      </c>
      <c r="C2675">
        <v>798</v>
      </c>
    </row>
    <row r="2676" spans="1:3" x14ac:dyDescent="0.3">
      <c r="A2676">
        <v>2024</v>
      </c>
      <c r="B2676" t="s">
        <v>33</v>
      </c>
      <c r="C2676">
        <v>235</v>
      </c>
    </row>
    <row r="2677" spans="1:3" x14ac:dyDescent="0.3">
      <c r="A2677">
        <v>2024</v>
      </c>
      <c r="B2677" t="s">
        <v>33</v>
      </c>
      <c r="C2677">
        <v>263</v>
      </c>
    </row>
    <row r="2678" spans="1:3" x14ac:dyDescent="0.3">
      <c r="A2678">
        <v>2024</v>
      </c>
      <c r="B2678" t="s">
        <v>33</v>
      </c>
      <c r="C2678">
        <v>768</v>
      </c>
    </row>
    <row r="2679" spans="1:3" x14ac:dyDescent="0.3">
      <c r="A2679">
        <v>2024</v>
      </c>
      <c r="B2679" t="s">
        <v>34</v>
      </c>
      <c r="C2679">
        <v>266</v>
      </c>
    </row>
    <row r="2680" spans="1:3" x14ac:dyDescent="0.3">
      <c r="A2680">
        <v>2024</v>
      </c>
      <c r="B2680" t="s">
        <v>34</v>
      </c>
      <c r="C2680">
        <v>242</v>
      </c>
    </row>
    <row r="2681" spans="1:3" x14ac:dyDescent="0.3">
      <c r="A2681">
        <v>2024</v>
      </c>
      <c r="B2681" t="s">
        <v>34</v>
      </c>
      <c r="C2681">
        <v>268</v>
      </c>
    </row>
    <row r="2682" spans="1:3" x14ac:dyDescent="0.3">
      <c r="A2682">
        <v>2024</v>
      </c>
      <c r="B2682" t="s">
        <v>34</v>
      </c>
      <c r="C2682">
        <v>238</v>
      </c>
    </row>
    <row r="2683" spans="1:3" x14ac:dyDescent="0.3">
      <c r="A2683">
        <v>2024</v>
      </c>
      <c r="B2683" t="s">
        <v>34</v>
      </c>
      <c r="C2683">
        <v>671</v>
      </c>
    </row>
    <row r="2684" spans="1:3" x14ac:dyDescent="0.3">
      <c r="A2684">
        <v>2024</v>
      </c>
      <c r="B2684" t="s">
        <v>34</v>
      </c>
      <c r="C2684">
        <v>758</v>
      </c>
    </row>
    <row r="2685" spans="1:3" x14ac:dyDescent="0.3">
      <c r="A2685">
        <v>2024</v>
      </c>
      <c r="B2685" t="s">
        <v>34</v>
      </c>
      <c r="C2685">
        <v>267</v>
      </c>
    </row>
    <row r="2686" spans="1:3" x14ac:dyDescent="0.3">
      <c r="A2686">
        <v>2024</v>
      </c>
      <c r="B2686" t="s">
        <v>34</v>
      </c>
      <c r="C2686">
        <v>797</v>
      </c>
    </row>
    <row r="2687" spans="1:3" x14ac:dyDescent="0.3">
      <c r="A2687">
        <v>2024</v>
      </c>
      <c r="B2687" t="s">
        <v>34</v>
      </c>
      <c r="C2687">
        <v>265</v>
      </c>
    </row>
    <row r="2688" spans="1:3" x14ac:dyDescent="0.3">
      <c r="A2688">
        <v>2024</v>
      </c>
      <c r="B2688" t="s">
        <v>34</v>
      </c>
      <c r="C2688">
        <v>241</v>
      </c>
    </row>
    <row r="2689" spans="1:3" x14ac:dyDescent="0.3">
      <c r="A2689">
        <v>2024</v>
      </c>
      <c r="B2689" t="s">
        <v>34</v>
      </c>
      <c r="C2689">
        <v>269</v>
      </c>
    </row>
    <row r="2690" spans="1:3" x14ac:dyDescent="0.3">
      <c r="A2690">
        <v>2024</v>
      </c>
      <c r="B2690" t="s">
        <v>34</v>
      </c>
      <c r="C2690">
        <v>767</v>
      </c>
    </row>
    <row r="2691" spans="1:3" x14ac:dyDescent="0.3">
      <c r="A2691">
        <v>2024</v>
      </c>
      <c r="B2691" t="s">
        <v>35</v>
      </c>
      <c r="C2691">
        <v>272</v>
      </c>
    </row>
    <row r="2692" spans="1:3" x14ac:dyDescent="0.3">
      <c r="A2692">
        <v>2024</v>
      </c>
      <c r="B2692" t="s">
        <v>35</v>
      </c>
      <c r="C2692">
        <v>248</v>
      </c>
    </row>
    <row r="2693" spans="1:3" x14ac:dyDescent="0.3">
      <c r="A2693">
        <v>2024</v>
      </c>
      <c r="B2693" t="s">
        <v>35</v>
      </c>
      <c r="C2693">
        <v>274</v>
      </c>
    </row>
    <row r="2694" spans="1:3" x14ac:dyDescent="0.3">
      <c r="A2694">
        <v>2024</v>
      </c>
      <c r="B2694" t="s">
        <v>35</v>
      </c>
      <c r="C2694">
        <v>244</v>
      </c>
    </row>
    <row r="2695" spans="1:3" x14ac:dyDescent="0.3">
      <c r="A2695">
        <v>2024</v>
      </c>
      <c r="B2695" t="s">
        <v>35</v>
      </c>
      <c r="C2695">
        <v>757</v>
      </c>
    </row>
    <row r="2696" spans="1:3" x14ac:dyDescent="0.3">
      <c r="A2696">
        <v>2024</v>
      </c>
      <c r="B2696" t="s">
        <v>35</v>
      </c>
      <c r="C2696">
        <v>273</v>
      </c>
    </row>
    <row r="2697" spans="1:3" x14ac:dyDescent="0.3">
      <c r="A2697">
        <v>2024</v>
      </c>
      <c r="B2697" t="s">
        <v>35</v>
      </c>
      <c r="C2697">
        <v>271</v>
      </c>
    </row>
    <row r="2698" spans="1:3" x14ac:dyDescent="0.3">
      <c r="A2698">
        <v>2024</v>
      </c>
      <c r="B2698" t="s">
        <v>35</v>
      </c>
      <c r="C2698">
        <v>247</v>
      </c>
    </row>
    <row r="2699" spans="1:3" x14ac:dyDescent="0.3">
      <c r="A2699">
        <v>2024</v>
      </c>
      <c r="B2699" t="s">
        <v>35</v>
      </c>
      <c r="C2699">
        <v>275</v>
      </c>
    </row>
    <row r="2700" spans="1:3" x14ac:dyDescent="0.3">
      <c r="A2700">
        <v>2024</v>
      </c>
      <c r="B2700" t="s">
        <v>35</v>
      </c>
      <c r="C2700">
        <v>766</v>
      </c>
    </row>
    <row r="2701" spans="1:3" x14ac:dyDescent="0.3">
      <c r="A2701">
        <v>2024</v>
      </c>
      <c r="B2701" t="s">
        <v>12</v>
      </c>
      <c r="C2701">
        <v>146</v>
      </c>
    </row>
    <row r="2702" spans="1:3" x14ac:dyDescent="0.3">
      <c r="A2702">
        <v>2024</v>
      </c>
      <c r="B2702" t="s">
        <v>12</v>
      </c>
      <c r="C2702">
        <v>368</v>
      </c>
    </row>
    <row r="2703" spans="1:3" x14ac:dyDescent="0.3">
      <c r="A2703">
        <v>2024</v>
      </c>
      <c r="B2703" t="s">
        <v>12</v>
      </c>
      <c r="C2703">
        <v>148</v>
      </c>
    </row>
    <row r="2704" spans="1:3" x14ac:dyDescent="0.3">
      <c r="A2704">
        <v>2024</v>
      </c>
      <c r="B2704" t="s">
        <v>12</v>
      </c>
      <c r="C2704">
        <v>364</v>
      </c>
    </row>
    <row r="2705" spans="1:3" x14ac:dyDescent="0.3">
      <c r="A2705">
        <v>2024</v>
      </c>
      <c r="B2705" t="s">
        <v>12</v>
      </c>
      <c r="C2705">
        <v>366</v>
      </c>
    </row>
    <row r="2706" spans="1:3" x14ac:dyDescent="0.3">
      <c r="A2706">
        <v>2024</v>
      </c>
      <c r="B2706" t="s">
        <v>12</v>
      </c>
      <c r="C2706">
        <v>147</v>
      </c>
    </row>
    <row r="2707" spans="1:3" x14ac:dyDescent="0.3">
      <c r="A2707">
        <v>2024</v>
      </c>
      <c r="B2707" t="s">
        <v>12</v>
      </c>
      <c r="C2707">
        <v>760</v>
      </c>
    </row>
    <row r="2708" spans="1:3" x14ac:dyDescent="0.3">
      <c r="A2708">
        <v>2024</v>
      </c>
      <c r="B2708" t="s">
        <v>12</v>
      </c>
      <c r="C2708">
        <v>846</v>
      </c>
    </row>
    <row r="2709" spans="1:3" x14ac:dyDescent="0.3">
      <c r="A2709">
        <v>2024</v>
      </c>
      <c r="B2709" t="s">
        <v>12</v>
      </c>
      <c r="C2709">
        <v>149</v>
      </c>
    </row>
    <row r="2710" spans="1:3" x14ac:dyDescent="0.3">
      <c r="A2710">
        <v>2024</v>
      </c>
      <c r="B2710" t="s">
        <v>12</v>
      </c>
      <c r="C2710">
        <v>365</v>
      </c>
    </row>
    <row r="2711" spans="1:3" x14ac:dyDescent="0.3">
      <c r="A2711">
        <v>2024</v>
      </c>
      <c r="B2711" t="s">
        <v>23</v>
      </c>
      <c r="C2711">
        <v>128</v>
      </c>
    </row>
    <row r="2712" spans="1:3" x14ac:dyDescent="0.3">
      <c r="A2712">
        <v>2024</v>
      </c>
      <c r="B2712" t="s">
        <v>23</v>
      </c>
      <c r="C2712">
        <v>344</v>
      </c>
    </row>
    <row r="2713" spans="1:3" x14ac:dyDescent="0.3">
      <c r="A2713">
        <v>2024</v>
      </c>
      <c r="B2713" t="s">
        <v>23</v>
      </c>
      <c r="C2713">
        <v>370</v>
      </c>
    </row>
    <row r="2714" spans="1:3" x14ac:dyDescent="0.3">
      <c r="A2714">
        <v>2024</v>
      </c>
      <c r="B2714" t="s">
        <v>23</v>
      </c>
      <c r="C2714">
        <v>346</v>
      </c>
    </row>
    <row r="2715" spans="1:3" x14ac:dyDescent="0.3">
      <c r="A2715">
        <v>2024</v>
      </c>
      <c r="B2715" t="s">
        <v>23</v>
      </c>
      <c r="C2715">
        <v>982</v>
      </c>
    </row>
    <row r="2716" spans="1:3" x14ac:dyDescent="0.3">
      <c r="A2716">
        <v>2024</v>
      </c>
      <c r="B2716" t="s">
        <v>23</v>
      </c>
      <c r="C2716">
        <v>342</v>
      </c>
    </row>
    <row r="2717" spans="1:3" x14ac:dyDescent="0.3">
      <c r="A2717">
        <v>2024</v>
      </c>
      <c r="B2717" t="s">
        <v>23</v>
      </c>
      <c r="C2717">
        <v>369</v>
      </c>
    </row>
    <row r="2718" spans="1:3" x14ac:dyDescent="0.3">
      <c r="A2718">
        <v>2024</v>
      </c>
      <c r="B2718" t="s">
        <v>23</v>
      </c>
      <c r="C2718">
        <v>345</v>
      </c>
    </row>
    <row r="2719" spans="1:3" x14ac:dyDescent="0.3">
      <c r="A2719">
        <v>2024</v>
      </c>
      <c r="B2719" t="s">
        <v>23</v>
      </c>
      <c r="C2719">
        <v>763</v>
      </c>
    </row>
    <row r="2720" spans="1:3" x14ac:dyDescent="0.3">
      <c r="A2720">
        <v>2024</v>
      </c>
      <c r="B2720" t="s">
        <v>23</v>
      </c>
      <c r="C2720">
        <v>850</v>
      </c>
    </row>
    <row r="2721" spans="1:3" x14ac:dyDescent="0.3">
      <c r="A2721">
        <v>2024</v>
      </c>
      <c r="B2721" t="s">
        <v>23</v>
      </c>
      <c r="C2721">
        <v>371</v>
      </c>
    </row>
    <row r="2722" spans="1:3" x14ac:dyDescent="0.3">
      <c r="A2722">
        <v>2024</v>
      </c>
      <c r="B2722" t="s">
        <v>23</v>
      </c>
      <c r="C2722">
        <v>347</v>
      </c>
    </row>
    <row r="2723" spans="1:3" x14ac:dyDescent="0.3">
      <c r="A2723">
        <v>2024</v>
      </c>
      <c r="B2723" t="s">
        <v>26</v>
      </c>
      <c r="C2723">
        <v>350</v>
      </c>
    </row>
    <row r="2724" spans="1:3" x14ac:dyDescent="0.3">
      <c r="A2724">
        <v>2024</v>
      </c>
      <c r="B2724" t="s">
        <v>26</v>
      </c>
      <c r="C2724">
        <v>352</v>
      </c>
    </row>
    <row r="2725" spans="1:3" x14ac:dyDescent="0.3">
      <c r="A2725">
        <v>2024</v>
      </c>
      <c r="B2725" t="s">
        <v>26</v>
      </c>
      <c r="C2725">
        <v>322</v>
      </c>
    </row>
    <row r="2726" spans="1:3" x14ac:dyDescent="0.3">
      <c r="A2726">
        <v>2024</v>
      </c>
      <c r="B2726" t="s">
        <v>26</v>
      </c>
      <c r="C2726">
        <v>986</v>
      </c>
    </row>
    <row r="2727" spans="1:3" x14ac:dyDescent="0.3">
      <c r="A2727">
        <v>2024</v>
      </c>
      <c r="B2727" t="s">
        <v>26</v>
      </c>
      <c r="C2727">
        <v>324</v>
      </c>
    </row>
    <row r="2728" spans="1:3" x14ac:dyDescent="0.3">
      <c r="A2728">
        <v>2024</v>
      </c>
      <c r="B2728" t="s">
        <v>26</v>
      </c>
      <c r="C2728">
        <v>351</v>
      </c>
    </row>
    <row r="2729" spans="1:3" x14ac:dyDescent="0.3">
      <c r="A2729">
        <v>2024</v>
      </c>
      <c r="B2729" t="s">
        <v>26</v>
      </c>
      <c r="C2729">
        <v>321</v>
      </c>
    </row>
    <row r="2730" spans="1:3" x14ac:dyDescent="0.3">
      <c r="A2730">
        <v>2024</v>
      </c>
      <c r="B2730" t="s">
        <v>26</v>
      </c>
      <c r="C2730">
        <v>767</v>
      </c>
    </row>
    <row r="2731" spans="1:3" x14ac:dyDescent="0.3">
      <c r="A2731">
        <v>2024</v>
      </c>
      <c r="B2731" t="s">
        <v>26</v>
      </c>
      <c r="C2731">
        <v>853</v>
      </c>
    </row>
    <row r="2732" spans="1:3" x14ac:dyDescent="0.3">
      <c r="A2732">
        <v>2024</v>
      </c>
      <c r="B2732" t="s">
        <v>26</v>
      </c>
      <c r="C2732">
        <v>323</v>
      </c>
    </row>
    <row r="2733" spans="1:3" x14ac:dyDescent="0.3">
      <c r="A2733">
        <v>2024</v>
      </c>
      <c r="B2733" t="s">
        <v>27</v>
      </c>
      <c r="C2733">
        <v>158</v>
      </c>
    </row>
    <row r="2734" spans="1:3" x14ac:dyDescent="0.3">
      <c r="A2734">
        <v>2024</v>
      </c>
      <c r="B2734" t="s">
        <v>27</v>
      </c>
      <c r="C2734">
        <v>128</v>
      </c>
    </row>
    <row r="2735" spans="1:3" x14ac:dyDescent="0.3">
      <c r="A2735">
        <v>2024</v>
      </c>
      <c r="B2735" t="s">
        <v>27</v>
      </c>
      <c r="C2735">
        <v>160</v>
      </c>
    </row>
    <row r="2736" spans="1:3" x14ac:dyDescent="0.3">
      <c r="A2736">
        <v>2024</v>
      </c>
      <c r="B2736" t="s">
        <v>27</v>
      </c>
      <c r="C2736">
        <v>130</v>
      </c>
    </row>
    <row r="2737" spans="1:3" x14ac:dyDescent="0.3">
      <c r="A2737">
        <v>2024</v>
      </c>
      <c r="B2737" t="s">
        <v>27</v>
      </c>
      <c r="C2737">
        <v>977</v>
      </c>
    </row>
    <row r="2738" spans="1:3" x14ac:dyDescent="0.3">
      <c r="A2738">
        <v>2024</v>
      </c>
      <c r="B2738" t="s">
        <v>27</v>
      </c>
      <c r="C2738">
        <v>132</v>
      </c>
    </row>
    <row r="2739" spans="1:3" x14ac:dyDescent="0.3">
      <c r="A2739">
        <v>2024</v>
      </c>
      <c r="B2739" t="s">
        <v>27</v>
      </c>
      <c r="C2739">
        <v>159</v>
      </c>
    </row>
    <row r="2740" spans="1:3" x14ac:dyDescent="0.3">
      <c r="A2740">
        <v>2024</v>
      </c>
      <c r="B2740" t="s">
        <v>27</v>
      </c>
      <c r="C2740">
        <v>129</v>
      </c>
    </row>
    <row r="2741" spans="1:3" x14ac:dyDescent="0.3">
      <c r="A2741">
        <v>2024</v>
      </c>
      <c r="B2741" t="s">
        <v>27</v>
      </c>
      <c r="C2741">
        <v>758</v>
      </c>
    </row>
    <row r="2742" spans="1:3" x14ac:dyDescent="0.3">
      <c r="A2742">
        <v>2024</v>
      </c>
      <c r="B2742" t="s">
        <v>27</v>
      </c>
      <c r="C2742">
        <v>844</v>
      </c>
    </row>
    <row r="2743" spans="1:3" x14ac:dyDescent="0.3">
      <c r="A2743">
        <v>2024</v>
      </c>
      <c r="B2743" t="s">
        <v>27</v>
      </c>
      <c r="C2743">
        <v>155</v>
      </c>
    </row>
    <row r="2744" spans="1:3" x14ac:dyDescent="0.3">
      <c r="A2744">
        <v>2024</v>
      </c>
      <c r="B2744" t="s">
        <v>27</v>
      </c>
      <c r="C2744">
        <v>131</v>
      </c>
    </row>
    <row r="2745" spans="1:3" x14ac:dyDescent="0.3">
      <c r="A2745">
        <v>2024</v>
      </c>
      <c r="B2745" t="s">
        <v>28</v>
      </c>
      <c r="C2745">
        <v>164</v>
      </c>
    </row>
    <row r="2746" spans="1:3" x14ac:dyDescent="0.3">
      <c r="A2746">
        <v>2024</v>
      </c>
      <c r="B2746" t="s">
        <v>28</v>
      </c>
      <c r="C2746">
        <v>134</v>
      </c>
    </row>
    <row r="2747" spans="1:3" x14ac:dyDescent="0.3">
      <c r="A2747">
        <v>2024</v>
      </c>
      <c r="B2747" t="s">
        <v>28</v>
      </c>
      <c r="C2747">
        <v>136</v>
      </c>
    </row>
    <row r="2748" spans="1:3" x14ac:dyDescent="0.3">
      <c r="A2748">
        <v>2024</v>
      </c>
      <c r="B2748" t="s">
        <v>28</v>
      </c>
      <c r="C2748">
        <v>976</v>
      </c>
    </row>
    <row r="2749" spans="1:3" x14ac:dyDescent="0.3">
      <c r="A2749">
        <v>2024</v>
      </c>
      <c r="B2749" t="s">
        <v>28</v>
      </c>
      <c r="C2749">
        <v>138</v>
      </c>
    </row>
    <row r="2750" spans="1:3" x14ac:dyDescent="0.3">
      <c r="A2750">
        <v>2024</v>
      </c>
      <c r="B2750" t="s">
        <v>28</v>
      </c>
      <c r="C2750">
        <v>165</v>
      </c>
    </row>
    <row r="2751" spans="1:3" x14ac:dyDescent="0.3">
      <c r="A2751">
        <v>2024</v>
      </c>
      <c r="B2751" t="s">
        <v>28</v>
      </c>
      <c r="C2751">
        <v>135</v>
      </c>
    </row>
    <row r="2752" spans="1:3" x14ac:dyDescent="0.3">
      <c r="A2752">
        <v>2024</v>
      </c>
      <c r="B2752" t="s">
        <v>28</v>
      </c>
      <c r="C2752">
        <v>757</v>
      </c>
    </row>
    <row r="2753" spans="1:3" x14ac:dyDescent="0.3">
      <c r="A2753">
        <v>2024</v>
      </c>
      <c r="B2753" t="s">
        <v>28</v>
      </c>
      <c r="C2753">
        <v>161</v>
      </c>
    </row>
    <row r="2754" spans="1:3" x14ac:dyDescent="0.3">
      <c r="A2754">
        <v>2024</v>
      </c>
      <c r="B2754" t="s">
        <v>28</v>
      </c>
      <c r="C2754">
        <v>137</v>
      </c>
    </row>
    <row r="2755" spans="1:3" x14ac:dyDescent="0.3">
      <c r="A2755">
        <v>2024</v>
      </c>
      <c r="B2755" t="s">
        <v>29</v>
      </c>
      <c r="C2755">
        <v>350</v>
      </c>
    </row>
    <row r="2756" spans="1:3" x14ac:dyDescent="0.3">
      <c r="A2756">
        <v>2024</v>
      </c>
      <c r="B2756" t="s">
        <v>29</v>
      </c>
      <c r="C2756">
        <v>130</v>
      </c>
    </row>
    <row r="2757" spans="1:3" x14ac:dyDescent="0.3">
      <c r="A2757">
        <v>2024</v>
      </c>
      <c r="B2757" t="s">
        <v>29</v>
      </c>
      <c r="C2757">
        <v>352</v>
      </c>
    </row>
    <row r="2758" spans="1:3" x14ac:dyDescent="0.3">
      <c r="A2758">
        <v>2024</v>
      </c>
      <c r="B2758" t="s">
        <v>29</v>
      </c>
      <c r="C2758">
        <v>981</v>
      </c>
    </row>
    <row r="2759" spans="1:3" x14ac:dyDescent="0.3">
      <c r="A2759">
        <v>2024</v>
      </c>
      <c r="B2759" t="s">
        <v>29</v>
      </c>
      <c r="C2759">
        <v>348</v>
      </c>
    </row>
    <row r="2760" spans="1:3" x14ac:dyDescent="0.3">
      <c r="A2760">
        <v>2024</v>
      </c>
      <c r="B2760" t="s">
        <v>29</v>
      </c>
      <c r="C2760">
        <v>129</v>
      </c>
    </row>
    <row r="2761" spans="1:3" x14ac:dyDescent="0.3">
      <c r="A2761">
        <v>2024</v>
      </c>
      <c r="B2761" t="s">
        <v>29</v>
      </c>
      <c r="C2761">
        <v>351</v>
      </c>
    </row>
    <row r="2762" spans="1:3" x14ac:dyDescent="0.3">
      <c r="A2762">
        <v>2024</v>
      </c>
      <c r="B2762" t="s">
        <v>29</v>
      </c>
      <c r="C2762">
        <v>762</v>
      </c>
    </row>
    <row r="2763" spans="1:3" x14ac:dyDescent="0.3">
      <c r="A2763">
        <v>2024</v>
      </c>
      <c r="B2763" t="s">
        <v>29</v>
      </c>
      <c r="C2763">
        <v>849</v>
      </c>
    </row>
    <row r="2764" spans="1:3" x14ac:dyDescent="0.3">
      <c r="A2764">
        <v>2024</v>
      </c>
      <c r="B2764" t="s">
        <v>29</v>
      </c>
      <c r="C2764">
        <v>131</v>
      </c>
    </row>
    <row r="2765" spans="1:3" x14ac:dyDescent="0.3">
      <c r="A2765">
        <v>2024</v>
      </c>
      <c r="B2765" t="s">
        <v>30</v>
      </c>
      <c r="C2765">
        <v>134</v>
      </c>
    </row>
    <row r="2766" spans="1:3" x14ac:dyDescent="0.3">
      <c r="A2766">
        <v>2024</v>
      </c>
      <c r="B2766" t="s">
        <v>30</v>
      </c>
      <c r="C2766">
        <v>356</v>
      </c>
    </row>
    <row r="2767" spans="1:3" x14ac:dyDescent="0.3">
      <c r="A2767">
        <v>2024</v>
      </c>
      <c r="B2767" t="s">
        <v>30</v>
      </c>
      <c r="C2767">
        <v>136</v>
      </c>
    </row>
    <row r="2768" spans="1:3" x14ac:dyDescent="0.3">
      <c r="A2768">
        <v>2024</v>
      </c>
      <c r="B2768" t="s">
        <v>30</v>
      </c>
      <c r="C2768">
        <v>980</v>
      </c>
    </row>
    <row r="2769" spans="1:3" x14ac:dyDescent="0.3">
      <c r="A2769">
        <v>2024</v>
      </c>
      <c r="B2769" t="s">
        <v>30</v>
      </c>
      <c r="C2769">
        <v>354</v>
      </c>
    </row>
    <row r="2770" spans="1:3" x14ac:dyDescent="0.3">
      <c r="A2770">
        <v>2024</v>
      </c>
      <c r="B2770" t="s">
        <v>30</v>
      </c>
      <c r="C2770">
        <v>135</v>
      </c>
    </row>
    <row r="2771" spans="1:3" x14ac:dyDescent="0.3">
      <c r="A2771">
        <v>2024</v>
      </c>
      <c r="B2771" t="s">
        <v>30</v>
      </c>
      <c r="C2771">
        <v>357</v>
      </c>
    </row>
    <row r="2772" spans="1:3" x14ac:dyDescent="0.3">
      <c r="A2772">
        <v>2024</v>
      </c>
      <c r="B2772" t="s">
        <v>30</v>
      </c>
      <c r="C2772">
        <v>848</v>
      </c>
    </row>
    <row r="2773" spans="1:3" x14ac:dyDescent="0.3">
      <c r="A2773">
        <v>2024</v>
      </c>
      <c r="B2773" t="s">
        <v>30</v>
      </c>
      <c r="C2773">
        <v>137</v>
      </c>
    </row>
    <row r="2774" spans="1:3" x14ac:dyDescent="0.3">
      <c r="A2774">
        <v>2024</v>
      </c>
      <c r="B2774" t="s">
        <v>30</v>
      </c>
      <c r="C2774">
        <v>353</v>
      </c>
    </row>
    <row r="2775" spans="1:3" x14ac:dyDescent="0.3">
      <c r="A2775">
        <v>2024</v>
      </c>
      <c r="B2775" t="s">
        <v>31</v>
      </c>
      <c r="C2775">
        <v>152</v>
      </c>
    </row>
    <row r="2776" spans="1:3" x14ac:dyDescent="0.3">
      <c r="A2776">
        <v>2024</v>
      </c>
      <c r="B2776" t="s">
        <v>31</v>
      </c>
      <c r="C2776">
        <v>154</v>
      </c>
    </row>
    <row r="2777" spans="1:3" x14ac:dyDescent="0.3">
      <c r="A2777">
        <v>2024</v>
      </c>
      <c r="B2777" t="s">
        <v>31</v>
      </c>
      <c r="C2777">
        <v>370</v>
      </c>
    </row>
    <row r="2778" spans="1:3" x14ac:dyDescent="0.3">
      <c r="A2778">
        <v>2024</v>
      </c>
      <c r="B2778" t="s">
        <v>31</v>
      </c>
      <c r="C2778">
        <v>978</v>
      </c>
    </row>
    <row r="2779" spans="1:3" x14ac:dyDescent="0.3">
      <c r="A2779">
        <v>2024</v>
      </c>
      <c r="B2779" t="s">
        <v>31</v>
      </c>
      <c r="C2779">
        <v>372</v>
      </c>
    </row>
    <row r="2780" spans="1:3" x14ac:dyDescent="0.3">
      <c r="A2780">
        <v>2024</v>
      </c>
      <c r="B2780" t="s">
        <v>31</v>
      </c>
      <c r="C2780">
        <v>153</v>
      </c>
    </row>
    <row r="2781" spans="1:3" x14ac:dyDescent="0.3">
      <c r="A2781">
        <v>2024</v>
      </c>
      <c r="B2781" t="s">
        <v>31</v>
      </c>
      <c r="C2781">
        <v>369</v>
      </c>
    </row>
    <row r="2782" spans="1:3" x14ac:dyDescent="0.3">
      <c r="A2782">
        <v>2024</v>
      </c>
      <c r="B2782" t="s">
        <v>31</v>
      </c>
      <c r="C2782">
        <v>759</v>
      </c>
    </row>
    <row r="2783" spans="1:3" x14ac:dyDescent="0.3">
      <c r="A2783">
        <v>2024</v>
      </c>
      <c r="B2783" t="s">
        <v>31</v>
      </c>
      <c r="C2783">
        <v>845</v>
      </c>
    </row>
    <row r="2784" spans="1:3" x14ac:dyDescent="0.3">
      <c r="A2784">
        <v>2024</v>
      </c>
      <c r="B2784" t="s">
        <v>31</v>
      </c>
      <c r="C2784">
        <v>371</v>
      </c>
    </row>
    <row r="2785" spans="1:3" x14ac:dyDescent="0.3">
      <c r="A2785">
        <v>2024</v>
      </c>
      <c r="B2785" t="s">
        <v>32</v>
      </c>
      <c r="C2785">
        <v>140</v>
      </c>
    </row>
    <row r="2786" spans="1:3" x14ac:dyDescent="0.3">
      <c r="A2786">
        <v>2024</v>
      </c>
      <c r="B2786" t="s">
        <v>32</v>
      </c>
      <c r="C2786">
        <v>362</v>
      </c>
    </row>
    <row r="2787" spans="1:3" x14ac:dyDescent="0.3">
      <c r="A2787">
        <v>2024</v>
      </c>
      <c r="B2787" t="s">
        <v>32</v>
      </c>
      <c r="C2787">
        <v>142</v>
      </c>
    </row>
    <row r="2788" spans="1:3" x14ac:dyDescent="0.3">
      <c r="A2788">
        <v>2024</v>
      </c>
      <c r="B2788" t="s">
        <v>32</v>
      </c>
      <c r="C2788">
        <v>358</v>
      </c>
    </row>
    <row r="2789" spans="1:3" x14ac:dyDescent="0.3">
      <c r="A2789">
        <v>2024</v>
      </c>
      <c r="B2789" t="s">
        <v>32</v>
      </c>
      <c r="C2789">
        <v>979</v>
      </c>
    </row>
    <row r="2790" spans="1:3" x14ac:dyDescent="0.3">
      <c r="A2790">
        <v>2024</v>
      </c>
      <c r="B2790" t="s">
        <v>32</v>
      </c>
      <c r="C2790">
        <v>360</v>
      </c>
    </row>
    <row r="2791" spans="1:3" x14ac:dyDescent="0.3">
      <c r="A2791">
        <v>2024</v>
      </c>
      <c r="B2791" t="s">
        <v>32</v>
      </c>
      <c r="C2791">
        <v>141</v>
      </c>
    </row>
    <row r="2792" spans="1:3" x14ac:dyDescent="0.3">
      <c r="A2792">
        <v>2024</v>
      </c>
      <c r="B2792" t="s">
        <v>32</v>
      </c>
      <c r="C2792">
        <v>363</v>
      </c>
    </row>
    <row r="2793" spans="1:3" x14ac:dyDescent="0.3">
      <c r="A2793">
        <v>2024</v>
      </c>
      <c r="B2793" t="s">
        <v>32</v>
      </c>
      <c r="C2793">
        <v>761</v>
      </c>
    </row>
    <row r="2794" spans="1:3" x14ac:dyDescent="0.3">
      <c r="A2794">
        <v>2024</v>
      </c>
      <c r="B2794" t="s">
        <v>32</v>
      </c>
      <c r="C2794">
        <v>847</v>
      </c>
    </row>
    <row r="2795" spans="1:3" x14ac:dyDescent="0.3">
      <c r="A2795">
        <v>2024</v>
      </c>
      <c r="B2795" t="s">
        <v>32</v>
      </c>
      <c r="C2795">
        <v>143</v>
      </c>
    </row>
    <row r="2796" spans="1:3" x14ac:dyDescent="0.3">
      <c r="A2796">
        <v>2024</v>
      </c>
      <c r="B2796" t="s">
        <v>32</v>
      </c>
      <c r="C2796">
        <v>359</v>
      </c>
    </row>
    <row r="2797" spans="1:3" x14ac:dyDescent="0.3">
      <c r="A2797">
        <v>2024</v>
      </c>
      <c r="B2797" t="s">
        <v>33</v>
      </c>
      <c r="C2797">
        <v>356</v>
      </c>
    </row>
    <row r="2798" spans="1:3" x14ac:dyDescent="0.3">
      <c r="A2798">
        <v>2024</v>
      </c>
      <c r="B2798" t="s">
        <v>33</v>
      </c>
      <c r="C2798">
        <v>326</v>
      </c>
    </row>
    <row r="2799" spans="1:3" x14ac:dyDescent="0.3">
      <c r="A2799">
        <v>2024</v>
      </c>
      <c r="B2799" t="s">
        <v>33</v>
      </c>
      <c r="C2799">
        <v>358</v>
      </c>
    </row>
    <row r="2800" spans="1:3" x14ac:dyDescent="0.3">
      <c r="A2800">
        <v>2024</v>
      </c>
      <c r="B2800" t="s">
        <v>33</v>
      </c>
      <c r="C2800">
        <v>328</v>
      </c>
    </row>
    <row r="2801" spans="1:3" x14ac:dyDescent="0.3">
      <c r="A2801">
        <v>2024</v>
      </c>
      <c r="B2801" t="s">
        <v>33</v>
      </c>
      <c r="C2801">
        <v>985</v>
      </c>
    </row>
    <row r="2802" spans="1:3" x14ac:dyDescent="0.3">
      <c r="A2802">
        <v>2024</v>
      </c>
      <c r="B2802" t="s">
        <v>33</v>
      </c>
      <c r="C2802">
        <v>330</v>
      </c>
    </row>
    <row r="2803" spans="1:3" x14ac:dyDescent="0.3">
      <c r="A2803">
        <v>2024</v>
      </c>
      <c r="B2803" t="s">
        <v>33</v>
      </c>
      <c r="C2803">
        <v>357</v>
      </c>
    </row>
    <row r="2804" spans="1:3" x14ac:dyDescent="0.3">
      <c r="A2804">
        <v>2024</v>
      </c>
      <c r="B2804" t="s">
        <v>33</v>
      </c>
      <c r="C2804">
        <v>327</v>
      </c>
    </row>
    <row r="2805" spans="1:3" x14ac:dyDescent="0.3">
      <c r="A2805">
        <v>2024</v>
      </c>
      <c r="B2805" t="s">
        <v>33</v>
      </c>
      <c r="C2805">
        <v>766</v>
      </c>
    </row>
    <row r="2806" spans="1:3" x14ac:dyDescent="0.3">
      <c r="A2806">
        <v>2024</v>
      </c>
      <c r="B2806" t="s">
        <v>33</v>
      </c>
      <c r="C2806">
        <v>852</v>
      </c>
    </row>
    <row r="2807" spans="1:3" x14ac:dyDescent="0.3">
      <c r="A2807">
        <v>2024</v>
      </c>
      <c r="B2807" t="s">
        <v>33</v>
      </c>
      <c r="C2807">
        <v>353</v>
      </c>
    </row>
    <row r="2808" spans="1:3" x14ac:dyDescent="0.3">
      <c r="A2808">
        <v>2024</v>
      </c>
      <c r="B2808" t="s">
        <v>33</v>
      </c>
      <c r="C2808">
        <v>329</v>
      </c>
    </row>
    <row r="2809" spans="1:3" x14ac:dyDescent="0.3">
      <c r="A2809">
        <v>2024</v>
      </c>
      <c r="B2809" t="s">
        <v>34</v>
      </c>
      <c r="C2809">
        <v>362</v>
      </c>
    </row>
    <row r="2810" spans="1:3" x14ac:dyDescent="0.3">
      <c r="A2810">
        <v>2024</v>
      </c>
      <c r="B2810" t="s">
        <v>34</v>
      </c>
      <c r="C2810">
        <v>332</v>
      </c>
    </row>
    <row r="2811" spans="1:3" x14ac:dyDescent="0.3">
      <c r="A2811">
        <v>2024</v>
      </c>
      <c r="B2811" t="s">
        <v>34</v>
      </c>
      <c r="C2811">
        <v>334</v>
      </c>
    </row>
    <row r="2812" spans="1:3" x14ac:dyDescent="0.3">
      <c r="A2812">
        <v>2024</v>
      </c>
      <c r="B2812" t="s">
        <v>34</v>
      </c>
      <c r="C2812">
        <v>984</v>
      </c>
    </row>
    <row r="2813" spans="1:3" x14ac:dyDescent="0.3">
      <c r="A2813">
        <v>2024</v>
      </c>
      <c r="B2813" t="s">
        <v>34</v>
      </c>
      <c r="C2813">
        <v>336</v>
      </c>
    </row>
    <row r="2814" spans="1:3" x14ac:dyDescent="0.3">
      <c r="A2814">
        <v>2024</v>
      </c>
      <c r="B2814" t="s">
        <v>34</v>
      </c>
      <c r="C2814">
        <v>363</v>
      </c>
    </row>
    <row r="2815" spans="1:3" x14ac:dyDescent="0.3">
      <c r="A2815">
        <v>2024</v>
      </c>
      <c r="B2815" t="s">
        <v>34</v>
      </c>
      <c r="C2815">
        <v>333</v>
      </c>
    </row>
    <row r="2816" spans="1:3" x14ac:dyDescent="0.3">
      <c r="A2816">
        <v>2024</v>
      </c>
      <c r="B2816" t="s">
        <v>34</v>
      </c>
      <c r="C2816">
        <v>765</v>
      </c>
    </row>
    <row r="2817" spans="1:3" x14ac:dyDescent="0.3">
      <c r="A2817">
        <v>2024</v>
      </c>
      <c r="B2817" t="s">
        <v>34</v>
      </c>
      <c r="C2817">
        <v>359</v>
      </c>
    </row>
    <row r="2818" spans="1:3" x14ac:dyDescent="0.3">
      <c r="A2818">
        <v>2024</v>
      </c>
      <c r="B2818" t="s">
        <v>34</v>
      </c>
      <c r="C2818">
        <v>335</v>
      </c>
    </row>
    <row r="2819" spans="1:3" x14ac:dyDescent="0.3">
      <c r="A2819">
        <v>2024</v>
      </c>
      <c r="B2819" t="s">
        <v>35</v>
      </c>
      <c r="C2819">
        <v>368</v>
      </c>
    </row>
    <row r="2820" spans="1:3" x14ac:dyDescent="0.3">
      <c r="A2820">
        <v>2024</v>
      </c>
      <c r="B2820" t="s">
        <v>35</v>
      </c>
      <c r="C2820">
        <v>338</v>
      </c>
    </row>
    <row r="2821" spans="1:3" x14ac:dyDescent="0.3">
      <c r="A2821">
        <v>2024</v>
      </c>
      <c r="B2821" t="s">
        <v>35</v>
      </c>
      <c r="C2821">
        <v>364</v>
      </c>
    </row>
    <row r="2822" spans="1:3" x14ac:dyDescent="0.3">
      <c r="A2822">
        <v>2024</v>
      </c>
      <c r="B2822" t="s">
        <v>35</v>
      </c>
      <c r="C2822">
        <v>340</v>
      </c>
    </row>
    <row r="2823" spans="1:3" x14ac:dyDescent="0.3">
      <c r="A2823">
        <v>2024</v>
      </c>
      <c r="B2823" t="s">
        <v>35</v>
      </c>
      <c r="C2823">
        <v>983</v>
      </c>
    </row>
    <row r="2824" spans="1:3" x14ac:dyDescent="0.3">
      <c r="A2824">
        <v>2024</v>
      </c>
      <c r="B2824" t="s">
        <v>35</v>
      </c>
      <c r="C2824">
        <v>339</v>
      </c>
    </row>
    <row r="2825" spans="1:3" x14ac:dyDescent="0.3">
      <c r="A2825">
        <v>2024</v>
      </c>
      <c r="B2825" t="s">
        <v>35</v>
      </c>
      <c r="C2825">
        <v>764</v>
      </c>
    </row>
    <row r="2826" spans="1:3" x14ac:dyDescent="0.3">
      <c r="A2826">
        <v>2024</v>
      </c>
      <c r="B2826" t="s">
        <v>35</v>
      </c>
      <c r="C2826">
        <v>851</v>
      </c>
    </row>
    <row r="2827" spans="1:3" x14ac:dyDescent="0.3">
      <c r="A2827">
        <v>2024</v>
      </c>
      <c r="B2827" t="s">
        <v>35</v>
      </c>
      <c r="C2827">
        <v>365</v>
      </c>
    </row>
    <row r="2828" spans="1:3" x14ac:dyDescent="0.3">
      <c r="A2828">
        <v>2024</v>
      </c>
      <c r="B2828" t="s">
        <v>35</v>
      </c>
      <c r="C2828">
        <v>341</v>
      </c>
    </row>
    <row r="2829" spans="1:3" x14ac:dyDescent="0.3">
      <c r="A2829">
        <v>2024</v>
      </c>
      <c r="B2829" t="s">
        <v>12</v>
      </c>
      <c r="C2829">
        <v>224</v>
      </c>
    </row>
    <row r="2830" spans="1:3" x14ac:dyDescent="0.3">
      <c r="A2830">
        <v>2024</v>
      </c>
      <c r="B2830" t="s">
        <v>12</v>
      </c>
      <c r="C2830">
        <v>226</v>
      </c>
    </row>
    <row r="2831" spans="1:3" x14ac:dyDescent="0.3">
      <c r="A2831">
        <v>2024</v>
      </c>
      <c r="B2831" t="s">
        <v>12</v>
      </c>
      <c r="C2831">
        <v>196</v>
      </c>
    </row>
    <row r="2832" spans="1:3" x14ac:dyDescent="0.3">
      <c r="A2832">
        <v>2024</v>
      </c>
      <c r="B2832" t="s">
        <v>12</v>
      </c>
      <c r="C2832">
        <v>802</v>
      </c>
    </row>
    <row r="2833" spans="1:3" x14ac:dyDescent="0.3">
      <c r="A2833">
        <v>2024</v>
      </c>
      <c r="B2833" t="s">
        <v>12</v>
      </c>
      <c r="C2833">
        <v>888</v>
      </c>
    </row>
    <row r="2834" spans="1:3" x14ac:dyDescent="0.3">
      <c r="A2834">
        <v>2024</v>
      </c>
      <c r="B2834" t="s">
        <v>12</v>
      </c>
      <c r="C2834">
        <v>841</v>
      </c>
    </row>
    <row r="2835" spans="1:3" x14ac:dyDescent="0.3">
      <c r="A2835">
        <v>2024</v>
      </c>
      <c r="B2835" t="s">
        <v>12</v>
      </c>
      <c r="C2835">
        <v>195</v>
      </c>
    </row>
    <row r="2836" spans="1:3" x14ac:dyDescent="0.3">
      <c r="A2836">
        <v>2024</v>
      </c>
      <c r="B2836" t="s">
        <v>12</v>
      </c>
      <c r="C2836">
        <v>223</v>
      </c>
    </row>
    <row r="2837" spans="1:3" x14ac:dyDescent="0.3">
      <c r="A2837">
        <v>2024</v>
      </c>
      <c r="B2837" t="s">
        <v>12</v>
      </c>
      <c r="C2837">
        <v>199</v>
      </c>
    </row>
    <row r="2838" spans="1:3" x14ac:dyDescent="0.3">
      <c r="A2838">
        <v>2024</v>
      </c>
      <c r="B2838" t="s">
        <v>12</v>
      </c>
      <c r="C2838">
        <v>197</v>
      </c>
    </row>
    <row r="2839" spans="1:3" x14ac:dyDescent="0.3">
      <c r="A2839">
        <v>2024</v>
      </c>
      <c r="B2839" t="s">
        <v>23</v>
      </c>
      <c r="C2839">
        <v>176</v>
      </c>
    </row>
    <row r="2840" spans="1:3" x14ac:dyDescent="0.3">
      <c r="A2840">
        <v>2024</v>
      </c>
      <c r="B2840" t="s">
        <v>23</v>
      </c>
      <c r="C2840">
        <v>202</v>
      </c>
    </row>
    <row r="2841" spans="1:3" x14ac:dyDescent="0.3">
      <c r="A2841">
        <v>2024</v>
      </c>
      <c r="B2841" t="s">
        <v>23</v>
      </c>
      <c r="C2841">
        <v>178</v>
      </c>
    </row>
    <row r="2842" spans="1:3" x14ac:dyDescent="0.3">
      <c r="A2842">
        <v>2024</v>
      </c>
      <c r="B2842" t="s">
        <v>23</v>
      </c>
      <c r="C2842">
        <v>805</v>
      </c>
    </row>
    <row r="2843" spans="1:3" x14ac:dyDescent="0.3">
      <c r="A2843">
        <v>2024</v>
      </c>
      <c r="B2843" t="s">
        <v>23</v>
      </c>
      <c r="C2843">
        <v>892</v>
      </c>
    </row>
    <row r="2844" spans="1:3" x14ac:dyDescent="0.3">
      <c r="A2844">
        <v>2024</v>
      </c>
      <c r="B2844" t="s">
        <v>23</v>
      </c>
      <c r="C2844">
        <v>845</v>
      </c>
    </row>
    <row r="2845" spans="1:3" x14ac:dyDescent="0.3">
      <c r="A2845">
        <v>2024</v>
      </c>
      <c r="B2845" t="s">
        <v>23</v>
      </c>
      <c r="C2845">
        <v>177</v>
      </c>
    </row>
    <row r="2846" spans="1:3" x14ac:dyDescent="0.3">
      <c r="A2846">
        <v>2024</v>
      </c>
      <c r="B2846" t="s">
        <v>23</v>
      </c>
      <c r="C2846">
        <v>205</v>
      </c>
    </row>
    <row r="2847" spans="1:3" x14ac:dyDescent="0.3">
      <c r="A2847">
        <v>2024</v>
      </c>
      <c r="B2847" t="s">
        <v>23</v>
      </c>
      <c r="C2847">
        <v>175</v>
      </c>
    </row>
    <row r="2848" spans="1:3" x14ac:dyDescent="0.3">
      <c r="A2848">
        <v>2024</v>
      </c>
      <c r="B2848" t="s">
        <v>23</v>
      </c>
      <c r="C2848">
        <v>814</v>
      </c>
    </row>
    <row r="2849" spans="1:3" x14ac:dyDescent="0.3">
      <c r="A2849">
        <v>2024</v>
      </c>
      <c r="B2849" t="s">
        <v>26</v>
      </c>
      <c r="C2849">
        <v>182</v>
      </c>
    </row>
    <row r="2850" spans="1:3" x14ac:dyDescent="0.3">
      <c r="A2850">
        <v>2024</v>
      </c>
      <c r="B2850" t="s">
        <v>26</v>
      </c>
      <c r="C2850">
        <v>152</v>
      </c>
    </row>
    <row r="2851" spans="1:3" x14ac:dyDescent="0.3">
      <c r="A2851">
        <v>2024</v>
      </c>
      <c r="B2851" t="s">
        <v>26</v>
      </c>
      <c r="C2851">
        <v>184</v>
      </c>
    </row>
    <row r="2852" spans="1:3" x14ac:dyDescent="0.3">
      <c r="A2852">
        <v>2024</v>
      </c>
      <c r="B2852" t="s">
        <v>26</v>
      </c>
      <c r="C2852">
        <v>154</v>
      </c>
    </row>
    <row r="2853" spans="1:3" x14ac:dyDescent="0.3">
      <c r="A2853">
        <v>2024</v>
      </c>
      <c r="B2853" t="s">
        <v>26</v>
      </c>
      <c r="C2853">
        <v>809</v>
      </c>
    </row>
    <row r="2854" spans="1:3" x14ac:dyDescent="0.3">
      <c r="A2854">
        <v>2024</v>
      </c>
      <c r="B2854" t="s">
        <v>26</v>
      </c>
      <c r="C2854">
        <v>895</v>
      </c>
    </row>
    <row r="2855" spans="1:3" x14ac:dyDescent="0.3">
      <c r="A2855">
        <v>2024</v>
      </c>
      <c r="B2855" t="s">
        <v>26</v>
      </c>
      <c r="C2855">
        <v>848</v>
      </c>
    </row>
    <row r="2856" spans="1:3" x14ac:dyDescent="0.3">
      <c r="A2856">
        <v>2024</v>
      </c>
      <c r="B2856" t="s">
        <v>26</v>
      </c>
      <c r="C2856">
        <v>153</v>
      </c>
    </row>
    <row r="2857" spans="1:3" x14ac:dyDescent="0.3">
      <c r="A2857">
        <v>2024</v>
      </c>
      <c r="B2857" t="s">
        <v>26</v>
      </c>
      <c r="C2857">
        <v>181</v>
      </c>
    </row>
    <row r="2858" spans="1:3" x14ac:dyDescent="0.3">
      <c r="A2858">
        <v>2024</v>
      </c>
      <c r="B2858" t="s">
        <v>26</v>
      </c>
      <c r="C2858">
        <v>157</v>
      </c>
    </row>
    <row r="2859" spans="1:3" x14ac:dyDescent="0.3">
      <c r="A2859">
        <v>2024</v>
      </c>
      <c r="B2859" t="s">
        <v>26</v>
      </c>
      <c r="C2859">
        <v>818</v>
      </c>
    </row>
    <row r="2860" spans="1:3" x14ac:dyDescent="0.3">
      <c r="A2860">
        <v>2024</v>
      </c>
      <c r="B2860" t="s">
        <v>26</v>
      </c>
      <c r="C2860">
        <v>155</v>
      </c>
    </row>
    <row r="2861" spans="1:3" x14ac:dyDescent="0.3">
      <c r="A2861">
        <v>2024</v>
      </c>
      <c r="B2861" t="s">
        <v>27</v>
      </c>
      <c r="C2861">
        <v>236</v>
      </c>
    </row>
    <row r="2862" spans="1:3" x14ac:dyDescent="0.3">
      <c r="A2862">
        <v>2024</v>
      </c>
      <c r="B2862" t="s">
        <v>27</v>
      </c>
      <c r="C2862">
        <v>206</v>
      </c>
    </row>
    <row r="2863" spans="1:3" x14ac:dyDescent="0.3">
      <c r="A2863">
        <v>2024</v>
      </c>
      <c r="B2863" t="s">
        <v>27</v>
      </c>
      <c r="C2863">
        <v>208</v>
      </c>
    </row>
    <row r="2864" spans="1:3" x14ac:dyDescent="0.3">
      <c r="A2864">
        <v>2024</v>
      </c>
      <c r="B2864" t="s">
        <v>27</v>
      </c>
      <c r="C2864">
        <v>800</v>
      </c>
    </row>
    <row r="2865" spans="1:3" x14ac:dyDescent="0.3">
      <c r="A2865">
        <v>2024</v>
      </c>
      <c r="B2865" t="s">
        <v>27</v>
      </c>
      <c r="C2865">
        <v>886</v>
      </c>
    </row>
    <row r="2866" spans="1:3" x14ac:dyDescent="0.3">
      <c r="A2866">
        <v>2024</v>
      </c>
      <c r="B2866" t="s">
        <v>27</v>
      </c>
      <c r="C2866">
        <v>839</v>
      </c>
    </row>
    <row r="2867" spans="1:3" x14ac:dyDescent="0.3">
      <c r="A2867">
        <v>2024</v>
      </c>
      <c r="B2867" t="s">
        <v>27</v>
      </c>
      <c r="C2867">
        <v>207</v>
      </c>
    </row>
    <row r="2868" spans="1:3" x14ac:dyDescent="0.3">
      <c r="A2868">
        <v>2024</v>
      </c>
      <c r="B2868" t="s">
        <v>27</v>
      </c>
      <c r="C2868">
        <v>235</v>
      </c>
    </row>
    <row r="2869" spans="1:3" x14ac:dyDescent="0.3">
      <c r="A2869">
        <v>2024</v>
      </c>
      <c r="B2869" t="s">
        <v>27</v>
      </c>
      <c r="C2869">
        <v>809</v>
      </c>
    </row>
    <row r="2870" spans="1:3" x14ac:dyDescent="0.3">
      <c r="A2870">
        <v>2024</v>
      </c>
      <c r="B2870" t="s">
        <v>27</v>
      </c>
      <c r="C2870">
        <v>209</v>
      </c>
    </row>
    <row r="2871" spans="1:3" x14ac:dyDescent="0.3">
      <c r="A2871">
        <v>2024</v>
      </c>
      <c r="B2871" t="s">
        <v>28</v>
      </c>
      <c r="C2871">
        <v>242</v>
      </c>
    </row>
    <row r="2872" spans="1:3" x14ac:dyDescent="0.3">
      <c r="A2872">
        <v>2024</v>
      </c>
      <c r="B2872" t="s">
        <v>28</v>
      </c>
      <c r="C2872">
        <v>212</v>
      </c>
    </row>
    <row r="2873" spans="1:3" x14ac:dyDescent="0.3">
      <c r="A2873">
        <v>2024</v>
      </c>
      <c r="B2873" t="s">
        <v>28</v>
      </c>
      <c r="C2873">
        <v>238</v>
      </c>
    </row>
    <row r="2874" spans="1:3" x14ac:dyDescent="0.3">
      <c r="A2874">
        <v>2024</v>
      </c>
      <c r="B2874" t="s">
        <v>28</v>
      </c>
      <c r="C2874">
        <v>214</v>
      </c>
    </row>
    <row r="2875" spans="1:3" x14ac:dyDescent="0.3">
      <c r="A2875">
        <v>2024</v>
      </c>
      <c r="B2875" t="s">
        <v>28</v>
      </c>
      <c r="C2875">
        <v>799</v>
      </c>
    </row>
    <row r="2876" spans="1:3" x14ac:dyDescent="0.3">
      <c r="A2876">
        <v>2024</v>
      </c>
      <c r="B2876" t="s">
        <v>28</v>
      </c>
      <c r="C2876">
        <v>213</v>
      </c>
    </row>
    <row r="2877" spans="1:3" x14ac:dyDescent="0.3">
      <c r="A2877">
        <v>2024</v>
      </c>
      <c r="B2877" t="s">
        <v>28</v>
      </c>
      <c r="C2877">
        <v>241</v>
      </c>
    </row>
    <row r="2878" spans="1:3" x14ac:dyDescent="0.3">
      <c r="A2878">
        <v>2024</v>
      </c>
      <c r="B2878" t="s">
        <v>28</v>
      </c>
      <c r="C2878">
        <v>211</v>
      </c>
    </row>
    <row r="2879" spans="1:3" x14ac:dyDescent="0.3">
      <c r="A2879">
        <v>2024</v>
      </c>
      <c r="B2879" t="s">
        <v>28</v>
      </c>
      <c r="C2879">
        <v>808</v>
      </c>
    </row>
    <row r="2880" spans="1:3" x14ac:dyDescent="0.3">
      <c r="A2880">
        <v>2024</v>
      </c>
      <c r="B2880" t="s">
        <v>28</v>
      </c>
      <c r="C2880">
        <v>215</v>
      </c>
    </row>
    <row r="2881" spans="1:3" x14ac:dyDescent="0.3">
      <c r="A2881">
        <v>2024</v>
      </c>
      <c r="B2881" t="s">
        <v>29</v>
      </c>
      <c r="C2881">
        <v>206</v>
      </c>
    </row>
    <row r="2882" spans="1:3" x14ac:dyDescent="0.3">
      <c r="A2882">
        <v>2024</v>
      </c>
      <c r="B2882" t="s">
        <v>29</v>
      </c>
      <c r="C2882">
        <v>182</v>
      </c>
    </row>
    <row r="2883" spans="1:3" x14ac:dyDescent="0.3">
      <c r="A2883">
        <v>2024</v>
      </c>
      <c r="B2883" t="s">
        <v>29</v>
      </c>
      <c r="C2883">
        <v>208</v>
      </c>
    </row>
    <row r="2884" spans="1:3" x14ac:dyDescent="0.3">
      <c r="A2884">
        <v>2024</v>
      </c>
      <c r="B2884" t="s">
        <v>29</v>
      </c>
      <c r="C2884">
        <v>804</v>
      </c>
    </row>
    <row r="2885" spans="1:3" x14ac:dyDescent="0.3">
      <c r="A2885">
        <v>2024</v>
      </c>
      <c r="B2885" t="s">
        <v>29</v>
      </c>
      <c r="C2885">
        <v>891</v>
      </c>
    </row>
    <row r="2886" spans="1:3" x14ac:dyDescent="0.3">
      <c r="A2886">
        <v>2024</v>
      </c>
      <c r="B2886" t="s">
        <v>29</v>
      </c>
      <c r="C2886">
        <v>844</v>
      </c>
    </row>
    <row r="2887" spans="1:3" x14ac:dyDescent="0.3">
      <c r="A2887">
        <v>2024</v>
      </c>
      <c r="B2887" t="s">
        <v>29</v>
      </c>
      <c r="C2887">
        <v>183</v>
      </c>
    </row>
    <row r="2888" spans="1:3" x14ac:dyDescent="0.3">
      <c r="A2888">
        <v>2024</v>
      </c>
      <c r="B2888" t="s">
        <v>29</v>
      </c>
      <c r="C2888">
        <v>181</v>
      </c>
    </row>
    <row r="2889" spans="1:3" x14ac:dyDescent="0.3">
      <c r="A2889">
        <v>2024</v>
      </c>
      <c r="B2889" t="s">
        <v>29</v>
      </c>
      <c r="C2889">
        <v>813</v>
      </c>
    </row>
    <row r="2890" spans="1:3" x14ac:dyDescent="0.3">
      <c r="A2890">
        <v>2024</v>
      </c>
      <c r="B2890" t="s">
        <v>29</v>
      </c>
      <c r="C2890">
        <v>179</v>
      </c>
    </row>
    <row r="2891" spans="1:3" x14ac:dyDescent="0.3">
      <c r="A2891">
        <v>2024</v>
      </c>
      <c r="B2891" t="s">
        <v>30</v>
      </c>
      <c r="C2891">
        <v>212</v>
      </c>
    </row>
    <row r="2892" spans="1:3" x14ac:dyDescent="0.3">
      <c r="A2892">
        <v>2024</v>
      </c>
      <c r="B2892" t="s">
        <v>30</v>
      </c>
      <c r="C2892">
        <v>188</v>
      </c>
    </row>
    <row r="2893" spans="1:3" x14ac:dyDescent="0.3">
      <c r="A2893">
        <v>2024</v>
      </c>
      <c r="B2893" t="s">
        <v>30</v>
      </c>
      <c r="C2893">
        <v>214</v>
      </c>
    </row>
    <row r="2894" spans="1:3" x14ac:dyDescent="0.3">
      <c r="A2894">
        <v>2024</v>
      </c>
      <c r="B2894" t="s">
        <v>30</v>
      </c>
      <c r="C2894">
        <v>184</v>
      </c>
    </row>
    <row r="2895" spans="1:3" x14ac:dyDescent="0.3">
      <c r="A2895">
        <v>2024</v>
      </c>
      <c r="B2895" t="s">
        <v>30</v>
      </c>
      <c r="C2895">
        <v>803</v>
      </c>
    </row>
    <row r="2896" spans="1:3" x14ac:dyDescent="0.3">
      <c r="A2896">
        <v>2024</v>
      </c>
      <c r="B2896" t="s">
        <v>30</v>
      </c>
      <c r="C2896">
        <v>890</v>
      </c>
    </row>
    <row r="2897" spans="1:3" x14ac:dyDescent="0.3">
      <c r="A2897">
        <v>2024</v>
      </c>
      <c r="B2897" t="s">
        <v>30</v>
      </c>
      <c r="C2897">
        <v>843</v>
      </c>
    </row>
    <row r="2898" spans="1:3" x14ac:dyDescent="0.3">
      <c r="A2898">
        <v>2024</v>
      </c>
      <c r="B2898" t="s">
        <v>30</v>
      </c>
      <c r="C2898">
        <v>189</v>
      </c>
    </row>
    <row r="2899" spans="1:3" x14ac:dyDescent="0.3">
      <c r="A2899">
        <v>2024</v>
      </c>
      <c r="B2899" t="s">
        <v>30</v>
      </c>
      <c r="C2899">
        <v>211</v>
      </c>
    </row>
    <row r="2900" spans="1:3" x14ac:dyDescent="0.3">
      <c r="A2900">
        <v>2024</v>
      </c>
      <c r="B2900" t="s">
        <v>30</v>
      </c>
      <c r="C2900">
        <v>187</v>
      </c>
    </row>
    <row r="2901" spans="1:3" x14ac:dyDescent="0.3">
      <c r="A2901">
        <v>2024</v>
      </c>
      <c r="B2901" t="s">
        <v>30</v>
      </c>
      <c r="C2901">
        <v>812</v>
      </c>
    </row>
    <row r="2902" spans="1:3" x14ac:dyDescent="0.3">
      <c r="A2902">
        <v>2024</v>
      </c>
      <c r="B2902" t="s">
        <v>30</v>
      </c>
      <c r="C2902">
        <v>185</v>
      </c>
    </row>
    <row r="2903" spans="1:3" x14ac:dyDescent="0.3">
      <c r="A2903">
        <v>2024</v>
      </c>
      <c r="B2903" t="s">
        <v>31</v>
      </c>
      <c r="C2903">
        <v>230</v>
      </c>
    </row>
    <row r="2904" spans="1:3" x14ac:dyDescent="0.3">
      <c r="A2904">
        <v>2024</v>
      </c>
      <c r="B2904" t="s">
        <v>31</v>
      </c>
      <c r="C2904">
        <v>200</v>
      </c>
    </row>
    <row r="2905" spans="1:3" x14ac:dyDescent="0.3">
      <c r="A2905">
        <v>2024</v>
      </c>
      <c r="B2905" t="s">
        <v>31</v>
      </c>
      <c r="C2905">
        <v>232</v>
      </c>
    </row>
    <row r="2906" spans="1:3" x14ac:dyDescent="0.3">
      <c r="A2906">
        <v>2024</v>
      </c>
      <c r="B2906" t="s">
        <v>31</v>
      </c>
      <c r="C2906">
        <v>202</v>
      </c>
    </row>
    <row r="2907" spans="1:3" x14ac:dyDescent="0.3">
      <c r="A2907">
        <v>2024</v>
      </c>
      <c r="B2907" t="s">
        <v>31</v>
      </c>
      <c r="C2907">
        <v>801</v>
      </c>
    </row>
    <row r="2908" spans="1:3" x14ac:dyDescent="0.3">
      <c r="A2908">
        <v>2024</v>
      </c>
      <c r="B2908" t="s">
        <v>31</v>
      </c>
      <c r="C2908">
        <v>887</v>
      </c>
    </row>
    <row r="2909" spans="1:3" x14ac:dyDescent="0.3">
      <c r="A2909">
        <v>2024</v>
      </c>
      <c r="B2909" t="s">
        <v>31</v>
      </c>
      <c r="C2909">
        <v>840</v>
      </c>
    </row>
    <row r="2910" spans="1:3" x14ac:dyDescent="0.3">
      <c r="A2910">
        <v>2024</v>
      </c>
      <c r="B2910" t="s">
        <v>31</v>
      </c>
      <c r="C2910">
        <v>201</v>
      </c>
    </row>
    <row r="2911" spans="1:3" x14ac:dyDescent="0.3">
      <c r="A2911">
        <v>2024</v>
      </c>
      <c r="B2911" t="s">
        <v>31</v>
      </c>
      <c r="C2911">
        <v>229</v>
      </c>
    </row>
    <row r="2912" spans="1:3" x14ac:dyDescent="0.3">
      <c r="A2912">
        <v>2024</v>
      </c>
      <c r="B2912" t="s">
        <v>31</v>
      </c>
      <c r="C2912">
        <v>205</v>
      </c>
    </row>
    <row r="2913" spans="1:3" x14ac:dyDescent="0.3">
      <c r="A2913">
        <v>2024</v>
      </c>
      <c r="B2913" t="s">
        <v>31</v>
      </c>
      <c r="C2913">
        <v>810</v>
      </c>
    </row>
    <row r="2914" spans="1:3" x14ac:dyDescent="0.3">
      <c r="A2914">
        <v>2024</v>
      </c>
      <c r="B2914" t="s">
        <v>31</v>
      </c>
      <c r="C2914">
        <v>203</v>
      </c>
    </row>
    <row r="2915" spans="1:3" x14ac:dyDescent="0.3">
      <c r="A2915">
        <v>2024</v>
      </c>
      <c r="B2915" t="s">
        <v>32</v>
      </c>
      <c r="C2915">
        <v>218</v>
      </c>
    </row>
    <row r="2916" spans="1:3" x14ac:dyDescent="0.3">
      <c r="A2916">
        <v>2024</v>
      </c>
      <c r="B2916" t="s">
        <v>32</v>
      </c>
      <c r="C2916">
        <v>194</v>
      </c>
    </row>
    <row r="2917" spans="1:3" x14ac:dyDescent="0.3">
      <c r="A2917">
        <v>2024</v>
      </c>
      <c r="B2917" t="s">
        <v>32</v>
      </c>
      <c r="C2917">
        <v>220</v>
      </c>
    </row>
    <row r="2918" spans="1:3" x14ac:dyDescent="0.3">
      <c r="A2918">
        <v>2024</v>
      </c>
      <c r="B2918" t="s">
        <v>32</v>
      </c>
      <c r="C2918">
        <v>190</v>
      </c>
    </row>
    <row r="2919" spans="1:3" x14ac:dyDescent="0.3">
      <c r="A2919">
        <v>2024</v>
      </c>
      <c r="B2919" t="s">
        <v>32</v>
      </c>
      <c r="C2919">
        <v>889</v>
      </c>
    </row>
    <row r="2920" spans="1:3" x14ac:dyDescent="0.3">
      <c r="A2920">
        <v>2024</v>
      </c>
      <c r="B2920" t="s">
        <v>32</v>
      </c>
      <c r="C2920">
        <v>842</v>
      </c>
    </row>
    <row r="2921" spans="1:3" x14ac:dyDescent="0.3">
      <c r="A2921">
        <v>2024</v>
      </c>
      <c r="B2921" t="s">
        <v>32</v>
      </c>
      <c r="C2921">
        <v>217</v>
      </c>
    </row>
    <row r="2922" spans="1:3" x14ac:dyDescent="0.3">
      <c r="A2922">
        <v>2024</v>
      </c>
      <c r="B2922" t="s">
        <v>32</v>
      </c>
      <c r="C2922">
        <v>193</v>
      </c>
    </row>
    <row r="2923" spans="1:3" x14ac:dyDescent="0.3">
      <c r="A2923">
        <v>2024</v>
      </c>
      <c r="B2923" t="s">
        <v>32</v>
      </c>
      <c r="C2923">
        <v>811</v>
      </c>
    </row>
    <row r="2924" spans="1:3" x14ac:dyDescent="0.3">
      <c r="A2924">
        <v>2024</v>
      </c>
      <c r="B2924" t="s">
        <v>32</v>
      </c>
      <c r="C2924">
        <v>191</v>
      </c>
    </row>
    <row r="2925" spans="1:3" x14ac:dyDescent="0.3">
      <c r="A2925">
        <v>2024</v>
      </c>
      <c r="B2925" t="s">
        <v>33</v>
      </c>
      <c r="C2925">
        <v>188</v>
      </c>
    </row>
    <row r="2926" spans="1:3" x14ac:dyDescent="0.3">
      <c r="A2926">
        <v>2024</v>
      </c>
      <c r="B2926" t="s">
        <v>33</v>
      </c>
      <c r="C2926">
        <v>158</v>
      </c>
    </row>
    <row r="2927" spans="1:3" x14ac:dyDescent="0.3">
      <c r="A2927">
        <v>2024</v>
      </c>
      <c r="B2927" t="s">
        <v>33</v>
      </c>
      <c r="C2927">
        <v>160</v>
      </c>
    </row>
    <row r="2928" spans="1:3" x14ac:dyDescent="0.3">
      <c r="A2928">
        <v>2024</v>
      </c>
      <c r="B2928" t="s">
        <v>33</v>
      </c>
      <c r="C2928">
        <v>808</v>
      </c>
    </row>
    <row r="2929" spans="1:3" x14ac:dyDescent="0.3">
      <c r="A2929">
        <v>2024</v>
      </c>
      <c r="B2929" t="s">
        <v>33</v>
      </c>
      <c r="C2929">
        <v>894</v>
      </c>
    </row>
    <row r="2930" spans="1:3" x14ac:dyDescent="0.3">
      <c r="A2930">
        <v>2024</v>
      </c>
      <c r="B2930" t="s">
        <v>33</v>
      </c>
      <c r="C2930">
        <v>847</v>
      </c>
    </row>
    <row r="2931" spans="1:3" x14ac:dyDescent="0.3">
      <c r="A2931">
        <v>2024</v>
      </c>
      <c r="B2931" t="s">
        <v>33</v>
      </c>
      <c r="C2931">
        <v>159</v>
      </c>
    </row>
    <row r="2932" spans="1:3" x14ac:dyDescent="0.3">
      <c r="A2932">
        <v>2024</v>
      </c>
      <c r="B2932" t="s">
        <v>33</v>
      </c>
      <c r="C2932">
        <v>187</v>
      </c>
    </row>
    <row r="2933" spans="1:3" x14ac:dyDescent="0.3">
      <c r="A2933">
        <v>2024</v>
      </c>
      <c r="B2933" t="s">
        <v>33</v>
      </c>
      <c r="C2933">
        <v>817</v>
      </c>
    </row>
    <row r="2934" spans="1:3" x14ac:dyDescent="0.3">
      <c r="A2934">
        <v>2024</v>
      </c>
      <c r="B2934" t="s">
        <v>33</v>
      </c>
      <c r="C2934">
        <v>161</v>
      </c>
    </row>
    <row r="2935" spans="1:3" x14ac:dyDescent="0.3">
      <c r="A2935">
        <v>2024</v>
      </c>
      <c r="B2935" t="s">
        <v>34</v>
      </c>
      <c r="C2935">
        <v>194</v>
      </c>
    </row>
    <row r="2936" spans="1:3" x14ac:dyDescent="0.3">
      <c r="A2936">
        <v>2024</v>
      </c>
      <c r="B2936" t="s">
        <v>34</v>
      </c>
      <c r="C2936">
        <v>164</v>
      </c>
    </row>
    <row r="2937" spans="1:3" x14ac:dyDescent="0.3">
      <c r="A2937">
        <v>2024</v>
      </c>
      <c r="B2937" t="s">
        <v>34</v>
      </c>
      <c r="C2937">
        <v>190</v>
      </c>
    </row>
    <row r="2938" spans="1:3" x14ac:dyDescent="0.3">
      <c r="A2938">
        <v>2024</v>
      </c>
      <c r="B2938" t="s">
        <v>34</v>
      </c>
      <c r="C2938">
        <v>166</v>
      </c>
    </row>
    <row r="2939" spans="1:3" x14ac:dyDescent="0.3">
      <c r="A2939">
        <v>2024</v>
      </c>
      <c r="B2939" t="s">
        <v>34</v>
      </c>
      <c r="C2939">
        <v>807</v>
      </c>
    </row>
    <row r="2940" spans="1:3" x14ac:dyDescent="0.3">
      <c r="A2940">
        <v>2024</v>
      </c>
      <c r="B2940" t="s">
        <v>34</v>
      </c>
      <c r="C2940">
        <v>165</v>
      </c>
    </row>
    <row r="2941" spans="1:3" x14ac:dyDescent="0.3">
      <c r="A2941">
        <v>2024</v>
      </c>
      <c r="B2941" t="s">
        <v>34</v>
      </c>
      <c r="C2941">
        <v>193</v>
      </c>
    </row>
    <row r="2942" spans="1:3" x14ac:dyDescent="0.3">
      <c r="A2942">
        <v>2024</v>
      </c>
      <c r="B2942" t="s">
        <v>34</v>
      </c>
      <c r="C2942">
        <v>163</v>
      </c>
    </row>
    <row r="2943" spans="1:3" x14ac:dyDescent="0.3">
      <c r="A2943">
        <v>2024</v>
      </c>
      <c r="B2943" t="s">
        <v>34</v>
      </c>
      <c r="C2943">
        <v>816</v>
      </c>
    </row>
    <row r="2944" spans="1:3" x14ac:dyDescent="0.3">
      <c r="A2944">
        <v>2024</v>
      </c>
      <c r="B2944" t="s">
        <v>34</v>
      </c>
      <c r="C2944">
        <v>167</v>
      </c>
    </row>
    <row r="2945" spans="1:3" x14ac:dyDescent="0.3">
      <c r="A2945">
        <v>2024</v>
      </c>
      <c r="B2945" t="s">
        <v>35</v>
      </c>
      <c r="C2945">
        <v>200</v>
      </c>
    </row>
    <row r="2946" spans="1:3" x14ac:dyDescent="0.3">
      <c r="A2946">
        <v>2024</v>
      </c>
      <c r="B2946" t="s">
        <v>35</v>
      </c>
      <c r="C2946">
        <v>170</v>
      </c>
    </row>
    <row r="2947" spans="1:3" x14ac:dyDescent="0.3">
      <c r="A2947">
        <v>2024</v>
      </c>
      <c r="B2947" t="s">
        <v>35</v>
      </c>
      <c r="C2947">
        <v>196</v>
      </c>
    </row>
    <row r="2948" spans="1:3" x14ac:dyDescent="0.3">
      <c r="A2948">
        <v>2024</v>
      </c>
      <c r="B2948" t="s">
        <v>35</v>
      </c>
      <c r="C2948">
        <v>172</v>
      </c>
    </row>
    <row r="2949" spans="1:3" x14ac:dyDescent="0.3">
      <c r="A2949">
        <v>2024</v>
      </c>
      <c r="B2949" t="s">
        <v>35</v>
      </c>
      <c r="C2949">
        <v>806</v>
      </c>
    </row>
    <row r="2950" spans="1:3" x14ac:dyDescent="0.3">
      <c r="A2950">
        <v>2024</v>
      </c>
      <c r="B2950" t="s">
        <v>35</v>
      </c>
      <c r="C2950">
        <v>893</v>
      </c>
    </row>
    <row r="2951" spans="1:3" x14ac:dyDescent="0.3">
      <c r="A2951">
        <v>2024</v>
      </c>
      <c r="B2951" t="s">
        <v>35</v>
      </c>
      <c r="C2951">
        <v>846</v>
      </c>
    </row>
    <row r="2952" spans="1:3" x14ac:dyDescent="0.3">
      <c r="A2952">
        <v>2024</v>
      </c>
      <c r="B2952" t="s">
        <v>35</v>
      </c>
      <c r="C2952">
        <v>171</v>
      </c>
    </row>
    <row r="2953" spans="1:3" x14ac:dyDescent="0.3">
      <c r="A2953">
        <v>2024</v>
      </c>
      <c r="B2953" t="s">
        <v>35</v>
      </c>
      <c r="C2953">
        <v>199</v>
      </c>
    </row>
    <row r="2954" spans="1:3" x14ac:dyDescent="0.3">
      <c r="A2954">
        <v>2024</v>
      </c>
      <c r="B2954" t="s">
        <v>35</v>
      </c>
      <c r="C2954">
        <v>169</v>
      </c>
    </row>
    <row r="2955" spans="1:3" x14ac:dyDescent="0.3">
      <c r="A2955">
        <v>2024</v>
      </c>
      <c r="B2955" t="s">
        <v>35</v>
      </c>
      <c r="C2955">
        <v>815</v>
      </c>
    </row>
    <row r="2956" spans="1:3" x14ac:dyDescent="0.3">
      <c r="A2956">
        <v>2024</v>
      </c>
      <c r="B2956" t="s">
        <v>35</v>
      </c>
      <c r="C2956">
        <v>173</v>
      </c>
    </row>
  </sheetData>
  <mergeCells count="1">
    <mergeCell ref="AA13:AL13"/>
  </mergeCells>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63FD3-F731-4B03-964D-01C1DF71F335}">
  <sheetPr codeName="Sheet7"/>
  <dimension ref="A1:H58"/>
  <sheetViews>
    <sheetView topLeftCell="A97" zoomScale="85" zoomScaleNormal="85" workbookViewId="0">
      <selection activeCell="D51" sqref="D51"/>
    </sheetView>
  </sheetViews>
  <sheetFormatPr defaultRowHeight="14.4" x14ac:dyDescent="0.3"/>
  <cols>
    <col min="1" max="1" width="25.21875" bestFit="1" customWidth="1"/>
    <col min="2" max="2" width="16.44140625" bestFit="1" customWidth="1"/>
    <col min="3" max="3" width="10.77734375" bestFit="1" customWidth="1"/>
    <col min="4" max="5" width="11.44140625" bestFit="1" customWidth="1"/>
    <col min="6" max="6" width="16.44140625" bestFit="1" customWidth="1"/>
    <col min="7" max="7" width="9.5546875" bestFit="1" customWidth="1"/>
    <col min="8" max="8" width="11.44140625" bestFit="1" customWidth="1"/>
    <col min="9" max="9" width="25.109375" bestFit="1" customWidth="1"/>
  </cols>
  <sheetData>
    <row r="1" spans="1:8" x14ac:dyDescent="0.3">
      <c r="A1" t="s">
        <v>55</v>
      </c>
      <c r="B1" t="s">
        <v>7</v>
      </c>
      <c r="C1" t="s">
        <v>52</v>
      </c>
    </row>
    <row r="2" spans="1:8" x14ac:dyDescent="0.3">
      <c r="A2" t="s">
        <v>56</v>
      </c>
      <c r="B2" t="s">
        <v>17</v>
      </c>
      <c r="C2">
        <v>1744</v>
      </c>
    </row>
    <row r="3" spans="1:8" x14ac:dyDescent="0.3">
      <c r="A3" t="s">
        <v>57</v>
      </c>
      <c r="B3" t="s">
        <v>17</v>
      </c>
      <c r="C3">
        <v>709</v>
      </c>
      <c r="E3" s="4" t="s">
        <v>58</v>
      </c>
      <c r="F3" s="4" t="s">
        <v>48</v>
      </c>
    </row>
    <row r="4" spans="1:8" x14ac:dyDescent="0.3">
      <c r="A4" t="s">
        <v>56</v>
      </c>
      <c r="B4" t="s">
        <v>37</v>
      </c>
      <c r="C4">
        <v>64</v>
      </c>
      <c r="E4" s="4" t="s">
        <v>41</v>
      </c>
      <c r="F4" t="s">
        <v>17</v>
      </c>
      <c r="G4" t="s">
        <v>37</v>
      </c>
      <c r="H4" t="s">
        <v>42</v>
      </c>
    </row>
    <row r="5" spans="1:8" x14ac:dyDescent="0.3">
      <c r="A5" t="s">
        <v>57</v>
      </c>
      <c r="B5" t="s">
        <v>37</v>
      </c>
      <c r="C5">
        <v>598</v>
      </c>
      <c r="E5" s="5" t="s">
        <v>57</v>
      </c>
      <c r="F5" s="10">
        <v>0.54246365723029843</v>
      </c>
      <c r="G5" s="10">
        <v>0.45753634276970162</v>
      </c>
      <c r="H5" s="10">
        <v>1</v>
      </c>
    </row>
    <row r="6" spans="1:8" x14ac:dyDescent="0.3">
      <c r="E6" s="5" t="s">
        <v>56</v>
      </c>
      <c r="F6" s="10">
        <v>0.96460176991150437</v>
      </c>
      <c r="G6" s="10">
        <v>3.5398230088495575E-2</v>
      </c>
      <c r="H6" s="10">
        <v>1</v>
      </c>
    </row>
    <row r="7" spans="1:8" x14ac:dyDescent="0.3">
      <c r="E7" s="5" t="s">
        <v>42</v>
      </c>
      <c r="F7" s="10">
        <v>0.78747993579454256</v>
      </c>
      <c r="G7" s="10">
        <v>0.21252006420545747</v>
      </c>
      <c r="H7" s="10">
        <v>1</v>
      </c>
    </row>
    <row r="32" spans="1:2" x14ac:dyDescent="0.3">
      <c r="A32" s="4" t="s">
        <v>63</v>
      </c>
      <c r="B32" s="4" t="s">
        <v>48</v>
      </c>
    </row>
    <row r="33" spans="1:4" x14ac:dyDescent="0.3">
      <c r="A33" s="4" t="s">
        <v>41</v>
      </c>
      <c r="B33" t="s">
        <v>38</v>
      </c>
      <c r="C33" t="s">
        <v>14</v>
      </c>
      <c r="D33" t="s">
        <v>42</v>
      </c>
    </row>
    <row r="34" spans="1:4" x14ac:dyDescent="0.3">
      <c r="A34" s="5" t="s">
        <v>17</v>
      </c>
      <c r="B34" s="8">
        <v>0.23481451284141866</v>
      </c>
      <c r="C34" s="8">
        <v>0.76518548715858137</v>
      </c>
      <c r="D34" s="8">
        <v>1</v>
      </c>
    </row>
    <row r="35" spans="1:4" x14ac:dyDescent="0.3">
      <c r="A35" s="5" t="s">
        <v>37</v>
      </c>
      <c r="B35" s="8">
        <v>0.93353474320241692</v>
      </c>
      <c r="C35" s="8">
        <v>6.6465256797583083E-2</v>
      </c>
      <c r="D35" s="8">
        <v>1</v>
      </c>
    </row>
    <row r="36" spans="1:4" x14ac:dyDescent="0.3">
      <c r="A36" s="5" t="s">
        <v>42</v>
      </c>
      <c r="B36" s="8">
        <v>0.38330658105939003</v>
      </c>
      <c r="C36" s="8">
        <v>0.61669341894060992</v>
      </c>
      <c r="D36" s="8">
        <v>1</v>
      </c>
    </row>
    <row r="54" spans="1:5" x14ac:dyDescent="0.3">
      <c r="A54" s="4" t="s">
        <v>64</v>
      </c>
      <c r="B54" s="4" t="s">
        <v>48</v>
      </c>
    </row>
    <row r="55" spans="1:5" x14ac:dyDescent="0.3">
      <c r="A55" s="4" t="s">
        <v>41</v>
      </c>
      <c r="B55" t="s">
        <v>60</v>
      </c>
      <c r="C55" t="s">
        <v>20</v>
      </c>
      <c r="D55" t="s">
        <v>18</v>
      </c>
      <c r="E55" t="s">
        <v>42</v>
      </c>
    </row>
    <row r="56" spans="1:5" x14ac:dyDescent="0.3">
      <c r="A56" s="5" t="s">
        <v>17</v>
      </c>
      <c r="B56" s="10">
        <v>0.15287403179779863</v>
      </c>
      <c r="C56" s="10">
        <v>0.39502649816551161</v>
      </c>
      <c r="D56" s="10">
        <v>0.45209947003668977</v>
      </c>
      <c r="E56" s="10">
        <v>1</v>
      </c>
    </row>
    <row r="57" spans="1:5" x14ac:dyDescent="0.3">
      <c r="A57" s="5" t="s">
        <v>37</v>
      </c>
      <c r="B57" s="10">
        <v>0.87915407854984895</v>
      </c>
      <c r="C57" s="10">
        <v>1.3595166163141994E-2</v>
      </c>
      <c r="D57" s="10">
        <v>0.10725075528700906</v>
      </c>
      <c r="E57" s="10">
        <v>1</v>
      </c>
    </row>
    <row r="58" spans="1:5" x14ac:dyDescent="0.3">
      <c r="A58" s="5" t="s">
        <v>42</v>
      </c>
      <c r="B58" s="10">
        <v>0.30722311396468699</v>
      </c>
      <c r="C58" s="10">
        <v>0.31396468699839486</v>
      </c>
      <c r="D58" s="10">
        <v>0.37881219903691815</v>
      </c>
      <c r="E58" s="10">
        <v>1</v>
      </c>
    </row>
  </sheetData>
  <pageMargins left="0.7" right="0.7" top="0.75" bottom="0.75" header="0.3" footer="0.3"/>
  <drawing r:id="rId4"/>
  <tableParts count="1">
    <tablePart r:id="rId5"/>
  </tableParts>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58EA4-AE07-4F43-9CE1-BEEB1201EF68}">
  <sheetPr codeName="Sheet8"/>
  <dimension ref="A1:L3116"/>
  <sheetViews>
    <sheetView topLeftCell="A4" workbookViewId="0">
      <selection activeCell="D51" sqref="D51"/>
    </sheetView>
  </sheetViews>
  <sheetFormatPr defaultRowHeight="14.4" x14ac:dyDescent="0.3"/>
  <cols>
    <col min="1" max="1" width="14.5546875" bestFit="1" customWidth="1"/>
    <col min="2" max="2" width="10.109375" bestFit="1" customWidth="1"/>
    <col min="3" max="3" width="9" bestFit="1" customWidth="1"/>
    <col min="4" max="4" width="12.5546875" bestFit="1" customWidth="1"/>
    <col min="5" max="5" width="15.77734375" bestFit="1" customWidth="1"/>
    <col min="6" max="6" width="16.44140625" bestFit="1" customWidth="1"/>
    <col min="7" max="7" width="26.109375" bestFit="1" customWidth="1"/>
    <col min="8" max="8" width="12.33203125" bestFit="1" customWidth="1"/>
    <col min="9" max="9" width="14.5546875" bestFit="1" customWidth="1"/>
    <col min="10" max="10" width="10.109375" bestFit="1" customWidth="1"/>
    <col min="11" max="11" width="8.5546875" bestFit="1" customWidth="1"/>
    <col min="12" max="12" width="22.21875" style="9" bestFit="1" customWidth="1"/>
  </cols>
  <sheetData>
    <row r="1" spans="1:12" x14ac:dyDescent="0.3">
      <c r="A1" t="s">
        <v>8</v>
      </c>
      <c r="B1" t="s">
        <v>9</v>
      </c>
      <c r="L1"/>
    </row>
    <row r="2" spans="1:12" x14ac:dyDescent="0.3">
      <c r="A2" t="s">
        <v>18</v>
      </c>
      <c r="B2">
        <v>350</v>
      </c>
      <c r="D2" s="4" t="s">
        <v>41</v>
      </c>
      <c r="E2" t="s">
        <v>53</v>
      </c>
      <c r="L2"/>
    </row>
    <row r="3" spans="1:12" x14ac:dyDescent="0.3">
      <c r="A3" t="s">
        <v>18</v>
      </c>
      <c r="B3">
        <v>344</v>
      </c>
      <c r="D3" s="5" t="s">
        <v>40</v>
      </c>
      <c r="E3" s="8">
        <v>0.29960159362549799</v>
      </c>
      <c r="F3" s="5" t="s">
        <v>40</v>
      </c>
      <c r="G3">
        <v>202878</v>
      </c>
      <c r="L3"/>
    </row>
    <row r="4" spans="1:12" x14ac:dyDescent="0.3">
      <c r="A4" t="s">
        <v>20</v>
      </c>
      <c r="B4">
        <v>236</v>
      </c>
      <c r="D4" s="5" t="s">
        <v>20</v>
      </c>
      <c r="E4" s="8">
        <v>0.3258964143426295</v>
      </c>
      <c r="F4" s="5" t="s">
        <v>20</v>
      </c>
      <c r="G4">
        <v>183350</v>
      </c>
      <c r="L4"/>
    </row>
    <row r="5" spans="1:12" x14ac:dyDescent="0.3">
      <c r="A5" t="s">
        <v>20</v>
      </c>
      <c r="B5">
        <v>284</v>
      </c>
      <c r="D5" s="5" t="s">
        <v>18</v>
      </c>
      <c r="E5" s="8">
        <v>0.37450199203187251</v>
      </c>
      <c r="F5" s="5" t="s">
        <v>18</v>
      </c>
      <c r="G5">
        <v>259670</v>
      </c>
      <c r="L5"/>
    </row>
    <row r="6" spans="1:12" x14ac:dyDescent="0.3">
      <c r="A6" t="s">
        <v>20</v>
      </c>
      <c r="B6">
        <v>238</v>
      </c>
      <c r="D6" s="5" t="s">
        <v>42</v>
      </c>
      <c r="E6" s="8">
        <v>1</v>
      </c>
      <c r="L6"/>
    </row>
    <row r="7" spans="1:12" x14ac:dyDescent="0.3">
      <c r="A7" t="s">
        <v>20</v>
      </c>
      <c r="B7">
        <v>280</v>
      </c>
      <c r="L7"/>
    </row>
    <row r="8" spans="1:12" x14ac:dyDescent="0.3">
      <c r="A8" t="s">
        <v>20</v>
      </c>
      <c r="B8">
        <v>208</v>
      </c>
      <c r="L8"/>
    </row>
    <row r="9" spans="1:12" x14ac:dyDescent="0.3">
      <c r="A9" t="s">
        <v>18</v>
      </c>
      <c r="B9">
        <v>354</v>
      </c>
      <c r="L9"/>
    </row>
    <row r="10" spans="1:12" x14ac:dyDescent="0.3">
      <c r="A10" t="s">
        <v>18</v>
      </c>
      <c r="B10">
        <v>348</v>
      </c>
      <c r="L10"/>
    </row>
    <row r="11" spans="1:12" x14ac:dyDescent="0.3">
      <c r="A11" t="s">
        <v>18</v>
      </c>
      <c r="B11">
        <v>342</v>
      </c>
      <c r="L11"/>
    </row>
    <row r="12" spans="1:12" x14ac:dyDescent="0.3">
      <c r="A12" t="s">
        <v>20</v>
      </c>
      <c r="B12">
        <v>677</v>
      </c>
      <c r="L12"/>
    </row>
    <row r="13" spans="1:12" x14ac:dyDescent="0.3">
      <c r="A13" t="s">
        <v>20</v>
      </c>
      <c r="B13">
        <v>710</v>
      </c>
      <c r="L13"/>
    </row>
    <row r="14" spans="1:12" x14ac:dyDescent="0.3">
      <c r="A14" t="s">
        <v>20</v>
      </c>
      <c r="B14">
        <v>763</v>
      </c>
      <c r="L14"/>
    </row>
    <row r="15" spans="1:12" x14ac:dyDescent="0.3">
      <c r="A15" t="s">
        <v>18</v>
      </c>
      <c r="B15">
        <v>351</v>
      </c>
      <c r="L15"/>
    </row>
    <row r="16" spans="1:12" x14ac:dyDescent="0.3">
      <c r="A16" t="s">
        <v>18</v>
      </c>
      <c r="B16">
        <v>345</v>
      </c>
      <c r="L16"/>
    </row>
    <row r="17" spans="1:12" x14ac:dyDescent="0.3">
      <c r="A17" t="s">
        <v>18</v>
      </c>
      <c r="B17">
        <v>339</v>
      </c>
      <c r="L17"/>
    </row>
    <row r="18" spans="1:12" x14ac:dyDescent="0.3">
      <c r="A18" t="s">
        <v>20</v>
      </c>
      <c r="B18">
        <v>237</v>
      </c>
      <c r="L18"/>
    </row>
    <row r="19" spans="1:12" x14ac:dyDescent="0.3">
      <c r="A19" t="s">
        <v>20</v>
      </c>
      <c r="B19">
        <v>749</v>
      </c>
      <c r="L19"/>
    </row>
    <row r="20" spans="1:12" x14ac:dyDescent="0.3">
      <c r="A20" t="s">
        <v>20</v>
      </c>
      <c r="B20">
        <v>803</v>
      </c>
      <c r="L20"/>
    </row>
    <row r="21" spans="1:12" x14ac:dyDescent="0.3">
      <c r="A21" t="s">
        <v>20</v>
      </c>
      <c r="B21">
        <v>235</v>
      </c>
      <c r="L21"/>
    </row>
    <row r="22" spans="1:12" x14ac:dyDescent="0.3">
      <c r="A22" t="s">
        <v>20</v>
      </c>
      <c r="B22">
        <v>283</v>
      </c>
      <c r="L22"/>
    </row>
    <row r="23" spans="1:12" x14ac:dyDescent="0.3">
      <c r="A23" t="s">
        <v>20</v>
      </c>
      <c r="B23">
        <v>211</v>
      </c>
      <c r="L23"/>
    </row>
    <row r="24" spans="1:12" x14ac:dyDescent="0.3">
      <c r="A24" t="s">
        <v>18</v>
      </c>
      <c r="B24">
        <v>876</v>
      </c>
      <c r="L24"/>
    </row>
    <row r="25" spans="1:12" x14ac:dyDescent="0.3">
      <c r="A25" t="s">
        <v>18</v>
      </c>
      <c r="B25">
        <v>877</v>
      </c>
      <c r="L25"/>
    </row>
    <row r="26" spans="1:12" x14ac:dyDescent="0.3">
      <c r="A26" t="s">
        <v>18</v>
      </c>
      <c r="B26">
        <v>878</v>
      </c>
      <c r="L26"/>
    </row>
    <row r="27" spans="1:12" x14ac:dyDescent="0.3">
      <c r="A27" t="s">
        <v>20</v>
      </c>
      <c r="B27">
        <v>281</v>
      </c>
      <c r="L27"/>
    </row>
    <row r="28" spans="1:12" x14ac:dyDescent="0.3">
      <c r="A28" t="s">
        <v>20</v>
      </c>
      <c r="B28">
        <v>772</v>
      </c>
      <c r="L28"/>
    </row>
    <row r="29" spans="1:12" x14ac:dyDescent="0.3">
      <c r="A29" t="s">
        <v>18</v>
      </c>
      <c r="B29">
        <v>290</v>
      </c>
      <c r="L29"/>
    </row>
    <row r="30" spans="1:12" x14ac:dyDescent="0.3">
      <c r="A30" t="s">
        <v>18</v>
      </c>
      <c r="B30">
        <v>284</v>
      </c>
      <c r="L30"/>
    </row>
    <row r="31" spans="1:12" x14ac:dyDescent="0.3">
      <c r="A31" t="s">
        <v>18</v>
      </c>
      <c r="B31">
        <v>278</v>
      </c>
      <c r="L31"/>
    </row>
    <row r="32" spans="1:12" x14ac:dyDescent="0.3">
      <c r="A32" t="s">
        <v>20</v>
      </c>
      <c r="B32">
        <v>212</v>
      </c>
      <c r="L32"/>
    </row>
    <row r="33" spans="1:12" x14ac:dyDescent="0.3">
      <c r="A33" t="s">
        <v>20</v>
      </c>
      <c r="B33">
        <v>260</v>
      </c>
      <c r="L33"/>
    </row>
    <row r="34" spans="1:12" x14ac:dyDescent="0.3">
      <c r="A34" t="s">
        <v>20</v>
      </c>
      <c r="B34">
        <v>188</v>
      </c>
      <c r="L34"/>
    </row>
    <row r="35" spans="1:12" x14ac:dyDescent="0.3">
      <c r="A35" t="s">
        <v>20</v>
      </c>
      <c r="B35">
        <v>214</v>
      </c>
      <c r="L35"/>
    </row>
    <row r="36" spans="1:12" x14ac:dyDescent="0.3">
      <c r="A36" t="s">
        <v>20</v>
      </c>
      <c r="B36">
        <v>262</v>
      </c>
      <c r="L36"/>
    </row>
    <row r="37" spans="1:12" x14ac:dyDescent="0.3">
      <c r="A37" t="s">
        <v>20</v>
      </c>
      <c r="B37">
        <v>190</v>
      </c>
      <c r="L37"/>
    </row>
    <row r="38" spans="1:12" x14ac:dyDescent="0.3">
      <c r="A38" t="s">
        <v>20</v>
      </c>
      <c r="B38">
        <v>288</v>
      </c>
      <c r="L38"/>
    </row>
    <row r="39" spans="1:12" x14ac:dyDescent="0.3">
      <c r="A39" t="s">
        <v>20</v>
      </c>
      <c r="B39">
        <v>282</v>
      </c>
      <c r="L39"/>
    </row>
    <row r="40" spans="1:12" x14ac:dyDescent="0.3">
      <c r="A40" t="s">
        <v>20</v>
      </c>
      <c r="B40">
        <v>276</v>
      </c>
      <c r="L40"/>
    </row>
    <row r="41" spans="1:12" x14ac:dyDescent="0.3">
      <c r="A41" t="s">
        <v>20</v>
      </c>
      <c r="B41">
        <v>680</v>
      </c>
      <c r="L41"/>
    </row>
    <row r="42" spans="1:12" x14ac:dyDescent="0.3">
      <c r="A42" t="s">
        <v>20</v>
      </c>
      <c r="B42">
        <v>767</v>
      </c>
      <c r="L42"/>
    </row>
    <row r="43" spans="1:12" x14ac:dyDescent="0.3">
      <c r="A43" t="s">
        <v>20</v>
      </c>
      <c r="B43">
        <v>285</v>
      </c>
      <c r="L43"/>
    </row>
    <row r="44" spans="1:12" x14ac:dyDescent="0.3">
      <c r="A44" t="s">
        <v>20</v>
      </c>
      <c r="B44">
        <v>279</v>
      </c>
      <c r="L44"/>
    </row>
    <row r="45" spans="1:12" x14ac:dyDescent="0.3">
      <c r="A45" t="s">
        <v>20</v>
      </c>
      <c r="B45">
        <v>213</v>
      </c>
      <c r="L45"/>
    </row>
    <row r="46" spans="1:12" x14ac:dyDescent="0.3">
      <c r="A46" t="s">
        <v>20</v>
      </c>
      <c r="B46">
        <v>753</v>
      </c>
      <c r="L46"/>
    </row>
    <row r="47" spans="1:12" x14ac:dyDescent="0.3">
      <c r="A47" t="s">
        <v>20</v>
      </c>
      <c r="B47">
        <v>806</v>
      </c>
      <c r="L47"/>
    </row>
    <row r="48" spans="1:12" x14ac:dyDescent="0.3">
      <c r="A48" t="s">
        <v>20</v>
      </c>
      <c r="B48">
        <v>217</v>
      </c>
      <c r="L48"/>
    </row>
    <row r="49" spans="1:12" x14ac:dyDescent="0.3">
      <c r="A49" t="s">
        <v>20</v>
      </c>
      <c r="B49">
        <v>259</v>
      </c>
      <c r="L49"/>
    </row>
    <row r="50" spans="1:12" x14ac:dyDescent="0.3">
      <c r="A50" t="s">
        <v>20</v>
      </c>
      <c r="B50">
        <v>187</v>
      </c>
      <c r="L50"/>
    </row>
    <row r="51" spans="1:12" x14ac:dyDescent="0.3">
      <c r="A51" t="s">
        <v>18</v>
      </c>
      <c r="B51">
        <v>287</v>
      </c>
      <c r="L51"/>
    </row>
    <row r="52" spans="1:12" x14ac:dyDescent="0.3">
      <c r="A52" t="s">
        <v>18</v>
      </c>
      <c r="B52">
        <v>281</v>
      </c>
      <c r="L52"/>
    </row>
    <row r="53" spans="1:12" x14ac:dyDescent="0.3">
      <c r="A53" t="s">
        <v>18</v>
      </c>
      <c r="B53">
        <v>275</v>
      </c>
      <c r="L53"/>
    </row>
    <row r="54" spans="1:12" x14ac:dyDescent="0.3">
      <c r="A54" t="s">
        <v>20</v>
      </c>
      <c r="B54">
        <v>215</v>
      </c>
      <c r="L54"/>
    </row>
    <row r="55" spans="1:12" x14ac:dyDescent="0.3">
      <c r="A55" t="s">
        <v>20</v>
      </c>
      <c r="B55">
        <v>263</v>
      </c>
      <c r="L55"/>
    </row>
    <row r="56" spans="1:12" x14ac:dyDescent="0.3">
      <c r="A56" t="s">
        <v>20</v>
      </c>
      <c r="B56">
        <v>776</v>
      </c>
      <c r="L56"/>
    </row>
    <row r="57" spans="1:12" x14ac:dyDescent="0.3">
      <c r="A57" t="s">
        <v>18</v>
      </c>
      <c r="B57">
        <v>224</v>
      </c>
      <c r="L57"/>
    </row>
    <row r="58" spans="1:12" x14ac:dyDescent="0.3">
      <c r="A58" t="s">
        <v>18</v>
      </c>
      <c r="B58">
        <v>218</v>
      </c>
      <c r="L58"/>
    </row>
    <row r="59" spans="1:12" x14ac:dyDescent="0.3">
      <c r="A59" t="s">
        <v>18</v>
      </c>
      <c r="B59">
        <v>212</v>
      </c>
      <c r="L59"/>
    </row>
    <row r="60" spans="1:12" x14ac:dyDescent="0.3">
      <c r="A60" t="s">
        <v>20</v>
      </c>
      <c r="B60">
        <v>194</v>
      </c>
      <c r="L60"/>
    </row>
    <row r="61" spans="1:12" x14ac:dyDescent="0.3">
      <c r="A61" t="s">
        <v>20</v>
      </c>
      <c r="B61">
        <v>242</v>
      </c>
      <c r="L61"/>
    </row>
    <row r="62" spans="1:12" x14ac:dyDescent="0.3">
      <c r="A62" t="s">
        <v>20</v>
      </c>
      <c r="B62">
        <v>164</v>
      </c>
      <c r="L62"/>
    </row>
    <row r="63" spans="1:12" x14ac:dyDescent="0.3">
      <c r="A63" t="s">
        <v>20</v>
      </c>
      <c r="B63">
        <v>166</v>
      </c>
      <c r="L63"/>
    </row>
    <row r="64" spans="1:12" x14ac:dyDescent="0.3">
      <c r="A64" t="s">
        <v>18</v>
      </c>
      <c r="B64">
        <v>222</v>
      </c>
      <c r="L64"/>
    </row>
    <row r="65" spans="1:12" x14ac:dyDescent="0.3">
      <c r="A65" t="s">
        <v>18</v>
      </c>
      <c r="B65">
        <v>216</v>
      </c>
      <c r="L65"/>
    </row>
    <row r="66" spans="1:12" x14ac:dyDescent="0.3">
      <c r="A66" t="s">
        <v>20</v>
      </c>
      <c r="B66">
        <v>684</v>
      </c>
      <c r="L66"/>
    </row>
    <row r="67" spans="1:12" x14ac:dyDescent="0.3">
      <c r="A67" t="s">
        <v>20</v>
      </c>
      <c r="B67">
        <v>717</v>
      </c>
      <c r="L67"/>
    </row>
    <row r="68" spans="1:12" x14ac:dyDescent="0.3">
      <c r="A68" t="s">
        <v>20</v>
      </c>
      <c r="B68">
        <v>770</v>
      </c>
      <c r="L68"/>
    </row>
    <row r="69" spans="1:12" x14ac:dyDescent="0.3">
      <c r="A69" t="s">
        <v>18</v>
      </c>
      <c r="B69">
        <v>225</v>
      </c>
      <c r="L69"/>
    </row>
    <row r="70" spans="1:12" x14ac:dyDescent="0.3">
      <c r="A70" t="s">
        <v>18</v>
      </c>
      <c r="B70">
        <v>219</v>
      </c>
      <c r="L70"/>
    </row>
    <row r="71" spans="1:12" x14ac:dyDescent="0.3">
      <c r="A71" t="s">
        <v>18</v>
      </c>
      <c r="B71">
        <v>213</v>
      </c>
      <c r="L71"/>
    </row>
    <row r="72" spans="1:12" x14ac:dyDescent="0.3">
      <c r="A72" t="s">
        <v>20</v>
      </c>
      <c r="B72">
        <v>195</v>
      </c>
      <c r="L72"/>
    </row>
    <row r="73" spans="1:12" x14ac:dyDescent="0.3">
      <c r="A73" t="s">
        <v>20</v>
      </c>
      <c r="B73">
        <v>810</v>
      </c>
      <c r="L73"/>
    </row>
    <row r="74" spans="1:12" x14ac:dyDescent="0.3">
      <c r="A74" t="s">
        <v>20</v>
      </c>
      <c r="B74">
        <v>193</v>
      </c>
      <c r="L74"/>
    </row>
    <row r="75" spans="1:12" x14ac:dyDescent="0.3">
      <c r="A75" t="s">
        <v>20</v>
      </c>
      <c r="B75">
        <v>241</v>
      </c>
      <c r="L75"/>
    </row>
    <row r="76" spans="1:12" x14ac:dyDescent="0.3">
      <c r="A76" t="s">
        <v>18</v>
      </c>
      <c r="B76">
        <v>221</v>
      </c>
      <c r="L76"/>
    </row>
    <row r="77" spans="1:12" x14ac:dyDescent="0.3">
      <c r="A77" t="s">
        <v>18</v>
      </c>
      <c r="B77">
        <v>215</v>
      </c>
      <c r="L77"/>
    </row>
    <row r="78" spans="1:12" x14ac:dyDescent="0.3">
      <c r="A78" t="s">
        <v>20</v>
      </c>
      <c r="B78">
        <v>191</v>
      </c>
      <c r="L78"/>
    </row>
    <row r="79" spans="1:12" x14ac:dyDescent="0.3">
      <c r="A79" t="s">
        <v>20</v>
      </c>
      <c r="B79">
        <v>239</v>
      </c>
      <c r="L79"/>
    </row>
    <row r="80" spans="1:12" x14ac:dyDescent="0.3">
      <c r="A80" t="s">
        <v>20</v>
      </c>
      <c r="B80">
        <v>779</v>
      </c>
      <c r="L80"/>
    </row>
    <row r="81" spans="1:12" x14ac:dyDescent="0.3">
      <c r="A81" t="s">
        <v>20</v>
      </c>
      <c r="B81">
        <v>248</v>
      </c>
      <c r="L81"/>
    </row>
    <row r="82" spans="1:12" x14ac:dyDescent="0.3">
      <c r="A82" t="s">
        <v>20</v>
      </c>
      <c r="B82">
        <v>218</v>
      </c>
      <c r="L82"/>
    </row>
    <row r="83" spans="1:12" x14ac:dyDescent="0.3">
      <c r="A83" t="s">
        <v>20</v>
      </c>
      <c r="B83">
        <v>244</v>
      </c>
      <c r="L83"/>
    </row>
    <row r="84" spans="1:12" x14ac:dyDescent="0.3">
      <c r="A84" t="s">
        <v>20</v>
      </c>
      <c r="B84">
        <v>292</v>
      </c>
      <c r="L84"/>
    </row>
    <row r="85" spans="1:12" x14ac:dyDescent="0.3">
      <c r="A85" t="s">
        <v>20</v>
      </c>
      <c r="B85">
        <v>220</v>
      </c>
      <c r="L85"/>
    </row>
    <row r="86" spans="1:12" x14ac:dyDescent="0.3">
      <c r="A86" t="s">
        <v>20</v>
      </c>
      <c r="B86">
        <v>675</v>
      </c>
      <c r="L86"/>
    </row>
    <row r="87" spans="1:12" x14ac:dyDescent="0.3">
      <c r="A87" t="s">
        <v>20</v>
      </c>
      <c r="B87">
        <v>708</v>
      </c>
      <c r="L87"/>
    </row>
    <row r="88" spans="1:12" x14ac:dyDescent="0.3">
      <c r="A88" t="s">
        <v>20</v>
      </c>
      <c r="B88">
        <v>761</v>
      </c>
      <c r="L88"/>
    </row>
    <row r="89" spans="1:12" x14ac:dyDescent="0.3">
      <c r="A89" t="s">
        <v>20</v>
      </c>
      <c r="B89">
        <v>249</v>
      </c>
      <c r="L89"/>
    </row>
    <row r="90" spans="1:12" x14ac:dyDescent="0.3">
      <c r="A90" t="s">
        <v>20</v>
      </c>
      <c r="B90">
        <v>748</v>
      </c>
      <c r="L90"/>
    </row>
    <row r="91" spans="1:12" x14ac:dyDescent="0.3">
      <c r="A91" t="s">
        <v>20</v>
      </c>
      <c r="B91">
        <v>801</v>
      </c>
      <c r="L91"/>
    </row>
    <row r="92" spans="1:12" x14ac:dyDescent="0.3">
      <c r="A92" t="s">
        <v>20</v>
      </c>
      <c r="B92">
        <v>247</v>
      </c>
      <c r="L92"/>
    </row>
    <row r="93" spans="1:12" x14ac:dyDescent="0.3">
      <c r="A93" t="s">
        <v>20</v>
      </c>
      <c r="B93">
        <v>295</v>
      </c>
      <c r="L93"/>
    </row>
    <row r="94" spans="1:12" x14ac:dyDescent="0.3">
      <c r="A94" t="s">
        <v>20</v>
      </c>
      <c r="B94">
        <v>245</v>
      </c>
      <c r="L94"/>
    </row>
    <row r="95" spans="1:12" x14ac:dyDescent="0.3">
      <c r="A95" t="s">
        <v>20</v>
      </c>
      <c r="B95">
        <v>293</v>
      </c>
      <c r="L95"/>
    </row>
    <row r="96" spans="1:12" x14ac:dyDescent="0.3">
      <c r="A96" t="s">
        <v>20</v>
      </c>
      <c r="B96">
        <v>254</v>
      </c>
      <c r="L96"/>
    </row>
    <row r="97" spans="1:12" x14ac:dyDescent="0.3">
      <c r="A97" t="s">
        <v>20</v>
      </c>
      <c r="B97">
        <v>296</v>
      </c>
      <c r="L97"/>
    </row>
    <row r="98" spans="1:12" x14ac:dyDescent="0.3">
      <c r="A98" t="s">
        <v>20</v>
      </c>
      <c r="B98">
        <v>224</v>
      </c>
      <c r="L98"/>
    </row>
    <row r="99" spans="1:12" x14ac:dyDescent="0.3">
      <c r="A99" t="s">
        <v>18</v>
      </c>
      <c r="B99">
        <v>370</v>
      </c>
      <c r="L99"/>
    </row>
    <row r="100" spans="1:12" x14ac:dyDescent="0.3">
      <c r="A100" t="s">
        <v>20</v>
      </c>
      <c r="B100">
        <v>250</v>
      </c>
      <c r="L100"/>
    </row>
    <row r="101" spans="1:12" x14ac:dyDescent="0.3">
      <c r="A101" t="s">
        <v>20</v>
      </c>
      <c r="B101">
        <v>298</v>
      </c>
      <c r="L101"/>
    </row>
    <row r="102" spans="1:12" x14ac:dyDescent="0.3">
      <c r="A102" t="s">
        <v>20</v>
      </c>
      <c r="B102">
        <v>226</v>
      </c>
      <c r="L102"/>
    </row>
    <row r="103" spans="1:12" x14ac:dyDescent="0.3">
      <c r="A103" t="s">
        <v>18</v>
      </c>
      <c r="B103">
        <v>372</v>
      </c>
      <c r="L103"/>
    </row>
    <row r="104" spans="1:12" x14ac:dyDescent="0.3">
      <c r="A104" t="s">
        <v>20</v>
      </c>
      <c r="B104">
        <v>674</v>
      </c>
      <c r="L104"/>
    </row>
    <row r="105" spans="1:12" x14ac:dyDescent="0.3">
      <c r="A105" t="s">
        <v>20</v>
      </c>
      <c r="B105">
        <v>707</v>
      </c>
      <c r="L105"/>
    </row>
    <row r="106" spans="1:12" x14ac:dyDescent="0.3">
      <c r="A106" t="s">
        <v>20</v>
      </c>
      <c r="B106">
        <v>747</v>
      </c>
      <c r="L106"/>
    </row>
    <row r="107" spans="1:12" x14ac:dyDescent="0.3">
      <c r="A107" t="s">
        <v>20</v>
      </c>
      <c r="B107">
        <v>800</v>
      </c>
      <c r="L107"/>
    </row>
    <row r="108" spans="1:12" x14ac:dyDescent="0.3">
      <c r="A108" t="s">
        <v>20</v>
      </c>
      <c r="B108">
        <v>253</v>
      </c>
      <c r="L108"/>
    </row>
    <row r="109" spans="1:12" x14ac:dyDescent="0.3">
      <c r="A109" t="s">
        <v>20</v>
      </c>
      <c r="B109">
        <v>223</v>
      </c>
      <c r="L109"/>
    </row>
    <row r="110" spans="1:12" x14ac:dyDescent="0.3">
      <c r="A110" t="s">
        <v>18</v>
      </c>
      <c r="B110">
        <v>873</v>
      </c>
      <c r="L110"/>
    </row>
    <row r="111" spans="1:12" x14ac:dyDescent="0.3">
      <c r="A111" t="s">
        <v>20</v>
      </c>
      <c r="B111">
        <v>251</v>
      </c>
      <c r="L111"/>
    </row>
    <row r="112" spans="1:12" x14ac:dyDescent="0.3">
      <c r="A112" t="s">
        <v>20</v>
      </c>
      <c r="B112">
        <v>299</v>
      </c>
      <c r="L112"/>
    </row>
    <row r="113" spans="1:12" x14ac:dyDescent="0.3">
      <c r="A113" t="s">
        <v>20</v>
      </c>
      <c r="B113">
        <v>769</v>
      </c>
      <c r="L113"/>
    </row>
    <row r="114" spans="1:12" x14ac:dyDescent="0.3">
      <c r="A114" t="s">
        <v>18</v>
      </c>
      <c r="B114">
        <v>302</v>
      </c>
      <c r="L114"/>
    </row>
    <row r="115" spans="1:12" x14ac:dyDescent="0.3">
      <c r="A115" t="s">
        <v>18</v>
      </c>
      <c r="B115">
        <v>296</v>
      </c>
      <c r="L115"/>
    </row>
    <row r="116" spans="1:12" x14ac:dyDescent="0.3">
      <c r="A116" t="s">
        <v>20</v>
      </c>
      <c r="B116">
        <v>266</v>
      </c>
      <c r="L116"/>
    </row>
    <row r="117" spans="1:12" x14ac:dyDescent="0.3">
      <c r="A117" t="s">
        <v>20</v>
      </c>
      <c r="B117">
        <v>268</v>
      </c>
      <c r="L117"/>
    </row>
    <row r="118" spans="1:12" x14ac:dyDescent="0.3">
      <c r="A118" t="s">
        <v>20</v>
      </c>
      <c r="B118">
        <v>306</v>
      </c>
      <c r="L118"/>
    </row>
    <row r="119" spans="1:12" x14ac:dyDescent="0.3">
      <c r="A119" t="s">
        <v>20</v>
      </c>
      <c r="B119">
        <v>300</v>
      </c>
      <c r="L119"/>
    </row>
    <row r="120" spans="1:12" x14ac:dyDescent="0.3">
      <c r="A120" t="s">
        <v>20</v>
      </c>
      <c r="B120">
        <v>294</v>
      </c>
      <c r="L120"/>
    </row>
    <row r="121" spans="1:12" x14ac:dyDescent="0.3">
      <c r="A121" t="s">
        <v>20</v>
      </c>
      <c r="B121">
        <v>679</v>
      </c>
      <c r="L121"/>
    </row>
    <row r="122" spans="1:12" x14ac:dyDescent="0.3">
      <c r="A122" t="s">
        <v>20</v>
      </c>
      <c r="B122">
        <v>713</v>
      </c>
      <c r="L122"/>
    </row>
    <row r="123" spans="1:12" x14ac:dyDescent="0.3">
      <c r="A123" t="s">
        <v>20</v>
      </c>
      <c r="B123">
        <v>766</v>
      </c>
      <c r="L123"/>
    </row>
    <row r="124" spans="1:12" x14ac:dyDescent="0.3">
      <c r="A124" t="s">
        <v>20</v>
      </c>
      <c r="B124">
        <v>303</v>
      </c>
      <c r="L124"/>
    </row>
    <row r="125" spans="1:12" x14ac:dyDescent="0.3">
      <c r="A125" t="s">
        <v>20</v>
      </c>
      <c r="B125">
        <v>297</v>
      </c>
      <c r="L125"/>
    </row>
    <row r="126" spans="1:12" x14ac:dyDescent="0.3">
      <c r="A126" t="s">
        <v>20</v>
      </c>
      <c r="B126">
        <v>291</v>
      </c>
      <c r="L126"/>
    </row>
    <row r="127" spans="1:12" x14ac:dyDescent="0.3">
      <c r="A127" t="s">
        <v>20</v>
      </c>
      <c r="B127">
        <v>219</v>
      </c>
      <c r="L127"/>
    </row>
    <row r="128" spans="1:12" x14ac:dyDescent="0.3">
      <c r="A128" t="s">
        <v>20</v>
      </c>
      <c r="B128">
        <v>752</v>
      </c>
      <c r="L128"/>
    </row>
    <row r="129" spans="1:12" x14ac:dyDescent="0.3">
      <c r="A129" t="s">
        <v>20</v>
      </c>
      <c r="B129">
        <v>805</v>
      </c>
      <c r="L129"/>
    </row>
    <row r="130" spans="1:12" x14ac:dyDescent="0.3">
      <c r="A130" t="s">
        <v>20</v>
      </c>
      <c r="B130">
        <v>265</v>
      </c>
      <c r="L130"/>
    </row>
    <row r="131" spans="1:12" x14ac:dyDescent="0.3">
      <c r="A131" t="s">
        <v>18</v>
      </c>
      <c r="B131">
        <v>884</v>
      </c>
      <c r="L131"/>
    </row>
    <row r="132" spans="1:12" x14ac:dyDescent="0.3">
      <c r="A132" t="s">
        <v>18</v>
      </c>
      <c r="B132">
        <v>885</v>
      </c>
      <c r="L132"/>
    </row>
    <row r="133" spans="1:12" x14ac:dyDescent="0.3">
      <c r="A133" t="s">
        <v>18</v>
      </c>
      <c r="B133">
        <v>886</v>
      </c>
      <c r="L133"/>
    </row>
    <row r="134" spans="1:12" x14ac:dyDescent="0.3">
      <c r="A134" t="s">
        <v>20</v>
      </c>
      <c r="B134">
        <v>221</v>
      </c>
      <c r="L134"/>
    </row>
    <row r="135" spans="1:12" x14ac:dyDescent="0.3">
      <c r="A135" t="s">
        <v>20</v>
      </c>
      <c r="B135">
        <v>269</v>
      </c>
      <c r="L135"/>
    </row>
    <row r="136" spans="1:12" x14ac:dyDescent="0.3">
      <c r="A136" t="s">
        <v>20</v>
      </c>
      <c r="B136">
        <v>775</v>
      </c>
      <c r="L136"/>
    </row>
    <row r="137" spans="1:12" x14ac:dyDescent="0.3">
      <c r="A137" t="s">
        <v>18</v>
      </c>
      <c r="B137">
        <v>320</v>
      </c>
      <c r="L137"/>
    </row>
    <row r="138" spans="1:12" x14ac:dyDescent="0.3">
      <c r="A138" t="s">
        <v>18</v>
      </c>
      <c r="B138">
        <v>314</v>
      </c>
      <c r="L138"/>
    </row>
    <row r="139" spans="1:12" x14ac:dyDescent="0.3">
      <c r="A139" t="s">
        <v>18</v>
      </c>
      <c r="B139">
        <v>308</v>
      </c>
      <c r="L139"/>
    </row>
    <row r="140" spans="1:12" x14ac:dyDescent="0.3">
      <c r="A140" t="s">
        <v>20</v>
      </c>
      <c r="B140">
        <v>272</v>
      </c>
      <c r="L140"/>
    </row>
    <row r="141" spans="1:12" x14ac:dyDescent="0.3">
      <c r="A141" t="s">
        <v>20</v>
      </c>
      <c r="B141">
        <v>200</v>
      </c>
      <c r="L141"/>
    </row>
    <row r="142" spans="1:12" x14ac:dyDescent="0.3">
      <c r="A142" t="s">
        <v>20</v>
      </c>
      <c r="B142">
        <v>274</v>
      </c>
      <c r="L142"/>
    </row>
    <row r="143" spans="1:12" x14ac:dyDescent="0.3">
      <c r="A143" t="s">
        <v>20</v>
      </c>
      <c r="B143">
        <v>196</v>
      </c>
      <c r="L143"/>
    </row>
    <row r="144" spans="1:12" x14ac:dyDescent="0.3">
      <c r="A144" t="s">
        <v>20</v>
      </c>
      <c r="B144">
        <v>318</v>
      </c>
      <c r="L144"/>
    </row>
    <row r="145" spans="1:12" x14ac:dyDescent="0.3">
      <c r="A145" t="s">
        <v>20</v>
      </c>
      <c r="B145">
        <v>312</v>
      </c>
      <c r="L145"/>
    </row>
    <row r="146" spans="1:12" x14ac:dyDescent="0.3">
      <c r="A146" t="s">
        <v>20</v>
      </c>
      <c r="B146">
        <v>712</v>
      </c>
      <c r="L146"/>
    </row>
    <row r="147" spans="1:12" x14ac:dyDescent="0.3">
      <c r="A147" t="s">
        <v>20</v>
      </c>
      <c r="B147">
        <v>765</v>
      </c>
      <c r="L147"/>
    </row>
    <row r="148" spans="1:12" x14ac:dyDescent="0.3">
      <c r="A148" t="s">
        <v>18</v>
      </c>
      <c r="B148">
        <v>321</v>
      </c>
      <c r="L148"/>
    </row>
    <row r="149" spans="1:12" x14ac:dyDescent="0.3">
      <c r="A149" t="s">
        <v>20</v>
      </c>
      <c r="B149">
        <v>315</v>
      </c>
      <c r="L149"/>
    </row>
    <row r="150" spans="1:12" x14ac:dyDescent="0.3">
      <c r="A150" t="s">
        <v>20</v>
      </c>
      <c r="B150">
        <v>309</v>
      </c>
      <c r="L150"/>
    </row>
    <row r="151" spans="1:12" x14ac:dyDescent="0.3">
      <c r="A151" t="s">
        <v>20</v>
      </c>
      <c r="B151">
        <v>225</v>
      </c>
      <c r="L151"/>
    </row>
    <row r="152" spans="1:12" x14ac:dyDescent="0.3">
      <c r="A152" t="s">
        <v>20</v>
      </c>
      <c r="B152">
        <v>751</v>
      </c>
      <c r="L152"/>
    </row>
    <row r="153" spans="1:12" x14ac:dyDescent="0.3">
      <c r="A153" t="s">
        <v>20</v>
      </c>
      <c r="B153">
        <v>271</v>
      </c>
      <c r="L153"/>
    </row>
    <row r="154" spans="1:12" x14ac:dyDescent="0.3">
      <c r="A154" t="s">
        <v>20</v>
      </c>
      <c r="B154">
        <v>199</v>
      </c>
      <c r="L154"/>
    </row>
    <row r="155" spans="1:12" x14ac:dyDescent="0.3">
      <c r="A155" t="s">
        <v>18</v>
      </c>
      <c r="B155">
        <v>882</v>
      </c>
      <c r="L155"/>
    </row>
    <row r="156" spans="1:12" x14ac:dyDescent="0.3">
      <c r="A156" t="s">
        <v>18</v>
      </c>
      <c r="B156">
        <v>883</v>
      </c>
      <c r="L156"/>
    </row>
    <row r="157" spans="1:12" x14ac:dyDescent="0.3">
      <c r="A157" t="s">
        <v>20</v>
      </c>
      <c r="B157">
        <v>227</v>
      </c>
      <c r="L157"/>
    </row>
    <row r="158" spans="1:12" x14ac:dyDescent="0.3">
      <c r="A158" t="s">
        <v>20</v>
      </c>
      <c r="B158">
        <v>774</v>
      </c>
      <c r="L158"/>
    </row>
    <row r="159" spans="1:12" x14ac:dyDescent="0.3">
      <c r="A159" t="s">
        <v>20</v>
      </c>
      <c r="B159">
        <v>368</v>
      </c>
      <c r="L159"/>
    </row>
    <row r="160" spans="1:12" x14ac:dyDescent="0.3">
      <c r="A160" t="s">
        <v>18</v>
      </c>
      <c r="B160">
        <v>362</v>
      </c>
      <c r="L160"/>
    </row>
    <row r="161" spans="1:12" x14ac:dyDescent="0.3">
      <c r="A161" t="s">
        <v>18</v>
      </c>
      <c r="B161">
        <v>356</v>
      </c>
      <c r="L161"/>
    </row>
    <row r="162" spans="1:12" x14ac:dyDescent="0.3">
      <c r="A162" t="s">
        <v>20</v>
      </c>
      <c r="B162">
        <v>290</v>
      </c>
      <c r="L162"/>
    </row>
    <row r="163" spans="1:12" x14ac:dyDescent="0.3">
      <c r="A163" t="s">
        <v>20</v>
      </c>
      <c r="B163">
        <v>286</v>
      </c>
      <c r="L163"/>
    </row>
    <row r="164" spans="1:12" x14ac:dyDescent="0.3">
      <c r="A164" t="s">
        <v>20</v>
      </c>
      <c r="B164">
        <v>366</v>
      </c>
      <c r="L164"/>
    </row>
    <row r="165" spans="1:12" x14ac:dyDescent="0.3">
      <c r="A165" t="s">
        <v>18</v>
      </c>
      <c r="B165">
        <v>360</v>
      </c>
      <c r="L165"/>
    </row>
    <row r="166" spans="1:12" x14ac:dyDescent="0.3">
      <c r="A166" t="s">
        <v>20</v>
      </c>
      <c r="B166">
        <v>676</v>
      </c>
      <c r="L166"/>
    </row>
    <row r="167" spans="1:12" x14ac:dyDescent="0.3">
      <c r="A167" t="s">
        <v>20</v>
      </c>
      <c r="B167">
        <v>709</v>
      </c>
      <c r="L167"/>
    </row>
    <row r="168" spans="1:12" x14ac:dyDescent="0.3">
      <c r="A168" t="s">
        <v>20</v>
      </c>
      <c r="B168">
        <v>762</v>
      </c>
      <c r="L168"/>
    </row>
    <row r="169" spans="1:12" x14ac:dyDescent="0.3">
      <c r="A169" t="s">
        <v>20</v>
      </c>
      <c r="B169">
        <v>369</v>
      </c>
      <c r="L169"/>
    </row>
    <row r="170" spans="1:12" x14ac:dyDescent="0.3">
      <c r="A170" t="s">
        <v>20</v>
      </c>
      <c r="B170">
        <v>363</v>
      </c>
      <c r="L170"/>
    </row>
    <row r="171" spans="1:12" x14ac:dyDescent="0.3">
      <c r="A171" t="s">
        <v>18</v>
      </c>
      <c r="B171">
        <v>357</v>
      </c>
      <c r="L171"/>
    </row>
    <row r="172" spans="1:12" x14ac:dyDescent="0.3">
      <c r="A172" t="s">
        <v>20</v>
      </c>
      <c r="B172">
        <v>243</v>
      </c>
      <c r="L172"/>
    </row>
    <row r="173" spans="1:12" x14ac:dyDescent="0.3">
      <c r="A173" t="s">
        <v>20</v>
      </c>
      <c r="B173">
        <v>802</v>
      </c>
      <c r="L173"/>
    </row>
    <row r="174" spans="1:12" x14ac:dyDescent="0.3">
      <c r="A174" t="s">
        <v>20</v>
      </c>
      <c r="B174">
        <v>289</v>
      </c>
      <c r="L174"/>
    </row>
    <row r="175" spans="1:12" x14ac:dyDescent="0.3">
      <c r="A175" t="s">
        <v>20</v>
      </c>
      <c r="B175">
        <v>874</v>
      </c>
      <c r="L175"/>
    </row>
    <row r="176" spans="1:12" x14ac:dyDescent="0.3">
      <c r="A176" t="s">
        <v>18</v>
      </c>
      <c r="B176">
        <v>875</v>
      </c>
      <c r="L176"/>
    </row>
    <row r="177" spans="1:12" x14ac:dyDescent="0.3">
      <c r="A177" t="s">
        <v>20</v>
      </c>
      <c r="B177">
        <v>287</v>
      </c>
      <c r="L177"/>
    </row>
    <row r="178" spans="1:12" x14ac:dyDescent="0.3">
      <c r="A178" t="s">
        <v>20</v>
      </c>
      <c r="B178">
        <v>771</v>
      </c>
      <c r="L178"/>
    </row>
    <row r="179" spans="1:12" x14ac:dyDescent="0.3">
      <c r="A179" t="s">
        <v>18</v>
      </c>
      <c r="B179">
        <v>338</v>
      </c>
      <c r="L179"/>
    </row>
    <row r="180" spans="1:12" x14ac:dyDescent="0.3">
      <c r="A180" t="s">
        <v>18</v>
      </c>
      <c r="B180">
        <v>332</v>
      </c>
      <c r="L180"/>
    </row>
    <row r="181" spans="1:12" x14ac:dyDescent="0.3">
      <c r="A181" t="s">
        <v>18</v>
      </c>
      <c r="B181">
        <v>326</v>
      </c>
      <c r="L181"/>
    </row>
    <row r="182" spans="1:12" x14ac:dyDescent="0.3">
      <c r="A182" t="s">
        <v>20</v>
      </c>
      <c r="B182">
        <v>230</v>
      </c>
      <c r="L182"/>
    </row>
    <row r="183" spans="1:12" x14ac:dyDescent="0.3">
      <c r="A183" t="s">
        <v>20</v>
      </c>
      <c r="B183">
        <v>278</v>
      </c>
      <c r="L183"/>
    </row>
    <row r="184" spans="1:12" x14ac:dyDescent="0.3">
      <c r="A184" t="s">
        <v>20</v>
      </c>
      <c r="B184">
        <v>206</v>
      </c>
      <c r="L184"/>
    </row>
    <row r="185" spans="1:12" x14ac:dyDescent="0.3">
      <c r="A185" t="s">
        <v>20</v>
      </c>
      <c r="B185">
        <v>232</v>
      </c>
      <c r="L185"/>
    </row>
    <row r="186" spans="1:12" x14ac:dyDescent="0.3">
      <c r="A186" t="s">
        <v>20</v>
      </c>
      <c r="B186">
        <v>202</v>
      </c>
      <c r="L186"/>
    </row>
    <row r="187" spans="1:12" x14ac:dyDescent="0.3">
      <c r="A187" t="s">
        <v>18</v>
      </c>
      <c r="B187">
        <v>336</v>
      </c>
      <c r="L187"/>
    </row>
    <row r="188" spans="1:12" x14ac:dyDescent="0.3">
      <c r="A188" t="s">
        <v>18</v>
      </c>
      <c r="B188">
        <v>330</v>
      </c>
      <c r="L188"/>
    </row>
    <row r="189" spans="1:12" x14ac:dyDescent="0.3">
      <c r="A189" t="s">
        <v>18</v>
      </c>
      <c r="B189">
        <v>324</v>
      </c>
      <c r="L189"/>
    </row>
    <row r="190" spans="1:12" x14ac:dyDescent="0.3">
      <c r="A190" t="s">
        <v>20</v>
      </c>
      <c r="B190">
        <v>678</v>
      </c>
      <c r="L190"/>
    </row>
    <row r="191" spans="1:12" x14ac:dyDescent="0.3">
      <c r="A191" t="s">
        <v>20</v>
      </c>
      <c r="B191">
        <v>711</v>
      </c>
      <c r="L191"/>
    </row>
    <row r="192" spans="1:12" x14ac:dyDescent="0.3">
      <c r="A192" t="s">
        <v>20</v>
      </c>
      <c r="B192">
        <v>764</v>
      </c>
      <c r="L192"/>
    </row>
    <row r="193" spans="1:12" x14ac:dyDescent="0.3">
      <c r="A193" t="s">
        <v>18</v>
      </c>
      <c r="B193">
        <v>333</v>
      </c>
      <c r="L193"/>
    </row>
    <row r="194" spans="1:12" x14ac:dyDescent="0.3">
      <c r="A194" t="s">
        <v>18</v>
      </c>
      <c r="B194">
        <v>327</v>
      </c>
      <c r="L194"/>
    </row>
    <row r="195" spans="1:12" x14ac:dyDescent="0.3">
      <c r="A195" t="s">
        <v>20</v>
      </c>
      <c r="B195">
        <v>231</v>
      </c>
      <c r="L195"/>
    </row>
    <row r="196" spans="1:12" x14ac:dyDescent="0.3">
      <c r="A196" t="s">
        <v>20</v>
      </c>
      <c r="B196">
        <v>750</v>
      </c>
      <c r="L196"/>
    </row>
    <row r="197" spans="1:12" x14ac:dyDescent="0.3">
      <c r="A197" t="s">
        <v>20</v>
      </c>
      <c r="B197">
        <v>804</v>
      </c>
      <c r="L197"/>
    </row>
    <row r="198" spans="1:12" x14ac:dyDescent="0.3">
      <c r="A198" t="s">
        <v>20</v>
      </c>
      <c r="B198">
        <v>229</v>
      </c>
      <c r="L198"/>
    </row>
    <row r="199" spans="1:12" x14ac:dyDescent="0.3">
      <c r="A199" t="s">
        <v>20</v>
      </c>
      <c r="B199">
        <v>277</v>
      </c>
      <c r="L199"/>
    </row>
    <row r="200" spans="1:12" x14ac:dyDescent="0.3">
      <c r="A200" t="s">
        <v>20</v>
      </c>
      <c r="B200">
        <v>205</v>
      </c>
      <c r="L200"/>
    </row>
    <row r="201" spans="1:12" x14ac:dyDescent="0.3">
      <c r="A201" t="s">
        <v>18</v>
      </c>
      <c r="B201">
        <v>879</v>
      </c>
      <c r="L201"/>
    </row>
    <row r="202" spans="1:12" x14ac:dyDescent="0.3">
      <c r="A202" t="s">
        <v>18</v>
      </c>
      <c r="B202">
        <v>880</v>
      </c>
      <c r="L202"/>
    </row>
    <row r="203" spans="1:12" x14ac:dyDescent="0.3">
      <c r="A203" t="s">
        <v>18</v>
      </c>
      <c r="B203">
        <v>881</v>
      </c>
      <c r="L203"/>
    </row>
    <row r="204" spans="1:12" x14ac:dyDescent="0.3">
      <c r="A204" t="s">
        <v>20</v>
      </c>
      <c r="B204">
        <v>233</v>
      </c>
      <c r="L204"/>
    </row>
    <row r="205" spans="1:12" x14ac:dyDescent="0.3">
      <c r="A205" t="s">
        <v>20</v>
      </c>
      <c r="B205">
        <v>275</v>
      </c>
      <c r="L205"/>
    </row>
    <row r="206" spans="1:12" x14ac:dyDescent="0.3">
      <c r="A206" t="s">
        <v>20</v>
      </c>
      <c r="B206">
        <v>773</v>
      </c>
      <c r="L206"/>
    </row>
    <row r="207" spans="1:12" x14ac:dyDescent="0.3">
      <c r="A207" t="s">
        <v>18</v>
      </c>
      <c r="B207">
        <v>242</v>
      </c>
      <c r="L207"/>
    </row>
    <row r="208" spans="1:12" x14ac:dyDescent="0.3">
      <c r="A208" t="s">
        <v>18</v>
      </c>
      <c r="B208">
        <v>236</v>
      </c>
      <c r="L208"/>
    </row>
    <row r="209" spans="1:12" x14ac:dyDescent="0.3">
      <c r="A209" t="s">
        <v>18</v>
      </c>
      <c r="B209">
        <v>230</v>
      </c>
      <c r="L209"/>
    </row>
    <row r="210" spans="1:12" x14ac:dyDescent="0.3">
      <c r="A210" t="s">
        <v>20</v>
      </c>
      <c r="B210">
        <v>170</v>
      </c>
      <c r="L210"/>
    </row>
    <row r="211" spans="1:12" x14ac:dyDescent="0.3">
      <c r="A211" t="s">
        <v>20</v>
      </c>
      <c r="B211">
        <v>172</v>
      </c>
      <c r="L211"/>
    </row>
    <row r="212" spans="1:12" x14ac:dyDescent="0.3">
      <c r="A212" t="s">
        <v>18</v>
      </c>
      <c r="B212">
        <v>240</v>
      </c>
      <c r="L212"/>
    </row>
    <row r="213" spans="1:12" x14ac:dyDescent="0.3">
      <c r="A213" t="s">
        <v>18</v>
      </c>
      <c r="B213">
        <v>234</v>
      </c>
      <c r="L213"/>
    </row>
    <row r="214" spans="1:12" x14ac:dyDescent="0.3">
      <c r="A214" t="s">
        <v>18</v>
      </c>
      <c r="B214">
        <v>228</v>
      </c>
      <c r="L214"/>
    </row>
    <row r="215" spans="1:12" x14ac:dyDescent="0.3">
      <c r="A215" t="s">
        <v>20</v>
      </c>
      <c r="B215">
        <v>683</v>
      </c>
      <c r="L215"/>
    </row>
    <row r="216" spans="1:12" x14ac:dyDescent="0.3">
      <c r="A216" t="s">
        <v>20</v>
      </c>
      <c r="B216">
        <v>716</v>
      </c>
      <c r="L216"/>
    </row>
    <row r="217" spans="1:12" x14ac:dyDescent="0.3">
      <c r="A217" t="s">
        <v>18</v>
      </c>
      <c r="B217">
        <v>237</v>
      </c>
      <c r="L217"/>
    </row>
    <row r="218" spans="1:12" x14ac:dyDescent="0.3">
      <c r="A218" t="s">
        <v>18</v>
      </c>
      <c r="B218">
        <v>231</v>
      </c>
      <c r="L218"/>
    </row>
    <row r="219" spans="1:12" x14ac:dyDescent="0.3">
      <c r="A219" t="s">
        <v>20</v>
      </c>
      <c r="B219">
        <v>201</v>
      </c>
      <c r="L219"/>
    </row>
    <row r="220" spans="1:12" x14ac:dyDescent="0.3">
      <c r="A220" t="s">
        <v>20</v>
      </c>
      <c r="B220">
        <v>756</v>
      </c>
      <c r="L220"/>
    </row>
    <row r="221" spans="1:12" x14ac:dyDescent="0.3">
      <c r="A221" t="s">
        <v>20</v>
      </c>
      <c r="B221">
        <v>809</v>
      </c>
      <c r="L221"/>
    </row>
    <row r="222" spans="1:12" x14ac:dyDescent="0.3">
      <c r="A222" t="s">
        <v>20</v>
      </c>
      <c r="B222">
        <v>169</v>
      </c>
      <c r="L222"/>
    </row>
    <row r="223" spans="1:12" x14ac:dyDescent="0.3">
      <c r="A223" t="s">
        <v>18</v>
      </c>
      <c r="B223">
        <v>239</v>
      </c>
      <c r="L223"/>
    </row>
    <row r="224" spans="1:12" x14ac:dyDescent="0.3">
      <c r="A224" t="s">
        <v>18</v>
      </c>
      <c r="B224">
        <v>233</v>
      </c>
      <c r="L224"/>
    </row>
    <row r="225" spans="1:12" x14ac:dyDescent="0.3">
      <c r="A225" t="s">
        <v>18</v>
      </c>
      <c r="B225">
        <v>227</v>
      </c>
      <c r="L225"/>
    </row>
    <row r="226" spans="1:12" x14ac:dyDescent="0.3">
      <c r="A226" t="s">
        <v>20</v>
      </c>
      <c r="B226">
        <v>197</v>
      </c>
      <c r="L226"/>
    </row>
    <row r="227" spans="1:12" x14ac:dyDescent="0.3">
      <c r="A227" t="s">
        <v>20</v>
      </c>
      <c r="B227">
        <v>778</v>
      </c>
      <c r="L227"/>
    </row>
    <row r="228" spans="1:12" x14ac:dyDescent="0.3">
      <c r="A228" t="s">
        <v>18</v>
      </c>
      <c r="B228">
        <v>254</v>
      </c>
      <c r="L228"/>
    </row>
    <row r="229" spans="1:12" x14ac:dyDescent="0.3">
      <c r="A229" t="s">
        <v>18</v>
      </c>
      <c r="B229">
        <v>248</v>
      </c>
      <c r="L229"/>
    </row>
    <row r="230" spans="1:12" x14ac:dyDescent="0.3">
      <c r="A230" t="s">
        <v>20</v>
      </c>
      <c r="B230">
        <v>176</v>
      </c>
      <c r="L230"/>
    </row>
    <row r="231" spans="1:12" x14ac:dyDescent="0.3">
      <c r="A231" t="s">
        <v>20</v>
      </c>
      <c r="B231">
        <v>178</v>
      </c>
      <c r="L231"/>
    </row>
    <row r="232" spans="1:12" x14ac:dyDescent="0.3">
      <c r="A232" t="s">
        <v>20</v>
      </c>
      <c r="B232">
        <v>258</v>
      </c>
      <c r="L232"/>
    </row>
    <row r="233" spans="1:12" x14ac:dyDescent="0.3">
      <c r="A233" t="s">
        <v>20</v>
      </c>
      <c r="B233">
        <v>252</v>
      </c>
      <c r="L233"/>
    </row>
    <row r="234" spans="1:12" x14ac:dyDescent="0.3">
      <c r="A234" t="s">
        <v>18</v>
      </c>
      <c r="B234">
        <v>246</v>
      </c>
      <c r="L234"/>
    </row>
    <row r="235" spans="1:12" x14ac:dyDescent="0.3">
      <c r="A235" t="s">
        <v>20</v>
      </c>
      <c r="B235">
        <v>682</v>
      </c>
      <c r="L235"/>
    </row>
    <row r="236" spans="1:12" x14ac:dyDescent="0.3">
      <c r="A236" t="s">
        <v>20</v>
      </c>
      <c r="B236">
        <v>715</v>
      </c>
      <c r="L236"/>
    </row>
    <row r="237" spans="1:12" x14ac:dyDescent="0.3">
      <c r="A237" t="s">
        <v>20</v>
      </c>
      <c r="B237">
        <v>255</v>
      </c>
      <c r="L237"/>
    </row>
    <row r="238" spans="1:12" x14ac:dyDescent="0.3">
      <c r="A238" t="s">
        <v>18</v>
      </c>
      <c r="B238">
        <v>243</v>
      </c>
      <c r="L238"/>
    </row>
    <row r="239" spans="1:12" x14ac:dyDescent="0.3">
      <c r="A239" t="s">
        <v>20</v>
      </c>
      <c r="B239">
        <v>755</v>
      </c>
      <c r="L239"/>
    </row>
    <row r="240" spans="1:12" x14ac:dyDescent="0.3">
      <c r="A240" t="s">
        <v>20</v>
      </c>
      <c r="B240">
        <v>808</v>
      </c>
      <c r="L240"/>
    </row>
    <row r="241" spans="1:12" x14ac:dyDescent="0.3">
      <c r="A241" t="s">
        <v>20</v>
      </c>
      <c r="B241">
        <v>175</v>
      </c>
      <c r="L241"/>
    </row>
    <row r="242" spans="1:12" x14ac:dyDescent="0.3">
      <c r="A242" t="s">
        <v>18</v>
      </c>
      <c r="B242">
        <v>257</v>
      </c>
      <c r="L242"/>
    </row>
    <row r="243" spans="1:12" x14ac:dyDescent="0.3">
      <c r="A243" t="s">
        <v>18</v>
      </c>
      <c r="B243">
        <v>251</v>
      </c>
      <c r="L243"/>
    </row>
    <row r="244" spans="1:12" x14ac:dyDescent="0.3">
      <c r="A244" t="s">
        <v>18</v>
      </c>
      <c r="B244">
        <v>245</v>
      </c>
      <c r="L244"/>
    </row>
    <row r="245" spans="1:12" x14ac:dyDescent="0.3">
      <c r="A245" t="s">
        <v>20</v>
      </c>
      <c r="B245">
        <v>203</v>
      </c>
      <c r="L245"/>
    </row>
    <row r="246" spans="1:12" x14ac:dyDescent="0.3">
      <c r="A246" t="s">
        <v>20</v>
      </c>
      <c r="B246">
        <v>777</v>
      </c>
      <c r="L246"/>
    </row>
    <row r="247" spans="1:12" x14ac:dyDescent="0.3">
      <c r="A247" t="s">
        <v>18</v>
      </c>
      <c r="B247">
        <v>272</v>
      </c>
      <c r="L247"/>
    </row>
    <row r="248" spans="1:12" x14ac:dyDescent="0.3">
      <c r="A248" t="s">
        <v>18</v>
      </c>
      <c r="B248">
        <v>266</v>
      </c>
      <c r="L248"/>
    </row>
    <row r="249" spans="1:12" x14ac:dyDescent="0.3">
      <c r="A249" t="s">
        <v>18</v>
      </c>
      <c r="B249">
        <v>260</v>
      </c>
      <c r="L249"/>
    </row>
    <row r="250" spans="1:12" x14ac:dyDescent="0.3">
      <c r="A250" t="s">
        <v>20</v>
      </c>
      <c r="B250">
        <v>182</v>
      </c>
      <c r="L250"/>
    </row>
    <row r="251" spans="1:12" x14ac:dyDescent="0.3">
      <c r="A251" t="s">
        <v>20</v>
      </c>
      <c r="B251">
        <v>256</v>
      </c>
      <c r="L251"/>
    </row>
    <row r="252" spans="1:12" x14ac:dyDescent="0.3">
      <c r="A252" t="s">
        <v>20</v>
      </c>
      <c r="B252">
        <v>184</v>
      </c>
      <c r="L252"/>
    </row>
    <row r="253" spans="1:12" x14ac:dyDescent="0.3">
      <c r="A253" t="s">
        <v>20</v>
      </c>
      <c r="B253">
        <v>270</v>
      </c>
      <c r="L253"/>
    </row>
    <row r="254" spans="1:12" x14ac:dyDescent="0.3">
      <c r="A254" t="s">
        <v>20</v>
      </c>
      <c r="B254">
        <v>264</v>
      </c>
      <c r="L254"/>
    </row>
    <row r="255" spans="1:12" x14ac:dyDescent="0.3">
      <c r="A255" t="s">
        <v>20</v>
      </c>
      <c r="B255">
        <v>681</v>
      </c>
      <c r="L255"/>
    </row>
    <row r="256" spans="1:12" x14ac:dyDescent="0.3">
      <c r="A256" t="s">
        <v>20</v>
      </c>
      <c r="B256">
        <v>714</v>
      </c>
      <c r="L256"/>
    </row>
    <row r="257" spans="1:12" x14ac:dyDescent="0.3">
      <c r="A257" t="s">
        <v>20</v>
      </c>
      <c r="B257">
        <v>768</v>
      </c>
      <c r="L257"/>
    </row>
    <row r="258" spans="1:12" x14ac:dyDescent="0.3">
      <c r="A258" t="s">
        <v>20</v>
      </c>
      <c r="B258">
        <v>273</v>
      </c>
      <c r="L258"/>
    </row>
    <row r="259" spans="1:12" x14ac:dyDescent="0.3">
      <c r="A259" t="s">
        <v>20</v>
      </c>
      <c r="B259">
        <v>267</v>
      </c>
      <c r="L259"/>
    </row>
    <row r="260" spans="1:12" x14ac:dyDescent="0.3">
      <c r="A260" t="s">
        <v>20</v>
      </c>
      <c r="B260">
        <v>261</v>
      </c>
      <c r="L260"/>
    </row>
    <row r="261" spans="1:12" x14ac:dyDescent="0.3">
      <c r="A261" t="s">
        <v>20</v>
      </c>
      <c r="B261">
        <v>207</v>
      </c>
      <c r="L261"/>
    </row>
    <row r="262" spans="1:12" x14ac:dyDescent="0.3">
      <c r="A262" t="s">
        <v>20</v>
      </c>
      <c r="B262">
        <v>754</v>
      </c>
      <c r="L262"/>
    </row>
    <row r="263" spans="1:12" x14ac:dyDescent="0.3">
      <c r="A263" t="s">
        <v>20</v>
      </c>
      <c r="B263">
        <v>807</v>
      </c>
      <c r="L263"/>
    </row>
    <row r="264" spans="1:12" x14ac:dyDescent="0.3">
      <c r="A264" t="s">
        <v>20</v>
      </c>
      <c r="B264">
        <v>181</v>
      </c>
      <c r="L264"/>
    </row>
    <row r="265" spans="1:12" x14ac:dyDescent="0.3">
      <c r="A265" t="s">
        <v>18</v>
      </c>
      <c r="B265">
        <v>269</v>
      </c>
      <c r="L265"/>
    </row>
    <row r="266" spans="1:12" x14ac:dyDescent="0.3">
      <c r="A266" t="s">
        <v>18</v>
      </c>
      <c r="B266">
        <v>263</v>
      </c>
      <c r="L266"/>
    </row>
    <row r="267" spans="1:12" x14ac:dyDescent="0.3">
      <c r="A267" t="s">
        <v>20</v>
      </c>
      <c r="B267">
        <v>209</v>
      </c>
      <c r="L267"/>
    </row>
    <row r="268" spans="1:12" x14ac:dyDescent="0.3">
      <c r="A268" t="s">
        <v>20</v>
      </c>
      <c r="B268">
        <v>257</v>
      </c>
      <c r="L268"/>
    </row>
    <row r="269" spans="1:12" x14ac:dyDescent="0.3">
      <c r="A269" t="s">
        <v>18</v>
      </c>
      <c r="B269">
        <v>128</v>
      </c>
      <c r="L269"/>
    </row>
    <row r="270" spans="1:12" x14ac:dyDescent="0.3">
      <c r="A270" t="s">
        <v>18</v>
      </c>
      <c r="B270">
        <v>328</v>
      </c>
      <c r="L270"/>
    </row>
    <row r="271" spans="1:12" x14ac:dyDescent="0.3">
      <c r="A271" t="s">
        <v>18</v>
      </c>
      <c r="B271">
        <v>130</v>
      </c>
      <c r="L271"/>
    </row>
    <row r="272" spans="1:12" x14ac:dyDescent="0.3">
      <c r="A272" t="s">
        <v>18</v>
      </c>
      <c r="B272">
        <v>304</v>
      </c>
      <c r="L272"/>
    </row>
    <row r="273" spans="1:12" x14ac:dyDescent="0.3">
      <c r="A273" t="s">
        <v>18</v>
      </c>
      <c r="B273">
        <v>989</v>
      </c>
      <c r="L273"/>
    </row>
    <row r="274" spans="1:12" x14ac:dyDescent="0.3">
      <c r="A274" t="s">
        <v>18</v>
      </c>
      <c r="B274">
        <v>1022</v>
      </c>
      <c r="L274"/>
    </row>
    <row r="275" spans="1:12" x14ac:dyDescent="0.3">
      <c r="A275" t="s">
        <v>18</v>
      </c>
      <c r="B275">
        <v>300</v>
      </c>
      <c r="L275"/>
    </row>
    <row r="276" spans="1:12" x14ac:dyDescent="0.3">
      <c r="A276" t="s">
        <v>18</v>
      </c>
      <c r="B276">
        <v>129</v>
      </c>
      <c r="L276"/>
    </row>
    <row r="277" spans="1:12" x14ac:dyDescent="0.3">
      <c r="A277" t="s">
        <v>18</v>
      </c>
      <c r="B277">
        <v>303</v>
      </c>
      <c r="L277"/>
    </row>
    <row r="278" spans="1:12" x14ac:dyDescent="0.3">
      <c r="A278" t="s">
        <v>18</v>
      </c>
      <c r="B278">
        <v>770</v>
      </c>
      <c r="L278"/>
    </row>
    <row r="279" spans="1:12" x14ac:dyDescent="0.3">
      <c r="A279" t="s">
        <v>18</v>
      </c>
      <c r="B279">
        <v>857</v>
      </c>
      <c r="L279"/>
    </row>
    <row r="280" spans="1:12" x14ac:dyDescent="0.3">
      <c r="A280" t="s">
        <v>18</v>
      </c>
      <c r="B280">
        <v>329</v>
      </c>
      <c r="L280"/>
    </row>
    <row r="281" spans="1:12" x14ac:dyDescent="0.3">
      <c r="A281" t="s">
        <v>18</v>
      </c>
      <c r="B281">
        <v>131</v>
      </c>
      <c r="L281"/>
    </row>
    <row r="282" spans="1:12" x14ac:dyDescent="0.3">
      <c r="A282" t="s">
        <v>18</v>
      </c>
      <c r="B282">
        <v>310</v>
      </c>
      <c r="L282"/>
    </row>
    <row r="283" spans="1:12" x14ac:dyDescent="0.3">
      <c r="A283" t="s">
        <v>18</v>
      </c>
      <c r="B283">
        <v>352</v>
      </c>
      <c r="L283"/>
    </row>
    <row r="284" spans="1:12" x14ac:dyDescent="0.3">
      <c r="A284" t="s">
        <v>18</v>
      </c>
      <c r="B284">
        <v>280</v>
      </c>
      <c r="L284"/>
    </row>
    <row r="285" spans="1:12" x14ac:dyDescent="0.3">
      <c r="A285" t="s">
        <v>18</v>
      </c>
      <c r="B285">
        <v>993</v>
      </c>
      <c r="L285"/>
    </row>
    <row r="286" spans="1:12" x14ac:dyDescent="0.3">
      <c r="A286" t="s">
        <v>18</v>
      </c>
      <c r="B286">
        <v>1026</v>
      </c>
      <c r="L286"/>
    </row>
    <row r="287" spans="1:12" x14ac:dyDescent="0.3">
      <c r="A287" t="s">
        <v>18</v>
      </c>
      <c r="B287">
        <v>282</v>
      </c>
      <c r="L287"/>
    </row>
    <row r="288" spans="1:12" x14ac:dyDescent="0.3">
      <c r="A288" t="s">
        <v>18</v>
      </c>
      <c r="B288">
        <v>309</v>
      </c>
      <c r="L288"/>
    </row>
    <row r="289" spans="1:12" x14ac:dyDescent="0.3">
      <c r="A289" t="s">
        <v>18</v>
      </c>
      <c r="B289">
        <v>279</v>
      </c>
      <c r="L289"/>
    </row>
    <row r="290" spans="1:12" x14ac:dyDescent="0.3">
      <c r="A290" t="s">
        <v>18</v>
      </c>
      <c r="B290">
        <v>774</v>
      </c>
      <c r="L290"/>
    </row>
    <row r="291" spans="1:12" x14ac:dyDescent="0.3">
      <c r="A291" t="s">
        <v>18</v>
      </c>
      <c r="B291">
        <v>807</v>
      </c>
      <c r="L291"/>
    </row>
    <row r="292" spans="1:12" x14ac:dyDescent="0.3">
      <c r="A292" t="s">
        <v>18</v>
      </c>
      <c r="B292">
        <v>860</v>
      </c>
      <c r="L292"/>
    </row>
    <row r="293" spans="1:12" x14ac:dyDescent="0.3">
      <c r="A293" t="s">
        <v>18</v>
      </c>
      <c r="B293">
        <v>353</v>
      </c>
      <c r="L293"/>
    </row>
    <row r="294" spans="1:12" x14ac:dyDescent="0.3">
      <c r="A294" t="s">
        <v>18</v>
      </c>
      <c r="B294">
        <v>286</v>
      </c>
      <c r="L294"/>
    </row>
    <row r="295" spans="1:12" x14ac:dyDescent="0.3">
      <c r="A295" t="s">
        <v>18</v>
      </c>
      <c r="B295">
        <v>334</v>
      </c>
      <c r="L295"/>
    </row>
    <row r="296" spans="1:12" x14ac:dyDescent="0.3">
      <c r="A296" t="s">
        <v>18</v>
      </c>
      <c r="B296">
        <v>262</v>
      </c>
      <c r="L296"/>
    </row>
    <row r="297" spans="1:12" x14ac:dyDescent="0.3">
      <c r="A297" t="s">
        <v>18</v>
      </c>
      <c r="B297">
        <v>996</v>
      </c>
      <c r="L297"/>
    </row>
    <row r="298" spans="1:12" x14ac:dyDescent="0.3">
      <c r="A298" t="s">
        <v>18</v>
      </c>
      <c r="B298">
        <v>258</v>
      </c>
      <c r="L298"/>
    </row>
    <row r="299" spans="1:12" x14ac:dyDescent="0.3">
      <c r="A299" t="s">
        <v>18</v>
      </c>
      <c r="B299">
        <v>285</v>
      </c>
      <c r="L299"/>
    </row>
    <row r="300" spans="1:12" x14ac:dyDescent="0.3">
      <c r="A300" t="s">
        <v>18</v>
      </c>
      <c r="B300">
        <v>261</v>
      </c>
      <c r="L300"/>
    </row>
    <row r="301" spans="1:12" x14ac:dyDescent="0.3">
      <c r="A301" t="s">
        <v>18</v>
      </c>
      <c r="B301">
        <v>777</v>
      </c>
      <c r="L301"/>
    </row>
    <row r="302" spans="1:12" x14ac:dyDescent="0.3">
      <c r="A302" t="s">
        <v>18</v>
      </c>
      <c r="B302">
        <v>811</v>
      </c>
      <c r="L302"/>
    </row>
    <row r="303" spans="1:12" x14ac:dyDescent="0.3">
      <c r="A303" t="s">
        <v>18</v>
      </c>
      <c r="B303">
        <v>864</v>
      </c>
      <c r="L303"/>
    </row>
    <row r="304" spans="1:12" x14ac:dyDescent="0.3">
      <c r="A304" t="s">
        <v>18</v>
      </c>
      <c r="B304">
        <v>335</v>
      </c>
      <c r="L304"/>
    </row>
    <row r="305" spans="1:12" x14ac:dyDescent="0.3">
      <c r="A305" t="s">
        <v>20</v>
      </c>
      <c r="B305">
        <v>350</v>
      </c>
      <c r="L305"/>
    </row>
    <row r="306" spans="1:12" x14ac:dyDescent="0.3">
      <c r="A306" t="s">
        <v>20</v>
      </c>
      <c r="B306">
        <v>344</v>
      </c>
      <c r="L306"/>
    </row>
    <row r="307" spans="1:12" x14ac:dyDescent="0.3">
      <c r="A307" t="s">
        <v>18</v>
      </c>
      <c r="B307">
        <v>140</v>
      </c>
      <c r="L307"/>
    </row>
    <row r="308" spans="1:12" x14ac:dyDescent="0.3">
      <c r="A308" t="s">
        <v>20</v>
      </c>
      <c r="B308">
        <v>352</v>
      </c>
      <c r="L308"/>
    </row>
    <row r="309" spans="1:12" x14ac:dyDescent="0.3">
      <c r="A309" t="s">
        <v>20</v>
      </c>
      <c r="B309">
        <v>346</v>
      </c>
      <c r="L309"/>
    </row>
    <row r="310" spans="1:12" x14ac:dyDescent="0.3">
      <c r="A310" t="s">
        <v>20</v>
      </c>
      <c r="B310">
        <v>340</v>
      </c>
      <c r="L310"/>
    </row>
    <row r="311" spans="1:12" x14ac:dyDescent="0.3">
      <c r="A311" t="s">
        <v>18</v>
      </c>
      <c r="B311">
        <v>340</v>
      </c>
      <c r="L311"/>
    </row>
    <row r="312" spans="1:12" x14ac:dyDescent="0.3">
      <c r="A312" t="s">
        <v>18</v>
      </c>
      <c r="B312">
        <v>142</v>
      </c>
      <c r="L312"/>
    </row>
    <row r="313" spans="1:12" x14ac:dyDescent="0.3">
      <c r="A313" t="s">
        <v>18</v>
      </c>
      <c r="B313">
        <v>987</v>
      </c>
      <c r="L313"/>
    </row>
    <row r="314" spans="1:12" x14ac:dyDescent="0.3">
      <c r="A314" t="s">
        <v>18</v>
      </c>
      <c r="B314">
        <v>1021</v>
      </c>
      <c r="L314"/>
    </row>
    <row r="315" spans="1:12" x14ac:dyDescent="0.3">
      <c r="A315" t="s">
        <v>18</v>
      </c>
      <c r="B315">
        <v>312</v>
      </c>
      <c r="L315"/>
    </row>
    <row r="316" spans="1:12" x14ac:dyDescent="0.3">
      <c r="A316" t="s">
        <v>18</v>
      </c>
      <c r="B316">
        <v>141</v>
      </c>
      <c r="L316"/>
    </row>
    <row r="317" spans="1:12" x14ac:dyDescent="0.3">
      <c r="A317" t="s">
        <v>18</v>
      </c>
      <c r="B317">
        <v>315</v>
      </c>
      <c r="L317"/>
    </row>
    <row r="318" spans="1:12" x14ac:dyDescent="0.3">
      <c r="A318" t="s">
        <v>18</v>
      </c>
      <c r="B318">
        <v>355</v>
      </c>
      <c r="L318"/>
    </row>
    <row r="319" spans="1:12" x14ac:dyDescent="0.3">
      <c r="A319" t="s">
        <v>20</v>
      </c>
      <c r="B319">
        <v>349</v>
      </c>
      <c r="L319"/>
    </row>
    <row r="320" spans="1:12" x14ac:dyDescent="0.3">
      <c r="A320" t="s">
        <v>20</v>
      </c>
      <c r="B320">
        <v>343</v>
      </c>
      <c r="L320"/>
    </row>
    <row r="321" spans="1:12" x14ac:dyDescent="0.3">
      <c r="A321" t="s">
        <v>18</v>
      </c>
      <c r="B321">
        <v>802</v>
      </c>
      <c r="L321"/>
    </row>
    <row r="322" spans="1:12" x14ac:dyDescent="0.3">
      <c r="A322" t="s">
        <v>18</v>
      </c>
      <c r="B322">
        <v>855</v>
      </c>
      <c r="L322"/>
    </row>
    <row r="323" spans="1:12" x14ac:dyDescent="0.3">
      <c r="A323" t="s">
        <v>20</v>
      </c>
      <c r="B323">
        <v>789</v>
      </c>
      <c r="L323"/>
    </row>
    <row r="324" spans="1:12" x14ac:dyDescent="0.3">
      <c r="A324" t="s">
        <v>20</v>
      </c>
      <c r="B324">
        <v>790</v>
      </c>
      <c r="L324"/>
    </row>
    <row r="325" spans="1:12" x14ac:dyDescent="0.3">
      <c r="A325" t="s">
        <v>20</v>
      </c>
      <c r="B325">
        <v>791</v>
      </c>
      <c r="L325"/>
    </row>
    <row r="326" spans="1:12" x14ac:dyDescent="0.3">
      <c r="A326" t="s">
        <v>18</v>
      </c>
      <c r="B326">
        <v>341</v>
      </c>
      <c r="L326"/>
    </row>
    <row r="327" spans="1:12" x14ac:dyDescent="0.3">
      <c r="A327" t="s">
        <v>18</v>
      </c>
      <c r="B327">
        <v>143</v>
      </c>
      <c r="L327"/>
    </row>
    <row r="328" spans="1:12" x14ac:dyDescent="0.3">
      <c r="A328" t="s">
        <v>18</v>
      </c>
      <c r="B328">
        <v>311</v>
      </c>
      <c r="L328"/>
    </row>
    <row r="329" spans="1:12" x14ac:dyDescent="0.3">
      <c r="A329" t="s">
        <v>18</v>
      </c>
      <c r="B329">
        <v>146</v>
      </c>
      <c r="L329"/>
    </row>
    <row r="330" spans="1:12" x14ac:dyDescent="0.3">
      <c r="A330" t="s">
        <v>18</v>
      </c>
      <c r="B330">
        <v>358</v>
      </c>
      <c r="L330"/>
    </row>
    <row r="331" spans="1:12" x14ac:dyDescent="0.3">
      <c r="A331" t="s">
        <v>18</v>
      </c>
      <c r="B331">
        <v>346</v>
      </c>
      <c r="L331"/>
    </row>
    <row r="332" spans="1:12" x14ac:dyDescent="0.3">
      <c r="A332" t="s">
        <v>18</v>
      </c>
      <c r="B332">
        <v>148</v>
      </c>
      <c r="L332"/>
    </row>
    <row r="333" spans="1:12" x14ac:dyDescent="0.3">
      <c r="A333" t="s">
        <v>18</v>
      </c>
      <c r="B333">
        <v>316</v>
      </c>
      <c r="L333"/>
    </row>
    <row r="334" spans="1:12" x14ac:dyDescent="0.3">
      <c r="A334" t="s">
        <v>18</v>
      </c>
      <c r="B334">
        <v>959</v>
      </c>
      <c r="L334"/>
    </row>
    <row r="335" spans="1:12" x14ac:dyDescent="0.3">
      <c r="A335" t="s">
        <v>18</v>
      </c>
      <c r="B335">
        <v>1020</v>
      </c>
      <c r="L335"/>
    </row>
    <row r="336" spans="1:12" x14ac:dyDescent="0.3">
      <c r="A336" t="s">
        <v>18</v>
      </c>
      <c r="B336">
        <v>318</v>
      </c>
      <c r="L336"/>
    </row>
    <row r="337" spans="1:12" x14ac:dyDescent="0.3">
      <c r="A337" t="s">
        <v>18</v>
      </c>
      <c r="B337">
        <v>147</v>
      </c>
      <c r="L337"/>
    </row>
    <row r="338" spans="1:12" x14ac:dyDescent="0.3">
      <c r="A338" t="s">
        <v>18</v>
      </c>
      <c r="B338">
        <v>265</v>
      </c>
      <c r="L338"/>
    </row>
    <row r="339" spans="1:12" x14ac:dyDescent="0.3">
      <c r="A339" t="s">
        <v>18</v>
      </c>
      <c r="B339">
        <v>768</v>
      </c>
      <c r="L339"/>
    </row>
    <row r="340" spans="1:12" x14ac:dyDescent="0.3">
      <c r="A340" t="s">
        <v>18</v>
      </c>
      <c r="B340">
        <v>801</v>
      </c>
      <c r="L340"/>
    </row>
    <row r="341" spans="1:12" x14ac:dyDescent="0.3">
      <c r="A341" t="s">
        <v>18</v>
      </c>
      <c r="B341">
        <v>854</v>
      </c>
      <c r="L341"/>
    </row>
    <row r="342" spans="1:12" x14ac:dyDescent="0.3">
      <c r="A342" t="s">
        <v>18</v>
      </c>
      <c r="B342">
        <v>788</v>
      </c>
      <c r="L342"/>
    </row>
    <row r="343" spans="1:12" x14ac:dyDescent="0.3">
      <c r="A343" t="s">
        <v>18</v>
      </c>
      <c r="B343">
        <v>347</v>
      </c>
      <c r="L343"/>
    </row>
    <row r="344" spans="1:12" x14ac:dyDescent="0.3">
      <c r="A344" t="s">
        <v>18</v>
      </c>
      <c r="B344">
        <v>317</v>
      </c>
      <c r="L344"/>
    </row>
    <row r="345" spans="1:12" x14ac:dyDescent="0.3">
      <c r="A345" t="s">
        <v>18</v>
      </c>
      <c r="B345">
        <v>992</v>
      </c>
      <c r="L345"/>
    </row>
    <row r="346" spans="1:12" x14ac:dyDescent="0.3">
      <c r="A346" t="s">
        <v>18</v>
      </c>
      <c r="B346">
        <v>1025</v>
      </c>
      <c r="L346"/>
    </row>
    <row r="347" spans="1:12" x14ac:dyDescent="0.3">
      <c r="A347" t="s">
        <v>18</v>
      </c>
      <c r="B347">
        <v>288</v>
      </c>
      <c r="L347"/>
    </row>
    <row r="348" spans="1:12" x14ac:dyDescent="0.3">
      <c r="A348" t="s">
        <v>18</v>
      </c>
      <c r="B348">
        <v>773</v>
      </c>
      <c r="L348"/>
    </row>
    <row r="349" spans="1:12" x14ac:dyDescent="0.3">
      <c r="A349" t="s">
        <v>18</v>
      </c>
      <c r="B349">
        <v>806</v>
      </c>
      <c r="L349"/>
    </row>
    <row r="350" spans="1:12" x14ac:dyDescent="0.3">
      <c r="A350" t="s">
        <v>18</v>
      </c>
      <c r="B350">
        <v>359</v>
      </c>
      <c r="L350"/>
    </row>
    <row r="351" spans="1:12" x14ac:dyDescent="0.3">
      <c r="A351" t="s">
        <v>18</v>
      </c>
      <c r="B351">
        <v>364</v>
      </c>
      <c r="L351"/>
    </row>
    <row r="352" spans="1:12" x14ac:dyDescent="0.3">
      <c r="A352" t="s">
        <v>18</v>
      </c>
      <c r="B352">
        <v>292</v>
      </c>
      <c r="L352"/>
    </row>
    <row r="353" spans="1:12" x14ac:dyDescent="0.3">
      <c r="A353" t="s">
        <v>18</v>
      </c>
      <c r="B353">
        <v>991</v>
      </c>
      <c r="L353"/>
    </row>
    <row r="354" spans="1:12" x14ac:dyDescent="0.3">
      <c r="A354" t="s">
        <v>18</v>
      </c>
      <c r="B354">
        <v>1024</v>
      </c>
      <c r="L354"/>
    </row>
    <row r="355" spans="1:12" x14ac:dyDescent="0.3">
      <c r="A355" t="s">
        <v>18</v>
      </c>
      <c r="B355">
        <v>294</v>
      </c>
      <c r="L355"/>
    </row>
    <row r="356" spans="1:12" x14ac:dyDescent="0.3">
      <c r="A356" t="s">
        <v>18</v>
      </c>
      <c r="B356">
        <v>363</v>
      </c>
      <c r="L356"/>
    </row>
    <row r="357" spans="1:12" x14ac:dyDescent="0.3">
      <c r="A357" t="s">
        <v>18</v>
      </c>
      <c r="B357">
        <v>291</v>
      </c>
      <c r="L357"/>
    </row>
    <row r="358" spans="1:12" x14ac:dyDescent="0.3">
      <c r="A358" t="s">
        <v>18</v>
      </c>
      <c r="B358">
        <v>772</v>
      </c>
      <c r="L358"/>
    </row>
    <row r="359" spans="1:12" x14ac:dyDescent="0.3">
      <c r="A359" t="s">
        <v>18</v>
      </c>
      <c r="B359">
        <v>805</v>
      </c>
      <c r="L359"/>
    </row>
    <row r="360" spans="1:12" x14ac:dyDescent="0.3">
      <c r="A360" t="s">
        <v>18</v>
      </c>
      <c r="B360">
        <v>859</v>
      </c>
      <c r="L360"/>
    </row>
    <row r="361" spans="1:12" x14ac:dyDescent="0.3">
      <c r="A361" t="s">
        <v>18</v>
      </c>
      <c r="B361">
        <v>365</v>
      </c>
      <c r="L361"/>
    </row>
    <row r="362" spans="1:12" x14ac:dyDescent="0.3">
      <c r="A362" t="s">
        <v>18</v>
      </c>
      <c r="B362">
        <v>293</v>
      </c>
      <c r="L362"/>
    </row>
    <row r="363" spans="1:12" x14ac:dyDescent="0.3">
      <c r="A363" t="s">
        <v>18</v>
      </c>
      <c r="B363">
        <v>134</v>
      </c>
      <c r="L363"/>
    </row>
    <row r="364" spans="1:12" x14ac:dyDescent="0.3">
      <c r="A364" t="s">
        <v>18</v>
      </c>
      <c r="B364">
        <v>136</v>
      </c>
      <c r="L364"/>
    </row>
    <row r="365" spans="1:12" x14ac:dyDescent="0.3">
      <c r="A365" t="s">
        <v>18</v>
      </c>
      <c r="B365">
        <v>988</v>
      </c>
      <c r="L365"/>
    </row>
    <row r="366" spans="1:12" x14ac:dyDescent="0.3">
      <c r="A366" t="s">
        <v>18</v>
      </c>
      <c r="B366">
        <v>306</v>
      </c>
      <c r="L366"/>
    </row>
    <row r="367" spans="1:12" x14ac:dyDescent="0.3">
      <c r="A367" t="s">
        <v>18</v>
      </c>
      <c r="B367">
        <v>135</v>
      </c>
      <c r="L367"/>
    </row>
    <row r="368" spans="1:12" x14ac:dyDescent="0.3">
      <c r="A368" t="s">
        <v>18</v>
      </c>
      <c r="B368">
        <v>769</v>
      </c>
      <c r="L368"/>
    </row>
    <row r="369" spans="1:12" x14ac:dyDescent="0.3">
      <c r="A369" t="s">
        <v>18</v>
      </c>
      <c r="B369">
        <v>803</v>
      </c>
      <c r="L369"/>
    </row>
    <row r="370" spans="1:12" x14ac:dyDescent="0.3">
      <c r="A370" t="s">
        <v>18</v>
      </c>
      <c r="B370">
        <v>856</v>
      </c>
      <c r="L370"/>
    </row>
    <row r="371" spans="1:12" x14ac:dyDescent="0.3">
      <c r="A371" t="s">
        <v>18</v>
      </c>
      <c r="B371">
        <v>137</v>
      </c>
      <c r="L371"/>
    </row>
    <row r="372" spans="1:12" x14ac:dyDescent="0.3">
      <c r="A372" t="s">
        <v>18</v>
      </c>
      <c r="B372">
        <v>305</v>
      </c>
      <c r="L372"/>
    </row>
    <row r="373" spans="1:12" x14ac:dyDescent="0.3">
      <c r="A373" t="s">
        <v>18</v>
      </c>
      <c r="B373">
        <v>368</v>
      </c>
      <c r="L373"/>
    </row>
    <row r="374" spans="1:12" x14ac:dyDescent="0.3">
      <c r="A374" t="s">
        <v>18</v>
      </c>
      <c r="B374">
        <v>322</v>
      </c>
      <c r="L374"/>
    </row>
    <row r="375" spans="1:12" x14ac:dyDescent="0.3">
      <c r="A375" t="s">
        <v>18</v>
      </c>
      <c r="B375">
        <v>298</v>
      </c>
      <c r="L375"/>
    </row>
    <row r="376" spans="1:12" x14ac:dyDescent="0.3">
      <c r="A376" t="s">
        <v>18</v>
      </c>
      <c r="B376">
        <v>990</v>
      </c>
      <c r="L376"/>
    </row>
    <row r="377" spans="1:12" x14ac:dyDescent="0.3">
      <c r="A377" t="s">
        <v>18</v>
      </c>
      <c r="B377">
        <v>1023</v>
      </c>
      <c r="L377"/>
    </row>
    <row r="378" spans="1:12" x14ac:dyDescent="0.3">
      <c r="A378" t="s">
        <v>18</v>
      </c>
      <c r="B378">
        <v>369</v>
      </c>
      <c r="L378"/>
    </row>
    <row r="379" spans="1:12" x14ac:dyDescent="0.3">
      <c r="A379" t="s">
        <v>18</v>
      </c>
      <c r="B379">
        <v>297</v>
      </c>
      <c r="L379"/>
    </row>
    <row r="380" spans="1:12" x14ac:dyDescent="0.3">
      <c r="A380" t="s">
        <v>18</v>
      </c>
      <c r="B380">
        <v>771</v>
      </c>
      <c r="L380"/>
    </row>
    <row r="381" spans="1:12" x14ac:dyDescent="0.3">
      <c r="A381" t="s">
        <v>18</v>
      </c>
      <c r="B381">
        <v>804</v>
      </c>
      <c r="L381"/>
    </row>
    <row r="382" spans="1:12" x14ac:dyDescent="0.3">
      <c r="A382" t="s">
        <v>18</v>
      </c>
      <c r="B382">
        <v>858</v>
      </c>
      <c r="L382"/>
    </row>
    <row r="383" spans="1:12" x14ac:dyDescent="0.3">
      <c r="A383" t="s">
        <v>18</v>
      </c>
      <c r="B383">
        <v>323</v>
      </c>
      <c r="L383"/>
    </row>
    <row r="384" spans="1:12" x14ac:dyDescent="0.3">
      <c r="A384" t="s">
        <v>18</v>
      </c>
      <c r="B384">
        <v>371</v>
      </c>
      <c r="L384"/>
    </row>
    <row r="385" spans="1:12" x14ac:dyDescent="0.3">
      <c r="A385" t="s">
        <v>18</v>
      </c>
      <c r="B385">
        <v>299</v>
      </c>
      <c r="L385"/>
    </row>
    <row r="386" spans="1:12" x14ac:dyDescent="0.3">
      <c r="A386" t="s">
        <v>18</v>
      </c>
      <c r="B386">
        <v>995</v>
      </c>
      <c r="L386"/>
    </row>
    <row r="387" spans="1:12" x14ac:dyDescent="0.3">
      <c r="A387" t="s">
        <v>18</v>
      </c>
      <c r="B387">
        <v>1029</v>
      </c>
      <c r="L387"/>
    </row>
    <row r="388" spans="1:12" x14ac:dyDescent="0.3">
      <c r="A388" t="s">
        <v>18</v>
      </c>
      <c r="B388">
        <v>264</v>
      </c>
      <c r="L388"/>
    </row>
    <row r="389" spans="1:12" x14ac:dyDescent="0.3">
      <c r="A389" t="s">
        <v>18</v>
      </c>
      <c r="B389">
        <v>267</v>
      </c>
      <c r="L389"/>
    </row>
    <row r="390" spans="1:12" x14ac:dyDescent="0.3">
      <c r="A390" t="s">
        <v>18</v>
      </c>
      <c r="B390">
        <v>810</v>
      </c>
      <c r="L390"/>
    </row>
    <row r="391" spans="1:12" x14ac:dyDescent="0.3">
      <c r="A391" t="s">
        <v>18</v>
      </c>
      <c r="B391">
        <v>863</v>
      </c>
      <c r="L391"/>
    </row>
    <row r="392" spans="1:12" x14ac:dyDescent="0.3">
      <c r="A392" t="s">
        <v>18</v>
      </c>
      <c r="B392">
        <v>268</v>
      </c>
      <c r="L392"/>
    </row>
    <row r="393" spans="1:12" x14ac:dyDescent="0.3">
      <c r="A393" t="s">
        <v>18</v>
      </c>
      <c r="B393">
        <v>1028</v>
      </c>
      <c r="L393"/>
    </row>
    <row r="394" spans="1:12" x14ac:dyDescent="0.3">
      <c r="A394" t="s">
        <v>18</v>
      </c>
      <c r="B394">
        <v>270</v>
      </c>
      <c r="L394"/>
    </row>
    <row r="395" spans="1:12" x14ac:dyDescent="0.3">
      <c r="A395" t="s">
        <v>18</v>
      </c>
      <c r="B395">
        <v>776</v>
      </c>
      <c r="L395"/>
    </row>
    <row r="396" spans="1:12" x14ac:dyDescent="0.3">
      <c r="A396" t="s">
        <v>18</v>
      </c>
      <c r="B396">
        <v>809</v>
      </c>
      <c r="L396"/>
    </row>
    <row r="397" spans="1:12" x14ac:dyDescent="0.3">
      <c r="A397" t="s">
        <v>18</v>
      </c>
      <c r="B397">
        <v>862</v>
      </c>
      <c r="L397"/>
    </row>
    <row r="398" spans="1:12" x14ac:dyDescent="0.3">
      <c r="A398" t="s">
        <v>18</v>
      </c>
      <c r="B398">
        <v>274</v>
      </c>
      <c r="L398"/>
    </row>
    <row r="399" spans="1:12" x14ac:dyDescent="0.3">
      <c r="A399" t="s">
        <v>18</v>
      </c>
      <c r="B399">
        <v>994</v>
      </c>
      <c r="L399"/>
    </row>
    <row r="400" spans="1:12" x14ac:dyDescent="0.3">
      <c r="A400" t="s">
        <v>18</v>
      </c>
      <c r="B400">
        <v>1027</v>
      </c>
      <c r="L400"/>
    </row>
    <row r="401" spans="1:12" x14ac:dyDescent="0.3">
      <c r="A401" t="s">
        <v>18</v>
      </c>
      <c r="B401">
        <v>276</v>
      </c>
      <c r="L401"/>
    </row>
    <row r="402" spans="1:12" x14ac:dyDescent="0.3">
      <c r="A402" t="s">
        <v>18</v>
      </c>
      <c r="B402">
        <v>273</v>
      </c>
      <c r="L402"/>
    </row>
    <row r="403" spans="1:12" x14ac:dyDescent="0.3">
      <c r="A403" t="s">
        <v>18</v>
      </c>
      <c r="B403">
        <v>775</v>
      </c>
      <c r="L403"/>
    </row>
    <row r="404" spans="1:12" x14ac:dyDescent="0.3">
      <c r="A404" t="s">
        <v>18</v>
      </c>
      <c r="B404">
        <v>808</v>
      </c>
      <c r="L404"/>
    </row>
    <row r="405" spans="1:12" x14ac:dyDescent="0.3">
      <c r="A405" t="s">
        <v>18</v>
      </c>
      <c r="B405">
        <v>861</v>
      </c>
      <c r="L405"/>
    </row>
    <row r="406" spans="1:12" x14ac:dyDescent="0.3">
      <c r="A406" t="s">
        <v>18</v>
      </c>
      <c r="B406">
        <v>1111</v>
      </c>
      <c r="L406"/>
    </row>
    <row r="407" spans="1:12" x14ac:dyDescent="0.3">
      <c r="A407" t="s">
        <v>18</v>
      </c>
      <c r="B407">
        <v>349</v>
      </c>
      <c r="L407"/>
    </row>
    <row r="408" spans="1:12" x14ac:dyDescent="0.3">
      <c r="A408" t="s">
        <v>18</v>
      </c>
      <c r="B408">
        <v>343</v>
      </c>
      <c r="L408"/>
    </row>
    <row r="409" spans="1:12" x14ac:dyDescent="0.3">
      <c r="A409" t="s">
        <v>40</v>
      </c>
      <c r="B409">
        <v>286</v>
      </c>
      <c r="L409"/>
    </row>
    <row r="410" spans="1:12" x14ac:dyDescent="0.3">
      <c r="A410" t="s">
        <v>40</v>
      </c>
      <c r="B410">
        <v>280</v>
      </c>
      <c r="L410"/>
    </row>
    <row r="411" spans="1:12" x14ac:dyDescent="0.3">
      <c r="A411" t="s">
        <v>40</v>
      </c>
      <c r="B411">
        <v>289</v>
      </c>
      <c r="L411"/>
    </row>
    <row r="412" spans="1:12" x14ac:dyDescent="0.3">
      <c r="A412" t="s">
        <v>40</v>
      </c>
      <c r="B412">
        <v>283</v>
      </c>
      <c r="L412"/>
    </row>
    <row r="413" spans="1:12" x14ac:dyDescent="0.3">
      <c r="A413" t="s">
        <v>40</v>
      </c>
      <c r="B413">
        <v>277</v>
      </c>
      <c r="L413"/>
    </row>
    <row r="414" spans="1:12" x14ac:dyDescent="0.3">
      <c r="A414" t="s">
        <v>18</v>
      </c>
      <c r="B414">
        <v>226</v>
      </c>
      <c r="L414"/>
    </row>
    <row r="415" spans="1:12" x14ac:dyDescent="0.3">
      <c r="A415" t="s">
        <v>18</v>
      </c>
      <c r="B415">
        <v>220</v>
      </c>
      <c r="L415"/>
    </row>
    <row r="416" spans="1:12" x14ac:dyDescent="0.3">
      <c r="A416" t="s">
        <v>18</v>
      </c>
      <c r="B416">
        <v>214</v>
      </c>
      <c r="L416"/>
    </row>
    <row r="417" spans="1:12" x14ac:dyDescent="0.3">
      <c r="A417" t="s">
        <v>18</v>
      </c>
      <c r="B417">
        <v>223</v>
      </c>
      <c r="L417"/>
    </row>
    <row r="418" spans="1:12" x14ac:dyDescent="0.3">
      <c r="A418" t="s">
        <v>18</v>
      </c>
      <c r="B418">
        <v>217</v>
      </c>
      <c r="L418"/>
    </row>
    <row r="419" spans="1:12" x14ac:dyDescent="0.3">
      <c r="A419" t="s">
        <v>18</v>
      </c>
      <c r="B419">
        <v>211</v>
      </c>
      <c r="L419"/>
    </row>
    <row r="420" spans="1:12" x14ac:dyDescent="0.3">
      <c r="A420" t="s">
        <v>40</v>
      </c>
      <c r="B420">
        <v>304</v>
      </c>
      <c r="L420"/>
    </row>
    <row r="421" spans="1:12" x14ac:dyDescent="0.3">
      <c r="A421" t="s">
        <v>40</v>
      </c>
      <c r="B421">
        <v>298</v>
      </c>
      <c r="L421"/>
    </row>
    <row r="422" spans="1:12" x14ac:dyDescent="0.3">
      <c r="A422" t="s">
        <v>40</v>
      </c>
      <c r="B422">
        <v>292</v>
      </c>
      <c r="L422"/>
    </row>
    <row r="423" spans="1:12" x14ac:dyDescent="0.3">
      <c r="A423" t="s">
        <v>40</v>
      </c>
      <c r="B423">
        <v>301</v>
      </c>
      <c r="L423"/>
    </row>
    <row r="424" spans="1:12" x14ac:dyDescent="0.3">
      <c r="A424" t="s">
        <v>40</v>
      </c>
      <c r="B424">
        <v>295</v>
      </c>
      <c r="L424"/>
    </row>
    <row r="425" spans="1:12" x14ac:dyDescent="0.3">
      <c r="A425" t="s">
        <v>40</v>
      </c>
      <c r="B425">
        <v>316</v>
      </c>
      <c r="L425"/>
    </row>
    <row r="426" spans="1:12" x14ac:dyDescent="0.3">
      <c r="A426" t="s">
        <v>40</v>
      </c>
      <c r="B426">
        <v>310</v>
      </c>
      <c r="L426"/>
    </row>
    <row r="427" spans="1:12" x14ac:dyDescent="0.3">
      <c r="A427" t="s">
        <v>40</v>
      </c>
      <c r="B427">
        <v>319</v>
      </c>
      <c r="L427"/>
    </row>
    <row r="428" spans="1:12" x14ac:dyDescent="0.3">
      <c r="A428" t="s">
        <v>40</v>
      </c>
      <c r="B428">
        <v>313</v>
      </c>
      <c r="L428"/>
    </row>
    <row r="429" spans="1:12" x14ac:dyDescent="0.3">
      <c r="A429" t="s">
        <v>40</v>
      </c>
      <c r="B429">
        <v>307</v>
      </c>
      <c r="L429"/>
    </row>
    <row r="430" spans="1:12" x14ac:dyDescent="0.3">
      <c r="A430" t="s">
        <v>18</v>
      </c>
      <c r="B430">
        <v>337</v>
      </c>
      <c r="L430"/>
    </row>
    <row r="431" spans="1:12" x14ac:dyDescent="0.3">
      <c r="A431" t="s">
        <v>18</v>
      </c>
      <c r="B431">
        <v>331</v>
      </c>
      <c r="L431"/>
    </row>
    <row r="432" spans="1:12" x14ac:dyDescent="0.3">
      <c r="A432" t="s">
        <v>18</v>
      </c>
      <c r="B432">
        <v>325</v>
      </c>
      <c r="L432"/>
    </row>
    <row r="433" spans="1:12" x14ac:dyDescent="0.3">
      <c r="A433" t="s">
        <v>18</v>
      </c>
      <c r="B433">
        <v>238</v>
      </c>
      <c r="L433"/>
    </row>
    <row r="434" spans="1:12" x14ac:dyDescent="0.3">
      <c r="A434" t="s">
        <v>18</v>
      </c>
      <c r="B434">
        <v>232</v>
      </c>
      <c r="L434"/>
    </row>
    <row r="435" spans="1:12" x14ac:dyDescent="0.3">
      <c r="A435" t="s">
        <v>18</v>
      </c>
      <c r="B435">
        <v>241</v>
      </c>
      <c r="L435"/>
    </row>
    <row r="436" spans="1:12" x14ac:dyDescent="0.3">
      <c r="A436" t="s">
        <v>18</v>
      </c>
      <c r="B436">
        <v>235</v>
      </c>
      <c r="L436"/>
    </row>
    <row r="437" spans="1:12" x14ac:dyDescent="0.3">
      <c r="A437" t="s">
        <v>18</v>
      </c>
      <c r="B437">
        <v>229</v>
      </c>
      <c r="L437"/>
    </row>
    <row r="438" spans="1:12" x14ac:dyDescent="0.3">
      <c r="A438" t="s">
        <v>40</v>
      </c>
      <c r="B438">
        <v>256</v>
      </c>
      <c r="L438"/>
    </row>
    <row r="439" spans="1:12" x14ac:dyDescent="0.3">
      <c r="A439" t="s">
        <v>40</v>
      </c>
      <c r="B439">
        <v>250</v>
      </c>
      <c r="L439"/>
    </row>
    <row r="440" spans="1:12" x14ac:dyDescent="0.3">
      <c r="A440" t="s">
        <v>18</v>
      </c>
      <c r="B440">
        <v>244</v>
      </c>
      <c r="L440"/>
    </row>
    <row r="441" spans="1:12" x14ac:dyDescent="0.3">
      <c r="A441" t="s">
        <v>40</v>
      </c>
      <c r="B441">
        <v>253</v>
      </c>
      <c r="L441"/>
    </row>
    <row r="442" spans="1:12" x14ac:dyDescent="0.3">
      <c r="A442" t="s">
        <v>40</v>
      </c>
      <c r="B442">
        <v>247</v>
      </c>
      <c r="L442"/>
    </row>
    <row r="443" spans="1:12" x14ac:dyDescent="0.3">
      <c r="A443" t="s">
        <v>40</v>
      </c>
      <c r="B443">
        <v>274</v>
      </c>
      <c r="L443"/>
    </row>
    <row r="444" spans="1:12" x14ac:dyDescent="0.3">
      <c r="A444" t="s">
        <v>40</v>
      </c>
      <c r="B444">
        <v>268</v>
      </c>
      <c r="L444"/>
    </row>
    <row r="445" spans="1:12" x14ac:dyDescent="0.3">
      <c r="A445" t="s">
        <v>40</v>
      </c>
      <c r="B445">
        <v>262</v>
      </c>
      <c r="L445"/>
    </row>
    <row r="446" spans="1:12" x14ac:dyDescent="0.3">
      <c r="A446" t="s">
        <v>40</v>
      </c>
      <c r="B446">
        <v>271</v>
      </c>
      <c r="L446"/>
    </row>
    <row r="447" spans="1:12" x14ac:dyDescent="0.3">
      <c r="A447" t="s">
        <v>40</v>
      </c>
      <c r="B447">
        <v>265</v>
      </c>
      <c r="L447"/>
    </row>
    <row r="448" spans="1:12" x14ac:dyDescent="0.3">
      <c r="A448" t="s">
        <v>40</v>
      </c>
      <c r="B448">
        <v>259</v>
      </c>
      <c r="L448"/>
    </row>
    <row r="449" spans="1:12" x14ac:dyDescent="0.3">
      <c r="A449" t="s">
        <v>40</v>
      </c>
      <c r="B449">
        <v>158</v>
      </c>
      <c r="L449"/>
    </row>
    <row r="450" spans="1:12" x14ac:dyDescent="0.3">
      <c r="A450" t="s">
        <v>40</v>
      </c>
      <c r="B450">
        <v>206</v>
      </c>
      <c r="L450"/>
    </row>
    <row r="451" spans="1:12" x14ac:dyDescent="0.3">
      <c r="A451" t="s">
        <v>40</v>
      </c>
      <c r="B451">
        <v>134</v>
      </c>
      <c r="L451"/>
    </row>
    <row r="452" spans="1:12" x14ac:dyDescent="0.3">
      <c r="A452" t="s">
        <v>40</v>
      </c>
      <c r="B452">
        <v>160</v>
      </c>
      <c r="L452"/>
    </row>
    <row r="453" spans="1:12" x14ac:dyDescent="0.3">
      <c r="A453" t="s">
        <v>40</v>
      </c>
      <c r="B453">
        <v>208</v>
      </c>
      <c r="L453"/>
    </row>
    <row r="454" spans="1:12" x14ac:dyDescent="0.3">
      <c r="A454" t="s">
        <v>40</v>
      </c>
      <c r="B454">
        <v>136</v>
      </c>
      <c r="L454"/>
    </row>
    <row r="455" spans="1:12" x14ac:dyDescent="0.3">
      <c r="A455" t="s">
        <v>40</v>
      </c>
      <c r="B455">
        <v>812</v>
      </c>
      <c r="L455"/>
    </row>
    <row r="456" spans="1:12" x14ac:dyDescent="0.3">
      <c r="A456" t="s">
        <v>40</v>
      </c>
      <c r="B456">
        <v>899</v>
      </c>
      <c r="L456"/>
    </row>
    <row r="457" spans="1:12" x14ac:dyDescent="0.3">
      <c r="A457" t="s">
        <v>40</v>
      </c>
      <c r="B457">
        <v>852</v>
      </c>
      <c r="L457"/>
    </row>
    <row r="458" spans="1:12" x14ac:dyDescent="0.3">
      <c r="A458" t="s">
        <v>40</v>
      </c>
      <c r="B458">
        <v>885</v>
      </c>
      <c r="L458"/>
    </row>
    <row r="459" spans="1:12" x14ac:dyDescent="0.3">
      <c r="A459" t="s">
        <v>40</v>
      </c>
      <c r="B459">
        <v>135</v>
      </c>
      <c r="L459"/>
    </row>
    <row r="460" spans="1:12" x14ac:dyDescent="0.3">
      <c r="A460" t="s">
        <v>40</v>
      </c>
      <c r="B460">
        <v>163</v>
      </c>
      <c r="L460"/>
    </row>
    <row r="461" spans="1:12" x14ac:dyDescent="0.3">
      <c r="A461" t="s">
        <v>40</v>
      </c>
      <c r="B461">
        <v>205</v>
      </c>
      <c r="L461"/>
    </row>
    <row r="462" spans="1:12" x14ac:dyDescent="0.3">
      <c r="A462" t="s">
        <v>40</v>
      </c>
      <c r="B462">
        <v>133</v>
      </c>
      <c r="L462"/>
    </row>
    <row r="463" spans="1:12" x14ac:dyDescent="0.3">
      <c r="A463" t="s">
        <v>40</v>
      </c>
      <c r="B463">
        <v>821</v>
      </c>
      <c r="L463"/>
    </row>
    <row r="464" spans="1:12" x14ac:dyDescent="0.3">
      <c r="A464" t="s">
        <v>40</v>
      </c>
      <c r="B464">
        <v>854</v>
      </c>
      <c r="L464"/>
    </row>
    <row r="465" spans="1:12" x14ac:dyDescent="0.3">
      <c r="A465" t="s">
        <v>40</v>
      </c>
      <c r="B465">
        <v>131</v>
      </c>
      <c r="L465"/>
    </row>
    <row r="466" spans="1:12" x14ac:dyDescent="0.3">
      <c r="A466" t="s">
        <v>40</v>
      </c>
      <c r="B466">
        <v>140</v>
      </c>
      <c r="L466"/>
    </row>
    <row r="467" spans="1:12" x14ac:dyDescent="0.3">
      <c r="A467" t="s">
        <v>40</v>
      </c>
      <c r="B467">
        <v>188</v>
      </c>
      <c r="L467"/>
    </row>
    <row r="468" spans="1:12" x14ac:dyDescent="0.3">
      <c r="A468" t="s">
        <v>40</v>
      </c>
      <c r="B468">
        <v>356</v>
      </c>
      <c r="L468"/>
    </row>
    <row r="469" spans="1:12" x14ac:dyDescent="0.3">
      <c r="A469" t="s">
        <v>40</v>
      </c>
      <c r="B469">
        <v>184</v>
      </c>
      <c r="L469"/>
    </row>
    <row r="470" spans="1:12" x14ac:dyDescent="0.3">
      <c r="A470" t="s">
        <v>40</v>
      </c>
      <c r="B470">
        <v>358</v>
      </c>
      <c r="L470"/>
    </row>
    <row r="471" spans="1:12" x14ac:dyDescent="0.3">
      <c r="A471" t="s">
        <v>40</v>
      </c>
      <c r="B471">
        <v>816</v>
      </c>
      <c r="L471"/>
    </row>
    <row r="472" spans="1:12" x14ac:dyDescent="0.3">
      <c r="A472" t="s">
        <v>40</v>
      </c>
      <c r="B472">
        <v>849</v>
      </c>
      <c r="L472"/>
    </row>
    <row r="473" spans="1:12" x14ac:dyDescent="0.3">
      <c r="A473" t="s">
        <v>40</v>
      </c>
      <c r="B473">
        <v>902</v>
      </c>
      <c r="L473"/>
    </row>
    <row r="474" spans="1:12" x14ac:dyDescent="0.3">
      <c r="A474" t="s">
        <v>40</v>
      </c>
      <c r="B474">
        <v>855</v>
      </c>
      <c r="L474"/>
    </row>
    <row r="475" spans="1:12" x14ac:dyDescent="0.3">
      <c r="A475" t="s">
        <v>40</v>
      </c>
      <c r="B475">
        <v>357</v>
      </c>
      <c r="L475"/>
    </row>
    <row r="476" spans="1:12" x14ac:dyDescent="0.3">
      <c r="A476" t="s">
        <v>40</v>
      </c>
      <c r="B476">
        <v>139</v>
      </c>
      <c r="L476"/>
    </row>
    <row r="477" spans="1:12" x14ac:dyDescent="0.3">
      <c r="A477" t="s">
        <v>40</v>
      </c>
      <c r="B477">
        <v>187</v>
      </c>
      <c r="L477"/>
    </row>
    <row r="478" spans="1:12" x14ac:dyDescent="0.3">
      <c r="A478" t="s">
        <v>40</v>
      </c>
      <c r="B478">
        <v>825</v>
      </c>
      <c r="L478"/>
    </row>
    <row r="479" spans="1:12" x14ac:dyDescent="0.3">
      <c r="A479" t="s">
        <v>40</v>
      </c>
      <c r="B479">
        <v>858</v>
      </c>
      <c r="L479"/>
    </row>
    <row r="480" spans="1:12" x14ac:dyDescent="0.3">
      <c r="A480" t="s">
        <v>40</v>
      </c>
      <c r="B480">
        <v>359</v>
      </c>
      <c r="L480"/>
    </row>
    <row r="481" spans="1:12" x14ac:dyDescent="0.3">
      <c r="A481" t="s">
        <v>40</v>
      </c>
      <c r="B481">
        <v>362</v>
      </c>
      <c r="L481"/>
    </row>
    <row r="482" spans="1:12" x14ac:dyDescent="0.3">
      <c r="A482" t="s">
        <v>40</v>
      </c>
      <c r="B482">
        <v>164</v>
      </c>
      <c r="L482"/>
    </row>
    <row r="483" spans="1:12" x14ac:dyDescent="0.3">
      <c r="A483" t="s">
        <v>40</v>
      </c>
      <c r="B483">
        <v>338</v>
      </c>
      <c r="L483"/>
    </row>
    <row r="484" spans="1:12" x14ac:dyDescent="0.3">
      <c r="A484" t="s">
        <v>40</v>
      </c>
      <c r="B484">
        <v>364</v>
      </c>
      <c r="L484"/>
    </row>
    <row r="485" spans="1:12" x14ac:dyDescent="0.3">
      <c r="A485" t="s">
        <v>40</v>
      </c>
      <c r="B485">
        <v>166</v>
      </c>
      <c r="L485"/>
    </row>
    <row r="486" spans="1:12" x14ac:dyDescent="0.3">
      <c r="A486" t="s">
        <v>40</v>
      </c>
      <c r="B486">
        <v>819</v>
      </c>
      <c r="L486"/>
    </row>
    <row r="487" spans="1:12" x14ac:dyDescent="0.3">
      <c r="A487" t="s">
        <v>40</v>
      </c>
      <c r="B487">
        <v>853</v>
      </c>
      <c r="L487"/>
    </row>
    <row r="488" spans="1:12" x14ac:dyDescent="0.3">
      <c r="A488" t="s">
        <v>40</v>
      </c>
      <c r="B488">
        <v>906</v>
      </c>
      <c r="L488"/>
    </row>
    <row r="489" spans="1:12" x14ac:dyDescent="0.3">
      <c r="A489" t="s">
        <v>40</v>
      </c>
      <c r="B489">
        <v>859</v>
      </c>
      <c r="L489"/>
    </row>
    <row r="490" spans="1:12" x14ac:dyDescent="0.3">
      <c r="A490" t="s">
        <v>40</v>
      </c>
      <c r="B490">
        <v>165</v>
      </c>
      <c r="L490"/>
    </row>
    <row r="491" spans="1:12" x14ac:dyDescent="0.3">
      <c r="A491" t="s">
        <v>40</v>
      </c>
      <c r="B491">
        <v>339</v>
      </c>
      <c r="L491"/>
    </row>
    <row r="492" spans="1:12" x14ac:dyDescent="0.3">
      <c r="A492" t="s">
        <v>40</v>
      </c>
      <c r="B492">
        <v>337</v>
      </c>
      <c r="L492"/>
    </row>
    <row r="493" spans="1:12" x14ac:dyDescent="0.3">
      <c r="A493" t="s">
        <v>40</v>
      </c>
      <c r="B493">
        <v>828</v>
      </c>
      <c r="L493"/>
    </row>
    <row r="494" spans="1:12" x14ac:dyDescent="0.3">
      <c r="A494" t="s">
        <v>40</v>
      </c>
      <c r="B494">
        <v>861</v>
      </c>
      <c r="L494"/>
    </row>
    <row r="495" spans="1:12" x14ac:dyDescent="0.3">
      <c r="A495" t="s">
        <v>40</v>
      </c>
      <c r="B495">
        <v>335</v>
      </c>
      <c r="L495"/>
    </row>
    <row r="496" spans="1:12" x14ac:dyDescent="0.3">
      <c r="A496" t="s">
        <v>40</v>
      </c>
      <c r="B496">
        <v>170</v>
      </c>
      <c r="L496"/>
    </row>
    <row r="497" spans="1:12" x14ac:dyDescent="0.3">
      <c r="A497" t="s">
        <v>40</v>
      </c>
      <c r="B497">
        <v>218</v>
      </c>
      <c r="L497"/>
    </row>
    <row r="498" spans="1:12" x14ac:dyDescent="0.3">
      <c r="A498" t="s">
        <v>40</v>
      </c>
      <c r="B498">
        <v>146</v>
      </c>
      <c r="L498"/>
    </row>
    <row r="499" spans="1:12" x14ac:dyDescent="0.3">
      <c r="A499" t="s">
        <v>40</v>
      </c>
      <c r="B499">
        <v>172</v>
      </c>
      <c r="L499"/>
    </row>
    <row r="500" spans="1:12" x14ac:dyDescent="0.3">
      <c r="A500" t="s">
        <v>40</v>
      </c>
      <c r="B500">
        <v>220</v>
      </c>
      <c r="L500"/>
    </row>
    <row r="501" spans="1:12" x14ac:dyDescent="0.3">
      <c r="A501" t="s">
        <v>40</v>
      </c>
      <c r="B501">
        <v>142</v>
      </c>
      <c r="L501"/>
    </row>
    <row r="502" spans="1:12" x14ac:dyDescent="0.3">
      <c r="A502" t="s">
        <v>40</v>
      </c>
      <c r="B502">
        <v>844</v>
      </c>
      <c r="L502"/>
    </row>
    <row r="503" spans="1:12" x14ac:dyDescent="0.3">
      <c r="A503" t="s">
        <v>40</v>
      </c>
      <c r="B503">
        <v>897</v>
      </c>
      <c r="L503"/>
    </row>
    <row r="504" spans="1:12" x14ac:dyDescent="0.3">
      <c r="A504" t="s">
        <v>40</v>
      </c>
      <c r="B504">
        <v>850</v>
      </c>
      <c r="L504"/>
    </row>
    <row r="505" spans="1:12" x14ac:dyDescent="0.3">
      <c r="A505" t="s">
        <v>40</v>
      </c>
      <c r="B505">
        <v>883</v>
      </c>
      <c r="L505"/>
    </row>
    <row r="506" spans="1:12" x14ac:dyDescent="0.3">
      <c r="A506" t="s">
        <v>40</v>
      </c>
      <c r="B506">
        <v>169</v>
      </c>
      <c r="L506"/>
    </row>
    <row r="507" spans="1:12" x14ac:dyDescent="0.3">
      <c r="A507" t="s">
        <v>40</v>
      </c>
      <c r="B507">
        <v>217</v>
      </c>
      <c r="L507"/>
    </row>
    <row r="508" spans="1:12" x14ac:dyDescent="0.3">
      <c r="A508" t="s">
        <v>40</v>
      </c>
      <c r="B508">
        <v>145</v>
      </c>
      <c r="L508"/>
    </row>
    <row r="509" spans="1:12" x14ac:dyDescent="0.3">
      <c r="A509" t="s">
        <v>40</v>
      </c>
      <c r="B509">
        <v>143</v>
      </c>
      <c r="L509"/>
    </row>
    <row r="510" spans="1:12" x14ac:dyDescent="0.3">
      <c r="A510" t="s">
        <v>40</v>
      </c>
      <c r="B510">
        <v>176</v>
      </c>
      <c r="L510"/>
    </row>
    <row r="511" spans="1:12" x14ac:dyDescent="0.3">
      <c r="A511" t="s">
        <v>40</v>
      </c>
      <c r="B511">
        <v>224</v>
      </c>
      <c r="L511"/>
    </row>
    <row r="512" spans="1:12" x14ac:dyDescent="0.3">
      <c r="A512" t="s">
        <v>40</v>
      </c>
      <c r="B512">
        <v>178</v>
      </c>
      <c r="L512"/>
    </row>
    <row r="513" spans="1:12" x14ac:dyDescent="0.3">
      <c r="A513" t="s">
        <v>40</v>
      </c>
      <c r="B513">
        <v>148</v>
      </c>
      <c r="L513"/>
    </row>
    <row r="514" spans="1:12" x14ac:dyDescent="0.3">
      <c r="A514" t="s">
        <v>40</v>
      </c>
      <c r="B514">
        <v>810</v>
      </c>
      <c r="L514"/>
    </row>
    <row r="515" spans="1:12" x14ac:dyDescent="0.3">
      <c r="A515" t="s">
        <v>40</v>
      </c>
      <c r="B515">
        <v>843</v>
      </c>
      <c r="L515"/>
    </row>
    <row r="516" spans="1:12" x14ac:dyDescent="0.3">
      <c r="A516" t="s">
        <v>40</v>
      </c>
      <c r="B516">
        <v>896</v>
      </c>
      <c r="L516"/>
    </row>
    <row r="517" spans="1:12" x14ac:dyDescent="0.3">
      <c r="A517" t="s">
        <v>18</v>
      </c>
      <c r="B517">
        <v>818</v>
      </c>
      <c r="L517"/>
    </row>
    <row r="518" spans="1:12" x14ac:dyDescent="0.3">
      <c r="A518" t="s">
        <v>40</v>
      </c>
      <c r="B518">
        <v>882</v>
      </c>
      <c r="L518"/>
    </row>
    <row r="519" spans="1:12" x14ac:dyDescent="0.3">
      <c r="A519" t="s">
        <v>40</v>
      </c>
      <c r="B519">
        <v>147</v>
      </c>
      <c r="L519"/>
    </row>
    <row r="520" spans="1:12" x14ac:dyDescent="0.3">
      <c r="A520" t="s">
        <v>40</v>
      </c>
      <c r="B520">
        <v>175</v>
      </c>
      <c r="L520"/>
    </row>
    <row r="521" spans="1:12" x14ac:dyDescent="0.3">
      <c r="A521" t="s">
        <v>40</v>
      </c>
      <c r="B521">
        <v>223</v>
      </c>
      <c r="L521"/>
    </row>
    <row r="522" spans="1:12" x14ac:dyDescent="0.3">
      <c r="A522" t="s">
        <v>40</v>
      </c>
      <c r="B522">
        <v>151</v>
      </c>
      <c r="L522"/>
    </row>
    <row r="523" spans="1:12" x14ac:dyDescent="0.3">
      <c r="A523" t="s">
        <v>40</v>
      </c>
      <c r="B523">
        <v>149</v>
      </c>
      <c r="L523"/>
    </row>
    <row r="524" spans="1:12" x14ac:dyDescent="0.3">
      <c r="A524" t="s">
        <v>40</v>
      </c>
      <c r="B524">
        <v>190</v>
      </c>
      <c r="L524"/>
    </row>
    <row r="525" spans="1:12" x14ac:dyDescent="0.3">
      <c r="A525" t="s">
        <v>40</v>
      </c>
      <c r="B525">
        <v>815</v>
      </c>
      <c r="L525"/>
    </row>
    <row r="526" spans="1:12" x14ac:dyDescent="0.3">
      <c r="A526" t="s">
        <v>40</v>
      </c>
      <c r="B526">
        <v>848</v>
      </c>
      <c r="L526"/>
    </row>
    <row r="527" spans="1:12" x14ac:dyDescent="0.3">
      <c r="A527" t="s">
        <v>40</v>
      </c>
      <c r="B527">
        <v>901</v>
      </c>
      <c r="L527"/>
    </row>
    <row r="528" spans="1:12" x14ac:dyDescent="0.3">
      <c r="A528" t="s">
        <v>40</v>
      </c>
      <c r="B528">
        <v>189</v>
      </c>
      <c r="L528"/>
    </row>
    <row r="529" spans="1:12" x14ac:dyDescent="0.3">
      <c r="A529" t="s">
        <v>40</v>
      </c>
      <c r="B529">
        <v>363</v>
      </c>
      <c r="L529"/>
    </row>
    <row r="530" spans="1:12" x14ac:dyDescent="0.3">
      <c r="A530" t="s">
        <v>40</v>
      </c>
      <c r="B530">
        <v>193</v>
      </c>
      <c r="L530"/>
    </row>
    <row r="531" spans="1:12" x14ac:dyDescent="0.3">
      <c r="A531" t="s">
        <v>40</v>
      </c>
      <c r="B531">
        <v>361</v>
      </c>
      <c r="L531"/>
    </row>
    <row r="532" spans="1:12" x14ac:dyDescent="0.3">
      <c r="A532" t="s">
        <v>40</v>
      </c>
      <c r="B532">
        <v>824</v>
      </c>
      <c r="L532"/>
    </row>
    <row r="533" spans="1:12" x14ac:dyDescent="0.3">
      <c r="A533" t="s">
        <v>40</v>
      </c>
      <c r="B533">
        <v>857</v>
      </c>
      <c r="L533"/>
    </row>
    <row r="534" spans="1:12" x14ac:dyDescent="0.3">
      <c r="A534" t="s">
        <v>40</v>
      </c>
      <c r="B534">
        <v>365</v>
      </c>
      <c r="L534"/>
    </row>
    <row r="535" spans="1:12" x14ac:dyDescent="0.3">
      <c r="A535" t="s">
        <v>40</v>
      </c>
      <c r="B535">
        <v>152</v>
      </c>
      <c r="L535"/>
    </row>
    <row r="536" spans="1:12" x14ac:dyDescent="0.3">
      <c r="A536" t="s">
        <v>40</v>
      </c>
      <c r="B536">
        <v>194</v>
      </c>
      <c r="L536"/>
    </row>
    <row r="537" spans="1:12" x14ac:dyDescent="0.3">
      <c r="A537" t="s">
        <v>40</v>
      </c>
      <c r="B537">
        <v>368</v>
      </c>
      <c r="L537"/>
    </row>
    <row r="538" spans="1:12" x14ac:dyDescent="0.3">
      <c r="A538" t="s">
        <v>40</v>
      </c>
      <c r="B538">
        <v>196</v>
      </c>
      <c r="L538"/>
    </row>
    <row r="539" spans="1:12" x14ac:dyDescent="0.3">
      <c r="A539" t="s">
        <v>40</v>
      </c>
      <c r="B539">
        <v>370</v>
      </c>
      <c r="L539"/>
    </row>
    <row r="540" spans="1:12" x14ac:dyDescent="0.3">
      <c r="A540" t="s">
        <v>40</v>
      </c>
      <c r="B540">
        <v>814</v>
      </c>
      <c r="L540"/>
    </row>
    <row r="541" spans="1:12" x14ac:dyDescent="0.3">
      <c r="A541" t="s">
        <v>40</v>
      </c>
      <c r="B541">
        <v>847</v>
      </c>
      <c r="L541"/>
    </row>
    <row r="542" spans="1:12" x14ac:dyDescent="0.3">
      <c r="A542" t="s">
        <v>40</v>
      </c>
      <c r="B542">
        <v>195</v>
      </c>
      <c r="L542"/>
    </row>
    <row r="543" spans="1:12" x14ac:dyDescent="0.3">
      <c r="A543" t="s">
        <v>40</v>
      </c>
      <c r="B543">
        <v>369</v>
      </c>
      <c r="L543"/>
    </row>
    <row r="544" spans="1:12" x14ac:dyDescent="0.3">
      <c r="A544" t="s">
        <v>40</v>
      </c>
      <c r="B544">
        <v>199</v>
      </c>
      <c r="L544"/>
    </row>
    <row r="545" spans="1:12" x14ac:dyDescent="0.3">
      <c r="A545" t="s">
        <v>40</v>
      </c>
      <c r="B545">
        <v>367</v>
      </c>
      <c r="L545"/>
    </row>
    <row r="546" spans="1:12" x14ac:dyDescent="0.3">
      <c r="A546" t="s">
        <v>40</v>
      </c>
      <c r="B546">
        <v>823</v>
      </c>
      <c r="L546"/>
    </row>
    <row r="547" spans="1:12" x14ac:dyDescent="0.3">
      <c r="A547" t="s">
        <v>40</v>
      </c>
      <c r="B547">
        <v>856</v>
      </c>
      <c r="L547"/>
    </row>
    <row r="548" spans="1:12" x14ac:dyDescent="0.3">
      <c r="A548" t="s">
        <v>40</v>
      </c>
      <c r="B548">
        <v>371</v>
      </c>
      <c r="L548"/>
    </row>
    <row r="549" spans="1:12" x14ac:dyDescent="0.3">
      <c r="A549" t="s">
        <v>40</v>
      </c>
      <c r="B549">
        <v>212</v>
      </c>
      <c r="L549"/>
    </row>
    <row r="550" spans="1:12" x14ac:dyDescent="0.3">
      <c r="A550" t="s">
        <v>40</v>
      </c>
      <c r="B550">
        <v>214</v>
      </c>
      <c r="L550"/>
    </row>
    <row r="551" spans="1:12" x14ac:dyDescent="0.3">
      <c r="A551" t="s">
        <v>40</v>
      </c>
      <c r="B551">
        <v>811</v>
      </c>
      <c r="L551"/>
    </row>
    <row r="552" spans="1:12" x14ac:dyDescent="0.3">
      <c r="A552" t="s">
        <v>40</v>
      </c>
      <c r="B552">
        <v>845</v>
      </c>
      <c r="L552"/>
    </row>
    <row r="553" spans="1:12" x14ac:dyDescent="0.3">
      <c r="A553" t="s">
        <v>40</v>
      </c>
      <c r="B553">
        <v>898</v>
      </c>
      <c r="L553"/>
    </row>
    <row r="554" spans="1:12" x14ac:dyDescent="0.3">
      <c r="A554" t="s">
        <v>40</v>
      </c>
      <c r="B554">
        <v>851</v>
      </c>
      <c r="L554"/>
    </row>
    <row r="555" spans="1:12" x14ac:dyDescent="0.3">
      <c r="A555" t="s">
        <v>40</v>
      </c>
      <c r="B555">
        <v>884</v>
      </c>
      <c r="L555"/>
    </row>
    <row r="556" spans="1:12" x14ac:dyDescent="0.3">
      <c r="A556" t="s">
        <v>40</v>
      </c>
      <c r="B556">
        <v>141</v>
      </c>
      <c r="L556"/>
    </row>
    <row r="557" spans="1:12" x14ac:dyDescent="0.3">
      <c r="A557" t="s">
        <v>40</v>
      </c>
      <c r="B557">
        <v>211</v>
      </c>
      <c r="L557"/>
    </row>
    <row r="558" spans="1:12" x14ac:dyDescent="0.3">
      <c r="A558" t="s">
        <v>40</v>
      </c>
      <c r="B558">
        <v>820</v>
      </c>
      <c r="L558"/>
    </row>
    <row r="559" spans="1:12" x14ac:dyDescent="0.3">
      <c r="A559" t="s">
        <v>40</v>
      </c>
      <c r="B559">
        <v>137</v>
      </c>
      <c r="L559"/>
    </row>
    <row r="560" spans="1:12" x14ac:dyDescent="0.3">
      <c r="A560" t="s">
        <v>40</v>
      </c>
      <c r="B560">
        <v>200</v>
      </c>
      <c r="L560"/>
    </row>
    <row r="561" spans="1:12" x14ac:dyDescent="0.3">
      <c r="A561" t="s">
        <v>40</v>
      </c>
      <c r="B561">
        <v>128</v>
      </c>
      <c r="L561"/>
    </row>
    <row r="562" spans="1:12" x14ac:dyDescent="0.3">
      <c r="A562" t="s">
        <v>40</v>
      </c>
      <c r="B562">
        <v>154</v>
      </c>
      <c r="L562"/>
    </row>
    <row r="563" spans="1:12" x14ac:dyDescent="0.3">
      <c r="A563" t="s">
        <v>40</v>
      </c>
      <c r="B563">
        <v>202</v>
      </c>
      <c r="L563"/>
    </row>
    <row r="564" spans="1:12" x14ac:dyDescent="0.3">
      <c r="A564" t="s">
        <v>40</v>
      </c>
      <c r="B564">
        <v>130</v>
      </c>
      <c r="L564"/>
    </row>
    <row r="565" spans="1:12" x14ac:dyDescent="0.3">
      <c r="A565" t="s">
        <v>40</v>
      </c>
      <c r="B565">
        <v>813</v>
      </c>
      <c r="L565"/>
    </row>
    <row r="566" spans="1:12" x14ac:dyDescent="0.3">
      <c r="A566" t="s">
        <v>40</v>
      </c>
      <c r="B566">
        <v>846</v>
      </c>
      <c r="L566"/>
    </row>
    <row r="567" spans="1:12" x14ac:dyDescent="0.3">
      <c r="A567" t="s">
        <v>40</v>
      </c>
      <c r="B567">
        <v>900</v>
      </c>
      <c r="L567"/>
    </row>
    <row r="568" spans="1:12" x14ac:dyDescent="0.3">
      <c r="A568" t="s">
        <v>40</v>
      </c>
      <c r="B568">
        <v>886</v>
      </c>
      <c r="L568"/>
    </row>
    <row r="569" spans="1:12" x14ac:dyDescent="0.3">
      <c r="A569" t="s">
        <v>40</v>
      </c>
      <c r="B569">
        <v>129</v>
      </c>
      <c r="L569"/>
    </row>
    <row r="570" spans="1:12" x14ac:dyDescent="0.3">
      <c r="A570" t="s">
        <v>40</v>
      </c>
      <c r="B570">
        <v>157</v>
      </c>
      <c r="L570"/>
    </row>
    <row r="571" spans="1:12" x14ac:dyDescent="0.3">
      <c r="A571" t="s">
        <v>40</v>
      </c>
      <c r="B571">
        <v>127</v>
      </c>
      <c r="L571"/>
    </row>
    <row r="572" spans="1:12" x14ac:dyDescent="0.3">
      <c r="A572" t="s">
        <v>40</v>
      </c>
      <c r="B572">
        <v>822</v>
      </c>
      <c r="L572"/>
    </row>
    <row r="573" spans="1:12" x14ac:dyDescent="0.3">
      <c r="A573" t="s">
        <v>40</v>
      </c>
      <c r="B573">
        <v>344</v>
      </c>
      <c r="L573"/>
    </row>
    <row r="574" spans="1:12" x14ac:dyDescent="0.3">
      <c r="A574" t="s">
        <v>40</v>
      </c>
      <c r="B574">
        <v>340</v>
      </c>
      <c r="L574"/>
    </row>
    <row r="575" spans="1:12" x14ac:dyDescent="0.3">
      <c r="A575" t="s">
        <v>40</v>
      </c>
      <c r="B575">
        <v>905</v>
      </c>
      <c r="L575"/>
    </row>
    <row r="576" spans="1:12" x14ac:dyDescent="0.3">
      <c r="A576" t="s">
        <v>40</v>
      </c>
      <c r="B576">
        <v>171</v>
      </c>
      <c r="L576"/>
    </row>
    <row r="577" spans="1:12" x14ac:dyDescent="0.3">
      <c r="A577" t="s">
        <v>40</v>
      </c>
      <c r="B577">
        <v>343</v>
      </c>
      <c r="L577"/>
    </row>
    <row r="578" spans="1:12" x14ac:dyDescent="0.3">
      <c r="A578" t="s">
        <v>40</v>
      </c>
      <c r="B578">
        <v>827</v>
      </c>
      <c r="L578"/>
    </row>
    <row r="579" spans="1:12" x14ac:dyDescent="0.3">
      <c r="A579" t="s">
        <v>40</v>
      </c>
      <c r="B579">
        <v>341</v>
      </c>
      <c r="L579"/>
    </row>
    <row r="580" spans="1:12" x14ac:dyDescent="0.3">
      <c r="A580" t="s">
        <v>40</v>
      </c>
      <c r="B580">
        <v>350</v>
      </c>
      <c r="L580"/>
    </row>
    <row r="581" spans="1:12" x14ac:dyDescent="0.3">
      <c r="A581" t="s">
        <v>40</v>
      </c>
      <c r="B581">
        <v>346</v>
      </c>
      <c r="L581"/>
    </row>
    <row r="582" spans="1:12" x14ac:dyDescent="0.3">
      <c r="A582" t="s">
        <v>40</v>
      </c>
      <c r="B582">
        <v>818</v>
      </c>
      <c r="L582"/>
    </row>
    <row r="583" spans="1:12" x14ac:dyDescent="0.3">
      <c r="A583" t="s">
        <v>40</v>
      </c>
      <c r="B583">
        <v>904</v>
      </c>
      <c r="L583"/>
    </row>
    <row r="584" spans="1:12" x14ac:dyDescent="0.3">
      <c r="A584" t="s">
        <v>40</v>
      </c>
      <c r="B584">
        <v>177</v>
      </c>
      <c r="L584"/>
    </row>
    <row r="585" spans="1:12" x14ac:dyDescent="0.3">
      <c r="A585" t="s">
        <v>40</v>
      </c>
      <c r="B585">
        <v>345</v>
      </c>
      <c r="L585"/>
    </row>
    <row r="586" spans="1:12" x14ac:dyDescent="0.3">
      <c r="A586" t="s">
        <v>40</v>
      </c>
      <c r="B586">
        <v>349</v>
      </c>
      <c r="L586"/>
    </row>
    <row r="587" spans="1:12" x14ac:dyDescent="0.3">
      <c r="A587" t="s">
        <v>40</v>
      </c>
      <c r="B587">
        <v>826</v>
      </c>
      <c r="L587"/>
    </row>
    <row r="588" spans="1:12" x14ac:dyDescent="0.3">
      <c r="A588" t="s">
        <v>40</v>
      </c>
      <c r="B588">
        <v>860</v>
      </c>
      <c r="L588"/>
    </row>
    <row r="589" spans="1:12" x14ac:dyDescent="0.3">
      <c r="A589" t="s">
        <v>40</v>
      </c>
      <c r="B589">
        <v>347</v>
      </c>
      <c r="L589"/>
    </row>
    <row r="590" spans="1:12" x14ac:dyDescent="0.3">
      <c r="A590" t="s">
        <v>40</v>
      </c>
      <c r="B590">
        <v>182</v>
      </c>
      <c r="L590"/>
    </row>
    <row r="591" spans="1:12" x14ac:dyDescent="0.3">
      <c r="A591" t="s">
        <v>40</v>
      </c>
      <c r="B591">
        <v>352</v>
      </c>
      <c r="L591"/>
    </row>
    <row r="592" spans="1:12" x14ac:dyDescent="0.3">
      <c r="A592" t="s">
        <v>40</v>
      </c>
      <c r="B592">
        <v>817</v>
      </c>
      <c r="L592"/>
    </row>
    <row r="593" spans="1:12" x14ac:dyDescent="0.3">
      <c r="A593" t="s">
        <v>40</v>
      </c>
      <c r="B593">
        <v>903</v>
      </c>
      <c r="L593"/>
    </row>
    <row r="594" spans="1:12" x14ac:dyDescent="0.3">
      <c r="A594" t="s">
        <v>40</v>
      </c>
      <c r="B594">
        <v>183</v>
      </c>
      <c r="L594"/>
    </row>
    <row r="595" spans="1:12" x14ac:dyDescent="0.3">
      <c r="A595" t="s">
        <v>40</v>
      </c>
      <c r="B595">
        <v>351</v>
      </c>
      <c r="L595"/>
    </row>
    <row r="596" spans="1:12" x14ac:dyDescent="0.3">
      <c r="A596" t="s">
        <v>40</v>
      </c>
      <c r="B596">
        <v>181</v>
      </c>
      <c r="L596"/>
    </row>
    <row r="597" spans="1:12" x14ac:dyDescent="0.3">
      <c r="A597" t="s">
        <v>40</v>
      </c>
      <c r="B597">
        <v>355</v>
      </c>
      <c r="L597"/>
    </row>
    <row r="598" spans="1:12" x14ac:dyDescent="0.3">
      <c r="A598" t="s">
        <v>40</v>
      </c>
      <c r="B598">
        <v>353</v>
      </c>
      <c r="L598"/>
    </row>
    <row r="599" spans="1:12" x14ac:dyDescent="0.3">
      <c r="A599" t="s">
        <v>20</v>
      </c>
      <c r="B599">
        <v>364</v>
      </c>
      <c r="L599"/>
    </row>
    <row r="600" spans="1:12" x14ac:dyDescent="0.3">
      <c r="A600" t="s">
        <v>20</v>
      </c>
      <c r="B600">
        <v>367</v>
      </c>
      <c r="L600"/>
    </row>
    <row r="601" spans="1:12" x14ac:dyDescent="0.3">
      <c r="A601" t="s">
        <v>18</v>
      </c>
      <c r="B601">
        <v>361</v>
      </c>
      <c r="L601"/>
    </row>
    <row r="602" spans="1:12" x14ac:dyDescent="0.3">
      <c r="A602" t="s">
        <v>20</v>
      </c>
      <c r="B602">
        <v>780</v>
      </c>
      <c r="L602"/>
    </row>
    <row r="603" spans="1:12" x14ac:dyDescent="0.3">
      <c r="A603" t="s">
        <v>20</v>
      </c>
      <c r="B603">
        <v>781</v>
      </c>
      <c r="L603"/>
    </row>
    <row r="604" spans="1:12" x14ac:dyDescent="0.3">
      <c r="A604" t="s">
        <v>20</v>
      </c>
      <c r="B604">
        <v>782</v>
      </c>
      <c r="L604"/>
    </row>
    <row r="605" spans="1:12" x14ac:dyDescent="0.3">
      <c r="A605" t="s">
        <v>20</v>
      </c>
      <c r="B605">
        <v>820</v>
      </c>
      <c r="L605"/>
    </row>
    <row r="606" spans="1:12" x14ac:dyDescent="0.3">
      <c r="A606" t="s">
        <v>20</v>
      </c>
      <c r="B606">
        <v>821</v>
      </c>
      <c r="L606"/>
    </row>
    <row r="607" spans="1:12" x14ac:dyDescent="0.3">
      <c r="A607" t="s">
        <v>18</v>
      </c>
      <c r="B607">
        <v>779</v>
      </c>
      <c r="L607"/>
    </row>
    <row r="608" spans="1:12" x14ac:dyDescent="0.3">
      <c r="A608" t="s">
        <v>18</v>
      </c>
      <c r="B608">
        <v>819</v>
      </c>
      <c r="L608"/>
    </row>
    <row r="609" spans="1:12" x14ac:dyDescent="0.3">
      <c r="A609" t="s">
        <v>20</v>
      </c>
      <c r="B609">
        <v>822</v>
      </c>
      <c r="L609"/>
    </row>
    <row r="610" spans="1:12" x14ac:dyDescent="0.3">
      <c r="A610" t="s">
        <v>18</v>
      </c>
      <c r="B610">
        <v>158</v>
      </c>
      <c r="L610"/>
    </row>
    <row r="611" spans="1:12" x14ac:dyDescent="0.3">
      <c r="A611" t="s">
        <v>18</v>
      </c>
      <c r="B611">
        <v>152</v>
      </c>
      <c r="L611"/>
    </row>
    <row r="612" spans="1:12" x14ac:dyDescent="0.3">
      <c r="A612" t="s">
        <v>20</v>
      </c>
      <c r="B612">
        <v>146</v>
      </c>
      <c r="L612"/>
    </row>
    <row r="613" spans="1:12" x14ac:dyDescent="0.3">
      <c r="A613" t="s">
        <v>20</v>
      </c>
      <c r="B613">
        <v>162</v>
      </c>
      <c r="L613"/>
    </row>
    <row r="614" spans="1:12" x14ac:dyDescent="0.3">
      <c r="A614" t="s">
        <v>20</v>
      </c>
      <c r="B614">
        <v>156</v>
      </c>
      <c r="L614"/>
    </row>
    <row r="615" spans="1:12" x14ac:dyDescent="0.3">
      <c r="A615" t="s">
        <v>20</v>
      </c>
      <c r="B615">
        <v>150</v>
      </c>
      <c r="L615"/>
    </row>
    <row r="616" spans="1:12" x14ac:dyDescent="0.3">
      <c r="A616" t="s">
        <v>20</v>
      </c>
      <c r="B616">
        <v>687</v>
      </c>
      <c r="L616"/>
    </row>
    <row r="617" spans="1:12" x14ac:dyDescent="0.3">
      <c r="A617" t="s">
        <v>20</v>
      </c>
      <c r="B617">
        <v>721</v>
      </c>
      <c r="L617"/>
    </row>
    <row r="618" spans="1:12" x14ac:dyDescent="0.3">
      <c r="A618" t="s">
        <v>20</v>
      </c>
      <c r="B618">
        <v>159</v>
      </c>
      <c r="L618"/>
    </row>
    <row r="619" spans="1:12" x14ac:dyDescent="0.3">
      <c r="A619" t="s">
        <v>20</v>
      </c>
      <c r="B619">
        <v>153</v>
      </c>
      <c r="L619"/>
    </row>
    <row r="620" spans="1:12" x14ac:dyDescent="0.3">
      <c r="A620" t="s">
        <v>20</v>
      </c>
      <c r="B620">
        <v>147</v>
      </c>
      <c r="L620"/>
    </row>
    <row r="621" spans="1:12" x14ac:dyDescent="0.3">
      <c r="A621" t="s">
        <v>20</v>
      </c>
      <c r="B621">
        <v>171</v>
      </c>
      <c r="L621"/>
    </row>
    <row r="622" spans="1:12" x14ac:dyDescent="0.3">
      <c r="A622" t="s">
        <v>20</v>
      </c>
      <c r="B622">
        <v>760</v>
      </c>
      <c r="L622"/>
    </row>
    <row r="623" spans="1:12" x14ac:dyDescent="0.3">
      <c r="A623" t="s">
        <v>20</v>
      </c>
      <c r="B623">
        <v>813</v>
      </c>
      <c r="L623"/>
    </row>
    <row r="624" spans="1:12" x14ac:dyDescent="0.3">
      <c r="A624" t="s">
        <v>20</v>
      </c>
      <c r="B624">
        <v>145</v>
      </c>
      <c r="L624"/>
    </row>
    <row r="625" spans="1:12" x14ac:dyDescent="0.3">
      <c r="A625" t="s">
        <v>18</v>
      </c>
      <c r="B625">
        <v>161</v>
      </c>
      <c r="L625"/>
    </row>
    <row r="626" spans="1:12" x14ac:dyDescent="0.3">
      <c r="A626" t="s">
        <v>18</v>
      </c>
      <c r="B626">
        <v>155</v>
      </c>
      <c r="L626"/>
    </row>
    <row r="627" spans="1:12" x14ac:dyDescent="0.3">
      <c r="A627" t="s">
        <v>18</v>
      </c>
      <c r="B627">
        <v>149</v>
      </c>
      <c r="L627"/>
    </row>
    <row r="628" spans="1:12" x14ac:dyDescent="0.3">
      <c r="A628" t="s">
        <v>20</v>
      </c>
      <c r="B628">
        <v>173</v>
      </c>
      <c r="L628"/>
    </row>
    <row r="629" spans="1:12" x14ac:dyDescent="0.3">
      <c r="A629" t="s">
        <v>20</v>
      </c>
      <c r="B629">
        <v>783</v>
      </c>
      <c r="L629"/>
    </row>
    <row r="630" spans="1:12" x14ac:dyDescent="0.3">
      <c r="A630" t="s">
        <v>20</v>
      </c>
      <c r="B630">
        <v>152</v>
      </c>
      <c r="L630"/>
    </row>
    <row r="631" spans="1:12" x14ac:dyDescent="0.3">
      <c r="A631" t="s">
        <v>20</v>
      </c>
      <c r="B631">
        <v>148</v>
      </c>
      <c r="L631"/>
    </row>
    <row r="632" spans="1:12" x14ac:dyDescent="0.3">
      <c r="A632" t="s">
        <v>20</v>
      </c>
      <c r="B632">
        <v>370</v>
      </c>
      <c r="L632"/>
    </row>
    <row r="633" spans="1:12" x14ac:dyDescent="0.3">
      <c r="A633" t="s">
        <v>20</v>
      </c>
      <c r="B633">
        <v>691</v>
      </c>
      <c r="L633"/>
    </row>
    <row r="634" spans="1:12" x14ac:dyDescent="0.3">
      <c r="A634" t="s">
        <v>20</v>
      </c>
      <c r="B634">
        <v>724</v>
      </c>
      <c r="L634"/>
    </row>
    <row r="635" spans="1:12" x14ac:dyDescent="0.3">
      <c r="A635" t="s">
        <v>20</v>
      </c>
      <c r="B635">
        <v>817</v>
      </c>
      <c r="L635"/>
    </row>
    <row r="636" spans="1:12" x14ac:dyDescent="0.3">
      <c r="A636" t="s">
        <v>20</v>
      </c>
      <c r="B636">
        <v>151</v>
      </c>
      <c r="L636"/>
    </row>
    <row r="637" spans="1:12" x14ac:dyDescent="0.3">
      <c r="A637" t="s">
        <v>20</v>
      </c>
      <c r="B637">
        <v>149</v>
      </c>
      <c r="L637"/>
    </row>
    <row r="638" spans="1:12" x14ac:dyDescent="0.3">
      <c r="A638" t="s">
        <v>20</v>
      </c>
      <c r="B638">
        <v>786</v>
      </c>
      <c r="L638"/>
    </row>
    <row r="639" spans="1:12" x14ac:dyDescent="0.3">
      <c r="A639" t="s">
        <v>20</v>
      </c>
      <c r="B639">
        <v>128</v>
      </c>
      <c r="L639"/>
    </row>
    <row r="640" spans="1:12" x14ac:dyDescent="0.3">
      <c r="A640" t="s">
        <v>20</v>
      </c>
      <c r="B640">
        <v>130</v>
      </c>
      <c r="L640"/>
    </row>
    <row r="641" spans="1:12" x14ac:dyDescent="0.3">
      <c r="A641" t="s">
        <v>20</v>
      </c>
      <c r="B641">
        <v>728</v>
      </c>
      <c r="L641"/>
    </row>
    <row r="642" spans="1:12" x14ac:dyDescent="0.3">
      <c r="A642" t="s">
        <v>20</v>
      </c>
      <c r="B642">
        <v>129</v>
      </c>
      <c r="L642"/>
    </row>
    <row r="643" spans="1:12" x14ac:dyDescent="0.3">
      <c r="A643" t="s">
        <v>20</v>
      </c>
      <c r="B643">
        <v>127</v>
      </c>
      <c r="L643"/>
    </row>
    <row r="644" spans="1:12" x14ac:dyDescent="0.3">
      <c r="A644" t="s">
        <v>20</v>
      </c>
      <c r="B644">
        <v>131</v>
      </c>
      <c r="L644"/>
    </row>
    <row r="645" spans="1:12" x14ac:dyDescent="0.3">
      <c r="A645" t="s">
        <v>18</v>
      </c>
      <c r="B645">
        <v>194</v>
      </c>
      <c r="L645"/>
    </row>
    <row r="646" spans="1:12" x14ac:dyDescent="0.3">
      <c r="A646" t="s">
        <v>18</v>
      </c>
      <c r="B646">
        <v>188</v>
      </c>
      <c r="L646"/>
    </row>
    <row r="647" spans="1:12" x14ac:dyDescent="0.3">
      <c r="A647" t="s">
        <v>18</v>
      </c>
      <c r="B647">
        <v>182</v>
      </c>
      <c r="L647"/>
    </row>
    <row r="648" spans="1:12" x14ac:dyDescent="0.3">
      <c r="A648" t="s">
        <v>20</v>
      </c>
      <c r="B648">
        <v>158</v>
      </c>
      <c r="L648"/>
    </row>
    <row r="649" spans="1:12" x14ac:dyDescent="0.3">
      <c r="A649" t="s">
        <v>20</v>
      </c>
      <c r="B649">
        <v>154</v>
      </c>
      <c r="L649"/>
    </row>
    <row r="650" spans="1:12" x14ac:dyDescent="0.3">
      <c r="A650" t="s">
        <v>18</v>
      </c>
      <c r="B650">
        <v>192</v>
      </c>
      <c r="L650"/>
    </row>
    <row r="651" spans="1:12" x14ac:dyDescent="0.3">
      <c r="A651" t="s">
        <v>18</v>
      </c>
      <c r="B651">
        <v>186</v>
      </c>
      <c r="L651"/>
    </row>
    <row r="652" spans="1:12" x14ac:dyDescent="0.3">
      <c r="A652" t="s">
        <v>18</v>
      </c>
      <c r="B652">
        <v>180</v>
      </c>
      <c r="L652"/>
    </row>
    <row r="653" spans="1:12" x14ac:dyDescent="0.3">
      <c r="A653" t="s">
        <v>20</v>
      </c>
      <c r="B653">
        <v>686</v>
      </c>
      <c r="L653"/>
    </row>
    <row r="654" spans="1:12" x14ac:dyDescent="0.3">
      <c r="A654" t="s">
        <v>20</v>
      </c>
      <c r="B654">
        <v>719</v>
      </c>
      <c r="L654"/>
    </row>
    <row r="655" spans="1:12" x14ac:dyDescent="0.3">
      <c r="A655" t="s">
        <v>18</v>
      </c>
      <c r="B655">
        <v>189</v>
      </c>
      <c r="L655"/>
    </row>
    <row r="656" spans="1:12" x14ac:dyDescent="0.3">
      <c r="A656" t="s">
        <v>18</v>
      </c>
      <c r="B656">
        <v>183</v>
      </c>
      <c r="L656"/>
    </row>
    <row r="657" spans="1:12" x14ac:dyDescent="0.3">
      <c r="A657" t="s">
        <v>20</v>
      </c>
      <c r="B657">
        <v>183</v>
      </c>
      <c r="L657"/>
    </row>
    <row r="658" spans="1:12" x14ac:dyDescent="0.3">
      <c r="A658" t="s">
        <v>20</v>
      </c>
      <c r="B658">
        <v>758</v>
      </c>
      <c r="L658"/>
    </row>
    <row r="659" spans="1:12" x14ac:dyDescent="0.3">
      <c r="A659" t="s">
        <v>20</v>
      </c>
      <c r="B659">
        <v>812</v>
      </c>
      <c r="L659"/>
    </row>
    <row r="660" spans="1:12" x14ac:dyDescent="0.3">
      <c r="A660" t="s">
        <v>20</v>
      </c>
      <c r="B660">
        <v>157</v>
      </c>
      <c r="L660"/>
    </row>
    <row r="661" spans="1:12" x14ac:dyDescent="0.3">
      <c r="A661" t="s">
        <v>18</v>
      </c>
      <c r="B661">
        <v>191</v>
      </c>
      <c r="L661"/>
    </row>
    <row r="662" spans="1:12" x14ac:dyDescent="0.3">
      <c r="A662" t="s">
        <v>18</v>
      </c>
      <c r="B662">
        <v>185</v>
      </c>
      <c r="L662"/>
    </row>
    <row r="663" spans="1:12" x14ac:dyDescent="0.3">
      <c r="A663" t="s">
        <v>18</v>
      </c>
      <c r="B663">
        <v>179</v>
      </c>
      <c r="L663"/>
    </row>
    <row r="664" spans="1:12" x14ac:dyDescent="0.3">
      <c r="A664" t="s">
        <v>20</v>
      </c>
      <c r="B664">
        <v>185</v>
      </c>
      <c r="L664"/>
    </row>
    <row r="665" spans="1:12" x14ac:dyDescent="0.3">
      <c r="A665" t="s">
        <v>18</v>
      </c>
      <c r="B665">
        <v>206</v>
      </c>
      <c r="L665"/>
    </row>
    <row r="666" spans="1:12" x14ac:dyDescent="0.3">
      <c r="A666" t="s">
        <v>18</v>
      </c>
      <c r="B666">
        <v>200</v>
      </c>
      <c r="L666"/>
    </row>
    <row r="667" spans="1:12" x14ac:dyDescent="0.3">
      <c r="A667" t="s">
        <v>20</v>
      </c>
      <c r="B667">
        <v>160</v>
      </c>
      <c r="L667"/>
    </row>
    <row r="668" spans="1:12" x14ac:dyDescent="0.3">
      <c r="A668" t="s">
        <v>18</v>
      </c>
      <c r="B668">
        <v>210</v>
      </c>
      <c r="L668"/>
    </row>
    <row r="669" spans="1:12" x14ac:dyDescent="0.3">
      <c r="A669" t="s">
        <v>18</v>
      </c>
      <c r="B669">
        <v>204</v>
      </c>
      <c r="L669"/>
    </row>
    <row r="670" spans="1:12" x14ac:dyDescent="0.3">
      <c r="A670" t="s">
        <v>18</v>
      </c>
      <c r="B670">
        <v>198</v>
      </c>
      <c r="L670"/>
    </row>
    <row r="671" spans="1:12" x14ac:dyDescent="0.3">
      <c r="A671" t="s">
        <v>20</v>
      </c>
      <c r="B671">
        <v>685</v>
      </c>
      <c r="L671"/>
    </row>
    <row r="672" spans="1:12" x14ac:dyDescent="0.3">
      <c r="A672" t="s">
        <v>20</v>
      </c>
      <c r="B672">
        <v>718</v>
      </c>
      <c r="L672"/>
    </row>
    <row r="673" spans="1:12" x14ac:dyDescent="0.3">
      <c r="A673" t="s">
        <v>18</v>
      </c>
      <c r="B673">
        <v>207</v>
      </c>
      <c r="L673"/>
    </row>
    <row r="674" spans="1:12" x14ac:dyDescent="0.3">
      <c r="A674" t="s">
        <v>18</v>
      </c>
      <c r="B674">
        <v>201</v>
      </c>
      <c r="L674"/>
    </row>
    <row r="675" spans="1:12" x14ac:dyDescent="0.3">
      <c r="A675" t="s">
        <v>18</v>
      </c>
      <c r="B675">
        <v>195</v>
      </c>
      <c r="L675"/>
    </row>
    <row r="676" spans="1:12" x14ac:dyDescent="0.3">
      <c r="A676" t="s">
        <v>20</v>
      </c>
      <c r="B676">
        <v>189</v>
      </c>
      <c r="L676"/>
    </row>
    <row r="677" spans="1:12" x14ac:dyDescent="0.3">
      <c r="A677" t="s">
        <v>20</v>
      </c>
      <c r="B677">
        <v>757</v>
      </c>
      <c r="L677"/>
    </row>
    <row r="678" spans="1:12" x14ac:dyDescent="0.3">
      <c r="A678" t="s">
        <v>20</v>
      </c>
      <c r="B678">
        <v>811</v>
      </c>
      <c r="L678"/>
    </row>
    <row r="679" spans="1:12" x14ac:dyDescent="0.3">
      <c r="A679" t="s">
        <v>20</v>
      </c>
      <c r="B679">
        <v>163</v>
      </c>
      <c r="L679"/>
    </row>
    <row r="680" spans="1:12" x14ac:dyDescent="0.3">
      <c r="A680" t="s">
        <v>18</v>
      </c>
      <c r="B680">
        <v>209</v>
      </c>
      <c r="L680"/>
    </row>
    <row r="681" spans="1:12" x14ac:dyDescent="0.3">
      <c r="A681" t="s">
        <v>18</v>
      </c>
      <c r="B681">
        <v>203</v>
      </c>
      <c r="L681"/>
    </row>
    <row r="682" spans="1:12" x14ac:dyDescent="0.3">
      <c r="A682" t="s">
        <v>18</v>
      </c>
      <c r="B682">
        <v>197</v>
      </c>
      <c r="L682"/>
    </row>
    <row r="683" spans="1:12" x14ac:dyDescent="0.3">
      <c r="A683" t="s">
        <v>20</v>
      </c>
      <c r="B683">
        <v>360</v>
      </c>
      <c r="L683"/>
    </row>
    <row r="684" spans="1:12" x14ac:dyDescent="0.3">
      <c r="A684" t="s">
        <v>20</v>
      </c>
      <c r="B684">
        <v>354</v>
      </c>
      <c r="L684"/>
    </row>
    <row r="685" spans="1:12" x14ac:dyDescent="0.3">
      <c r="A685" t="s">
        <v>20</v>
      </c>
      <c r="B685">
        <v>348</v>
      </c>
      <c r="L685"/>
    </row>
    <row r="686" spans="1:12" x14ac:dyDescent="0.3">
      <c r="A686" t="s">
        <v>20</v>
      </c>
      <c r="B686">
        <v>690</v>
      </c>
      <c r="L686"/>
    </row>
    <row r="687" spans="1:12" x14ac:dyDescent="0.3">
      <c r="A687" t="s">
        <v>20</v>
      </c>
      <c r="B687">
        <v>723</v>
      </c>
      <c r="L687"/>
    </row>
    <row r="688" spans="1:12" x14ac:dyDescent="0.3">
      <c r="A688" t="s">
        <v>20</v>
      </c>
      <c r="B688">
        <v>357</v>
      </c>
      <c r="L688"/>
    </row>
    <row r="689" spans="1:12" x14ac:dyDescent="0.3">
      <c r="A689" t="s">
        <v>20</v>
      </c>
      <c r="B689">
        <v>351</v>
      </c>
      <c r="L689"/>
    </row>
    <row r="690" spans="1:12" x14ac:dyDescent="0.3">
      <c r="A690" t="s">
        <v>20</v>
      </c>
      <c r="B690">
        <v>345</v>
      </c>
      <c r="L690"/>
    </row>
    <row r="691" spans="1:12" x14ac:dyDescent="0.3">
      <c r="A691" t="s">
        <v>20</v>
      </c>
      <c r="B691">
        <v>816</v>
      </c>
      <c r="L691"/>
    </row>
    <row r="692" spans="1:12" x14ac:dyDescent="0.3">
      <c r="A692" t="s">
        <v>20</v>
      </c>
      <c r="B692">
        <v>155</v>
      </c>
      <c r="L692"/>
    </row>
    <row r="693" spans="1:12" x14ac:dyDescent="0.3">
      <c r="A693" t="s">
        <v>20</v>
      </c>
      <c r="B693">
        <v>785</v>
      </c>
      <c r="L693"/>
    </row>
    <row r="694" spans="1:12" x14ac:dyDescent="0.3">
      <c r="A694" t="s">
        <v>20</v>
      </c>
      <c r="B694">
        <v>134</v>
      </c>
      <c r="L694"/>
    </row>
    <row r="695" spans="1:12" x14ac:dyDescent="0.3">
      <c r="A695" t="s">
        <v>20</v>
      </c>
      <c r="B695">
        <v>136</v>
      </c>
      <c r="L695"/>
    </row>
    <row r="696" spans="1:12" x14ac:dyDescent="0.3">
      <c r="A696" t="s">
        <v>20</v>
      </c>
      <c r="B696">
        <v>372</v>
      </c>
      <c r="L696"/>
    </row>
    <row r="697" spans="1:12" x14ac:dyDescent="0.3">
      <c r="A697" t="s">
        <v>20</v>
      </c>
      <c r="B697">
        <v>689</v>
      </c>
      <c r="L697"/>
    </row>
    <row r="698" spans="1:12" x14ac:dyDescent="0.3">
      <c r="A698" t="s">
        <v>20</v>
      </c>
      <c r="B698">
        <v>722</v>
      </c>
      <c r="L698"/>
    </row>
    <row r="699" spans="1:12" x14ac:dyDescent="0.3">
      <c r="A699" t="s">
        <v>20</v>
      </c>
      <c r="B699">
        <v>815</v>
      </c>
      <c r="L699"/>
    </row>
    <row r="700" spans="1:12" x14ac:dyDescent="0.3">
      <c r="A700" t="s">
        <v>20</v>
      </c>
      <c r="B700">
        <v>133</v>
      </c>
      <c r="L700"/>
    </row>
    <row r="701" spans="1:12" x14ac:dyDescent="0.3">
      <c r="A701" t="s">
        <v>20</v>
      </c>
      <c r="B701">
        <v>161</v>
      </c>
      <c r="L701"/>
    </row>
    <row r="702" spans="1:12" x14ac:dyDescent="0.3">
      <c r="A702" t="s">
        <v>18</v>
      </c>
      <c r="B702">
        <v>176</v>
      </c>
      <c r="L702"/>
    </row>
    <row r="703" spans="1:12" x14ac:dyDescent="0.3">
      <c r="A703" t="s">
        <v>18</v>
      </c>
      <c r="B703">
        <v>170</v>
      </c>
      <c r="L703"/>
    </row>
    <row r="704" spans="1:12" x14ac:dyDescent="0.3">
      <c r="A704" t="s">
        <v>18</v>
      </c>
      <c r="B704">
        <v>164</v>
      </c>
      <c r="L704"/>
    </row>
    <row r="705" spans="1:12" x14ac:dyDescent="0.3">
      <c r="A705" t="s">
        <v>18</v>
      </c>
      <c r="B705">
        <v>174</v>
      </c>
      <c r="L705"/>
    </row>
    <row r="706" spans="1:12" x14ac:dyDescent="0.3">
      <c r="A706" t="s">
        <v>18</v>
      </c>
      <c r="B706">
        <v>168</v>
      </c>
      <c r="L706"/>
    </row>
    <row r="707" spans="1:12" x14ac:dyDescent="0.3">
      <c r="A707" t="s">
        <v>20</v>
      </c>
      <c r="B707">
        <v>720</v>
      </c>
      <c r="L707"/>
    </row>
    <row r="708" spans="1:12" x14ac:dyDescent="0.3">
      <c r="A708" t="s">
        <v>18</v>
      </c>
      <c r="B708">
        <v>177</v>
      </c>
      <c r="L708"/>
    </row>
    <row r="709" spans="1:12" x14ac:dyDescent="0.3">
      <c r="A709" t="s">
        <v>18</v>
      </c>
      <c r="B709">
        <v>171</v>
      </c>
      <c r="L709"/>
    </row>
    <row r="710" spans="1:12" x14ac:dyDescent="0.3">
      <c r="A710" t="s">
        <v>18</v>
      </c>
      <c r="B710">
        <v>165</v>
      </c>
      <c r="L710"/>
    </row>
    <row r="711" spans="1:12" x14ac:dyDescent="0.3">
      <c r="A711" t="s">
        <v>20</v>
      </c>
      <c r="B711">
        <v>177</v>
      </c>
      <c r="L711"/>
    </row>
    <row r="712" spans="1:12" x14ac:dyDescent="0.3">
      <c r="A712" t="s">
        <v>20</v>
      </c>
      <c r="B712">
        <v>759</v>
      </c>
      <c r="L712"/>
    </row>
    <row r="713" spans="1:12" x14ac:dyDescent="0.3">
      <c r="A713" t="s">
        <v>18</v>
      </c>
      <c r="B713">
        <v>173</v>
      </c>
      <c r="L713"/>
    </row>
    <row r="714" spans="1:12" x14ac:dyDescent="0.3">
      <c r="A714" t="s">
        <v>18</v>
      </c>
      <c r="B714">
        <v>167</v>
      </c>
      <c r="L714"/>
    </row>
    <row r="715" spans="1:12" x14ac:dyDescent="0.3">
      <c r="A715" t="s">
        <v>20</v>
      </c>
      <c r="B715">
        <v>179</v>
      </c>
      <c r="L715"/>
    </row>
    <row r="716" spans="1:12" x14ac:dyDescent="0.3">
      <c r="A716" t="s">
        <v>20</v>
      </c>
      <c r="B716">
        <v>140</v>
      </c>
      <c r="L716"/>
    </row>
    <row r="717" spans="1:12" x14ac:dyDescent="0.3">
      <c r="A717" t="s">
        <v>20</v>
      </c>
      <c r="B717">
        <v>142</v>
      </c>
      <c r="L717"/>
    </row>
    <row r="718" spans="1:12" x14ac:dyDescent="0.3">
      <c r="A718" t="s">
        <v>20</v>
      </c>
      <c r="B718">
        <v>144</v>
      </c>
      <c r="L718"/>
    </row>
    <row r="719" spans="1:12" x14ac:dyDescent="0.3">
      <c r="A719" t="s">
        <v>20</v>
      </c>
      <c r="B719">
        <v>138</v>
      </c>
      <c r="L719"/>
    </row>
    <row r="720" spans="1:12" x14ac:dyDescent="0.3">
      <c r="A720" t="s">
        <v>20</v>
      </c>
      <c r="B720">
        <v>132</v>
      </c>
      <c r="L720"/>
    </row>
    <row r="721" spans="1:12" x14ac:dyDescent="0.3">
      <c r="A721" t="s">
        <v>20</v>
      </c>
      <c r="B721">
        <v>688</v>
      </c>
      <c r="L721"/>
    </row>
    <row r="722" spans="1:12" x14ac:dyDescent="0.3">
      <c r="A722" t="s">
        <v>20</v>
      </c>
      <c r="B722">
        <v>141</v>
      </c>
      <c r="L722"/>
    </row>
    <row r="723" spans="1:12" x14ac:dyDescent="0.3">
      <c r="A723" t="s">
        <v>20</v>
      </c>
      <c r="B723">
        <v>135</v>
      </c>
      <c r="L723"/>
    </row>
    <row r="724" spans="1:12" x14ac:dyDescent="0.3">
      <c r="A724" t="s">
        <v>20</v>
      </c>
      <c r="B724">
        <v>165</v>
      </c>
      <c r="L724"/>
    </row>
    <row r="725" spans="1:12" x14ac:dyDescent="0.3">
      <c r="A725" t="s">
        <v>20</v>
      </c>
      <c r="B725">
        <v>814</v>
      </c>
      <c r="L725"/>
    </row>
    <row r="726" spans="1:12" x14ac:dyDescent="0.3">
      <c r="A726" t="s">
        <v>20</v>
      </c>
      <c r="B726">
        <v>139</v>
      </c>
      <c r="L726"/>
    </row>
    <row r="727" spans="1:12" x14ac:dyDescent="0.3">
      <c r="A727" t="s">
        <v>20</v>
      </c>
      <c r="B727">
        <v>167</v>
      </c>
      <c r="L727"/>
    </row>
    <row r="728" spans="1:12" x14ac:dyDescent="0.3">
      <c r="A728" t="s">
        <v>20</v>
      </c>
      <c r="B728">
        <v>784</v>
      </c>
      <c r="L728"/>
    </row>
    <row r="729" spans="1:12" x14ac:dyDescent="0.3">
      <c r="A729" t="s">
        <v>20</v>
      </c>
      <c r="B729">
        <v>694</v>
      </c>
      <c r="L729"/>
    </row>
    <row r="730" spans="1:12" x14ac:dyDescent="0.3">
      <c r="A730" t="s">
        <v>20</v>
      </c>
      <c r="B730">
        <v>727</v>
      </c>
      <c r="L730"/>
    </row>
    <row r="731" spans="1:12" x14ac:dyDescent="0.3">
      <c r="A731" t="s">
        <v>20</v>
      </c>
      <c r="B731">
        <v>137</v>
      </c>
      <c r="L731"/>
    </row>
    <row r="732" spans="1:12" x14ac:dyDescent="0.3">
      <c r="A732" t="s">
        <v>20</v>
      </c>
      <c r="B732">
        <v>693</v>
      </c>
      <c r="L732"/>
    </row>
    <row r="733" spans="1:12" x14ac:dyDescent="0.3">
      <c r="A733" t="s">
        <v>20</v>
      </c>
      <c r="B733">
        <v>726</v>
      </c>
      <c r="L733"/>
    </row>
    <row r="734" spans="1:12" x14ac:dyDescent="0.3">
      <c r="A734" t="s">
        <v>20</v>
      </c>
      <c r="B734">
        <v>692</v>
      </c>
      <c r="L734"/>
    </row>
    <row r="735" spans="1:12" x14ac:dyDescent="0.3">
      <c r="A735" t="s">
        <v>20</v>
      </c>
      <c r="B735">
        <v>725</v>
      </c>
      <c r="L735"/>
    </row>
    <row r="736" spans="1:12" x14ac:dyDescent="0.3">
      <c r="A736" t="s">
        <v>20</v>
      </c>
      <c r="B736">
        <v>143</v>
      </c>
      <c r="L736"/>
    </row>
    <row r="737" spans="1:12" x14ac:dyDescent="0.3">
      <c r="A737" t="s">
        <v>20</v>
      </c>
      <c r="B737">
        <v>787</v>
      </c>
      <c r="L737"/>
    </row>
    <row r="738" spans="1:12" x14ac:dyDescent="0.3">
      <c r="A738" t="s">
        <v>18</v>
      </c>
      <c r="B738">
        <v>1000</v>
      </c>
      <c r="L738"/>
    </row>
    <row r="739" spans="1:12" x14ac:dyDescent="0.3">
      <c r="A739" t="s">
        <v>18</v>
      </c>
      <c r="B739">
        <v>1033</v>
      </c>
      <c r="L739"/>
    </row>
    <row r="740" spans="1:12" x14ac:dyDescent="0.3">
      <c r="A740" t="s">
        <v>18</v>
      </c>
      <c r="B740">
        <v>781</v>
      </c>
      <c r="L740"/>
    </row>
    <row r="741" spans="1:12" x14ac:dyDescent="0.3">
      <c r="A741" t="s">
        <v>18</v>
      </c>
      <c r="B741">
        <v>814</v>
      </c>
      <c r="L741"/>
    </row>
    <row r="742" spans="1:12" x14ac:dyDescent="0.3">
      <c r="A742" t="s">
        <v>18</v>
      </c>
      <c r="B742">
        <v>1003</v>
      </c>
      <c r="L742"/>
    </row>
    <row r="743" spans="1:12" x14ac:dyDescent="0.3">
      <c r="A743" t="s">
        <v>18</v>
      </c>
      <c r="B743">
        <v>1037</v>
      </c>
      <c r="L743"/>
    </row>
    <row r="744" spans="1:12" x14ac:dyDescent="0.3">
      <c r="A744" t="s">
        <v>18</v>
      </c>
      <c r="B744">
        <v>871</v>
      </c>
      <c r="L744"/>
    </row>
    <row r="745" spans="1:12" x14ac:dyDescent="0.3">
      <c r="A745" t="s">
        <v>18</v>
      </c>
      <c r="B745">
        <v>250</v>
      </c>
      <c r="L745"/>
    </row>
    <row r="746" spans="1:12" x14ac:dyDescent="0.3">
      <c r="A746" t="s">
        <v>18</v>
      </c>
      <c r="B746">
        <v>1007</v>
      </c>
      <c r="L746"/>
    </row>
    <row r="747" spans="1:12" x14ac:dyDescent="0.3">
      <c r="A747" t="s">
        <v>18</v>
      </c>
      <c r="B747">
        <v>1040</v>
      </c>
      <c r="L747"/>
    </row>
    <row r="748" spans="1:12" x14ac:dyDescent="0.3">
      <c r="A748" t="s">
        <v>18</v>
      </c>
      <c r="B748">
        <v>247</v>
      </c>
      <c r="L748"/>
    </row>
    <row r="749" spans="1:12" x14ac:dyDescent="0.3">
      <c r="A749" t="s">
        <v>18</v>
      </c>
      <c r="B749">
        <v>821</v>
      </c>
      <c r="L749"/>
    </row>
    <row r="750" spans="1:12" x14ac:dyDescent="0.3">
      <c r="A750" t="s">
        <v>18</v>
      </c>
      <c r="B750">
        <v>998</v>
      </c>
      <c r="L750"/>
    </row>
    <row r="751" spans="1:12" x14ac:dyDescent="0.3">
      <c r="A751" t="s">
        <v>18</v>
      </c>
      <c r="B751">
        <v>1031</v>
      </c>
      <c r="L751"/>
    </row>
    <row r="752" spans="1:12" x14ac:dyDescent="0.3">
      <c r="A752" t="s">
        <v>18</v>
      </c>
      <c r="B752">
        <v>249</v>
      </c>
      <c r="L752"/>
    </row>
    <row r="753" spans="1:12" x14ac:dyDescent="0.3">
      <c r="A753" t="s">
        <v>18</v>
      </c>
      <c r="B753">
        <v>812</v>
      </c>
      <c r="L753"/>
    </row>
    <row r="754" spans="1:12" x14ac:dyDescent="0.3">
      <c r="A754" t="s">
        <v>18</v>
      </c>
      <c r="B754">
        <v>866</v>
      </c>
      <c r="L754"/>
    </row>
    <row r="755" spans="1:12" x14ac:dyDescent="0.3">
      <c r="A755" t="s">
        <v>18</v>
      </c>
      <c r="B755">
        <v>256</v>
      </c>
      <c r="L755"/>
    </row>
    <row r="756" spans="1:12" x14ac:dyDescent="0.3">
      <c r="A756" t="s">
        <v>18</v>
      </c>
      <c r="B756">
        <v>997</v>
      </c>
      <c r="L756"/>
    </row>
    <row r="757" spans="1:12" x14ac:dyDescent="0.3">
      <c r="A757" t="s">
        <v>18</v>
      </c>
      <c r="B757">
        <v>1030</v>
      </c>
      <c r="L757"/>
    </row>
    <row r="758" spans="1:12" x14ac:dyDescent="0.3">
      <c r="A758" t="s">
        <v>18</v>
      </c>
      <c r="B758">
        <v>252</v>
      </c>
      <c r="L758"/>
    </row>
    <row r="759" spans="1:12" x14ac:dyDescent="0.3">
      <c r="A759" t="s">
        <v>18</v>
      </c>
      <c r="B759">
        <v>255</v>
      </c>
      <c r="L759"/>
    </row>
    <row r="760" spans="1:12" x14ac:dyDescent="0.3">
      <c r="A760" t="s">
        <v>18</v>
      </c>
      <c r="B760">
        <v>778</v>
      </c>
      <c r="L760"/>
    </row>
    <row r="761" spans="1:12" x14ac:dyDescent="0.3">
      <c r="A761" t="s">
        <v>18</v>
      </c>
      <c r="B761">
        <v>865</v>
      </c>
      <c r="L761"/>
    </row>
    <row r="762" spans="1:12" x14ac:dyDescent="0.3">
      <c r="A762" t="s">
        <v>18</v>
      </c>
      <c r="B762">
        <v>1036</v>
      </c>
      <c r="L762"/>
    </row>
    <row r="763" spans="1:12" x14ac:dyDescent="0.3">
      <c r="A763" t="s">
        <v>18</v>
      </c>
      <c r="B763">
        <v>784</v>
      </c>
      <c r="L763"/>
    </row>
    <row r="764" spans="1:12" x14ac:dyDescent="0.3">
      <c r="A764" t="s">
        <v>18</v>
      </c>
      <c r="B764">
        <v>817</v>
      </c>
      <c r="L764"/>
    </row>
    <row r="765" spans="1:12" x14ac:dyDescent="0.3">
      <c r="A765" t="s">
        <v>18</v>
      </c>
      <c r="B765">
        <v>870</v>
      </c>
      <c r="L765"/>
    </row>
    <row r="766" spans="1:12" x14ac:dyDescent="0.3">
      <c r="A766" t="s">
        <v>18</v>
      </c>
      <c r="B766">
        <v>1002</v>
      </c>
      <c r="L766"/>
    </row>
    <row r="767" spans="1:12" x14ac:dyDescent="0.3">
      <c r="A767" t="s">
        <v>18</v>
      </c>
      <c r="B767">
        <v>1035</v>
      </c>
      <c r="L767"/>
    </row>
    <row r="768" spans="1:12" x14ac:dyDescent="0.3">
      <c r="A768" t="s">
        <v>18</v>
      </c>
      <c r="B768">
        <v>783</v>
      </c>
      <c r="L768"/>
    </row>
    <row r="769" spans="1:12" x14ac:dyDescent="0.3">
      <c r="A769" t="s">
        <v>18</v>
      </c>
      <c r="B769">
        <v>816</v>
      </c>
      <c r="L769"/>
    </row>
    <row r="770" spans="1:12" x14ac:dyDescent="0.3">
      <c r="A770" t="s">
        <v>18</v>
      </c>
      <c r="B770">
        <v>869</v>
      </c>
      <c r="L770"/>
    </row>
    <row r="771" spans="1:12" x14ac:dyDescent="0.3">
      <c r="A771" t="s">
        <v>18</v>
      </c>
      <c r="B771">
        <v>999</v>
      </c>
      <c r="L771"/>
    </row>
    <row r="772" spans="1:12" x14ac:dyDescent="0.3">
      <c r="A772" t="s">
        <v>18</v>
      </c>
      <c r="B772">
        <v>1032</v>
      </c>
      <c r="L772"/>
    </row>
    <row r="773" spans="1:12" x14ac:dyDescent="0.3">
      <c r="A773" t="s">
        <v>18</v>
      </c>
      <c r="B773">
        <v>780</v>
      </c>
      <c r="L773"/>
    </row>
    <row r="774" spans="1:12" x14ac:dyDescent="0.3">
      <c r="A774" t="s">
        <v>18</v>
      </c>
      <c r="B774">
        <v>813</v>
      </c>
      <c r="L774"/>
    </row>
    <row r="775" spans="1:12" x14ac:dyDescent="0.3">
      <c r="A775" t="s">
        <v>18</v>
      </c>
      <c r="B775">
        <v>867</v>
      </c>
      <c r="L775"/>
    </row>
    <row r="776" spans="1:12" x14ac:dyDescent="0.3">
      <c r="A776" t="s">
        <v>18</v>
      </c>
      <c r="B776">
        <v>1001</v>
      </c>
      <c r="L776"/>
    </row>
    <row r="777" spans="1:12" x14ac:dyDescent="0.3">
      <c r="A777" t="s">
        <v>18</v>
      </c>
      <c r="B777">
        <v>1034</v>
      </c>
      <c r="L777"/>
    </row>
    <row r="778" spans="1:12" x14ac:dyDescent="0.3">
      <c r="A778" t="s">
        <v>18</v>
      </c>
      <c r="B778">
        <v>782</v>
      </c>
      <c r="L778"/>
    </row>
    <row r="779" spans="1:12" x14ac:dyDescent="0.3">
      <c r="A779" t="s">
        <v>18</v>
      </c>
      <c r="B779">
        <v>815</v>
      </c>
      <c r="L779"/>
    </row>
    <row r="780" spans="1:12" x14ac:dyDescent="0.3">
      <c r="A780" t="s">
        <v>18</v>
      </c>
      <c r="B780">
        <v>868</v>
      </c>
      <c r="L780"/>
    </row>
    <row r="781" spans="1:12" x14ac:dyDescent="0.3">
      <c r="A781" t="s">
        <v>18</v>
      </c>
      <c r="B781">
        <v>1006</v>
      </c>
      <c r="L781"/>
    </row>
    <row r="782" spans="1:12" x14ac:dyDescent="0.3">
      <c r="A782" t="s">
        <v>18</v>
      </c>
      <c r="B782">
        <v>1039</v>
      </c>
      <c r="L782"/>
    </row>
    <row r="783" spans="1:12" x14ac:dyDescent="0.3">
      <c r="A783" t="s">
        <v>18</v>
      </c>
      <c r="B783">
        <v>259</v>
      </c>
      <c r="L783"/>
    </row>
    <row r="784" spans="1:12" x14ac:dyDescent="0.3">
      <c r="A784" t="s">
        <v>18</v>
      </c>
      <c r="B784">
        <v>253</v>
      </c>
      <c r="L784"/>
    </row>
    <row r="785" spans="1:12" x14ac:dyDescent="0.3">
      <c r="A785" t="s">
        <v>18</v>
      </c>
      <c r="B785">
        <v>787</v>
      </c>
      <c r="L785"/>
    </row>
    <row r="786" spans="1:12" x14ac:dyDescent="0.3">
      <c r="A786" t="s">
        <v>18</v>
      </c>
      <c r="B786">
        <v>820</v>
      </c>
      <c r="L786"/>
    </row>
    <row r="787" spans="1:12" x14ac:dyDescent="0.3">
      <c r="A787" t="s">
        <v>18</v>
      </c>
      <c r="B787">
        <v>1005</v>
      </c>
      <c r="L787"/>
    </row>
    <row r="788" spans="1:12" x14ac:dyDescent="0.3">
      <c r="A788" t="s">
        <v>18</v>
      </c>
      <c r="B788">
        <v>1038</v>
      </c>
      <c r="L788"/>
    </row>
    <row r="789" spans="1:12" x14ac:dyDescent="0.3">
      <c r="A789" t="s">
        <v>18</v>
      </c>
      <c r="B789">
        <v>277</v>
      </c>
      <c r="L789"/>
    </row>
    <row r="790" spans="1:12" x14ac:dyDescent="0.3">
      <c r="A790" t="s">
        <v>18</v>
      </c>
      <c r="B790">
        <v>271</v>
      </c>
      <c r="L790"/>
    </row>
    <row r="791" spans="1:12" x14ac:dyDescent="0.3">
      <c r="A791" t="s">
        <v>18</v>
      </c>
      <c r="B791">
        <v>786</v>
      </c>
      <c r="L791"/>
    </row>
    <row r="792" spans="1:12" x14ac:dyDescent="0.3">
      <c r="A792" t="s">
        <v>18</v>
      </c>
      <c r="B792">
        <v>1004</v>
      </c>
      <c r="L792"/>
    </row>
    <row r="793" spans="1:12" x14ac:dyDescent="0.3">
      <c r="A793" t="s">
        <v>18</v>
      </c>
      <c r="B793">
        <v>283</v>
      </c>
      <c r="L793"/>
    </row>
    <row r="794" spans="1:12" x14ac:dyDescent="0.3">
      <c r="A794" t="s">
        <v>18</v>
      </c>
      <c r="B794">
        <v>785</v>
      </c>
      <c r="L794"/>
    </row>
    <row r="795" spans="1:12" x14ac:dyDescent="0.3">
      <c r="A795" t="s">
        <v>18</v>
      </c>
      <c r="B795">
        <v>872</v>
      </c>
      <c r="L795"/>
    </row>
    <row r="796" spans="1:12" x14ac:dyDescent="0.3">
      <c r="A796" t="s">
        <v>18</v>
      </c>
      <c r="B796">
        <v>190</v>
      </c>
      <c r="L796"/>
    </row>
    <row r="797" spans="1:12" x14ac:dyDescent="0.3">
      <c r="A797" t="s">
        <v>18</v>
      </c>
      <c r="B797">
        <v>184</v>
      </c>
      <c r="L797"/>
    </row>
    <row r="798" spans="1:12" x14ac:dyDescent="0.3">
      <c r="A798" t="s">
        <v>18</v>
      </c>
      <c r="B798">
        <v>193</v>
      </c>
      <c r="L798"/>
    </row>
    <row r="799" spans="1:12" x14ac:dyDescent="0.3">
      <c r="A799" t="s">
        <v>18</v>
      </c>
      <c r="B799">
        <v>187</v>
      </c>
      <c r="L799"/>
    </row>
    <row r="800" spans="1:12" x14ac:dyDescent="0.3">
      <c r="A800" t="s">
        <v>18</v>
      </c>
      <c r="B800">
        <v>181</v>
      </c>
      <c r="L800"/>
    </row>
    <row r="801" spans="1:12" x14ac:dyDescent="0.3">
      <c r="A801" t="s">
        <v>18</v>
      </c>
      <c r="B801">
        <v>208</v>
      </c>
      <c r="L801"/>
    </row>
    <row r="802" spans="1:12" x14ac:dyDescent="0.3">
      <c r="A802" t="s">
        <v>18</v>
      </c>
      <c r="B802">
        <v>202</v>
      </c>
      <c r="L802"/>
    </row>
    <row r="803" spans="1:12" x14ac:dyDescent="0.3">
      <c r="A803" t="s">
        <v>18</v>
      </c>
      <c r="B803">
        <v>196</v>
      </c>
      <c r="L803"/>
    </row>
    <row r="804" spans="1:12" x14ac:dyDescent="0.3">
      <c r="A804" t="s">
        <v>18</v>
      </c>
      <c r="B804">
        <v>205</v>
      </c>
      <c r="L804"/>
    </row>
    <row r="805" spans="1:12" x14ac:dyDescent="0.3">
      <c r="A805" t="s">
        <v>18</v>
      </c>
      <c r="B805">
        <v>199</v>
      </c>
      <c r="L805"/>
    </row>
    <row r="806" spans="1:12" x14ac:dyDescent="0.3">
      <c r="A806" t="s">
        <v>18</v>
      </c>
      <c r="B806">
        <v>178</v>
      </c>
      <c r="L806"/>
    </row>
    <row r="807" spans="1:12" x14ac:dyDescent="0.3">
      <c r="A807" t="s">
        <v>18</v>
      </c>
      <c r="B807">
        <v>172</v>
      </c>
      <c r="L807"/>
    </row>
    <row r="808" spans="1:12" x14ac:dyDescent="0.3">
      <c r="A808" t="s">
        <v>18</v>
      </c>
      <c r="B808">
        <v>166</v>
      </c>
      <c r="L808"/>
    </row>
    <row r="809" spans="1:12" x14ac:dyDescent="0.3">
      <c r="A809" t="s">
        <v>18</v>
      </c>
      <c r="B809">
        <v>175</v>
      </c>
      <c r="L809"/>
    </row>
    <row r="810" spans="1:12" x14ac:dyDescent="0.3">
      <c r="A810" t="s">
        <v>18</v>
      </c>
      <c r="B810">
        <v>169</v>
      </c>
      <c r="L810"/>
    </row>
    <row r="811" spans="1:12" x14ac:dyDescent="0.3">
      <c r="A811" t="s">
        <v>18</v>
      </c>
      <c r="B811">
        <v>295</v>
      </c>
      <c r="L811"/>
    </row>
    <row r="812" spans="1:12" x14ac:dyDescent="0.3">
      <c r="A812" t="s">
        <v>18</v>
      </c>
      <c r="B812">
        <v>289</v>
      </c>
      <c r="L812"/>
    </row>
    <row r="813" spans="1:12" x14ac:dyDescent="0.3">
      <c r="A813" t="s">
        <v>18</v>
      </c>
      <c r="B813">
        <v>307</v>
      </c>
      <c r="L813"/>
    </row>
    <row r="814" spans="1:12" x14ac:dyDescent="0.3">
      <c r="A814" t="s">
        <v>18</v>
      </c>
      <c r="B814">
        <v>301</v>
      </c>
      <c r="L814"/>
    </row>
    <row r="815" spans="1:12" x14ac:dyDescent="0.3">
      <c r="A815" t="s">
        <v>40</v>
      </c>
      <c r="B815">
        <v>314</v>
      </c>
      <c r="L815"/>
    </row>
    <row r="816" spans="1:12" x14ac:dyDescent="0.3">
      <c r="A816" t="s">
        <v>40</v>
      </c>
      <c r="B816">
        <v>909</v>
      </c>
      <c r="L816"/>
    </row>
    <row r="817" spans="1:12" x14ac:dyDescent="0.3">
      <c r="A817" t="s">
        <v>40</v>
      </c>
      <c r="B817">
        <v>862</v>
      </c>
      <c r="L817"/>
    </row>
    <row r="818" spans="1:12" x14ac:dyDescent="0.3">
      <c r="A818" t="s">
        <v>40</v>
      </c>
      <c r="B818">
        <v>315</v>
      </c>
      <c r="L818"/>
    </row>
    <row r="819" spans="1:12" x14ac:dyDescent="0.3">
      <c r="A819" t="s">
        <v>40</v>
      </c>
      <c r="B819">
        <v>832</v>
      </c>
      <c r="L819"/>
    </row>
    <row r="820" spans="1:12" x14ac:dyDescent="0.3">
      <c r="A820" t="s">
        <v>40</v>
      </c>
      <c r="B820">
        <v>865</v>
      </c>
      <c r="L820"/>
    </row>
    <row r="821" spans="1:12" x14ac:dyDescent="0.3">
      <c r="A821" t="s">
        <v>40</v>
      </c>
      <c r="B821">
        <v>317</v>
      </c>
      <c r="L821"/>
    </row>
    <row r="822" spans="1:12" x14ac:dyDescent="0.3">
      <c r="A822" t="s">
        <v>40</v>
      </c>
      <c r="B822">
        <v>320</v>
      </c>
      <c r="L822"/>
    </row>
    <row r="823" spans="1:12" x14ac:dyDescent="0.3">
      <c r="A823" t="s">
        <v>40</v>
      </c>
      <c r="B823">
        <v>296</v>
      </c>
      <c r="L823"/>
    </row>
    <row r="824" spans="1:12" x14ac:dyDescent="0.3">
      <c r="A824" t="s">
        <v>40</v>
      </c>
      <c r="B824">
        <v>322</v>
      </c>
      <c r="L824"/>
    </row>
    <row r="825" spans="1:12" x14ac:dyDescent="0.3">
      <c r="A825" t="s">
        <v>40</v>
      </c>
      <c r="B825">
        <v>913</v>
      </c>
      <c r="L825"/>
    </row>
    <row r="826" spans="1:12" x14ac:dyDescent="0.3">
      <c r="A826" t="s">
        <v>40</v>
      </c>
      <c r="B826">
        <v>866</v>
      </c>
      <c r="L826"/>
    </row>
    <row r="827" spans="1:12" x14ac:dyDescent="0.3">
      <c r="A827" t="s">
        <v>40</v>
      </c>
      <c r="B827">
        <v>835</v>
      </c>
      <c r="L827"/>
    </row>
    <row r="828" spans="1:12" x14ac:dyDescent="0.3">
      <c r="A828" t="s">
        <v>40</v>
      </c>
      <c r="B828">
        <v>293</v>
      </c>
      <c r="L828"/>
    </row>
    <row r="829" spans="1:12" x14ac:dyDescent="0.3">
      <c r="A829" t="s">
        <v>40</v>
      </c>
      <c r="B829">
        <v>302</v>
      </c>
      <c r="L829"/>
    </row>
    <row r="830" spans="1:12" x14ac:dyDescent="0.3">
      <c r="A830" t="s">
        <v>40</v>
      </c>
      <c r="B830">
        <v>830</v>
      </c>
      <c r="L830"/>
    </row>
    <row r="831" spans="1:12" x14ac:dyDescent="0.3">
      <c r="A831" t="s">
        <v>40</v>
      </c>
      <c r="B831">
        <v>863</v>
      </c>
      <c r="L831"/>
    </row>
    <row r="832" spans="1:12" x14ac:dyDescent="0.3">
      <c r="A832" t="s">
        <v>40</v>
      </c>
      <c r="B832">
        <v>921</v>
      </c>
      <c r="L832"/>
    </row>
    <row r="833" spans="1:12" x14ac:dyDescent="0.3">
      <c r="A833" t="s">
        <v>40</v>
      </c>
      <c r="B833">
        <v>922</v>
      </c>
      <c r="L833"/>
    </row>
    <row r="834" spans="1:12" x14ac:dyDescent="0.3">
      <c r="A834" t="s">
        <v>40</v>
      </c>
      <c r="B834">
        <v>249</v>
      </c>
      <c r="L834"/>
    </row>
    <row r="835" spans="1:12" x14ac:dyDescent="0.3">
      <c r="A835" t="s">
        <v>40</v>
      </c>
      <c r="B835">
        <v>243</v>
      </c>
      <c r="L835"/>
    </row>
    <row r="836" spans="1:12" x14ac:dyDescent="0.3">
      <c r="A836" t="s">
        <v>40</v>
      </c>
      <c r="B836">
        <v>237</v>
      </c>
      <c r="L836"/>
    </row>
    <row r="837" spans="1:12" x14ac:dyDescent="0.3">
      <c r="A837" t="s">
        <v>40</v>
      </c>
      <c r="B837">
        <v>839</v>
      </c>
      <c r="L837"/>
    </row>
    <row r="838" spans="1:12" x14ac:dyDescent="0.3">
      <c r="A838" t="s">
        <v>40</v>
      </c>
      <c r="B838">
        <v>872</v>
      </c>
      <c r="L838"/>
    </row>
    <row r="839" spans="1:12" x14ac:dyDescent="0.3">
      <c r="A839" t="s">
        <v>40</v>
      </c>
      <c r="B839">
        <v>326</v>
      </c>
      <c r="L839"/>
    </row>
    <row r="840" spans="1:12" x14ac:dyDescent="0.3">
      <c r="A840" t="s">
        <v>40</v>
      </c>
      <c r="B840">
        <v>328</v>
      </c>
      <c r="L840"/>
    </row>
    <row r="841" spans="1:12" x14ac:dyDescent="0.3">
      <c r="A841" t="s">
        <v>40</v>
      </c>
      <c r="B841">
        <v>908</v>
      </c>
      <c r="L841"/>
    </row>
    <row r="842" spans="1:12" x14ac:dyDescent="0.3">
      <c r="A842" t="s">
        <v>40</v>
      </c>
      <c r="B842">
        <v>153</v>
      </c>
      <c r="L842"/>
    </row>
    <row r="843" spans="1:12" x14ac:dyDescent="0.3">
      <c r="A843" t="s">
        <v>40</v>
      </c>
      <c r="B843">
        <v>327</v>
      </c>
      <c r="L843"/>
    </row>
    <row r="844" spans="1:12" x14ac:dyDescent="0.3">
      <c r="A844" t="s">
        <v>40</v>
      </c>
      <c r="B844">
        <v>325</v>
      </c>
      <c r="L844"/>
    </row>
    <row r="845" spans="1:12" x14ac:dyDescent="0.3">
      <c r="A845" t="s">
        <v>40</v>
      </c>
      <c r="B845">
        <v>332</v>
      </c>
      <c r="L845"/>
    </row>
    <row r="846" spans="1:12" x14ac:dyDescent="0.3">
      <c r="A846" t="s">
        <v>40</v>
      </c>
      <c r="B846">
        <v>334</v>
      </c>
      <c r="L846"/>
    </row>
    <row r="847" spans="1:12" x14ac:dyDescent="0.3">
      <c r="A847" t="s">
        <v>40</v>
      </c>
      <c r="B847">
        <v>907</v>
      </c>
      <c r="L847"/>
    </row>
    <row r="848" spans="1:12" x14ac:dyDescent="0.3">
      <c r="A848" t="s">
        <v>40</v>
      </c>
      <c r="B848">
        <v>159</v>
      </c>
      <c r="L848"/>
    </row>
    <row r="849" spans="1:12" x14ac:dyDescent="0.3">
      <c r="A849" t="s">
        <v>40</v>
      </c>
      <c r="B849">
        <v>333</v>
      </c>
      <c r="L849"/>
    </row>
    <row r="850" spans="1:12" x14ac:dyDescent="0.3">
      <c r="A850" t="s">
        <v>40</v>
      </c>
      <c r="B850">
        <v>331</v>
      </c>
      <c r="L850"/>
    </row>
    <row r="851" spans="1:12" x14ac:dyDescent="0.3">
      <c r="A851" t="s">
        <v>40</v>
      </c>
      <c r="B851">
        <v>829</v>
      </c>
      <c r="L851"/>
    </row>
    <row r="852" spans="1:12" x14ac:dyDescent="0.3">
      <c r="A852" t="s">
        <v>40</v>
      </c>
      <c r="B852">
        <v>329</v>
      </c>
      <c r="L852"/>
    </row>
    <row r="853" spans="1:12" x14ac:dyDescent="0.3">
      <c r="A853" t="s">
        <v>40</v>
      </c>
      <c r="B853">
        <v>912</v>
      </c>
      <c r="L853"/>
    </row>
    <row r="854" spans="1:12" x14ac:dyDescent="0.3">
      <c r="A854" t="s">
        <v>40</v>
      </c>
      <c r="B854">
        <v>297</v>
      </c>
      <c r="L854"/>
    </row>
    <row r="855" spans="1:12" x14ac:dyDescent="0.3">
      <c r="A855" t="s">
        <v>40</v>
      </c>
      <c r="B855">
        <v>834</v>
      </c>
      <c r="L855"/>
    </row>
    <row r="856" spans="1:12" x14ac:dyDescent="0.3">
      <c r="A856" t="s">
        <v>40</v>
      </c>
      <c r="B856">
        <v>868</v>
      </c>
      <c r="L856"/>
    </row>
    <row r="857" spans="1:12" x14ac:dyDescent="0.3">
      <c r="A857" t="s">
        <v>40</v>
      </c>
      <c r="B857">
        <v>299</v>
      </c>
      <c r="L857"/>
    </row>
    <row r="858" spans="1:12" x14ac:dyDescent="0.3">
      <c r="A858" t="s">
        <v>40</v>
      </c>
      <c r="B858">
        <v>911</v>
      </c>
      <c r="L858"/>
    </row>
    <row r="859" spans="1:12" x14ac:dyDescent="0.3">
      <c r="A859" t="s">
        <v>40</v>
      </c>
      <c r="B859">
        <v>864</v>
      </c>
      <c r="L859"/>
    </row>
    <row r="860" spans="1:12" x14ac:dyDescent="0.3">
      <c r="A860" t="s">
        <v>40</v>
      </c>
      <c r="B860">
        <v>303</v>
      </c>
      <c r="L860"/>
    </row>
    <row r="861" spans="1:12" x14ac:dyDescent="0.3">
      <c r="A861" t="s">
        <v>40</v>
      </c>
      <c r="B861">
        <v>867</v>
      </c>
      <c r="L861"/>
    </row>
    <row r="862" spans="1:12" x14ac:dyDescent="0.3">
      <c r="A862" t="s">
        <v>40</v>
      </c>
      <c r="B862">
        <v>305</v>
      </c>
      <c r="L862"/>
    </row>
    <row r="863" spans="1:12" x14ac:dyDescent="0.3">
      <c r="A863" t="s">
        <v>40</v>
      </c>
      <c r="B863">
        <v>321</v>
      </c>
      <c r="L863"/>
    </row>
    <row r="864" spans="1:12" x14ac:dyDescent="0.3">
      <c r="A864" t="s">
        <v>40</v>
      </c>
      <c r="B864">
        <v>831</v>
      </c>
      <c r="L864"/>
    </row>
    <row r="865" spans="1:12" x14ac:dyDescent="0.3">
      <c r="A865" t="s">
        <v>40</v>
      </c>
      <c r="B865">
        <v>323</v>
      </c>
      <c r="L865"/>
    </row>
    <row r="866" spans="1:12" x14ac:dyDescent="0.3">
      <c r="A866" t="s">
        <v>40</v>
      </c>
      <c r="B866">
        <v>308</v>
      </c>
      <c r="L866"/>
    </row>
    <row r="867" spans="1:12" x14ac:dyDescent="0.3">
      <c r="A867" t="s">
        <v>40</v>
      </c>
      <c r="B867">
        <v>910</v>
      </c>
      <c r="L867"/>
    </row>
    <row r="868" spans="1:12" x14ac:dyDescent="0.3">
      <c r="A868" t="s">
        <v>40</v>
      </c>
      <c r="B868">
        <v>309</v>
      </c>
      <c r="L868"/>
    </row>
    <row r="869" spans="1:12" x14ac:dyDescent="0.3">
      <c r="A869" t="s">
        <v>40</v>
      </c>
      <c r="B869">
        <v>833</v>
      </c>
      <c r="L869"/>
    </row>
    <row r="870" spans="1:12" x14ac:dyDescent="0.3">
      <c r="A870" t="s">
        <v>40</v>
      </c>
      <c r="B870">
        <v>311</v>
      </c>
      <c r="L870"/>
    </row>
    <row r="871" spans="1:12" x14ac:dyDescent="0.3">
      <c r="A871" t="s">
        <v>40</v>
      </c>
      <c r="B871">
        <v>918</v>
      </c>
      <c r="L871"/>
    </row>
    <row r="872" spans="1:12" x14ac:dyDescent="0.3">
      <c r="A872" t="s">
        <v>40</v>
      </c>
      <c r="B872">
        <v>919</v>
      </c>
      <c r="L872"/>
    </row>
    <row r="873" spans="1:12" x14ac:dyDescent="0.3">
      <c r="A873" t="s">
        <v>40</v>
      </c>
      <c r="B873">
        <v>920</v>
      </c>
      <c r="L873"/>
    </row>
    <row r="874" spans="1:12" x14ac:dyDescent="0.3">
      <c r="A874" t="s">
        <v>40</v>
      </c>
      <c r="B874">
        <v>869</v>
      </c>
      <c r="L874"/>
    </row>
    <row r="875" spans="1:12" x14ac:dyDescent="0.3">
      <c r="A875" t="s">
        <v>40</v>
      </c>
      <c r="B875">
        <v>261</v>
      </c>
      <c r="L875"/>
    </row>
    <row r="876" spans="1:12" x14ac:dyDescent="0.3">
      <c r="A876" t="s">
        <v>40</v>
      </c>
      <c r="B876">
        <v>255</v>
      </c>
      <c r="L876"/>
    </row>
    <row r="877" spans="1:12" x14ac:dyDescent="0.3">
      <c r="A877" t="s">
        <v>40</v>
      </c>
      <c r="B877">
        <v>838</v>
      </c>
      <c r="L877"/>
    </row>
    <row r="878" spans="1:12" x14ac:dyDescent="0.3">
      <c r="A878" t="s">
        <v>40</v>
      </c>
      <c r="B878">
        <v>871</v>
      </c>
      <c r="L878"/>
    </row>
    <row r="879" spans="1:12" x14ac:dyDescent="0.3">
      <c r="A879" t="s">
        <v>40</v>
      </c>
      <c r="B879">
        <v>915</v>
      </c>
      <c r="L879"/>
    </row>
    <row r="880" spans="1:12" x14ac:dyDescent="0.3">
      <c r="A880" t="s">
        <v>40</v>
      </c>
      <c r="B880">
        <v>916</v>
      </c>
      <c r="L880"/>
    </row>
    <row r="881" spans="1:12" x14ac:dyDescent="0.3">
      <c r="A881" t="s">
        <v>40</v>
      </c>
      <c r="B881">
        <v>917</v>
      </c>
      <c r="L881"/>
    </row>
    <row r="882" spans="1:12" x14ac:dyDescent="0.3">
      <c r="A882" t="s">
        <v>40</v>
      </c>
      <c r="B882">
        <v>279</v>
      </c>
      <c r="L882"/>
    </row>
    <row r="883" spans="1:12" x14ac:dyDescent="0.3">
      <c r="A883" t="s">
        <v>40</v>
      </c>
      <c r="B883">
        <v>273</v>
      </c>
      <c r="L883"/>
    </row>
    <row r="884" spans="1:12" x14ac:dyDescent="0.3">
      <c r="A884" t="s">
        <v>40</v>
      </c>
      <c r="B884">
        <v>267</v>
      </c>
      <c r="L884"/>
    </row>
    <row r="885" spans="1:12" x14ac:dyDescent="0.3">
      <c r="A885" t="s">
        <v>40</v>
      </c>
      <c r="B885">
        <v>837</v>
      </c>
      <c r="L885"/>
    </row>
    <row r="886" spans="1:12" x14ac:dyDescent="0.3">
      <c r="A886" t="s">
        <v>40</v>
      </c>
      <c r="B886">
        <v>870</v>
      </c>
      <c r="L886"/>
    </row>
    <row r="887" spans="1:12" x14ac:dyDescent="0.3">
      <c r="A887" t="s">
        <v>40</v>
      </c>
      <c r="B887">
        <v>290</v>
      </c>
      <c r="L887"/>
    </row>
    <row r="888" spans="1:12" x14ac:dyDescent="0.3">
      <c r="A888" t="s">
        <v>40</v>
      </c>
      <c r="B888">
        <v>914</v>
      </c>
      <c r="L888"/>
    </row>
    <row r="889" spans="1:12" x14ac:dyDescent="0.3">
      <c r="A889" t="s">
        <v>40</v>
      </c>
      <c r="B889">
        <v>291</v>
      </c>
      <c r="L889"/>
    </row>
    <row r="890" spans="1:12" x14ac:dyDescent="0.3">
      <c r="A890" t="s">
        <v>40</v>
      </c>
      <c r="B890">
        <v>285</v>
      </c>
      <c r="L890"/>
    </row>
    <row r="891" spans="1:12" x14ac:dyDescent="0.3">
      <c r="A891" t="s">
        <v>40</v>
      </c>
      <c r="B891">
        <v>836</v>
      </c>
      <c r="L891"/>
    </row>
    <row r="892" spans="1:12" x14ac:dyDescent="0.3">
      <c r="A892" t="s">
        <v>18</v>
      </c>
      <c r="B892">
        <v>319</v>
      </c>
      <c r="L892"/>
    </row>
    <row r="893" spans="1:12" x14ac:dyDescent="0.3">
      <c r="A893" t="s">
        <v>18</v>
      </c>
      <c r="B893">
        <v>313</v>
      </c>
      <c r="L893"/>
    </row>
    <row r="894" spans="1:12" x14ac:dyDescent="0.3">
      <c r="A894" t="s">
        <v>20</v>
      </c>
      <c r="B894">
        <v>216</v>
      </c>
      <c r="L894"/>
    </row>
    <row r="895" spans="1:12" x14ac:dyDescent="0.3">
      <c r="A895" t="s">
        <v>20</v>
      </c>
      <c r="B895">
        <v>210</v>
      </c>
      <c r="L895"/>
    </row>
    <row r="896" spans="1:12" x14ac:dyDescent="0.3">
      <c r="A896" t="s">
        <v>20</v>
      </c>
      <c r="B896">
        <v>204</v>
      </c>
      <c r="L896"/>
    </row>
    <row r="897" spans="1:12" x14ac:dyDescent="0.3">
      <c r="A897" t="s">
        <v>20</v>
      </c>
      <c r="B897">
        <v>246</v>
      </c>
      <c r="L897"/>
    </row>
    <row r="898" spans="1:12" x14ac:dyDescent="0.3">
      <c r="A898" t="s">
        <v>20</v>
      </c>
      <c r="B898">
        <v>240</v>
      </c>
      <c r="L898"/>
    </row>
    <row r="899" spans="1:12" x14ac:dyDescent="0.3">
      <c r="A899" t="s">
        <v>20</v>
      </c>
      <c r="B899">
        <v>234</v>
      </c>
      <c r="L899"/>
    </row>
    <row r="900" spans="1:12" x14ac:dyDescent="0.3">
      <c r="A900" t="s">
        <v>20</v>
      </c>
      <c r="B900">
        <v>168</v>
      </c>
      <c r="L900"/>
    </row>
    <row r="901" spans="1:12" x14ac:dyDescent="0.3">
      <c r="A901" t="s">
        <v>20</v>
      </c>
      <c r="B901">
        <v>180</v>
      </c>
      <c r="L901"/>
    </row>
    <row r="902" spans="1:12" x14ac:dyDescent="0.3">
      <c r="A902" t="s">
        <v>20</v>
      </c>
      <c r="B902">
        <v>174</v>
      </c>
      <c r="L902"/>
    </row>
    <row r="903" spans="1:12" x14ac:dyDescent="0.3">
      <c r="A903" t="s">
        <v>20</v>
      </c>
      <c r="B903">
        <v>228</v>
      </c>
      <c r="L903"/>
    </row>
    <row r="904" spans="1:12" x14ac:dyDescent="0.3">
      <c r="A904" t="s">
        <v>20</v>
      </c>
      <c r="B904">
        <v>222</v>
      </c>
      <c r="L904"/>
    </row>
    <row r="905" spans="1:12" x14ac:dyDescent="0.3">
      <c r="A905" t="s">
        <v>20</v>
      </c>
      <c r="B905">
        <v>198</v>
      </c>
      <c r="L905"/>
    </row>
    <row r="906" spans="1:12" x14ac:dyDescent="0.3">
      <c r="A906" t="s">
        <v>20</v>
      </c>
      <c r="B906">
        <v>192</v>
      </c>
      <c r="L906"/>
    </row>
    <row r="907" spans="1:12" x14ac:dyDescent="0.3">
      <c r="A907" t="s">
        <v>20</v>
      </c>
      <c r="B907">
        <v>186</v>
      </c>
      <c r="L907"/>
    </row>
    <row r="908" spans="1:12" x14ac:dyDescent="0.3">
      <c r="A908" t="s">
        <v>18</v>
      </c>
      <c r="B908">
        <v>961</v>
      </c>
      <c r="L908"/>
    </row>
    <row r="909" spans="1:12" x14ac:dyDescent="0.3">
      <c r="A909" t="s">
        <v>18</v>
      </c>
      <c r="B909">
        <v>960</v>
      </c>
      <c r="L909"/>
    </row>
    <row r="910" spans="1:12" x14ac:dyDescent="0.3">
      <c r="A910" t="s">
        <v>20</v>
      </c>
      <c r="B910">
        <v>356</v>
      </c>
      <c r="L910"/>
    </row>
    <row r="911" spans="1:12" x14ac:dyDescent="0.3">
      <c r="A911" t="s">
        <v>20</v>
      </c>
      <c r="B911">
        <v>698</v>
      </c>
      <c r="L911"/>
    </row>
    <row r="912" spans="1:12" x14ac:dyDescent="0.3">
      <c r="A912" t="s">
        <v>20</v>
      </c>
      <c r="B912">
        <v>731</v>
      </c>
      <c r="L912"/>
    </row>
    <row r="913" spans="1:12" x14ac:dyDescent="0.3">
      <c r="A913" t="s">
        <v>20</v>
      </c>
      <c r="B913">
        <v>355</v>
      </c>
      <c r="L913"/>
    </row>
    <row r="914" spans="1:12" x14ac:dyDescent="0.3">
      <c r="A914" t="s">
        <v>20</v>
      </c>
      <c r="B914">
        <v>353</v>
      </c>
      <c r="L914"/>
    </row>
    <row r="915" spans="1:12" x14ac:dyDescent="0.3">
      <c r="A915" t="s">
        <v>20</v>
      </c>
      <c r="B915">
        <v>332</v>
      </c>
      <c r="L915"/>
    </row>
    <row r="916" spans="1:12" x14ac:dyDescent="0.3">
      <c r="A916" t="s">
        <v>20</v>
      </c>
      <c r="B916">
        <v>334</v>
      </c>
      <c r="L916"/>
    </row>
    <row r="917" spans="1:12" x14ac:dyDescent="0.3">
      <c r="A917" t="s">
        <v>20</v>
      </c>
      <c r="B917">
        <v>702</v>
      </c>
      <c r="L917"/>
    </row>
    <row r="918" spans="1:12" x14ac:dyDescent="0.3">
      <c r="A918" t="s">
        <v>20</v>
      </c>
      <c r="B918">
        <v>735</v>
      </c>
      <c r="L918"/>
    </row>
    <row r="919" spans="1:12" x14ac:dyDescent="0.3">
      <c r="A919" t="s">
        <v>20</v>
      </c>
      <c r="B919">
        <v>333</v>
      </c>
      <c r="L919"/>
    </row>
    <row r="920" spans="1:12" x14ac:dyDescent="0.3">
      <c r="A920" t="s">
        <v>20</v>
      </c>
      <c r="B920">
        <v>331</v>
      </c>
      <c r="L920"/>
    </row>
    <row r="921" spans="1:12" x14ac:dyDescent="0.3">
      <c r="A921" t="s">
        <v>20</v>
      </c>
      <c r="B921">
        <v>335</v>
      </c>
      <c r="L921"/>
    </row>
    <row r="922" spans="1:12" x14ac:dyDescent="0.3">
      <c r="A922" t="s">
        <v>20</v>
      </c>
      <c r="B922">
        <v>310</v>
      </c>
      <c r="L922"/>
    </row>
    <row r="923" spans="1:12" x14ac:dyDescent="0.3">
      <c r="A923" t="s">
        <v>20</v>
      </c>
      <c r="B923">
        <v>358</v>
      </c>
      <c r="L923"/>
    </row>
    <row r="924" spans="1:12" x14ac:dyDescent="0.3">
      <c r="A924" t="s">
        <v>20</v>
      </c>
      <c r="B924">
        <v>705</v>
      </c>
      <c r="L924"/>
    </row>
    <row r="925" spans="1:12" x14ac:dyDescent="0.3">
      <c r="A925" t="s">
        <v>20</v>
      </c>
      <c r="B925">
        <v>738</v>
      </c>
      <c r="L925"/>
    </row>
    <row r="926" spans="1:12" x14ac:dyDescent="0.3">
      <c r="A926" t="s">
        <v>20</v>
      </c>
      <c r="B926">
        <v>313</v>
      </c>
      <c r="L926"/>
    </row>
    <row r="927" spans="1:12" x14ac:dyDescent="0.3">
      <c r="A927" t="s">
        <v>20</v>
      </c>
      <c r="B927">
        <v>311</v>
      </c>
      <c r="L927"/>
    </row>
    <row r="928" spans="1:12" x14ac:dyDescent="0.3">
      <c r="A928" t="s">
        <v>20</v>
      </c>
      <c r="B928">
        <v>362</v>
      </c>
      <c r="L928"/>
    </row>
    <row r="929" spans="1:12" x14ac:dyDescent="0.3">
      <c r="A929" t="s">
        <v>20</v>
      </c>
      <c r="B929">
        <v>696</v>
      </c>
      <c r="L929"/>
    </row>
    <row r="930" spans="1:12" x14ac:dyDescent="0.3">
      <c r="A930" t="s">
        <v>20</v>
      </c>
      <c r="B930">
        <v>365</v>
      </c>
      <c r="L930"/>
    </row>
    <row r="931" spans="1:12" x14ac:dyDescent="0.3">
      <c r="A931" t="s">
        <v>20</v>
      </c>
      <c r="B931">
        <v>695</v>
      </c>
      <c r="L931"/>
    </row>
    <row r="932" spans="1:12" x14ac:dyDescent="0.3">
      <c r="A932" t="s">
        <v>20</v>
      </c>
      <c r="B932">
        <v>729</v>
      </c>
      <c r="L932"/>
    </row>
    <row r="933" spans="1:12" x14ac:dyDescent="0.3">
      <c r="A933" t="s">
        <v>20</v>
      </c>
      <c r="B933">
        <v>371</v>
      </c>
      <c r="L933"/>
    </row>
    <row r="934" spans="1:12" x14ac:dyDescent="0.3">
      <c r="A934" t="s">
        <v>20</v>
      </c>
      <c r="B934">
        <v>338</v>
      </c>
      <c r="L934"/>
    </row>
    <row r="935" spans="1:12" x14ac:dyDescent="0.3">
      <c r="A935" t="s">
        <v>20</v>
      </c>
      <c r="B935">
        <v>701</v>
      </c>
      <c r="L935"/>
    </row>
    <row r="936" spans="1:12" x14ac:dyDescent="0.3">
      <c r="A936" t="s">
        <v>20</v>
      </c>
      <c r="B936">
        <v>734</v>
      </c>
      <c r="L936"/>
    </row>
    <row r="937" spans="1:12" x14ac:dyDescent="0.3">
      <c r="A937" t="s">
        <v>20</v>
      </c>
      <c r="B937">
        <v>339</v>
      </c>
      <c r="L937"/>
    </row>
    <row r="938" spans="1:12" x14ac:dyDescent="0.3">
      <c r="A938" t="s">
        <v>20</v>
      </c>
      <c r="B938">
        <v>337</v>
      </c>
      <c r="L938"/>
    </row>
    <row r="939" spans="1:12" x14ac:dyDescent="0.3">
      <c r="A939" t="s">
        <v>20</v>
      </c>
      <c r="B939">
        <v>700</v>
      </c>
      <c r="L939"/>
    </row>
    <row r="940" spans="1:12" x14ac:dyDescent="0.3">
      <c r="A940" t="s">
        <v>20</v>
      </c>
      <c r="B940">
        <v>733</v>
      </c>
      <c r="L940"/>
    </row>
    <row r="941" spans="1:12" x14ac:dyDescent="0.3">
      <c r="A941" t="s">
        <v>20</v>
      </c>
      <c r="B941">
        <v>341</v>
      </c>
      <c r="L941"/>
    </row>
    <row r="942" spans="1:12" x14ac:dyDescent="0.3">
      <c r="A942" t="s">
        <v>20</v>
      </c>
      <c r="B942">
        <v>697</v>
      </c>
      <c r="L942"/>
    </row>
    <row r="943" spans="1:12" x14ac:dyDescent="0.3">
      <c r="A943" t="s">
        <v>20</v>
      </c>
      <c r="B943">
        <v>730</v>
      </c>
      <c r="L943"/>
    </row>
    <row r="944" spans="1:12" x14ac:dyDescent="0.3">
      <c r="A944" t="s">
        <v>20</v>
      </c>
      <c r="B944">
        <v>361</v>
      </c>
      <c r="L944"/>
    </row>
    <row r="945" spans="1:12" x14ac:dyDescent="0.3">
      <c r="A945" t="s">
        <v>20</v>
      </c>
      <c r="B945">
        <v>359</v>
      </c>
      <c r="L945"/>
    </row>
    <row r="946" spans="1:12" x14ac:dyDescent="0.3">
      <c r="A946" t="s">
        <v>20</v>
      </c>
      <c r="B946">
        <v>699</v>
      </c>
      <c r="L946"/>
    </row>
    <row r="947" spans="1:12" x14ac:dyDescent="0.3">
      <c r="A947" t="s">
        <v>20</v>
      </c>
      <c r="B947">
        <v>732</v>
      </c>
      <c r="L947"/>
    </row>
    <row r="948" spans="1:12" x14ac:dyDescent="0.3">
      <c r="A948" t="s">
        <v>20</v>
      </c>
      <c r="B948">
        <v>347</v>
      </c>
      <c r="L948"/>
    </row>
    <row r="949" spans="1:12" x14ac:dyDescent="0.3">
      <c r="A949" t="s">
        <v>20</v>
      </c>
      <c r="B949">
        <v>314</v>
      </c>
      <c r="L949"/>
    </row>
    <row r="950" spans="1:12" x14ac:dyDescent="0.3">
      <c r="A950" t="s">
        <v>20</v>
      </c>
      <c r="B950">
        <v>316</v>
      </c>
      <c r="L950"/>
    </row>
    <row r="951" spans="1:12" x14ac:dyDescent="0.3">
      <c r="A951" t="s">
        <v>20</v>
      </c>
      <c r="B951">
        <v>704</v>
      </c>
      <c r="L951"/>
    </row>
    <row r="952" spans="1:12" x14ac:dyDescent="0.3">
      <c r="A952" t="s">
        <v>20</v>
      </c>
      <c r="B952">
        <v>319</v>
      </c>
      <c r="L952"/>
    </row>
    <row r="953" spans="1:12" x14ac:dyDescent="0.3">
      <c r="A953" t="s">
        <v>20</v>
      </c>
      <c r="B953">
        <v>317</v>
      </c>
      <c r="L953"/>
    </row>
    <row r="954" spans="1:12" x14ac:dyDescent="0.3">
      <c r="A954" t="s">
        <v>20</v>
      </c>
      <c r="B954">
        <v>746</v>
      </c>
      <c r="L954"/>
    </row>
    <row r="955" spans="1:12" x14ac:dyDescent="0.3">
      <c r="A955" t="s">
        <v>20</v>
      </c>
      <c r="B955">
        <v>320</v>
      </c>
      <c r="L955"/>
    </row>
    <row r="956" spans="1:12" x14ac:dyDescent="0.3">
      <c r="A956" t="s">
        <v>20</v>
      </c>
      <c r="B956">
        <v>322</v>
      </c>
      <c r="L956"/>
    </row>
    <row r="957" spans="1:12" x14ac:dyDescent="0.3">
      <c r="A957" t="s">
        <v>20</v>
      </c>
      <c r="B957">
        <v>703</v>
      </c>
      <c r="L957"/>
    </row>
    <row r="958" spans="1:12" x14ac:dyDescent="0.3">
      <c r="A958" t="s">
        <v>20</v>
      </c>
      <c r="B958">
        <v>737</v>
      </c>
      <c r="L958"/>
    </row>
    <row r="959" spans="1:12" x14ac:dyDescent="0.3">
      <c r="A959" t="s">
        <v>20</v>
      </c>
      <c r="B959">
        <v>321</v>
      </c>
      <c r="L959"/>
    </row>
    <row r="960" spans="1:12" x14ac:dyDescent="0.3">
      <c r="A960" t="s">
        <v>20</v>
      </c>
      <c r="B960">
        <v>323</v>
      </c>
      <c r="L960"/>
    </row>
    <row r="961" spans="1:12" x14ac:dyDescent="0.3">
      <c r="A961" t="s">
        <v>20</v>
      </c>
      <c r="B961">
        <v>326</v>
      </c>
      <c r="L961"/>
    </row>
    <row r="962" spans="1:12" x14ac:dyDescent="0.3">
      <c r="A962" t="s">
        <v>20</v>
      </c>
      <c r="B962">
        <v>328</v>
      </c>
      <c r="L962"/>
    </row>
    <row r="963" spans="1:12" x14ac:dyDescent="0.3">
      <c r="A963" t="s">
        <v>20</v>
      </c>
      <c r="B963">
        <v>736</v>
      </c>
      <c r="L963"/>
    </row>
    <row r="964" spans="1:12" x14ac:dyDescent="0.3">
      <c r="A964" t="s">
        <v>20</v>
      </c>
      <c r="B964">
        <v>327</v>
      </c>
      <c r="L964"/>
    </row>
    <row r="965" spans="1:12" x14ac:dyDescent="0.3">
      <c r="A965" t="s">
        <v>20</v>
      </c>
      <c r="B965">
        <v>325</v>
      </c>
      <c r="L965"/>
    </row>
    <row r="966" spans="1:12" x14ac:dyDescent="0.3">
      <c r="A966" t="s">
        <v>20</v>
      </c>
      <c r="B966">
        <v>329</v>
      </c>
      <c r="L966"/>
    </row>
    <row r="967" spans="1:12" x14ac:dyDescent="0.3">
      <c r="A967" t="s">
        <v>18</v>
      </c>
      <c r="B967">
        <v>792</v>
      </c>
      <c r="L967"/>
    </row>
    <row r="968" spans="1:12" x14ac:dyDescent="0.3">
      <c r="A968" t="s">
        <v>18</v>
      </c>
      <c r="B968">
        <v>825</v>
      </c>
      <c r="L968"/>
    </row>
    <row r="969" spans="1:12" x14ac:dyDescent="0.3">
      <c r="A969" t="s">
        <v>18</v>
      </c>
      <c r="B969">
        <v>1014</v>
      </c>
      <c r="L969"/>
    </row>
    <row r="970" spans="1:12" x14ac:dyDescent="0.3">
      <c r="A970" t="s">
        <v>18</v>
      </c>
      <c r="B970">
        <v>367</v>
      </c>
      <c r="L970"/>
    </row>
    <row r="971" spans="1:12" x14ac:dyDescent="0.3">
      <c r="A971" t="s">
        <v>18</v>
      </c>
      <c r="B971">
        <v>795</v>
      </c>
      <c r="L971"/>
    </row>
    <row r="972" spans="1:12" x14ac:dyDescent="0.3">
      <c r="A972" t="s">
        <v>18</v>
      </c>
      <c r="B972">
        <v>828</v>
      </c>
      <c r="L972"/>
    </row>
    <row r="973" spans="1:12" x14ac:dyDescent="0.3">
      <c r="A973" t="s">
        <v>20</v>
      </c>
      <c r="B973">
        <v>302</v>
      </c>
      <c r="L973"/>
    </row>
    <row r="974" spans="1:12" x14ac:dyDescent="0.3">
      <c r="A974" t="s">
        <v>18</v>
      </c>
      <c r="B974">
        <v>160</v>
      </c>
      <c r="L974"/>
    </row>
    <row r="975" spans="1:12" x14ac:dyDescent="0.3">
      <c r="A975" t="s">
        <v>18</v>
      </c>
      <c r="B975">
        <v>964</v>
      </c>
      <c r="L975"/>
    </row>
    <row r="976" spans="1:12" x14ac:dyDescent="0.3">
      <c r="A976" t="s">
        <v>18</v>
      </c>
      <c r="B976">
        <v>1018</v>
      </c>
      <c r="L976"/>
    </row>
    <row r="977" spans="1:12" x14ac:dyDescent="0.3">
      <c r="A977" t="s">
        <v>18</v>
      </c>
      <c r="B977">
        <v>159</v>
      </c>
      <c r="L977"/>
    </row>
    <row r="978" spans="1:12" x14ac:dyDescent="0.3">
      <c r="A978" t="s">
        <v>18</v>
      </c>
      <c r="B978">
        <v>799</v>
      </c>
      <c r="L978"/>
    </row>
    <row r="979" spans="1:12" x14ac:dyDescent="0.3">
      <c r="A979" t="s">
        <v>18</v>
      </c>
      <c r="B979">
        <v>832</v>
      </c>
      <c r="L979"/>
    </row>
    <row r="980" spans="1:12" x14ac:dyDescent="0.3">
      <c r="A980" t="s">
        <v>18</v>
      </c>
      <c r="B980">
        <v>1009</v>
      </c>
      <c r="L980"/>
    </row>
    <row r="981" spans="1:12" x14ac:dyDescent="0.3">
      <c r="A981" t="s">
        <v>18</v>
      </c>
      <c r="B981">
        <v>790</v>
      </c>
      <c r="L981"/>
    </row>
    <row r="982" spans="1:12" x14ac:dyDescent="0.3">
      <c r="A982" t="s">
        <v>18</v>
      </c>
      <c r="B982">
        <v>823</v>
      </c>
      <c r="L982"/>
    </row>
    <row r="983" spans="1:12" x14ac:dyDescent="0.3">
      <c r="A983" t="s">
        <v>18</v>
      </c>
      <c r="B983">
        <v>1008</v>
      </c>
      <c r="L983"/>
    </row>
    <row r="984" spans="1:12" x14ac:dyDescent="0.3">
      <c r="A984" t="s">
        <v>18</v>
      </c>
      <c r="B984">
        <v>1041</v>
      </c>
      <c r="L984"/>
    </row>
    <row r="985" spans="1:12" x14ac:dyDescent="0.3">
      <c r="A985" t="s">
        <v>18</v>
      </c>
      <c r="B985">
        <v>789</v>
      </c>
      <c r="L985"/>
    </row>
    <row r="986" spans="1:12" x14ac:dyDescent="0.3">
      <c r="A986" t="s">
        <v>18</v>
      </c>
      <c r="B986">
        <v>822</v>
      </c>
      <c r="L986"/>
    </row>
    <row r="987" spans="1:12" x14ac:dyDescent="0.3">
      <c r="A987" t="s">
        <v>18</v>
      </c>
      <c r="B987">
        <v>1013</v>
      </c>
      <c r="L987"/>
    </row>
    <row r="988" spans="1:12" x14ac:dyDescent="0.3">
      <c r="A988" t="s">
        <v>18</v>
      </c>
      <c r="B988">
        <v>133</v>
      </c>
      <c r="L988"/>
    </row>
    <row r="989" spans="1:12" x14ac:dyDescent="0.3">
      <c r="A989" t="s">
        <v>18</v>
      </c>
      <c r="B989">
        <v>127</v>
      </c>
      <c r="L989"/>
    </row>
    <row r="990" spans="1:12" x14ac:dyDescent="0.3">
      <c r="A990" t="s">
        <v>18</v>
      </c>
      <c r="B990">
        <v>794</v>
      </c>
      <c r="L990"/>
    </row>
    <row r="991" spans="1:12" x14ac:dyDescent="0.3">
      <c r="A991" t="s">
        <v>18</v>
      </c>
      <c r="B991">
        <v>154</v>
      </c>
      <c r="L991"/>
    </row>
    <row r="992" spans="1:12" x14ac:dyDescent="0.3">
      <c r="A992" t="s">
        <v>18</v>
      </c>
      <c r="B992">
        <v>1012</v>
      </c>
      <c r="L992"/>
    </row>
    <row r="993" spans="1:12" x14ac:dyDescent="0.3">
      <c r="A993" t="s">
        <v>18</v>
      </c>
      <c r="B993">
        <v>151</v>
      </c>
      <c r="L993"/>
    </row>
    <row r="994" spans="1:12" x14ac:dyDescent="0.3">
      <c r="A994" t="s">
        <v>18</v>
      </c>
      <c r="B994">
        <v>145</v>
      </c>
      <c r="L994"/>
    </row>
    <row r="995" spans="1:12" x14ac:dyDescent="0.3">
      <c r="A995" t="s">
        <v>18</v>
      </c>
      <c r="B995">
        <v>139</v>
      </c>
      <c r="L995"/>
    </row>
    <row r="996" spans="1:12" x14ac:dyDescent="0.3">
      <c r="A996" t="s">
        <v>18</v>
      </c>
      <c r="B996">
        <v>793</v>
      </c>
      <c r="L996"/>
    </row>
    <row r="997" spans="1:12" x14ac:dyDescent="0.3">
      <c r="A997" t="s">
        <v>18</v>
      </c>
      <c r="B997">
        <v>827</v>
      </c>
      <c r="L997"/>
    </row>
    <row r="998" spans="1:12" x14ac:dyDescent="0.3">
      <c r="A998" t="s">
        <v>18</v>
      </c>
      <c r="B998">
        <v>1010</v>
      </c>
      <c r="L998"/>
    </row>
    <row r="999" spans="1:12" x14ac:dyDescent="0.3">
      <c r="A999" t="s">
        <v>18</v>
      </c>
      <c r="B999">
        <v>791</v>
      </c>
      <c r="L999"/>
    </row>
    <row r="1000" spans="1:12" x14ac:dyDescent="0.3">
      <c r="A1000" t="s">
        <v>18</v>
      </c>
      <c r="B1000">
        <v>824</v>
      </c>
      <c r="L1000"/>
    </row>
    <row r="1001" spans="1:12" x14ac:dyDescent="0.3">
      <c r="A1001" t="s">
        <v>18</v>
      </c>
      <c r="B1001">
        <v>1011</v>
      </c>
      <c r="L1001"/>
    </row>
    <row r="1002" spans="1:12" x14ac:dyDescent="0.3">
      <c r="A1002" t="s">
        <v>18</v>
      </c>
      <c r="B1002">
        <v>163</v>
      </c>
      <c r="L1002"/>
    </row>
    <row r="1003" spans="1:12" x14ac:dyDescent="0.3">
      <c r="A1003" t="s">
        <v>18</v>
      </c>
      <c r="B1003">
        <v>157</v>
      </c>
      <c r="L1003"/>
    </row>
    <row r="1004" spans="1:12" x14ac:dyDescent="0.3">
      <c r="A1004" t="s">
        <v>18</v>
      </c>
      <c r="B1004">
        <v>826</v>
      </c>
      <c r="L1004"/>
    </row>
    <row r="1005" spans="1:12" x14ac:dyDescent="0.3">
      <c r="A1005" t="s">
        <v>20</v>
      </c>
      <c r="B1005">
        <v>308</v>
      </c>
      <c r="L1005"/>
    </row>
    <row r="1006" spans="1:12" x14ac:dyDescent="0.3">
      <c r="A1006" t="s">
        <v>18</v>
      </c>
      <c r="B1006">
        <v>963</v>
      </c>
      <c r="L1006"/>
    </row>
    <row r="1007" spans="1:12" x14ac:dyDescent="0.3">
      <c r="A1007" t="s">
        <v>18</v>
      </c>
      <c r="B1007">
        <v>1017</v>
      </c>
      <c r="L1007"/>
    </row>
    <row r="1008" spans="1:12" x14ac:dyDescent="0.3">
      <c r="A1008" t="s">
        <v>18</v>
      </c>
      <c r="B1008">
        <v>798</v>
      </c>
      <c r="L1008"/>
    </row>
    <row r="1009" spans="1:12" x14ac:dyDescent="0.3">
      <c r="A1009" t="s">
        <v>18</v>
      </c>
      <c r="B1009">
        <v>831</v>
      </c>
      <c r="L1009"/>
    </row>
    <row r="1010" spans="1:12" x14ac:dyDescent="0.3">
      <c r="A1010" t="s">
        <v>20</v>
      </c>
      <c r="B1010">
        <v>305</v>
      </c>
      <c r="L1010"/>
    </row>
    <row r="1011" spans="1:12" x14ac:dyDescent="0.3">
      <c r="A1011" t="s">
        <v>18</v>
      </c>
      <c r="B1011">
        <v>1016</v>
      </c>
      <c r="L1011"/>
    </row>
    <row r="1012" spans="1:12" x14ac:dyDescent="0.3">
      <c r="A1012" t="s">
        <v>18</v>
      </c>
      <c r="B1012">
        <v>797</v>
      </c>
      <c r="L1012"/>
    </row>
    <row r="1013" spans="1:12" x14ac:dyDescent="0.3">
      <c r="A1013" t="s">
        <v>18</v>
      </c>
      <c r="B1013">
        <v>830</v>
      </c>
      <c r="L1013"/>
    </row>
    <row r="1014" spans="1:12" x14ac:dyDescent="0.3">
      <c r="A1014" t="s">
        <v>18</v>
      </c>
      <c r="B1014">
        <v>962</v>
      </c>
      <c r="L1014"/>
    </row>
    <row r="1015" spans="1:12" x14ac:dyDescent="0.3">
      <c r="A1015" t="s">
        <v>18</v>
      </c>
      <c r="B1015">
        <v>1015</v>
      </c>
      <c r="L1015"/>
    </row>
    <row r="1016" spans="1:12" x14ac:dyDescent="0.3">
      <c r="A1016" t="s">
        <v>18</v>
      </c>
      <c r="B1016">
        <v>796</v>
      </c>
      <c r="L1016"/>
    </row>
    <row r="1017" spans="1:12" x14ac:dyDescent="0.3">
      <c r="A1017" t="s">
        <v>18</v>
      </c>
      <c r="B1017">
        <v>829</v>
      </c>
      <c r="L1017"/>
    </row>
    <row r="1018" spans="1:12" x14ac:dyDescent="0.3">
      <c r="A1018" t="s">
        <v>40</v>
      </c>
      <c r="B1018">
        <v>244</v>
      </c>
      <c r="L1018"/>
    </row>
    <row r="1019" spans="1:12" x14ac:dyDescent="0.3">
      <c r="A1019" t="s">
        <v>40</v>
      </c>
      <c r="B1019">
        <v>238</v>
      </c>
      <c r="L1019"/>
    </row>
    <row r="1020" spans="1:12" x14ac:dyDescent="0.3">
      <c r="A1020" t="s">
        <v>40</v>
      </c>
      <c r="B1020">
        <v>241</v>
      </c>
      <c r="L1020"/>
    </row>
    <row r="1021" spans="1:12" x14ac:dyDescent="0.3">
      <c r="A1021" t="s">
        <v>40</v>
      </c>
      <c r="B1021">
        <v>235</v>
      </c>
      <c r="L1021"/>
    </row>
    <row r="1022" spans="1:12" x14ac:dyDescent="0.3">
      <c r="A1022" t="s">
        <v>40</v>
      </c>
      <c r="B1022">
        <v>232</v>
      </c>
      <c r="L1022"/>
    </row>
    <row r="1023" spans="1:12" x14ac:dyDescent="0.3">
      <c r="A1023" t="s">
        <v>40</v>
      </c>
      <c r="B1023">
        <v>226</v>
      </c>
      <c r="L1023"/>
    </row>
    <row r="1024" spans="1:12" x14ac:dyDescent="0.3">
      <c r="A1024" t="s">
        <v>40</v>
      </c>
      <c r="B1024">
        <v>229</v>
      </c>
      <c r="L1024"/>
    </row>
    <row r="1025" spans="1:12" x14ac:dyDescent="0.3">
      <c r="A1025" t="s">
        <v>40</v>
      </c>
      <c r="B1025">
        <v>278</v>
      </c>
      <c r="L1025"/>
    </row>
    <row r="1026" spans="1:12" x14ac:dyDescent="0.3">
      <c r="A1026" t="s">
        <v>40</v>
      </c>
      <c r="B1026">
        <v>931</v>
      </c>
      <c r="L1026"/>
    </row>
    <row r="1027" spans="1:12" x14ac:dyDescent="0.3">
      <c r="A1027" t="s">
        <v>40</v>
      </c>
      <c r="B1027">
        <v>932</v>
      </c>
      <c r="L1027"/>
    </row>
    <row r="1028" spans="1:12" x14ac:dyDescent="0.3">
      <c r="A1028" t="s">
        <v>40</v>
      </c>
      <c r="B1028">
        <v>933</v>
      </c>
      <c r="L1028"/>
    </row>
    <row r="1029" spans="1:12" x14ac:dyDescent="0.3">
      <c r="A1029" t="s">
        <v>40</v>
      </c>
      <c r="B1029">
        <v>873</v>
      </c>
      <c r="L1029"/>
    </row>
    <row r="1030" spans="1:12" x14ac:dyDescent="0.3">
      <c r="A1030" t="s">
        <v>40</v>
      </c>
      <c r="B1030">
        <v>842</v>
      </c>
      <c r="L1030"/>
    </row>
    <row r="1031" spans="1:12" x14ac:dyDescent="0.3">
      <c r="A1031" t="s">
        <v>40</v>
      </c>
      <c r="B1031">
        <v>876</v>
      </c>
      <c r="L1031"/>
    </row>
    <row r="1032" spans="1:12" x14ac:dyDescent="0.3">
      <c r="A1032" t="s">
        <v>40</v>
      </c>
      <c r="B1032">
        <v>784</v>
      </c>
      <c r="L1032"/>
    </row>
    <row r="1033" spans="1:12" x14ac:dyDescent="0.3">
      <c r="A1033" t="s">
        <v>40</v>
      </c>
      <c r="B1033">
        <v>942</v>
      </c>
      <c r="L1033"/>
    </row>
    <row r="1034" spans="1:12" x14ac:dyDescent="0.3">
      <c r="A1034" t="s">
        <v>40</v>
      </c>
      <c r="B1034">
        <v>943</v>
      </c>
      <c r="L1034"/>
    </row>
    <row r="1035" spans="1:12" x14ac:dyDescent="0.3">
      <c r="A1035" t="s">
        <v>40</v>
      </c>
      <c r="B1035">
        <v>944</v>
      </c>
      <c r="L1035"/>
    </row>
    <row r="1036" spans="1:12" x14ac:dyDescent="0.3">
      <c r="A1036" t="s">
        <v>40</v>
      </c>
      <c r="B1036">
        <v>877</v>
      </c>
      <c r="L1036"/>
    </row>
    <row r="1037" spans="1:12" x14ac:dyDescent="0.3">
      <c r="A1037" t="s">
        <v>40</v>
      </c>
      <c r="B1037">
        <v>793</v>
      </c>
      <c r="L1037"/>
    </row>
    <row r="1038" spans="1:12" x14ac:dyDescent="0.3">
      <c r="A1038" t="s">
        <v>40</v>
      </c>
      <c r="B1038">
        <v>879</v>
      </c>
      <c r="L1038"/>
    </row>
    <row r="1039" spans="1:12" x14ac:dyDescent="0.3">
      <c r="A1039" t="s">
        <v>40</v>
      </c>
      <c r="B1039">
        <v>236</v>
      </c>
      <c r="L1039"/>
    </row>
    <row r="1040" spans="1:12" x14ac:dyDescent="0.3">
      <c r="A1040" t="s">
        <v>40</v>
      </c>
      <c r="B1040">
        <v>284</v>
      </c>
      <c r="L1040"/>
    </row>
    <row r="1041" spans="1:12" x14ac:dyDescent="0.3">
      <c r="A1041" t="s">
        <v>40</v>
      </c>
      <c r="B1041">
        <v>787</v>
      </c>
      <c r="L1041"/>
    </row>
    <row r="1042" spans="1:12" x14ac:dyDescent="0.3">
      <c r="A1042" t="s">
        <v>40</v>
      </c>
      <c r="B1042">
        <v>841</v>
      </c>
      <c r="L1042"/>
    </row>
    <row r="1043" spans="1:12" x14ac:dyDescent="0.3">
      <c r="A1043" t="s">
        <v>40</v>
      </c>
      <c r="B1043">
        <v>874</v>
      </c>
      <c r="L1043"/>
    </row>
    <row r="1044" spans="1:12" x14ac:dyDescent="0.3">
      <c r="A1044" t="s">
        <v>40</v>
      </c>
      <c r="B1044">
        <v>953</v>
      </c>
      <c r="L1044"/>
    </row>
    <row r="1045" spans="1:12" x14ac:dyDescent="0.3">
      <c r="A1045" t="s">
        <v>40</v>
      </c>
      <c r="B1045">
        <v>954</v>
      </c>
      <c r="L1045"/>
    </row>
    <row r="1046" spans="1:12" x14ac:dyDescent="0.3">
      <c r="A1046" t="s">
        <v>40</v>
      </c>
      <c r="B1046">
        <v>880</v>
      </c>
      <c r="L1046"/>
    </row>
    <row r="1047" spans="1:12" x14ac:dyDescent="0.3">
      <c r="A1047" t="s">
        <v>40</v>
      </c>
      <c r="B1047">
        <v>796</v>
      </c>
      <c r="L1047"/>
    </row>
    <row r="1048" spans="1:12" x14ac:dyDescent="0.3">
      <c r="A1048" t="s">
        <v>40</v>
      </c>
      <c r="B1048">
        <v>926</v>
      </c>
      <c r="L1048"/>
    </row>
    <row r="1049" spans="1:12" x14ac:dyDescent="0.3">
      <c r="A1049" t="s">
        <v>40</v>
      </c>
      <c r="B1049">
        <v>927</v>
      </c>
      <c r="L1049"/>
    </row>
    <row r="1050" spans="1:12" x14ac:dyDescent="0.3">
      <c r="A1050" t="s">
        <v>40</v>
      </c>
      <c r="B1050">
        <v>928</v>
      </c>
      <c r="L1050"/>
    </row>
    <row r="1051" spans="1:12" x14ac:dyDescent="0.3">
      <c r="A1051" t="s">
        <v>40</v>
      </c>
      <c r="B1051">
        <v>213</v>
      </c>
      <c r="L1051"/>
    </row>
    <row r="1052" spans="1:12" x14ac:dyDescent="0.3">
      <c r="A1052" t="s">
        <v>40</v>
      </c>
      <c r="B1052">
        <v>207</v>
      </c>
      <c r="L1052"/>
    </row>
    <row r="1053" spans="1:12" x14ac:dyDescent="0.3">
      <c r="A1053" t="s">
        <v>40</v>
      </c>
      <c r="B1053">
        <v>923</v>
      </c>
      <c r="L1053"/>
    </row>
    <row r="1054" spans="1:12" x14ac:dyDescent="0.3">
      <c r="A1054" t="s">
        <v>40</v>
      </c>
      <c r="B1054">
        <v>924</v>
      </c>
      <c r="L1054"/>
    </row>
    <row r="1055" spans="1:12" x14ac:dyDescent="0.3">
      <c r="A1055" t="s">
        <v>40</v>
      </c>
      <c r="B1055">
        <v>925</v>
      </c>
      <c r="L1055"/>
    </row>
    <row r="1056" spans="1:12" x14ac:dyDescent="0.3">
      <c r="A1056" t="s">
        <v>40</v>
      </c>
      <c r="B1056">
        <v>231</v>
      </c>
      <c r="L1056"/>
    </row>
    <row r="1057" spans="1:12" x14ac:dyDescent="0.3">
      <c r="A1057" t="s">
        <v>40</v>
      </c>
      <c r="B1057">
        <v>225</v>
      </c>
      <c r="L1057"/>
    </row>
    <row r="1058" spans="1:12" x14ac:dyDescent="0.3">
      <c r="A1058" t="s">
        <v>40</v>
      </c>
      <c r="B1058">
        <v>219</v>
      </c>
      <c r="L1058"/>
    </row>
    <row r="1059" spans="1:12" x14ac:dyDescent="0.3">
      <c r="A1059" t="s">
        <v>40</v>
      </c>
      <c r="B1059">
        <v>840</v>
      </c>
      <c r="L1059"/>
    </row>
    <row r="1060" spans="1:12" x14ac:dyDescent="0.3">
      <c r="A1060" t="s">
        <v>40</v>
      </c>
      <c r="B1060">
        <v>260</v>
      </c>
      <c r="L1060"/>
    </row>
    <row r="1061" spans="1:12" x14ac:dyDescent="0.3">
      <c r="A1061" t="s">
        <v>40</v>
      </c>
      <c r="B1061">
        <v>783</v>
      </c>
      <c r="L1061"/>
    </row>
    <row r="1062" spans="1:12" x14ac:dyDescent="0.3">
      <c r="A1062" t="s">
        <v>40</v>
      </c>
      <c r="B1062">
        <v>939</v>
      </c>
      <c r="L1062"/>
    </row>
    <row r="1063" spans="1:12" x14ac:dyDescent="0.3">
      <c r="A1063" t="s">
        <v>40</v>
      </c>
      <c r="B1063">
        <v>940</v>
      </c>
      <c r="L1063"/>
    </row>
    <row r="1064" spans="1:12" x14ac:dyDescent="0.3">
      <c r="A1064" t="s">
        <v>40</v>
      </c>
      <c r="B1064">
        <v>941</v>
      </c>
      <c r="L1064"/>
    </row>
    <row r="1065" spans="1:12" x14ac:dyDescent="0.3">
      <c r="A1065" t="s">
        <v>40</v>
      </c>
      <c r="B1065">
        <v>792</v>
      </c>
      <c r="L1065"/>
    </row>
    <row r="1066" spans="1:12" x14ac:dyDescent="0.3">
      <c r="A1066" t="s">
        <v>40</v>
      </c>
      <c r="B1066">
        <v>878</v>
      </c>
      <c r="L1066"/>
    </row>
    <row r="1067" spans="1:12" x14ac:dyDescent="0.3">
      <c r="A1067" t="s">
        <v>40</v>
      </c>
      <c r="B1067">
        <v>266</v>
      </c>
      <c r="L1067"/>
    </row>
    <row r="1068" spans="1:12" x14ac:dyDescent="0.3">
      <c r="A1068" t="s">
        <v>40</v>
      </c>
      <c r="B1068">
        <v>937</v>
      </c>
      <c r="L1068"/>
    </row>
    <row r="1069" spans="1:12" x14ac:dyDescent="0.3">
      <c r="A1069" t="s">
        <v>40</v>
      </c>
      <c r="B1069">
        <v>938</v>
      </c>
      <c r="L1069"/>
    </row>
    <row r="1070" spans="1:12" x14ac:dyDescent="0.3">
      <c r="A1070" t="s">
        <v>40</v>
      </c>
      <c r="B1070">
        <v>875</v>
      </c>
      <c r="L1070"/>
    </row>
    <row r="1071" spans="1:12" x14ac:dyDescent="0.3">
      <c r="A1071" t="s">
        <v>40</v>
      </c>
      <c r="B1071">
        <v>929</v>
      </c>
      <c r="L1071"/>
    </row>
    <row r="1072" spans="1:12" x14ac:dyDescent="0.3">
      <c r="A1072" t="s">
        <v>40</v>
      </c>
      <c r="B1072">
        <v>930</v>
      </c>
      <c r="L1072"/>
    </row>
    <row r="1073" spans="1:12" x14ac:dyDescent="0.3">
      <c r="A1073" t="s">
        <v>40</v>
      </c>
      <c r="B1073">
        <v>201</v>
      </c>
      <c r="L1073"/>
    </row>
    <row r="1074" spans="1:12" x14ac:dyDescent="0.3">
      <c r="A1074" t="s">
        <v>40</v>
      </c>
      <c r="B1074">
        <v>272</v>
      </c>
      <c r="L1074"/>
    </row>
    <row r="1075" spans="1:12" x14ac:dyDescent="0.3">
      <c r="A1075" t="s">
        <v>40</v>
      </c>
      <c r="B1075">
        <v>934</v>
      </c>
      <c r="L1075"/>
    </row>
    <row r="1076" spans="1:12" x14ac:dyDescent="0.3">
      <c r="A1076" t="s">
        <v>40</v>
      </c>
      <c r="B1076">
        <v>935</v>
      </c>
      <c r="L1076"/>
    </row>
    <row r="1077" spans="1:12" x14ac:dyDescent="0.3">
      <c r="A1077" t="s">
        <v>40</v>
      </c>
      <c r="B1077">
        <v>936</v>
      </c>
      <c r="L1077"/>
    </row>
    <row r="1078" spans="1:12" x14ac:dyDescent="0.3">
      <c r="A1078" t="s">
        <v>40</v>
      </c>
      <c r="B1078">
        <v>242</v>
      </c>
      <c r="L1078"/>
    </row>
    <row r="1079" spans="1:12" x14ac:dyDescent="0.3">
      <c r="A1079" t="s">
        <v>40</v>
      </c>
      <c r="B1079">
        <v>950</v>
      </c>
      <c r="L1079"/>
    </row>
    <row r="1080" spans="1:12" x14ac:dyDescent="0.3">
      <c r="A1080" t="s">
        <v>40</v>
      </c>
      <c r="B1080">
        <v>951</v>
      </c>
      <c r="L1080"/>
    </row>
    <row r="1081" spans="1:12" x14ac:dyDescent="0.3">
      <c r="A1081" t="s">
        <v>40</v>
      </c>
      <c r="B1081">
        <v>952</v>
      </c>
      <c r="L1081"/>
    </row>
    <row r="1082" spans="1:12" x14ac:dyDescent="0.3">
      <c r="A1082" t="s">
        <v>40</v>
      </c>
      <c r="B1082">
        <v>795</v>
      </c>
      <c r="L1082"/>
    </row>
    <row r="1083" spans="1:12" x14ac:dyDescent="0.3">
      <c r="A1083" t="s">
        <v>40</v>
      </c>
      <c r="B1083">
        <v>248</v>
      </c>
      <c r="L1083"/>
    </row>
    <row r="1084" spans="1:12" x14ac:dyDescent="0.3">
      <c r="A1084" t="s">
        <v>40</v>
      </c>
      <c r="B1084">
        <v>786</v>
      </c>
      <c r="L1084"/>
    </row>
    <row r="1085" spans="1:12" x14ac:dyDescent="0.3">
      <c r="A1085" t="s">
        <v>40</v>
      </c>
      <c r="B1085">
        <v>947</v>
      </c>
      <c r="L1085"/>
    </row>
    <row r="1086" spans="1:12" x14ac:dyDescent="0.3">
      <c r="A1086" t="s">
        <v>40</v>
      </c>
      <c r="B1086">
        <v>948</v>
      </c>
      <c r="L1086"/>
    </row>
    <row r="1087" spans="1:12" x14ac:dyDescent="0.3">
      <c r="A1087" t="s">
        <v>40</v>
      </c>
      <c r="B1087">
        <v>949</v>
      </c>
      <c r="L1087"/>
    </row>
    <row r="1088" spans="1:12" x14ac:dyDescent="0.3">
      <c r="A1088" t="s">
        <v>40</v>
      </c>
      <c r="B1088">
        <v>881</v>
      </c>
      <c r="L1088"/>
    </row>
    <row r="1089" spans="1:12" x14ac:dyDescent="0.3">
      <c r="A1089" t="s">
        <v>40</v>
      </c>
      <c r="B1089">
        <v>254</v>
      </c>
      <c r="L1089"/>
    </row>
    <row r="1090" spans="1:12" x14ac:dyDescent="0.3">
      <c r="A1090" t="s">
        <v>40</v>
      </c>
      <c r="B1090">
        <v>785</v>
      </c>
      <c r="L1090"/>
    </row>
    <row r="1091" spans="1:12" x14ac:dyDescent="0.3">
      <c r="A1091" t="s">
        <v>40</v>
      </c>
      <c r="B1091">
        <v>945</v>
      </c>
      <c r="L1091"/>
    </row>
    <row r="1092" spans="1:12" x14ac:dyDescent="0.3">
      <c r="A1092" t="s">
        <v>40</v>
      </c>
      <c r="B1092">
        <v>946</v>
      </c>
      <c r="L1092"/>
    </row>
    <row r="1093" spans="1:12" x14ac:dyDescent="0.3">
      <c r="A1093" t="s">
        <v>40</v>
      </c>
      <c r="B1093">
        <v>794</v>
      </c>
      <c r="L1093"/>
    </row>
    <row r="1094" spans="1:12" x14ac:dyDescent="0.3">
      <c r="A1094" t="s">
        <v>20</v>
      </c>
      <c r="B1094">
        <v>655</v>
      </c>
      <c r="L1094"/>
    </row>
    <row r="1095" spans="1:12" x14ac:dyDescent="0.3">
      <c r="A1095" t="s">
        <v>20</v>
      </c>
      <c r="B1095">
        <v>742</v>
      </c>
      <c r="L1095"/>
    </row>
    <row r="1096" spans="1:12" x14ac:dyDescent="0.3">
      <c r="A1096" t="s">
        <v>20</v>
      </c>
      <c r="B1096">
        <v>659</v>
      </c>
      <c r="L1096"/>
    </row>
    <row r="1097" spans="1:12" x14ac:dyDescent="0.3">
      <c r="A1097" t="s">
        <v>20</v>
      </c>
      <c r="B1097">
        <v>740</v>
      </c>
      <c r="L1097"/>
    </row>
    <row r="1098" spans="1:12" x14ac:dyDescent="0.3">
      <c r="A1098" t="s">
        <v>20</v>
      </c>
      <c r="B1098">
        <v>301</v>
      </c>
      <c r="L1098"/>
    </row>
    <row r="1099" spans="1:12" x14ac:dyDescent="0.3">
      <c r="A1099" t="s">
        <v>20</v>
      </c>
      <c r="B1099">
        <v>304</v>
      </c>
      <c r="L1099"/>
    </row>
    <row r="1100" spans="1:12" x14ac:dyDescent="0.3">
      <c r="A1100" t="s">
        <v>20</v>
      </c>
      <c r="B1100">
        <v>706</v>
      </c>
      <c r="L1100"/>
    </row>
    <row r="1101" spans="1:12" x14ac:dyDescent="0.3">
      <c r="A1101" t="s">
        <v>20</v>
      </c>
      <c r="B1101">
        <v>739</v>
      </c>
      <c r="L1101"/>
    </row>
    <row r="1102" spans="1:12" x14ac:dyDescent="0.3">
      <c r="A1102" t="s">
        <v>20</v>
      </c>
      <c r="B1102">
        <v>307</v>
      </c>
      <c r="L1102"/>
    </row>
    <row r="1103" spans="1:12" x14ac:dyDescent="0.3">
      <c r="A1103" t="s">
        <v>20</v>
      </c>
      <c r="B1103">
        <v>658</v>
      </c>
      <c r="L1103"/>
    </row>
    <row r="1104" spans="1:12" x14ac:dyDescent="0.3">
      <c r="A1104" t="s">
        <v>20</v>
      </c>
      <c r="B1104">
        <v>745</v>
      </c>
      <c r="L1104"/>
    </row>
    <row r="1105" spans="1:12" x14ac:dyDescent="0.3">
      <c r="A1105" t="s">
        <v>20</v>
      </c>
      <c r="B1105">
        <v>657</v>
      </c>
      <c r="L1105"/>
    </row>
    <row r="1106" spans="1:12" x14ac:dyDescent="0.3">
      <c r="A1106" t="s">
        <v>20</v>
      </c>
      <c r="B1106">
        <v>744</v>
      </c>
      <c r="L1106"/>
    </row>
    <row r="1107" spans="1:12" x14ac:dyDescent="0.3">
      <c r="A1107" t="s">
        <v>20</v>
      </c>
      <c r="B1107">
        <v>741</v>
      </c>
      <c r="L1107"/>
    </row>
    <row r="1108" spans="1:12" x14ac:dyDescent="0.3">
      <c r="A1108" t="s">
        <v>20</v>
      </c>
      <c r="B1108">
        <v>656</v>
      </c>
      <c r="L1108"/>
    </row>
    <row r="1109" spans="1:12" x14ac:dyDescent="0.3">
      <c r="A1109" t="s">
        <v>20</v>
      </c>
      <c r="B1109">
        <v>743</v>
      </c>
      <c r="L1109"/>
    </row>
    <row r="1110" spans="1:12" x14ac:dyDescent="0.3">
      <c r="A1110" t="s">
        <v>20</v>
      </c>
      <c r="B1110">
        <v>662</v>
      </c>
      <c r="L1110"/>
    </row>
    <row r="1111" spans="1:12" x14ac:dyDescent="0.3">
      <c r="A1111" t="s">
        <v>20</v>
      </c>
      <c r="B1111">
        <v>788</v>
      </c>
      <c r="L1111"/>
    </row>
    <row r="1112" spans="1:12" x14ac:dyDescent="0.3">
      <c r="A1112" t="s">
        <v>20</v>
      </c>
      <c r="B1112">
        <v>661</v>
      </c>
      <c r="L1112"/>
    </row>
    <row r="1113" spans="1:12" x14ac:dyDescent="0.3">
      <c r="A1113" t="s">
        <v>20</v>
      </c>
      <c r="B1113">
        <v>660</v>
      </c>
      <c r="L1113"/>
    </row>
    <row r="1114" spans="1:12" x14ac:dyDescent="0.3">
      <c r="A1114" t="s">
        <v>18</v>
      </c>
      <c r="B1114">
        <v>968</v>
      </c>
      <c r="L1114"/>
    </row>
    <row r="1115" spans="1:12" x14ac:dyDescent="0.3">
      <c r="A1115" t="s">
        <v>18</v>
      </c>
      <c r="B1115">
        <v>749</v>
      </c>
      <c r="L1115"/>
    </row>
    <row r="1116" spans="1:12" x14ac:dyDescent="0.3">
      <c r="A1116" t="s">
        <v>18</v>
      </c>
      <c r="B1116">
        <v>971</v>
      </c>
      <c r="L1116"/>
    </row>
    <row r="1117" spans="1:12" x14ac:dyDescent="0.3">
      <c r="A1117" t="s">
        <v>18</v>
      </c>
      <c r="B1117">
        <v>162</v>
      </c>
      <c r="L1117"/>
    </row>
    <row r="1118" spans="1:12" x14ac:dyDescent="0.3">
      <c r="A1118" t="s">
        <v>18</v>
      </c>
      <c r="B1118">
        <v>753</v>
      </c>
      <c r="L1118"/>
    </row>
    <row r="1119" spans="1:12" x14ac:dyDescent="0.3">
      <c r="A1119" t="s">
        <v>18</v>
      </c>
      <c r="B1119">
        <v>839</v>
      </c>
      <c r="L1119"/>
    </row>
    <row r="1120" spans="1:12" x14ac:dyDescent="0.3">
      <c r="A1120" t="s">
        <v>18</v>
      </c>
      <c r="B1120">
        <v>975</v>
      </c>
      <c r="L1120"/>
    </row>
    <row r="1121" spans="1:12" x14ac:dyDescent="0.3">
      <c r="A1121" t="s">
        <v>18</v>
      </c>
      <c r="B1121">
        <v>756</v>
      </c>
      <c r="L1121"/>
    </row>
    <row r="1122" spans="1:12" x14ac:dyDescent="0.3">
      <c r="A1122" t="s">
        <v>18</v>
      </c>
      <c r="B1122">
        <v>843</v>
      </c>
      <c r="L1122"/>
    </row>
    <row r="1123" spans="1:12" x14ac:dyDescent="0.3">
      <c r="A1123" t="s">
        <v>18</v>
      </c>
      <c r="B1123">
        <v>966</v>
      </c>
      <c r="L1123"/>
    </row>
    <row r="1124" spans="1:12" x14ac:dyDescent="0.3">
      <c r="A1124" t="s">
        <v>18</v>
      </c>
      <c r="B1124">
        <v>1019</v>
      </c>
      <c r="L1124"/>
    </row>
    <row r="1125" spans="1:12" x14ac:dyDescent="0.3">
      <c r="A1125" t="s">
        <v>18</v>
      </c>
      <c r="B1125">
        <v>747</v>
      </c>
      <c r="L1125"/>
    </row>
    <row r="1126" spans="1:12" x14ac:dyDescent="0.3">
      <c r="A1126" t="s">
        <v>18</v>
      </c>
      <c r="B1126">
        <v>834</v>
      </c>
      <c r="L1126"/>
    </row>
    <row r="1127" spans="1:12" x14ac:dyDescent="0.3">
      <c r="A1127" t="s">
        <v>18</v>
      </c>
      <c r="B1127">
        <v>965</v>
      </c>
      <c r="L1127"/>
    </row>
    <row r="1128" spans="1:12" x14ac:dyDescent="0.3">
      <c r="A1128" t="s">
        <v>18</v>
      </c>
      <c r="B1128">
        <v>153</v>
      </c>
      <c r="L1128"/>
    </row>
    <row r="1129" spans="1:12" x14ac:dyDescent="0.3">
      <c r="A1129" t="s">
        <v>18</v>
      </c>
      <c r="B1129">
        <v>746</v>
      </c>
      <c r="L1129"/>
    </row>
    <row r="1130" spans="1:12" x14ac:dyDescent="0.3">
      <c r="A1130" t="s">
        <v>18</v>
      </c>
      <c r="B1130">
        <v>800</v>
      </c>
      <c r="L1130"/>
    </row>
    <row r="1131" spans="1:12" x14ac:dyDescent="0.3">
      <c r="A1131" t="s">
        <v>18</v>
      </c>
      <c r="B1131">
        <v>833</v>
      </c>
      <c r="L1131"/>
    </row>
    <row r="1132" spans="1:12" x14ac:dyDescent="0.3">
      <c r="A1132" t="s">
        <v>18</v>
      </c>
      <c r="B1132">
        <v>752</v>
      </c>
      <c r="L1132"/>
    </row>
    <row r="1133" spans="1:12" x14ac:dyDescent="0.3">
      <c r="A1133" t="s">
        <v>18</v>
      </c>
      <c r="B1133">
        <v>838</v>
      </c>
      <c r="L1133"/>
    </row>
    <row r="1134" spans="1:12" x14ac:dyDescent="0.3">
      <c r="A1134" t="s">
        <v>18</v>
      </c>
      <c r="B1134">
        <v>970</v>
      </c>
      <c r="L1134"/>
    </row>
    <row r="1135" spans="1:12" x14ac:dyDescent="0.3">
      <c r="A1135" t="s">
        <v>18</v>
      </c>
      <c r="B1135">
        <v>751</v>
      </c>
      <c r="L1135"/>
    </row>
    <row r="1136" spans="1:12" x14ac:dyDescent="0.3">
      <c r="A1136" t="s">
        <v>18</v>
      </c>
      <c r="B1136">
        <v>837</v>
      </c>
      <c r="L1136"/>
    </row>
    <row r="1137" spans="1:12" x14ac:dyDescent="0.3">
      <c r="A1137" t="s">
        <v>18</v>
      </c>
      <c r="B1137">
        <v>967</v>
      </c>
      <c r="L1137"/>
    </row>
    <row r="1138" spans="1:12" x14ac:dyDescent="0.3">
      <c r="A1138" t="s">
        <v>18</v>
      </c>
      <c r="B1138">
        <v>748</v>
      </c>
      <c r="L1138"/>
    </row>
    <row r="1139" spans="1:12" x14ac:dyDescent="0.3">
      <c r="A1139" t="s">
        <v>18</v>
      </c>
      <c r="B1139">
        <v>835</v>
      </c>
      <c r="L1139"/>
    </row>
    <row r="1140" spans="1:12" x14ac:dyDescent="0.3">
      <c r="A1140" t="s">
        <v>18</v>
      </c>
      <c r="B1140">
        <v>969</v>
      </c>
      <c r="L1140"/>
    </row>
    <row r="1141" spans="1:12" x14ac:dyDescent="0.3">
      <c r="A1141" t="s">
        <v>18</v>
      </c>
      <c r="B1141">
        <v>750</v>
      </c>
      <c r="L1141"/>
    </row>
    <row r="1142" spans="1:12" x14ac:dyDescent="0.3">
      <c r="A1142" t="s">
        <v>18</v>
      </c>
      <c r="B1142">
        <v>836</v>
      </c>
      <c r="L1142"/>
    </row>
    <row r="1143" spans="1:12" x14ac:dyDescent="0.3">
      <c r="A1143" t="s">
        <v>18</v>
      </c>
      <c r="B1143">
        <v>974</v>
      </c>
      <c r="L1143"/>
    </row>
    <row r="1144" spans="1:12" x14ac:dyDescent="0.3">
      <c r="A1144" t="s">
        <v>18</v>
      </c>
      <c r="B1144">
        <v>144</v>
      </c>
      <c r="L1144"/>
    </row>
    <row r="1145" spans="1:12" x14ac:dyDescent="0.3">
      <c r="A1145" t="s">
        <v>18</v>
      </c>
      <c r="B1145">
        <v>755</v>
      </c>
      <c r="L1145"/>
    </row>
    <row r="1146" spans="1:12" x14ac:dyDescent="0.3">
      <c r="A1146" t="s">
        <v>18</v>
      </c>
      <c r="B1146">
        <v>842</v>
      </c>
      <c r="L1146"/>
    </row>
    <row r="1147" spans="1:12" x14ac:dyDescent="0.3">
      <c r="A1147" t="s">
        <v>18</v>
      </c>
      <c r="B1147">
        <v>973</v>
      </c>
      <c r="L1147"/>
    </row>
    <row r="1148" spans="1:12" x14ac:dyDescent="0.3">
      <c r="A1148" t="s">
        <v>18</v>
      </c>
      <c r="B1148">
        <v>150</v>
      </c>
      <c r="L1148"/>
    </row>
    <row r="1149" spans="1:12" x14ac:dyDescent="0.3">
      <c r="A1149" t="s">
        <v>18</v>
      </c>
      <c r="B1149">
        <v>754</v>
      </c>
      <c r="L1149"/>
    </row>
    <row r="1150" spans="1:12" x14ac:dyDescent="0.3">
      <c r="A1150" t="s">
        <v>18</v>
      </c>
      <c r="B1150">
        <v>841</v>
      </c>
      <c r="L1150"/>
    </row>
    <row r="1151" spans="1:12" x14ac:dyDescent="0.3">
      <c r="A1151" t="s">
        <v>18</v>
      </c>
      <c r="B1151">
        <v>972</v>
      </c>
      <c r="L1151"/>
    </row>
    <row r="1152" spans="1:12" x14ac:dyDescent="0.3">
      <c r="A1152" t="s">
        <v>18</v>
      </c>
      <c r="B1152">
        <v>156</v>
      </c>
      <c r="L1152"/>
    </row>
    <row r="1153" spans="1:12" x14ac:dyDescent="0.3">
      <c r="A1153" t="s">
        <v>18</v>
      </c>
      <c r="B1153">
        <v>840</v>
      </c>
      <c r="L1153"/>
    </row>
    <row r="1154" spans="1:12" x14ac:dyDescent="0.3">
      <c r="A1154" t="s">
        <v>40</v>
      </c>
      <c r="B1154">
        <v>791</v>
      </c>
      <c r="L1154"/>
    </row>
    <row r="1155" spans="1:12" x14ac:dyDescent="0.3">
      <c r="A1155" t="s">
        <v>40</v>
      </c>
      <c r="B1155">
        <v>800</v>
      </c>
      <c r="L1155"/>
    </row>
    <row r="1156" spans="1:12" x14ac:dyDescent="0.3">
      <c r="A1156" t="s">
        <v>40</v>
      </c>
      <c r="B1156">
        <v>803</v>
      </c>
      <c r="L1156"/>
    </row>
    <row r="1157" spans="1:12" x14ac:dyDescent="0.3">
      <c r="A1157" t="s">
        <v>40</v>
      </c>
      <c r="B1157">
        <v>239</v>
      </c>
      <c r="L1157"/>
    </row>
    <row r="1158" spans="1:12" x14ac:dyDescent="0.3">
      <c r="A1158" t="s">
        <v>40</v>
      </c>
      <c r="B1158">
        <v>798</v>
      </c>
      <c r="L1158"/>
    </row>
    <row r="1159" spans="1:12" x14ac:dyDescent="0.3">
      <c r="A1159" t="s">
        <v>40</v>
      </c>
      <c r="B1159">
        <v>807</v>
      </c>
      <c r="L1159"/>
    </row>
    <row r="1160" spans="1:12" x14ac:dyDescent="0.3">
      <c r="A1160" t="s">
        <v>40</v>
      </c>
      <c r="B1160">
        <v>221</v>
      </c>
      <c r="L1160"/>
    </row>
    <row r="1161" spans="1:12" x14ac:dyDescent="0.3">
      <c r="A1161" t="s">
        <v>40</v>
      </c>
      <c r="B1161">
        <v>789</v>
      </c>
      <c r="L1161"/>
    </row>
    <row r="1162" spans="1:12" x14ac:dyDescent="0.3">
      <c r="A1162" t="s">
        <v>40</v>
      </c>
      <c r="B1162">
        <v>958</v>
      </c>
      <c r="L1162"/>
    </row>
    <row r="1163" spans="1:12" x14ac:dyDescent="0.3">
      <c r="A1163" t="s">
        <v>40</v>
      </c>
      <c r="B1163">
        <v>230</v>
      </c>
      <c r="L1163"/>
    </row>
    <row r="1164" spans="1:12" x14ac:dyDescent="0.3">
      <c r="A1164" t="s">
        <v>40</v>
      </c>
      <c r="B1164">
        <v>788</v>
      </c>
      <c r="L1164"/>
    </row>
    <row r="1165" spans="1:12" x14ac:dyDescent="0.3">
      <c r="A1165" t="s">
        <v>40</v>
      </c>
      <c r="B1165">
        <v>955</v>
      </c>
      <c r="L1165"/>
    </row>
    <row r="1166" spans="1:12" x14ac:dyDescent="0.3">
      <c r="A1166" t="s">
        <v>40</v>
      </c>
      <c r="B1166">
        <v>956</v>
      </c>
      <c r="L1166"/>
    </row>
    <row r="1167" spans="1:12" x14ac:dyDescent="0.3">
      <c r="A1167" t="s">
        <v>40</v>
      </c>
      <c r="B1167">
        <v>957</v>
      </c>
      <c r="L1167"/>
    </row>
    <row r="1168" spans="1:12" x14ac:dyDescent="0.3">
      <c r="A1168" t="s">
        <v>40</v>
      </c>
      <c r="B1168">
        <v>797</v>
      </c>
      <c r="L1168"/>
    </row>
    <row r="1169" spans="1:12" x14ac:dyDescent="0.3">
      <c r="A1169" t="s">
        <v>40</v>
      </c>
      <c r="B1169">
        <v>245</v>
      </c>
      <c r="L1169"/>
    </row>
    <row r="1170" spans="1:12" x14ac:dyDescent="0.3">
      <c r="A1170" t="s">
        <v>40</v>
      </c>
      <c r="B1170">
        <v>802</v>
      </c>
      <c r="L1170"/>
    </row>
    <row r="1171" spans="1:12" x14ac:dyDescent="0.3">
      <c r="A1171" t="s">
        <v>40</v>
      </c>
      <c r="B1171">
        <v>251</v>
      </c>
      <c r="L1171"/>
    </row>
    <row r="1172" spans="1:12" x14ac:dyDescent="0.3">
      <c r="A1172" t="s">
        <v>40</v>
      </c>
      <c r="B1172">
        <v>790</v>
      </c>
      <c r="L1172"/>
    </row>
    <row r="1173" spans="1:12" x14ac:dyDescent="0.3">
      <c r="A1173" t="s">
        <v>40</v>
      </c>
      <c r="B1173">
        <v>799</v>
      </c>
      <c r="L1173"/>
    </row>
    <row r="1174" spans="1:12" x14ac:dyDescent="0.3">
      <c r="A1174" t="s">
        <v>40</v>
      </c>
      <c r="B1174">
        <v>801</v>
      </c>
      <c r="L1174"/>
    </row>
    <row r="1175" spans="1:12" x14ac:dyDescent="0.3">
      <c r="A1175" t="s">
        <v>40</v>
      </c>
      <c r="B1175">
        <v>257</v>
      </c>
      <c r="L1175"/>
    </row>
    <row r="1176" spans="1:12" x14ac:dyDescent="0.3">
      <c r="A1176" t="s">
        <v>40</v>
      </c>
      <c r="B1176">
        <v>806</v>
      </c>
      <c r="L1176"/>
    </row>
    <row r="1177" spans="1:12" x14ac:dyDescent="0.3">
      <c r="A1177" t="s">
        <v>40</v>
      </c>
      <c r="B1177">
        <v>805</v>
      </c>
      <c r="L1177"/>
    </row>
    <row r="1178" spans="1:12" x14ac:dyDescent="0.3">
      <c r="A1178" t="s">
        <v>40</v>
      </c>
      <c r="B1178">
        <v>227</v>
      </c>
      <c r="L1178"/>
    </row>
    <row r="1179" spans="1:12" x14ac:dyDescent="0.3">
      <c r="A1179" t="s">
        <v>40</v>
      </c>
      <c r="B1179">
        <v>804</v>
      </c>
      <c r="L1179"/>
    </row>
    <row r="1180" spans="1:12" x14ac:dyDescent="0.3">
      <c r="A1180" t="s">
        <v>40</v>
      </c>
      <c r="B1180">
        <v>233</v>
      </c>
      <c r="L1180"/>
    </row>
    <row r="1181" spans="1:12" x14ac:dyDescent="0.3">
      <c r="A1181" t="s">
        <v>20</v>
      </c>
      <c r="B1181">
        <v>666</v>
      </c>
      <c r="L1181"/>
    </row>
    <row r="1182" spans="1:12" x14ac:dyDescent="0.3">
      <c r="A1182" t="s">
        <v>20</v>
      </c>
      <c r="B1182">
        <v>792</v>
      </c>
      <c r="L1182"/>
    </row>
    <row r="1183" spans="1:12" x14ac:dyDescent="0.3">
      <c r="A1183" t="s">
        <v>20</v>
      </c>
      <c r="B1183">
        <v>670</v>
      </c>
      <c r="L1183"/>
    </row>
    <row r="1184" spans="1:12" x14ac:dyDescent="0.3">
      <c r="A1184" t="s">
        <v>20</v>
      </c>
      <c r="B1184">
        <v>796</v>
      </c>
      <c r="L1184"/>
    </row>
    <row r="1185" spans="1:12" x14ac:dyDescent="0.3">
      <c r="A1185" t="s">
        <v>20</v>
      </c>
      <c r="B1185">
        <v>673</v>
      </c>
      <c r="L1185"/>
    </row>
    <row r="1186" spans="1:12" x14ac:dyDescent="0.3">
      <c r="A1186" t="s">
        <v>20</v>
      </c>
      <c r="B1186">
        <v>799</v>
      </c>
      <c r="L1186"/>
    </row>
    <row r="1187" spans="1:12" x14ac:dyDescent="0.3">
      <c r="A1187" t="s">
        <v>20</v>
      </c>
      <c r="B1187">
        <v>664</v>
      </c>
      <c r="L1187"/>
    </row>
    <row r="1188" spans="1:12" x14ac:dyDescent="0.3">
      <c r="A1188" t="s">
        <v>20</v>
      </c>
      <c r="B1188">
        <v>663</v>
      </c>
      <c r="L1188"/>
    </row>
    <row r="1189" spans="1:12" x14ac:dyDescent="0.3">
      <c r="A1189" t="s">
        <v>20</v>
      </c>
      <c r="B1189">
        <v>669</v>
      </c>
      <c r="L1189"/>
    </row>
    <row r="1190" spans="1:12" x14ac:dyDescent="0.3">
      <c r="A1190" t="s">
        <v>20</v>
      </c>
      <c r="B1190">
        <v>795</v>
      </c>
      <c r="L1190"/>
    </row>
    <row r="1191" spans="1:12" x14ac:dyDescent="0.3">
      <c r="A1191" t="s">
        <v>20</v>
      </c>
      <c r="B1191">
        <v>668</v>
      </c>
      <c r="L1191"/>
    </row>
    <row r="1192" spans="1:12" x14ac:dyDescent="0.3">
      <c r="A1192" t="s">
        <v>20</v>
      </c>
      <c r="B1192">
        <v>794</v>
      </c>
      <c r="L1192"/>
    </row>
    <row r="1193" spans="1:12" x14ac:dyDescent="0.3">
      <c r="A1193" t="s">
        <v>20</v>
      </c>
      <c r="B1193">
        <v>665</v>
      </c>
      <c r="L1193"/>
    </row>
    <row r="1194" spans="1:12" x14ac:dyDescent="0.3">
      <c r="A1194" t="s">
        <v>20</v>
      </c>
      <c r="B1194">
        <v>667</v>
      </c>
      <c r="L1194"/>
    </row>
    <row r="1195" spans="1:12" x14ac:dyDescent="0.3">
      <c r="A1195" t="s">
        <v>20</v>
      </c>
      <c r="B1195">
        <v>793</v>
      </c>
      <c r="L1195"/>
    </row>
    <row r="1196" spans="1:12" x14ac:dyDescent="0.3">
      <c r="A1196" t="s">
        <v>20</v>
      </c>
      <c r="B1196">
        <v>672</v>
      </c>
      <c r="L1196"/>
    </row>
    <row r="1197" spans="1:12" x14ac:dyDescent="0.3">
      <c r="A1197" t="s">
        <v>20</v>
      </c>
      <c r="B1197">
        <v>798</v>
      </c>
      <c r="L1197"/>
    </row>
    <row r="1198" spans="1:12" x14ac:dyDescent="0.3">
      <c r="A1198" t="s">
        <v>20</v>
      </c>
      <c r="B1198">
        <v>671</v>
      </c>
      <c r="L1198"/>
    </row>
    <row r="1199" spans="1:12" x14ac:dyDescent="0.3">
      <c r="A1199" t="s">
        <v>20</v>
      </c>
      <c r="B1199">
        <v>797</v>
      </c>
      <c r="L1199"/>
    </row>
    <row r="1200" spans="1:12" x14ac:dyDescent="0.3">
      <c r="A1200" t="s">
        <v>18</v>
      </c>
      <c r="B1200">
        <v>366</v>
      </c>
      <c r="L1200"/>
    </row>
    <row r="1201" spans="1:12" x14ac:dyDescent="0.3">
      <c r="A1201" t="s">
        <v>18</v>
      </c>
      <c r="B1201">
        <v>760</v>
      </c>
      <c r="L1201"/>
    </row>
    <row r="1202" spans="1:12" x14ac:dyDescent="0.3">
      <c r="A1202" t="s">
        <v>18</v>
      </c>
      <c r="B1202">
        <v>846</v>
      </c>
      <c r="L1202"/>
    </row>
    <row r="1203" spans="1:12" x14ac:dyDescent="0.3">
      <c r="A1203" t="s">
        <v>18</v>
      </c>
      <c r="B1203">
        <v>982</v>
      </c>
      <c r="L1203"/>
    </row>
    <row r="1204" spans="1:12" x14ac:dyDescent="0.3">
      <c r="A1204" t="s">
        <v>18</v>
      </c>
      <c r="B1204">
        <v>763</v>
      </c>
      <c r="L1204"/>
    </row>
    <row r="1205" spans="1:12" x14ac:dyDescent="0.3">
      <c r="A1205" t="s">
        <v>18</v>
      </c>
      <c r="B1205">
        <v>850</v>
      </c>
      <c r="L1205"/>
    </row>
    <row r="1206" spans="1:12" x14ac:dyDescent="0.3">
      <c r="A1206" t="s">
        <v>18</v>
      </c>
      <c r="B1206">
        <v>986</v>
      </c>
      <c r="L1206"/>
    </row>
    <row r="1207" spans="1:12" x14ac:dyDescent="0.3">
      <c r="A1207" t="s">
        <v>18</v>
      </c>
      <c r="B1207">
        <v>767</v>
      </c>
      <c r="L1207"/>
    </row>
    <row r="1208" spans="1:12" x14ac:dyDescent="0.3">
      <c r="A1208" t="s">
        <v>18</v>
      </c>
      <c r="B1208">
        <v>853</v>
      </c>
      <c r="L1208"/>
    </row>
    <row r="1209" spans="1:12" x14ac:dyDescent="0.3">
      <c r="A1209" t="s">
        <v>18</v>
      </c>
      <c r="B1209">
        <v>977</v>
      </c>
      <c r="L1209"/>
    </row>
    <row r="1210" spans="1:12" x14ac:dyDescent="0.3">
      <c r="A1210" t="s">
        <v>18</v>
      </c>
      <c r="B1210">
        <v>132</v>
      </c>
      <c r="L1210"/>
    </row>
    <row r="1211" spans="1:12" x14ac:dyDescent="0.3">
      <c r="A1211" t="s">
        <v>18</v>
      </c>
      <c r="B1211">
        <v>758</v>
      </c>
      <c r="L1211"/>
    </row>
    <row r="1212" spans="1:12" x14ac:dyDescent="0.3">
      <c r="A1212" t="s">
        <v>18</v>
      </c>
      <c r="B1212">
        <v>844</v>
      </c>
      <c r="L1212"/>
    </row>
    <row r="1213" spans="1:12" x14ac:dyDescent="0.3">
      <c r="A1213" t="s">
        <v>18</v>
      </c>
      <c r="B1213">
        <v>976</v>
      </c>
      <c r="L1213"/>
    </row>
    <row r="1214" spans="1:12" x14ac:dyDescent="0.3">
      <c r="A1214" t="s">
        <v>18</v>
      </c>
      <c r="B1214">
        <v>138</v>
      </c>
      <c r="L1214"/>
    </row>
    <row r="1215" spans="1:12" x14ac:dyDescent="0.3">
      <c r="A1215" t="s">
        <v>18</v>
      </c>
      <c r="B1215">
        <v>757</v>
      </c>
      <c r="L1215"/>
    </row>
    <row r="1216" spans="1:12" x14ac:dyDescent="0.3">
      <c r="A1216" t="s">
        <v>18</v>
      </c>
      <c r="B1216">
        <v>981</v>
      </c>
      <c r="L1216"/>
    </row>
    <row r="1217" spans="1:12" x14ac:dyDescent="0.3">
      <c r="A1217" t="s">
        <v>18</v>
      </c>
      <c r="B1217">
        <v>762</v>
      </c>
      <c r="L1217"/>
    </row>
    <row r="1218" spans="1:12" x14ac:dyDescent="0.3">
      <c r="A1218" t="s">
        <v>18</v>
      </c>
      <c r="B1218">
        <v>849</v>
      </c>
      <c r="L1218"/>
    </row>
    <row r="1219" spans="1:12" x14ac:dyDescent="0.3">
      <c r="A1219" t="s">
        <v>18</v>
      </c>
      <c r="B1219">
        <v>980</v>
      </c>
      <c r="L1219"/>
    </row>
    <row r="1220" spans="1:12" x14ac:dyDescent="0.3">
      <c r="A1220" t="s">
        <v>18</v>
      </c>
      <c r="B1220">
        <v>848</v>
      </c>
      <c r="L1220"/>
    </row>
    <row r="1221" spans="1:12" x14ac:dyDescent="0.3">
      <c r="A1221" t="s">
        <v>18</v>
      </c>
      <c r="B1221">
        <v>978</v>
      </c>
      <c r="L1221"/>
    </row>
    <row r="1222" spans="1:12" x14ac:dyDescent="0.3">
      <c r="A1222" t="s">
        <v>18</v>
      </c>
      <c r="B1222">
        <v>759</v>
      </c>
      <c r="L1222"/>
    </row>
    <row r="1223" spans="1:12" x14ac:dyDescent="0.3">
      <c r="A1223" t="s">
        <v>18</v>
      </c>
      <c r="B1223">
        <v>845</v>
      </c>
      <c r="L1223"/>
    </row>
    <row r="1224" spans="1:12" x14ac:dyDescent="0.3">
      <c r="A1224" t="s">
        <v>18</v>
      </c>
      <c r="B1224">
        <v>979</v>
      </c>
      <c r="L1224"/>
    </row>
    <row r="1225" spans="1:12" x14ac:dyDescent="0.3">
      <c r="A1225" t="s">
        <v>18</v>
      </c>
      <c r="B1225">
        <v>761</v>
      </c>
      <c r="L1225"/>
    </row>
    <row r="1226" spans="1:12" x14ac:dyDescent="0.3">
      <c r="A1226" t="s">
        <v>18</v>
      </c>
      <c r="B1226">
        <v>847</v>
      </c>
      <c r="L1226"/>
    </row>
    <row r="1227" spans="1:12" x14ac:dyDescent="0.3">
      <c r="A1227" t="s">
        <v>18</v>
      </c>
      <c r="B1227">
        <v>985</v>
      </c>
      <c r="L1227"/>
    </row>
    <row r="1228" spans="1:12" x14ac:dyDescent="0.3">
      <c r="A1228" t="s">
        <v>18</v>
      </c>
      <c r="B1228">
        <v>766</v>
      </c>
      <c r="L1228"/>
    </row>
    <row r="1229" spans="1:12" x14ac:dyDescent="0.3">
      <c r="A1229" t="s">
        <v>18</v>
      </c>
      <c r="B1229">
        <v>852</v>
      </c>
      <c r="L1229"/>
    </row>
    <row r="1230" spans="1:12" x14ac:dyDescent="0.3">
      <c r="A1230" t="s">
        <v>18</v>
      </c>
      <c r="B1230">
        <v>984</v>
      </c>
      <c r="L1230"/>
    </row>
    <row r="1231" spans="1:12" x14ac:dyDescent="0.3">
      <c r="A1231" t="s">
        <v>18</v>
      </c>
      <c r="B1231">
        <v>765</v>
      </c>
      <c r="L1231"/>
    </row>
    <row r="1232" spans="1:12" x14ac:dyDescent="0.3">
      <c r="A1232" t="s">
        <v>18</v>
      </c>
      <c r="B1232">
        <v>983</v>
      </c>
      <c r="L1232"/>
    </row>
    <row r="1233" spans="1:12" x14ac:dyDescent="0.3">
      <c r="A1233" t="s">
        <v>18</v>
      </c>
      <c r="B1233">
        <v>764</v>
      </c>
      <c r="L1233"/>
    </row>
    <row r="1234" spans="1:12" x14ac:dyDescent="0.3">
      <c r="A1234" t="s">
        <v>18</v>
      </c>
      <c r="B1234">
        <v>851</v>
      </c>
      <c r="L1234"/>
    </row>
    <row r="1235" spans="1:12" x14ac:dyDescent="0.3">
      <c r="A1235" t="s">
        <v>40</v>
      </c>
      <c r="B1235">
        <v>888</v>
      </c>
      <c r="L1235"/>
    </row>
    <row r="1236" spans="1:12" x14ac:dyDescent="0.3">
      <c r="A1236" t="s">
        <v>40</v>
      </c>
      <c r="B1236">
        <v>197</v>
      </c>
      <c r="L1236"/>
    </row>
    <row r="1237" spans="1:12" x14ac:dyDescent="0.3">
      <c r="A1237" t="s">
        <v>40</v>
      </c>
      <c r="B1237">
        <v>892</v>
      </c>
      <c r="L1237"/>
    </row>
    <row r="1238" spans="1:12" x14ac:dyDescent="0.3">
      <c r="A1238" t="s">
        <v>40</v>
      </c>
      <c r="B1238">
        <v>809</v>
      </c>
      <c r="L1238"/>
    </row>
    <row r="1239" spans="1:12" x14ac:dyDescent="0.3">
      <c r="A1239" t="s">
        <v>40</v>
      </c>
      <c r="B1239">
        <v>895</v>
      </c>
      <c r="L1239"/>
    </row>
    <row r="1240" spans="1:12" x14ac:dyDescent="0.3">
      <c r="A1240" t="s">
        <v>40</v>
      </c>
      <c r="B1240">
        <v>155</v>
      </c>
      <c r="L1240"/>
    </row>
    <row r="1241" spans="1:12" x14ac:dyDescent="0.3">
      <c r="A1241" t="s">
        <v>40</v>
      </c>
      <c r="B1241">
        <v>209</v>
      </c>
      <c r="L1241"/>
    </row>
    <row r="1242" spans="1:12" x14ac:dyDescent="0.3">
      <c r="A1242" t="s">
        <v>40</v>
      </c>
      <c r="B1242">
        <v>808</v>
      </c>
      <c r="L1242"/>
    </row>
    <row r="1243" spans="1:12" x14ac:dyDescent="0.3">
      <c r="A1243" t="s">
        <v>40</v>
      </c>
      <c r="B1243">
        <v>215</v>
      </c>
      <c r="L1243"/>
    </row>
    <row r="1244" spans="1:12" x14ac:dyDescent="0.3">
      <c r="A1244" t="s">
        <v>40</v>
      </c>
      <c r="B1244">
        <v>891</v>
      </c>
      <c r="L1244"/>
    </row>
    <row r="1245" spans="1:12" x14ac:dyDescent="0.3">
      <c r="A1245" t="s">
        <v>40</v>
      </c>
      <c r="B1245">
        <v>179</v>
      </c>
      <c r="L1245"/>
    </row>
    <row r="1246" spans="1:12" x14ac:dyDescent="0.3">
      <c r="A1246" t="s">
        <v>40</v>
      </c>
      <c r="B1246">
        <v>890</v>
      </c>
      <c r="L1246"/>
    </row>
    <row r="1247" spans="1:12" x14ac:dyDescent="0.3">
      <c r="A1247" t="s">
        <v>40</v>
      </c>
      <c r="B1247">
        <v>185</v>
      </c>
      <c r="L1247"/>
    </row>
    <row r="1248" spans="1:12" x14ac:dyDescent="0.3">
      <c r="A1248" t="s">
        <v>40</v>
      </c>
      <c r="B1248">
        <v>887</v>
      </c>
      <c r="L1248"/>
    </row>
    <row r="1249" spans="1:12" x14ac:dyDescent="0.3">
      <c r="A1249" t="s">
        <v>40</v>
      </c>
      <c r="B1249">
        <v>203</v>
      </c>
      <c r="L1249"/>
    </row>
    <row r="1250" spans="1:12" x14ac:dyDescent="0.3">
      <c r="A1250" t="s">
        <v>40</v>
      </c>
      <c r="B1250">
        <v>889</v>
      </c>
      <c r="L1250"/>
    </row>
    <row r="1251" spans="1:12" x14ac:dyDescent="0.3">
      <c r="A1251" t="s">
        <v>40</v>
      </c>
      <c r="B1251">
        <v>191</v>
      </c>
      <c r="L1251"/>
    </row>
    <row r="1252" spans="1:12" x14ac:dyDescent="0.3">
      <c r="A1252" t="s">
        <v>40</v>
      </c>
      <c r="B1252">
        <v>894</v>
      </c>
      <c r="L1252"/>
    </row>
    <row r="1253" spans="1:12" x14ac:dyDescent="0.3">
      <c r="A1253" t="s">
        <v>40</v>
      </c>
      <c r="B1253">
        <v>161</v>
      </c>
      <c r="L1253"/>
    </row>
    <row r="1254" spans="1:12" x14ac:dyDescent="0.3">
      <c r="A1254" t="s">
        <v>40</v>
      </c>
      <c r="B1254">
        <v>167</v>
      </c>
      <c r="L1254"/>
    </row>
    <row r="1255" spans="1:12" x14ac:dyDescent="0.3">
      <c r="A1255" t="s">
        <v>40</v>
      </c>
      <c r="B1255">
        <v>893</v>
      </c>
      <c r="L1255"/>
    </row>
    <row r="1256" spans="1:12" x14ac:dyDescent="0.3">
      <c r="A1256" t="s">
        <v>40</v>
      </c>
      <c r="B1256">
        <v>173</v>
      </c>
      <c r="L1256"/>
    </row>
    <row r="1257" spans="1:12" x14ac:dyDescent="0.3">
      <c r="L1257"/>
    </row>
    <row r="1258" spans="1:12" x14ac:dyDescent="0.3">
      <c r="L1258"/>
    </row>
    <row r="1259" spans="1:12" x14ac:dyDescent="0.3">
      <c r="L1259"/>
    </row>
    <row r="1260" spans="1:12" x14ac:dyDescent="0.3">
      <c r="L1260"/>
    </row>
    <row r="1261" spans="1:12" x14ac:dyDescent="0.3">
      <c r="L1261"/>
    </row>
    <row r="1262" spans="1:12" x14ac:dyDescent="0.3">
      <c r="L1262"/>
    </row>
    <row r="1263" spans="1:12" x14ac:dyDescent="0.3">
      <c r="L1263"/>
    </row>
    <row r="1264" spans="1:12" x14ac:dyDescent="0.3">
      <c r="L1264"/>
    </row>
    <row r="1265" spans="12:12" x14ac:dyDescent="0.3">
      <c r="L1265"/>
    </row>
    <row r="1266" spans="12:12" x14ac:dyDescent="0.3">
      <c r="L1266"/>
    </row>
    <row r="1267" spans="12:12" x14ac:dyDescent="0.3">
      <c r="L1267"/>
    </row>
    <row r="1268" spans="12:12" x14ac:dyDescent="0.3">
      <c r="L1268"/>
    </row>
    <row r="1269" spans="12:12" x14ac:dyDescent="0.3">
      <c r="L1269"/>
    </row>
    <row r="1270" spans="12:12" x14ac:dyDescent="0.3">
      <c r="L1270"/>
    </row>
    <row r="1271" spans="12:12" x14ac:dyDescent="0.3">
      <c r="L1271"/>
    </row>
    <row r="1272" spans="12:12" x14ac:dyDescent="0.3">
      <c r="L1272"/>
    </row>
    <row r="1273" spans="12:12" x14ac:dyDescent="0.3">
      <c r="L1273"/>
    </row>
    <row r="1274" spans="12:12" x14ac:dyDescent="0.3">
      <c r="L1274"/>
    </row>
    <row r="1275" spans="12:12" x14ac:dyDescent="0.3">
      <c r="L1275"/>
    </row>
    <row r="1276" spans="12:12" x14ac:dyDescent="0.3">
      <c r="L1276"/>
    </row>
    <row r="1277" spans="12:12" x14ac:dyDescent="0.3">
      <c r="L1277"/>
    </row>
    <row r="1278" spans="12:12" x14ac:dyDescent="0.3">
      <c r="L1278"/>
    </row>
    <row r="1279" spans="12:12" x14ac:dyDescent="0.3">
      <c r="L1279"/>
    </row>
    <row r="1280" spans="12:12" x14ac:dyDescent="0.3">
      <c r="L1280"/>
    </row>
    <row r="1281" spans="12:12" x14ac:dyDescent="0.3">
      <c r="L1281"/>
    </row>
    <row r="1282" spans="12:12" x14ac:dyDescent="0.3">
      <c r="L1282"/>
    </row>
    <row r="1283" spans="12:12" x14ac:dyDescent="0.3">
      <c r="L1283"/>
    </row>
    <row r="1284" spans="12:12" x14ac:dyDescent="0.3">
      <c r="L1284"/>
    </row>
    <row r="1285" spans="12:12" x14ac:dyDescent="0.3">
      <c r="L1285"/>
    </row>
    <row r="1286" spans="12:12" x14ac:dyDescent="0.3">
      <c r="L1286"/>
    </row>
    <row r="1287" spans="12:12" x14ac:dyDescent="0.3">
      <c r="L1287"/>
    </row>
    <row r="1288" spans="12:12" x14ac:dyDescent="0.3">
      <c r="L1288"/>
    </row>
    <row r="1289" spans="12:12" x14ac:dyDescent="0.3">
      <c r="L1289"/>
    </row>
    <row r="1290" spans="12:12" x14ac:dyDescent="0.3">
      <c r="L1290"/>
    </row>
    <row r="1291" spans="12:12" x14ac:dyDescent="0.3">
      <c r="L1291"/>
    </row>
    <row r="1292" spans="12:12" x14ac:dyDescent="0.3">
      <c r="L1292"/>
    </row>
    <row r="1293" spans="12:12" x14ac:dyDescent="0.3">
      <c r="L1293"/>
    </row>
    <row r="1294" spans="12:12" x14ac:dyDescent="0.3">
      <c r="L1294"/>
    </row>
    <row r="1295" spans="12:12" x14ac:dyDescent="0.3">
      <c r="L1295"/>
    </row>
    <row r="1296" spans="12:12" x14ac:dyDescent="0.3">
      <c r="L1296"/>
    </row>
    <row r="1297" spans="12:12" x14ac:dyDescent="0.3">
      <c r="L1297"/>
    </row>
    <row r="1298" spans="12:12" x14ac:dyDescent="0.3">
      <c r="L1298"/>
    </row>
    <row r="1299" spans="12:12" x14ac:dyDescent="0.3">
      <c r="L1299"/>
    </row>
    <row r="1300" spans="12:12" x14ac:dyDescent="0.3">
      <c r="L1300"/>
    </row>
    <row r="1301" spans="12:12" x14ac:dyDescent="0.3">
      <c r="L1301"/>
    </row>
    <row r="1302" spans="12:12" x14ac:dyDescent="0.3">
      <c r="L1302"/>
    </row>
    <row r="1303" spans="12:12" x14ac:dyDescent="0.3">
      <c r="L1303"/>
    </row>
    <row r="1304" spans="12:12" x14ac:dyDescent="0.3">
      <c r="L1304"/>
    </row>
    <row r="1305" spans="12:12" x14ac:dyDescent="0.3">
      <c r="L1305"/>
    </row>
    <row r="1306" spans="12:12" x14ac:dyDescent="0.3">
      <c r="L1306"/>
    </row>
    <row r="1307" spans="12:12" x14ac:dyDescent="0.3">
      <c r="L1307"/>
    </row>
    <row r="1308" spans="12:12" x14ac:dyDescent="0.3">
      <c r="L1308"/>
    </row>
    <row r="1309" spans="12:12" x14ac:dyDescent="0.3">
      <c r="L1309"/>
    </row>
    <row r="1310" spans="12:12" x14ac:dyDescent="0.3">
      <c r="L1310"/>
    </row>
    <row r="1311" spans="12:12" x14ac:dyDescent="0.3">
      <c r="L1311"/>
    </row>
    <row r="1312" spans="12:12" x14ac:dyDescent="0.3">
      <c r="L1312"/>
    </row>
    <row r="1313" spans="12:12" x14ac:dyDescent="0.3">
      <c r="L1313"/>
    </row>
    <row r="1314" spans="12:12" x14ac:dyDescent="0.3">
      <c r="L1314"/>
    </row>
    <row r="1315" spans="12:12" x14ac:dyDescent="0.3">
      <c r="L1315"/>
    </row>
    <row r="1316" spans="12:12" x14ac:dyDescent="0.3">
      <c r="L1316"/>
    </row>
    <row r="1317" spans="12:12" x14ac:dyDescent="0.3">
      <c r="L1317"/>
    </row>
    <row r="1318" spans="12:12" x14ac:dyDescent="0.3">
      <c r="L1318"/>
    </row>
    <row r="1319" spans="12:12" x14ac:dyDescent="0.3">
      <c r="L1319"/>
    </row>
    <row r="1320" spans="12:12" x14ac:dyDescent="0.3">
      <c r="L1320"/>
    </row>
    <row r="1321" spans="12:12" x14ac:dyDescent="0.3">
      <c r="L1321"/>
    </row>
    <row r="1322" spans="12:12" x14ac:dyDescent="0.3">
      <c r="L1322"/>
    </row>
    <row r="1323" spans="12:12" x14ac:dyDescent="0.3">
      <c r="L1323"/>
    </row>
    <row r="1324" spans="12:12" x14ac:dyDescent="0.3">
      <c r="L1324"/>
    </row>
    <row r="1325" spans="12:12" x14ac:dyDescent="0.3">
      <c r="L1325"/>
    </row>
    <row r="1326" spans="12:12" x14ac:dyDescent="0.3">
      <c r="L1326"/>
    </row>
    <row r="1327" spans="12:12" x14ac:dyDescent="0.3">
      <c r="L1327"/>
    </row>
    <row r="1328" spans="12:12" x14ac:dyDescent="0.3">
      <c r="L1328"/>
    </row>
    <row r="1329" spans="12:12" x14ac:dyDescent="0.3">
      <c r="L1329"/>
    </row>
    <row r="1330" spans="12:12" x14ac:dyDescent="0.3">
      <c r="L1330"/>
    </row>
    <row r="1331" spans="12:12" x14ac:dyDescent="0.3">
      <c r="L1331"/>
    </row>
    <row r="1332" spans="12:12" x14ac:dyDescent="0.3">
      <c r="L1332"/>
    </row>
    <row r="1333" spans="12:12" x14ac:dyDescent="0.3">
      <c r="L1333"/>
    </row>
    <row r="1334" spans="12:12" x14ac:dyDescent="0.3">
      <c r="L1334"/>
    </row>
    <row r="1335" spans="12:12" x14ac:dyDescent="0.3">
      <c r="L1335"/>
    </row>
    <row r="1336" spans="12:12" x14ac:dyDescent="0.3">
      <c r="L1336"/>
    </row>
    <row r="1337" spans="12:12" x14ac:dyDescent="0.3">
      <c r="L1337"/>
    </row>
    <row r="1338" spans="12:12" x14ac:dyDescent="0.3">
      <c r="L1338"/>
    </row>
    <row r="1339" spans="12:12" x14ac:dyDescent="0.3">
      <c r="L1339"/>
    </row>
    <row r="1340" spans="12:12" x14ac:dyDescent="0.3">
      <c r="L1340"/>
    </row>
    <row r="1341" spans="12:12" x14ac:dyDescent="0.3">
      <c r="L1341"/>
    </row>
    <row r="1342" spans="12:12" x14ac:dyDescent="0.3">
      <c r="L1342"/>
    </row>
    <row r="1343" spans="12:12" x14ac:dyDescent="0.3">
      <c r="L1343"/>
    </row>
    <row r="1344" spans="12:12" x14ac:dyDescent="0.3">
      <c r="L1344"/>
    </row>
    <row r="1345" spans="12:12" x14ac:dyDescent="0.3">
      <c r="L1345"/>
    </row>
    <row r="1346" spans="12:12" x14ac:dyDescent="0.3">
      <c r="L1346"/>
    </row>
    <row r="1347" spans="12:12" x14ac:dyDescent="0.3">
      <c r="L1347"/>
    </row>
    <row r="1348" spans="12:12" x14ac:dyDescent="0.3">
      <c r="L1348"/>
    </row>
    <row r="1349" spans="12:12" x14ac:dyDescent="0.3">
      <c r="L1349"/>
    </row>
    <row r="1350" spans="12:12" x14ac:dyDescent="0.3">
      <c r="L1350"/>
    </row>
    <row r="1351" spans="12:12" x14ac:dyDescent="0.3">
      <c r="L1351"/>
    </row>
    <row r="1352" spans="12:12" x14ac:dyDescent="0.3">
      <c r="L1352"/>
    </row>
    <row r="1353" spans="12:12" x14ac:dyDescent="0.3">
      <c r="L1353"/>
    </row>
    <row r="1354" spans="12:12" x14ac:dyDescent="0.3">
      <c r="L1354"/>
    </row>
    <row r="1355" spans="12:12" x14ac:dyDescent="0.3">
      <c r="L1355"/>
    </row>
    <row r="1356" spans="12:12" x14ac:dyDescent="0.3">
      <c r="L1356"/>
    </row>
    <row r="1357" spans="12:12" x14ac:dyDescent="0.3">
      <c r="L1357"/>
    </row>
    <row r="1358" spans="12:12" x14ac:dyDescent="0.3">
      <c r="L1358"/>
    </row>
    <row r="1359" spans="12:12" x14ac:dyDescent="0.3">
      <c r="L1359"/>
    </row>
    <row r="1360" spans="12:12" x14ac:dyDescent="0.3">
      <c r="L1360"/>
    </row>
    <row r="1361" spans="12:12" x14ac:dyDescent="0.3">
      <c r="L1361"/>
    </row>
    <row r="1362" spans="12:12" x14ac:dyDescent="0.3">
      <c r="L1362"/>
    </row>
    <row r="1363" spans="12:12" x14ac:dyDescent="0.3">
      <c r="L1363"/>
    </row>
    <row r="1364" spans="12:12" x14ac:dyDescent="0.3">
      <c r="L1364"/>
    </row>
    <row r="1365" spans="12:12" x14ac:dyDescent="0.3">
      <c r="L1365"/>
    </row>
    <row r="1366" spans="12:12" x14ac:dyDescent="0.3">
      <c r="L1366"/>
    </row>
    <row r="1367" spans="12:12" x14ac:dyDescent="0.3">
      <c r="L1367"/>
    </row>
    <row r="1368" spans="12:12" x14ac:dyDescent="0.3">
      <c r="L1368"/>
    </row>
    <row r="1369" spans="12:12" x14ac:dyDescent="0.3">
      <c r="L1369"/>
    </row>
    <row r="1370" spans="12:12" x14ac:dyDescent="0.3">
      <c r="L1370"/>
    </row>
    <row r="1371" spans="12:12" x14ac:dyDescent="0.3">
      <c r="L1371"/>
    </row>
    <row r="1372" spans="12:12" x14ac:dyDescent="0.3">
      <c r="L1372"/>
    </row>
    <row r="1373" spans="12:12" x14ac:dyDescent="0.3">
      <c r="L1373"/>
    </row>
    <row r="1374" spans="12:12" x14ac:dyDescent="0.3">
      <c r="L1374"/>
    </row>
    <row r="1375" spans="12:12" x14ac:dyDescent="0.3">
      <c r="L1375"/>
    </row>
    <row r="1376" spans="12:12" x14ac:dyDescent="0.3">
      <c r="L1376"/>
    </row>
    <row r="1377" spans="12:12" x14ac:dyDescent="0.3">
      <c r="L1377"/>
    </row>
    <row r="1378" spans="12:12" x14ac:dyDescent="0.3">
      <c r="L1378"/>
    </row>
    <row r="1379" spans="12:12" x14ac:dyDescent="0.3">
      <c r="L1379"/>
    </row>
    <row r="1380" spans="12:12" x14ac:dyDescent="0.3">
      <c r="L1380"/>
    </row>
    <row r="1381" spans="12:12" x14ac:dyDescent="0.3">
      <c r="L1381"/>
    </row>
    <row r="1382" spans="12:12" x14ac:dyDescent="0.3">
      <c r="L1382"/>
    </row>
    <row r="1383" spans="12:12" x14ac:dyDescent="0.3">
      <c r="L1383"/>
    </row>
    <row r="1384" spans="12:12" x14ac:dyDescent="0.3">
      <c r="L1384"/>
    </row>
    <row r="1385" spans="12:12" x14ac:dyDescent="0.3">
      <c r="L1385"/>
    </row>
    <row r="1386" spans="12:12" x14ac:dyDescent="0.3">
      <c r="L1386"/>
    </row>
    <row r="1387" spans="12:12" x14ac:dyDescent="0.3">
      <c r="L1387"/>
    </row>
    <row r="1388" spans="12:12" x14ac:dyDescent="0.3">
      <c r="L1388"/>
    </row>
    <row r="1389" spans="12:12" x14ac:dyDescent="0.3">
      <c r="L1389"/>
    </row>
    <row r="1390" spans="12:12" x14ac:dyDescent="0.3">
      <c r="L1390"/>
    </row>
    <row r="1391" spans="12:12" x14ac:dyDescent="0.3">
      <c r="L1391"/>
    </row>
    <row r="1392" spans="12:12" x14ac:dyDescent="0.3">
      <c r="L1392"/>
    </row>
    <row r="1393" spans="12:12" x14ac:dyDescent="0.3">
      <c r="L1393"/>
    </row>
    <row r="1394" spans="12:12" x14ac:dyDescent="0.3">
      <c r="L1394"/>
    </row>
    <row r="1395" spans="12:12" x14ac:dyDescent="0.3">
      <c r="L1395"/>
    </row>
    <row r="1396" spans="12:12" x14ac:dyDescent="0.3">
      <c r="L1396"/>
    </row>
    <row r="1397" spans="12:12" x14ac:dyDescent="0.3">
      <c r="L1397"/>
    </row>
    <row r="1398" spans="12:12" x14ac:dyDescent="0.3">
      <c r="L1398"/>
    </row>
    <row r="1399" spans="12:12" x14ac:dyDescent="0.3">
      <c r="L1399"/>
    </row>
    <row r="1400" spans="12:12" x14ac:dyDescent="0.3">
      <c r="L1400"/>
    </row>
    <row r="1401" spans="12:12" x14ac:dyDescent="0.3">
      <c r="L1401"/>
    </row>
    <row r="1402" spans="12:12" x14ac:dyDescent="0.3">
      <c r="L1402"/>
    </row>
    <row r="1403" spans="12:12" x14ac:dyDescent="0.3">
      <c r="L1403"/>
    </row>
    <row r="1404" spans="12:12" x14ac:dyDescent="0.3">
      <c r="L1404"/>
    </row>
    <row r="1405" spans="12:12" x14ac:dyDescent="0.3">
      <c r="L1405"/>
    </row>
    <row r="1406" spans="12:12" x14ac:dyDescent="0.3">
      <c r="L1406"/>
    </row>
    <row r="1407" spans="12:12" x14ac:dyDescent="0.3">
      <c r="L1407"/>
    </row>
    <row r="1408" spans="12:12" x14ac:dyDescent="0.3">
      <c r="L1408"/>
    </row>
    <row r="1409" spans="12:12" x14ac:dyDescent="0.3">
      <c r="L1409"/>
    </row>
    <row r="1410" spans="12:12" x14ac:dyDescent="0.3">
      <c r="L1410"/>
    </row>
    <row r="1411" spans="12:12" x14ac:dyDescent="0.3">
      <c r="L1411"/>
    </row>
    <row r="1412" spans="12:12" x14ac:dyDescent="0.3">
      <c r="L1412"/>
    </row>
    <row r="1413" spans="12:12" x14ac:dyDescent="0.3">
      <c r="L1413"/>
    </row>
    <row r="1414" spans="12:12" x14ac:dyDescent="0.3">
      <c r="L1414"/>
    </row>
    <row r="1415" spans="12:12" x14ac:dyDescent="0.3">
      <c r="L1415"/>
    </row>
    <row r="1416" spans="12:12" x14ac:dyDescent="0.3">
      <c r="L1416"/>
    </row>
    <row r="1417" spans="12:12" x14ac:dyDescent="0.3">
      <c r="L1417"/>
    </row>
    <row r="1418" spans="12:12" x14ac:dyDescent="0.3">
      <c r="L1418"/>
    </row>
    <row r="1419" spans="12:12" x14ac:dyDescent="0.3">
      <c r="L1419"/>
    </row>
    <row r="1420" spans="12:12" x14ac:dyDescent="0.3">
      <c r="L1420"/>
    </row>
    <row r="1421" spans="12:12" x14ac:dyDescent="0.3">
      <c r="L1421"/>
    </row>
    <row r="1422" spans="12:12" x14ac:dyDescent="0.3">
      <c r="L1422"/>
    </row>
    <row r="1423" spans="12:12" x14ac:dyDescent="0.3">
      <c r="L1423"/>
    </row>
    <row r="1424" spans="12:12" x14ac:dyDescent="0.3">
      <c r="L1424"/>
    </row>
    <row r="1425" spans="12:12" x14ac:dyDescent="0.3">
      <c r="L1425"/>
    </row>
    <row r="1426" spans="12:12" x14ac:dyDescent="0.3">
      <c r="L1426"/>
    </row>
    <row r="1427" spans="12:12" x14ac:dyDescent="0.3">
      <c r="L1427"/>
    </row>
    <row r="1428" spans="12:12" x14ac:dyDescent="0.3">
      <c r="L1428"/>
    </row>
    <row r="1429" spans="12:12" x14ac:dyDescent="0.3">
      <c r="L1429"/>
    </row>
    <row r="1430" spans="12:12" x14ac:dyDescent="0.3">
      <c r="L1430"/>
    </row>
    <row r="1431" spans="12:12" x14ac:dyDescent="0.3">
      <c r="L1431"/>
    </row>
    <row r="1432" spans="12:12" x14ac:dyDescent="0.3">
      <c r="L1432"/>
    </row>
    <row r="1433" spans="12:12" x14ac:dyDescent="0.3">
      <c r="L1433"/>
    </row>
    <row r="1434" spans="12:12" x14ac:dyDescent="0.3">
      <c r="L1434"/>
    </row>
    <row r="1435" spans="12:12" x14ac:dyDescent="0.3">
      <c r="L1435"/>
    </row>
    <row r="1436" spans="12:12" x14ac:dyDescent="0.3">
      <c r="L1436"/>
    </row>
    <row r="1437" spans="12:12" x14ac:dyDescent="0.3">
      <c r="L1437"/>
    </row>
    <row r="1438" spans="12:12" x14ac:dyDescent="0.3">
      <c r="L1438"/>
    </row>
    <row r="1439" spans="12:12" x14ac:dyDescent="0.3">
      <c r="L1439"/>
    </row>
    <row r="1440" spans="12:12" x14ac:dyDescent="0.3">
      <c r="L1440"/>
    </row>
    <row r="1441" spans="12:12" x14ac:dyDescent="0.3">
      <c r="L1441"/>
    </row>
    <row r="1442" spans="12:12" x14ac:dyDescent="0.3">
      <c r="L1442"/>
    </row>
    <row r="1443" spans="12:12" x14ac:dyDescent="0.3">
      <c r="L1443"/>
    </row>
    <row r="1444" spans="12:12" x14ac:dyDescent="0.3">
      <c r="L1444"/>
    </row>
    <row r="1445" spans="12:12" x14ac:dyDescent="0.3">
      <c r="L1445"/>
    </row>
    <row r="1446" spans="12:12" x14ac:dyDescent="0.3">
      <c r="L1446"/>
    </row>
    <row r="1447" spans="12:12" x14ac:dyDescent="0.3">
      <c r="L1447"/>
    </row>
    <row r="1448" spans="12:12" x14ac:dyDescent="0.3">
      <c r="L1448"/>
    </row>
    <row r="1449" spans="12:12" x14ac:dyDescent="0.3">
      <c r="L1449"/>
    </row>
    <row r="1450" spans="12:12" x14ac:dyDescent="0.3">
      <c r="L1450"/>
    </row>
    <row r="1451" spans="12:12" x14ac:dyDescent="0.3">
      <c r="L1451"/>
    </row>
    <row r="1452" spans="12:12" x14ac:dyDescent="0.3">
      <c r="L1452"/>
    </row>
    <row r="1453" spans="12:12" x14ac:dyDescent="0.3">
      <c r="L1453"/>
    </row>
    <row r="1454" spans="12:12" x14ac:dyDescent="0.3">
      <c r="L1454"/>
    </row>
    <row r="1455" spans="12:12" x14ac:dyDescent="0.3">
      <c r="L1455"/>
    </row>
    <row r="1456" spans="12:12" x14ac:dyDescent="0.3">
      <c r="L1456"/>
    </row>
    <row r="1457" spans="12:12" x14ac:dyDescent="0.3">
      <c r="L1457"/>
    </row>
    <row r="1458" spans="12:12" x14ac:dyDescent="0.3">
      <c r="L1458"/>
    </row>
    <row r="1459" spans="12:12" x14ac:dyDescent="0.3">
      <c r="L1459"/>
    </row>
    <row r="1460" spans="12:12" x14ac:dyDescent="0.3">
      <c r="L1460"/>
    </row>
    <row r="1461" spans="12:12" x14ac:dyDescent="0.3">
      <c r="L1461"/>
    </row>
    <row r="1462" spans="12:12" x14ac:dyDescent="0.3">
      <c r="L1462"/>
    </row>
    <row r="1463" spans="12:12" x14ac:dyDescent="0.3">
      <c r="L1463"/>
    </row>
    <row r="1464" spans="12:12" x14ac:dyDescent="0.3">
      <c r="L1464"/>
    </row>
    <row r="1465" spans="12:12" x14ac:dyDescent="0.3">
      <c r="L1465"/>
    </row>
    <row r="1466" spans="12:12" x14ac:dyDescent="0.3">
      <c r="L1466"/>
    </row>
    <row r="1467" spans="12:12" x14ac:dyDescent="0.3">
      <c r="L1467"/>
    </row>
    <row r="1468" spans="12:12" x14ac:dyDescent="0.3">
      <c r="L1468"/>
    </row>
    <row r="1469" spans="12:12" x14ac:dyDescent="0.3">
      <c r="L1469"/>
    </row>
    <row r="1470" spans="12:12" x14ac:dyDescent="0.3">
      <c r="L1470"/>
    </row>
    <row r="1471" spans="12:12" x14ac:dyDescent="0.3">
      <c r="L1471"/>
    </row>
    <row r="1472" spans="12:12" x14ac:dyDescent="0.3">
      <c r="L1472"/>
    </row>
    <row r="1473" spans="12:12" x14ac:dyDescent="0.3">
      <c r="L1473"/>
    </row>
    <row r="1474" spans="12:12" x14ac:dyDescent="0.3">
      <c r="L1474"/>
    </row>
    <row r="1475" spans="12:12" x14ac:dyDescent="0.3">
      <c r="L1475"/>
    </row>
    <row r="1476" spans="12:12" x14ac:dyDescent="0.3">
      <c r="L1476"/>
    </row>
    <row r="1477" spans="12:12" x14ac:dyDescent="0.3">
      <c r="L1477"/>
    </row>
    <row r="1478" spans="12:12" x14ac:dyDescent="0.3">
      <c r="L1478"/>
    </row>
    <row r="1479" spans="12:12" x14ac:dyDescent="0.3">
      <c r="L1479"/>
    </row>
    <row r="1480" spans="12:12" x14ac:dyDescent="0.3">
      <c r="L1480"/>
    </row>
    <row r="1481" spans="12:12" x14ac:dyDescent="0.3">
      <c r="L1481"/>
    </row>
    <row r="1482" spans="12:12" x14ac:dyDescent="0.3">
      <c r="L1482"/>
    </row>
    <row r="1483" spans="12:12" x14ac:dyDescent="0.3">
      <c r="L1483"/>
    </row>
    <row r="1484" spans="12:12" x14ac:dyDescent="0.3">
      <c r="L1484"/>
    </row>
    <row r="1485" spans="12:12" x14ac:dyDescent="0.3">
      <c r="L1485"/>
    </row>
    <row r="1486" spans="12:12" x14ac:dyDescent="0.3">
      <c r="L1486"/>
    </row>
    <row r="1487" spans="12:12" x14ac:dyDescent="0.3">
      <c r="L1487"/>
    </row>
    <row r="1488" spans="12:12" x14ac:dyDescent="0.3">
      <c r="L1488"/>
    </row>
    <row r="1489" spans="12:12" x14ac:dyDescent="0.3">
      <c r="L1489"/>
    </row>
    <row r="1490" spans="12:12" x14ac:dyDescent="0.3">
      <c r="L1490"/>
    </row>
    <row r="1491" spans="12:12" x14ac:dyDescent="0.3">
      <c r="L1491"/>
    </row>
    <row r="1492" spans="12:12" x14ac:dyDescent="0.3">
      <c r="L1492"/>
    </row>
    <row r="1493" spans="12:12" x14ac:dyDescent="0.3">
      <c r="L1493"/>
    </row>
    <row r="1494" spans="12:12" x14ac:dyDescent="0.3">
      <c r="L1494"/>
    </row>
    <row r="1495" spans="12:12" x14ac:dyDescent="0.3">
      <c r="L1495"/>
    </row>
    <row r="1496" spans="12:12" x14ac:dyDescent="0.3">
      <c r="L1496"/>
    </row>
    <row r="1497" spans="12:12" x14ac:dyDescent="0.3">
      <c r="L1497"/>
    </row>
    <row r="1498" spans="12:12" x14ac:dyDescent="0.3">
      <c r="L1498"/>
    </row>
    <row r="1499" spans="12:12" x14ac:dyDescent="0.3">
      <c r="L1499"/>
    </row>
    <row r="1500" spans="12:12" x14ac:dyDescent="0.3">
      <c r="L1500"/>
    </row>
    <row r="1501" spans="12:12" x14ac:dyDescent="0.3">
      <c r="L1501"/>
    </row>
    <row r="1502" spans="12:12" x14ac:dyDescent="0.3">
      <c r="L1502"/>
    </row>
    <row r="1503" spans="12:12" x14ac:dyDescent="0.3">
      <c r="L1503"/>
    </row>
    <row r="1504" spans="12:12" x14ac:dyDescent="0.3">
      <c r="L1504"/>
    </row>
    <row r="1505" spans="12:12" x14ac:dyDescent="0.3">
      <c r="L1505"/>
    </row>
    <row r="1506" spans="12:12" x14ac:dyDescent="0.3">
      <c r="L1506"/>
    </row>
    <row r="1507" spans="12:12" x14ac:dyDescent="0.3">
      <c r="L1507"/>
    </row>
    <row r="1508" spans="12:12" x14ac:dyDescent="0.3">
      <c r="L1508"/>
    </row>
    <row r="1509" spans="12:12" x14ac:dyDescent="0.3">
      <c r="L1509"/>
    </row>
    <row r="1510" spans="12:12" x14ac:dyDescent="0.3">
      <c r="L1510"/>
    </row>
    <row r="1511" spans="12:12" x14ac:dyDescent="0.3">
      <c r="L1511"/>
    </row>
    <row r="1512" spans="12:12" x14ac:dyDescent="0.3">
      <c r="L1512"/>
    </row>
    <row r="1513" spans="12:12" x14ac:dyDescent="0.3">
      <c r="L1513"/>
    </row>
    <row r="1514" spans="12:12" x14ac:dyDescent="0.3">
      <c r="L1514"/>
    </row>
    <row r="1515" spans="12:12" x14ac:dyDescent="0.3">
      <c r="L1515"/>
    </row>
    <row r="1516" spans="12:12" x14ac:dyDescent="0.3">
      <c r="L1516"/>
    </row>
    <row r="1517" spans="12:12" x14ac:dyDescent="0.3">
      <c r="L1517"/>
    </row>
    <row r="1518" spans="12:12" x14ac:dyDescent="0.3">
      <c r="L1518"/>
    </row>
    <row r="1519" spans="12:12" x14ac:dyDescent="0.3">
      <c r="L1519"/>
    </row>
    <row r="1520" spans="12:12" x14ac:dyDescent="0.3">
      <c r="L1520"/>
    </row>
    <row r="1521" spans="12:12" x14ac:dyDescent="0.3">
      <c r="L1521"/>
    </row>
    <row r="1522" spans="12:12" x14ac:dyDescent="0.3">
      <c r="L1522"/>
    </row>
    <row r="1523" spans="12:12" x14ac:dyDescent="0.3">
      <c r="L1523"/>
    </row>
    <row r="1524" spans="12:12" x14ac:dyDescent="0.3">
      <c r="L1524"/>
    </row>
    <row r="1525" spans="12:12" x14ac:dyDescent="0.3">
      <c r="L1525"/>
    </row>
    <row r="1526" spans="12:12" x14ac:dyDescent="0.3">
      <c r="L1526"/>
    </row>
    <row r="1527" spans="12:12" x14ac:dyDescent="0.3">
      <c r="L1527"/>
    </row>
    <row r="1528" spans="12:12" x14ac:dyDescent="0.3">
      <c r="L1528"/>
    </row>
    <row r="1529" spans="12:12" x14ac:dyDescent="0.3">
      <c r="L1529"/>
    </row>
    <row r="1530" spans="12:12" x14ac:dyDescent="0.3">
      <c r="L1530"/>
    </row>
    <row r="1531" spans="12:12" x14ac:dyDescent="0.3">
      <c r="L1531"/>
    </row>
    <row r="1532" spans="12:12" x14ac:dyDescent="0.3">
      <c r="L1532"/>
    </row>
    <row r="1533" spans="12:12" x14ac:dyDescent="0.3">
      <c r="L1533"/>
    </row>
    <row r="1534" spans="12:12" x14ac:dyDescent="0.3">
      <c r="L1534"/>
    </row>
    <row r="1535" spans="12:12" x14ac:dyDescent="0.3">
      <c r="L1535"/>
    </row>
    <row r="1536" spans="12:12" x14ac:dyDescent="0.3">
      <c r="L1536"/>
    </row>
    <row r="1537" spans="12:12" x14ac:dyDescent="0.3">
      <c r="L1537"/>
    </row>
    <row r="1538" spans="12:12" x14ac:dyDescent="0.3">
      <c r="L1538"/>
    </row>
    <row r="1539" spans="12:12" x14ac:dyDescent="0.3">
      <c r="L1539"/>
    </row>
    <row r="1540" spans="12:12" x14ac:dyDescent="0.3">
      <c r="L1540"/>
    </row>
    <row r="1541" spans="12:12" x14ac:dyDescent="0.3">
      <c r="L1541"/>
    </row>
    <row r="1542" spans="12:12" x14ac:dyDescent="0.3">
      <c r="L1542"/>
    </row>
    <row r="1543" spans="12:12" x14ac:dyDescent="0.3">
      <c r="L1543"/>
    </row>
    <row r="1544" spans="12:12" x14ac:dyDescent="0.3">
      <c r="L1544"/>
    </row>
    <row r="1545" spans="12:12" x14ac:dyDescent="0.3">
      <c r="L1545"/>
    </row>
    <row r="1546" spans="12:12" x14ac:dyDescent="0.3">
      <c r="L1546"/>
    </row>
    <row r="1547" spans="12:12" x14ac:dyDescent="0.3">
      <c r="L1547"/>
    </row>
    <row r="1548" spans="12:12" x14ac:dyDescent="0.3">
      <c r="L1548"/>
    </row>
    <row r="1549" spans="12:12" x14ac:dyDescent="0.3">
      <c r="L1549"/>
    </row>
    <row r="1550" spans="12:12" x14ac:dyDescent="0.3">
      <c r="L1550"/>
    </row>
    <row r="1551" spans="12:12" x14ac:dyDescent="0.3">
      <c r="L1551"/>
    </row>
    <row r="1552" spans="12:12" x14ac:dyDescent="0.3">
      <c r="L1552"/>
    </row>
    <row r="1553" spans="12:12" x14ac:dyDescent="0.3">
      <c r="L1553"/>
    </row>
    <row r="1554" spans="12:12" x14ac:dyDescent="0.3">
      <c r="L1554"/>
    </row>
    <row r="1555" spans="12:12" x14ac:dyDescent="0.3">
      <c r="L1555"/>
    </row>
    <row r="1556" spans="12:12" x14ac:dyDescent="0.3">
      <c r="L1556"/>
    </row>
    <row r="1557" spans="12:12" x14ac:dyDescent="0.3">
      <c r="L1557"/>
    </row>
    <row r="1558" spans="12:12" x14ac:dyDescent="0.3">
      <c r="L1558"/>
    </row>
    <row r="1559" spans="12:12" x14ac:dyDescent="0.3">
      <c r="L1559"/>
    </row>
    <row r="1560" spans="12:12" x14ac:dyDescent="0.3">
      <c r="L1560"/>
    </row>
    <row r="1561" spans="12:12" x14ac:dyDescent="0.3">
      <c r="L1561"/>
    </row>
    <row r="1562" spans="12:12" x14ac:dyDescent="0.3">
      <c r="L1562"/>
    </row>
    <row r="1563" spans="12:12" x14ac:dyDescent="0.3">
      <c r="L1563"/>
    </row>
    <row r="1564" spans="12:12" x14ac:dyDescent="0.3">
      <c r="L1564"/>
    </row>
    <row r="1565" spans="12:12" x14ac:dyDescent="0.3">
      <c r="L1565"/>
    </row>
    <row r="1566" spans="12:12" x14ac:dyDescent="0.3">
      <c r="L1566"/>
    </row>
    <row r="1567" spans="12:12" x14ac:dyDescent="0.3">
      <c r="L1567"/>
    </row>
    <row r="1568" spans="12:12" x14ac:dyDescent="0.3">
      <c r="L1568"/>
    </row>
    <row r="1569" spans="12:12" x14ac:dyDescent="0.3">
      <c r="L1569"/>
    </row>
    <row r="1570" spans="12:12" x14ac:dyDescent="0.3">
      <c r="L1570"/>
    </row>
    <row r="1571" spans="12:12" x14ac:dyDescent="0.3">
      <c r="L1571"/>
    </row>
    <row r="1572" spans="12:12" x14ac:dyDescent="0.3">
      <c r="L1572"/>
    </row>
    <row r="1573" spans="12:12" x14ac:dyDescent="0.3">
      <c r="L1573"/>
    </row>
    <row r="1574" spans="12:12" x14ac:dyDescent="0.3">
      <c r="L1574"/>
    </row>
    <row r="1575" spans="12:12" x14ac:dyDescent="0.3">
      <c r="L1575"/>
    </row>
    <row r="1576" spans="12:12" x14ac:dyDescent="0.3">
      <c r="L1576"/>
    </row>
    <row r="1577" spans="12:12" x14ac:dyDescent="0.3">
      <c r="L1577"/>
    </row>
    <row r="1578" spans="12:12" x14ac:dyDescent="0.3">
      <c r="L1578"/>
    </row>
    <row r="1579" spans="12:12" x14ac:dyDescent="0.3">
      <c r="L1579"/>
    </row>
    <row r="1580" spans="12:12" x14ac:dyDescent="0.3">
      <c r="L1580"/>
    </row>
    <row r="1581" spans="12:12" x14ac:dyDescent="0.3">
      <c r="L1581"/>
    </row>
    <row r="1582" spans="12:12" x14ac:dyDescent="0.3">
      <c r="L1582"/>
    </row>
    <row r="1583" spans="12:12" x14ac:dyDescent="0.3">
      <c r="L1583"/>
    </row>
    <row r="1584" spans="12:12" x14ac:dyDescent="0.3">
      <c r="L1584"/>
    </row>
    <row r="1585" spans="12:12" x14ac:dyDescent="0.3">
      <c r="L1585"/>
    </row>
    <row r="1586" spans="12:12" x14ac:dyDescent="0.3">
      <c r="L1586"/>
    </row>
    <row r="1587" spans="12:12" x14ac:dyDescent="0.3">
      <c r="L1587"/>
    </row>
    <row r="1588" spans="12:12" x14ac:dyDescent="0.3">
      <c r="L1588"/>
    </row>
    <row r="1589" spans="12:12" x14ac:dyDescent="0.3">
      <c r="L1589"/>
    </row>
    <row r="1590" spans="12:12" x14ac:dyDescent="0.3">
      <c r="L1590"/>
    </row>
    <row r="1591" spans="12:12" x14ac:dyDescent="0.3">
      <c r="L1591"/>
    </row>
    <row r="1592" spans="12:12" x14ac:dyDescent="0.3">
      <c r="L1592"/>
    </row>
    <row r="1593" spans="12:12" x14ac:dyDescent="0.3">
      <c r="L1593"/>
    </row>
    <row r="1594" spans="12:12" x14ac:dyDescent="0.3">
      <c r="L1594"/>
    </row>
    <row r="1595" spans="12:12" x14ac:dyDescent="0.3">
      <c r="L1595"/>
    </row>
    <row r="1596" spans="12:12" x14ac:dyDescent="0.3">
      <c r="L1596"/>
    </row>
    <row r="1597" spans="12:12" x14ac:dyDescent="0.3">
      <c r="L1597"/>
    </row>
    <row r="1598" spans="12:12" x14ac:dyDescent="0.3">
      <c r="L1598"/>
    </row>
    <row r="1599" spans="12:12" x14ac:dyDescent="0.3">
      <c r="L1599"/>
    </row>
    <row r="1600" spans="12:12" x14ac:dyDescent="0.3">
      <c r="L1600"/>
    </row>
    <row r="1601" spans="12:12" x14ac:dyDescent="0.3">
      <c r="L1601"/>
    </row>
    <row r="1602" spans="12:12" x14ac:dyDescent="0.3">
      <c r="L1602"/>
    </row>
    <row r="1603" spans="12:12" x14ac:dyDescent="0.3">
      <c r="L1603"/>
    </row>
    <row r="1604" spans="12:12" x14ac:dyDescent="0.3">
      <c r="L1604"/>
    </row>
    <row r="1605" spans="12:12" x14ac:dyDescent="0.3">
      <c r="L1605"/>
    </row>
    <row r="1606" spans="12:12" x14ac:dyDescent="0.3">
      <c r="L1606"/>
    </row>
    <row r="1607" spans="12:12" x14ac:dyDescent="0.3">
      <c r="L1607"/>
    </row>
    <row r="1608" spans="12:12" x14ac:dyDescent="0.3">
      <c r="L1608"/>
    </row>
    <row r="1609" spans="12:12" x14ac:dyDescent="0.3">
      <c r="L1609"/>
    </row>
    <row r="1610" spans="12:12" x14ac:dyDescent="0.3">
      <c r="L1610"/>
    </row>
    <row r="1611" spans="12:12" x14ac:dyDescent="0.3">
      <c r="L1611"/>
    </row>
    <row r="1612" spans="12:12" x14ac:dyDescent="0.3">
      <c r="L1612"/>
    </row>
    <row r="1613" spans="12:12" x14ac:dyDescent="0.3">
      <c r="L1613"/>
    </row>
    <row r="1614" spans="12:12" x14ac:dyDescent="0.3">
      <c r="L1614"/>
    </row>
    <row r="1615" spans="12:12" x14ac:dyDescent="0.3">
      <c r="L1615"/>
    </row>
    <row r="1616" spans="12:12" x14ac:dyDescent="0.3">
      <c r="L1616"/>
    </row>
    <row r="1617" spans="12:12" x14ac:dyDescent="0.3">
      <c r="L1617"/>
    </row>
    <row r="1618" spans="12:12" x14ac:dyDescent="0.3">
      <c r="L1618"/>
    </row>
    <row r="1619" spans="12:12" x14ac:dyDescent="0.3">
      <c r="L1619"/>
    </row>
    <row r="1620" spans="12:12" x14ac:dyDescent="0.3">
      <c r="L1620"/>
    </row>
    <row r="1621" spans="12:12" x14ac:dyDescent="0.3">
      <c r="L1621"/>
    </row>
    <row r="1622" spans="12:12" x14ac:dyDescent="0.3">
      <c r="L1622"/>
    </row>
    <row r="1623" spans="12:12" x14ac:dyDescent="0.3">
      <c r="L1623"/>
    </row>
    <row r="1624" spans="12:12" x14ac:dyDescent="0.3">
      <c r="L1624"/>
    </row>
    <row r="1625" spans="12:12" x14ac:dyDescent="0.3">
      <c r="L1625"/>
    </row>
    <row r="1626" spans="12:12" x14ac:dyDescent="0.3">
      <c r="L1626"/>
    </row>
    <row r="1627" spans="12:12" x14ac:dyDescent="0.3">
      <c r="L1627"/>
    </row>
    <row r="1628" spans="12:12" x14ac:dyDescent="0.3">
      <c r="L1628"/>
    </row>
    <row r="1629" spans="12:12" x14ac:dyDescent="0.3">
      <c r="L1629"/>
    </row>
    <row r="1630" spans="12:12" x14ac:dyDescent="0.3">
      <c r="L1630"/>
    </row>
    <row r="1631" spans="12:12" x14ac:dyDescent="0.3">
      <c r="L1631"/>
    </row>
    <row r="1632" spans="12:12" x14ac:dyDescent="0.3">
      <c r="L1632"/>
    </row>
    <row r="1633" spans="12:12" x14ac:dyDescent="0.3">
      <c r="L1633"/>
    </row>
    <row r="1634" spans="12:12" x14ac:dyDescent="0.3">
      <c r="L1634"/>
    </row>
    <row r="1635" spans="12:12" x14ac:dyDescent="0.3">
      <c r="L1635"/>
    </row>
    <row r="1636" spans="12:12" x14ac:dyDescent="0.3">
      <c r="L1636"/>
    </row>
    <row r="1637" spans="12:12" x14ac:dyDescent="0.3">
      <c r="L1637"/>
    </row>
    <row r="1638" spans="12:12" x14ac:dyDescent="0.3">
      <c r="L1638"/>
    </row>
    <row r="1639" spans="12:12" x14ac:dyDescent="0.3">
      <c r="L1639"/>
    </row>
    <row r="1640" spans="12:12" x14ac:dyDescent="0.3">
      <c r="L1640"/>
    </row>
    <row r="1641" spans="12:12" x14ac:dyDescent="0.3">
      <c r="L1641"/>
    </row>
    <row r="1642" spans="12:12" x14ac:dyDescent="0.3">
      <c r="L1642"/>
    </row>
    <row r="1643" spans="12:12" x14ac:dyDescent="0.3">
      <c r="L1643"/>
    </row>
    <row r="1644" spans="12:12" x14ac:dyDescent="0.3">
      <c r="L1644"/>
    </row>
    <row r="1645" spans="12:12" x14ac:dyDescent="0.3">
      <c r="L1645"/>
    </row>
    <row r="1646" spans="12:12" x14ac:dyDescent="0.3">
      <c r="L1646"/>
    </row>
    <row r="1647" spans="12:12" x14ac:dyDescent="0.3">
      <c r="L1647"/>
    </row>
    <row r="1648" spans="12:12" x14ac:dyDescent="0.3">
      <c r="L1648"/>
    </row>
    <row r="1649" spans="12:12" x14ac:dyDescent="0.3">
      <c r="L1649"/>
    </row>
    <row r="1650" spans="12:12" x14ac:dyDescent="0.3">
      <c r="L1650"/>
    </row>
    <row r="1651" spans="12:12" x14ac:dyDescent="0.3">
      <c r="L1651"/>
    </row>
    <row r="1652" spans="12:12" x14ac:dyDescent="0.3">
      <c r="L1652"/>
    </row>
    <row r="1653" spans="12:12" x14ac:dyDescent="0.3">
      <c r="L1653"/>
    </row>
    <row r="1654" spans="12:12" x14ac:dyDescent="0.3">
      <c r="L1654"/>
    </row>
    <row r="1655" spans="12:12" x14ac:dyDescent="0.3">
      <c r="L1655"/>
    </row>
    <row r="1656" spans="12:12" x14ac:dyDescent="0.3">
      <c r="L1656"/>
    </row>
    <row r="1657" spans="12:12" x14ac:dyDescent="0.3">
      <c r="L1657"/>
    </row>
    <row r="1658" spans="12:12" x14ac:dyDescent="0.3">
      <c r="L1658"/>
    </row>
    <row r="1659" spans="12:12" x14ac:dyDescent="0.3">
      <c r="L1659"/>
    </row>
    <row r="1660" spans="12:12" x14ac:dyDescent="0.3">
      <c r="L1660"/>
    </row>
    <row r="1661" spans="12:12" x14ac:dyDescent="0.3">
      <c r="L1661"/>
    </row>
    <row r="1662" spans="12:12" x14ac:dyDescent="0.3">
      <c r="L1662"/>
    </row>
    <row r="1663" spans="12:12" x14ac:dyDescent="0.3">
      <c r="L1663"/>
    </row>
    <row r="1664" spans="12:12" x14ac:dyDescent="0.3">
      <c r="L1664"/>
    </row>
    <row r="1665" spans="12:12" x14ac:dyDescent="0.3">
      <c r="L1665"/>
    </row>
    <row r="1666" spans="12:12" x14ac:dyDescent="0.3">
      <c r="L1666"/>
    </row>
    <row r="1667" spans="12:12" x14ac:dyDescent="0.3">
      <c r="L1667"/>
    </row>
    <row r="1668" spans="12:12" x14ac:dyDescent="0.3">
      <c r="L1668"/>
    </row>
    <row r="1669" spans="12:12" x14ac:dyDescent="0.3">
      <c r="L1669"/>
    </row>
    <row r="1670" spans="12:12" x14ac:dyDescent="0.3">
      <c r="L1670"/>
    </row>
    <row r="1671" spans="12:12" x14ac:dyDescent="0.3">
      <c r="L1671"/>
    </row>
    <row r="1672" spans="12:12" x14ac:dyDescent="0.3">
      <c r="L1672"/>
    </row>
    <row r="1673" spans="12:12" x14ac:dyDescent="0.3">
      <c r="L1673"/>
    </row>
    <row r="1674" spans="12:12" x14ac:dyDescent="0.3">
      <c r="L1674"/>
    </row>
    <row r="1675" spans="12:12" x14ac:dyDescent="0.3">
      <c r="L1675"/>
    </row>
    <row r="1676" spans="12:12" x14ac:dyDescent="0.3">
      <c r="L1676"/>
    </row>
    <row r="1677" spans="12:12" x14ac:dyDescent="0.3">
      <c r="L1677"/>
    </row>
    <row r="1678" spans="12:12" x14ac:dyDescent="0.3">
      <c r="L1678"/>
    </row>
    <row r="1679" spans="12:12" x14ac:dyDescent="0.3">
      <c r="L1679"/>
    </row>
    <row r="1680" spans="12:12" x14ac:dyDescent="0.3">
      <c r="L1680"/>
    </row>
    <row r="1681" spans="12:12" x14ac:dyDescent="0.3">
      <c r="L1681"/>
    </row>
    <row r="1682" spans="12:12" x14ac:dyDescent="0.3">
      <c r="L1682"/>
    </row>
    <row r="1683" spans="12:12" x14ac:dyDescent="0.3">
      <c r="L1683"/>
    </row>
    <row r="1684" spans="12:12" x14ac:dyDescent="0.3">
      <c r="L1684"/>
    </row>
    <row r="1685" spans="12:12" x14ac:dyDescent="0.3">
      <c r="L1685"/>
    </row>
    <row r="1686" spans="12:12" x14ac:dyDescent="0.3">
      <c r="L1686"/>
    </row>
    <row r="1687" spans="12:12" x14ac:dyDescent="0.3">
      <c r="L1687"/>
    </row>
    <row r="1688" spans="12:12" x14ac:dyDescent="0.3">
      <c r="L1688"/>
    </row>
    <row r="1689" spans="12:12" x14ac:dyDescent="0.3">
      <c r="L1689"/>
    </row>
    <row r="1690" spans="12:12" x14ac:dyDescent="0.3">
      <c r="L1690"/>
    </row>
    <row r="1691" spans="12:12" x14ac:dyDescent="0.3">
      <c r="L1691"/>
    </row>
    <row r="1692" spans="12:12" x14ac:dyDescent="0.3">
      <c r="L1692"/>
    </row>
    <row r="1693" spans="12:12" x14ac:dyDescent="0.3">
      <c r="L1693"/>
    </row>
    <row r="1694" spans="12:12" x14ac:dyDescent="0.3">
      <c r="L1694"/>
    </row>
    <row r="1695" spans="12:12" x14ac:dyDescent="0.3">
      <c r="L1695"/>
    </row>
    <row r="1696" spans="12:12" x14ac:dyDescent="0.3">
      <c r="L1696"/>
    </row>
    <row r="1697" spans="12:12" x14ac:dyDescent="0.3">
      <c r="L1697"/>
    </row>
    <row r="1698" spans="12:12" x14ac:dyDescent="0.3">
      <c r="L1698"/>
    </row>
    <row r="1699" spans="12:12" x14ac:dyDescent="0.3">
      <c r="L1699"/>
    </row>
    <row r="1700" spans="12:12" x14ac:dyDescent="0.3">
      <c r="L1700"/>
    </row>
    <row r="1701" spans="12:12" x14ac:dyDescent="0.3">
      <c r="L1701"/>
    </row>
    <row r="1702" spans="12:12" x14ac:dyDescent="0.3">
      <c r="L1702"/>
    </row>
    <row r="1703" spans="12:12" x14ac:dyDescent="0.3">
      <c r="L1703"/>
    </row>
    <row r="1704" spans="12:12" x14ac:dyDescent="0.3">
      <c r="L1704"/>
    </row>
    <row r="1705" spans="12:12" x14ac:dyDescent="0.3">
      <c r="L1705"/>
    </row>
    <row r="1706" spans="12:12" x14ac:dyDescent="0.3">
      <c r="L1706"/>
    </row>
    <row r="1707" spans="12:12" x14ac:dyDescent="0.3">
      <c r="L1707"/>
    </row>
    <row r="1708" spans="12:12" x14ac:dyDescent="0.3">
      <c r="L1708"/>
    </row>
    <row r="1709" spans="12:12" x14ac:dyDescent="0.3">
      <c r="L1709"/>
    </row>
    <row r="1710" spans="12:12" x14ac:dyDescent="0.3">
      <c r="L1710"/>
    </row>
    <row r="1711" spans="12:12" x14ac:dyDescent="0.3">
      <c r="L1711"/>
    </row>
    <row r="1712" spans="12:12" x14ac:dyDescent="0.3">
      <c r="L1712"/>
    </row>
    <row r="1713" spans="12:12" x14ac:dyDescent="0.3">
      <c r="L1713"/>
    </row>
    <row r="1714" spans="12:12" x14ac:dyDescent="0.3">
      <c r="L1714"/>
    </row>
    <row r="1715" spans="12:12" x14ac:dyDescent="0.3">
      <c r="L1715"/>
    </row>
    <row r="1716" spans="12:12" x14ac:dyDescent="0.3">
      <c r="L1716"/>
    </row>
    <row r="1717" spans="12:12" x14ac:dyDescent="0.3">
      <c r="L1717"/>
    </row>
    <row r="1718" spans="12:12" x14ac:dyDescent="0.3">
      <c r="L1718"/>
    </row>
    <row r="1719" spans="12:12" x14ac:dyDescent="0.3">
      <c r="L1719"/>
    </row>
    <row r="1720" spans="12:12" x14ac:dyDescent="0.3">
      <c r="L1720"/>
    </row>
    <row r="1721" spans="12:12" x14ac:dyDescent="0.3">
      <c r="L1721"/>
    </row>
    <row r="1722" spans="12:12" x14ac:dyDescent="0.3">
      <c r="L1722"/>
    </row>
    <row r="1723" spans="12:12" x14ac:dyDescent="0.3">
      <c r="L1723"/>
    </row>
    <row r="1724" spans="12:12" x14ac:dyDescent="0.3">
      <c r="L1724"/>
    </row>
    <row r="1725" spans="12:12" x14ac:dyDescent="0.3">
      <c r="L1725"/>
    </row>
    <row r="1726" spans="12:12" x14ac:dyDescent="0.3">
      <c r="L1726"/>
    </row>
    <row r="1727" spans="12:12" x14ac:dyDescent="0.3">
      <c r="L1727"/>
    </row>
    <row r="1728" spans="12:12" x14ac:dyDescent="0.3">
      <c r="L1728"/>
    </row>
    <row r="1729" spans="12:12" x14ac:dyDescent="0.3">
      <c r="L1729"/>
    </row>
    <row r="1730" spans="12:12" x14ac:dyDescent="0.3">
      <c r="L1730"/>
    </row>
    <row r="1731" spans="12:12" x14ac:dyDescent="0.3">
      <c r="L1731"/>
    </row>
    <row r="1732" spans="12:12" x14ac:dyDescent="0.3">
      <c r="L1732"/>
    </row>
    <row r="1733" spans="12:12" x14ac:dyDescent="0.3">
      <c r="L1733"/>
    </row>
    <row r="1734" spans="12:12" x14ac:dyDescent="0.3">
      <c r="L1734"/>
    </row>
    <row r="1735" spans="12:12" x14ac:dyDescent="0.3">
      <c r="L1735"/>
    </row>
    <row r="1736" spans="12:12" x14ac:dyDescent="0.3">
      <c r="L1736"/>
    </row>
    <row r="1737" spans="12:12" x14ac:dyDescent="0.3">
      <c r="L1737"/>
    </row>
    <row r="1738" spans="12:12" x14ac:dyDescent="0.3">
      <c r="L1738"/>
    </row>
    <row r="1739" spans="12:12" x14ac:dyDescent="0.3">
      <c r="L1739"/>
    </row>
    <row r="1740" spans="12:12" x14ac:dyDescent="0.3">
      <c r="L1740"/>
    </row>
    <row r="1741" spans="12:12" x14ac:dyDescent="0.3">
      <c r="L1741"/>
    </row>
    <row r="1742" spans="12:12" x14ac:dyDescent="0.3">
      <c r="L1742"/>
    </row>
    <row r="1743" spans="12:12" x14ac:dyDescent="0.3">
      <c r="L1743"/>
    </row>
    <row r="1744" spans="12:12" x14ac:dyDescent="0.3">
      <c r="L1744"/>
    </row>
    <row r="1745" spans="12:12" x14ac:dyDescent="0.3">
      <c r="L1745"/>
    </row>
    <row r="1746" spans="12:12" x14ac:dyDescent="0.3">
      <c r="L1746"/>
    </row>
    <row r="1747" spans="12:12" x14ac:dyDescent="0.3">
      <c r="L1747"/>
    </row>
    <row r="1748" spans="12:12" x14ac:dyDescent="0.3">
      <c r="L1748"/>
    </row>
    <row r="1749" spans="12:12" x14ac:dyDescent="0.3">
      <c r="L1749"/>
    </row>
    <row r="1750" spans="12:12" x14ac:dyDescent="0.3">
      <c r="L1750"/>
    </row>
    <row r="1751" spans="12:12" x14ac:dyDescent="0.3">
      <c r="L1751"/>
    </row>
    <row r="1752" spans="12:12" x14ac:dyDescent="0.3">
      <c r="L1752"/>
    </row>
    <row r="1753" spans="12:12" x14ac:dyDescent="0.3">
      <c r="L1753"/>
    </row>
    <row r="1754" spans="12:12" x14ac:dyDescent="0.3">
      <c r="L1754"/>
    </row>
    <row r="1755" spans="12:12" x14ac:dyDescent="0.3">
      <c r="L1755"/>
    </row>
    <row r="1756" spans="12:12" x14ac:dyDescent="0.3">
      <c r="L1756"/>
    </row>
    <row r="1757" spans="12:12" x14ac:dyDescent="0.3">
      <c r="L1757"/>
    </row>
    <row r="1758" spans="12:12" x14ac:dyDescent="0.3">
      <c r="L1758"/>
    </row>
    <row r="1759" spans="12:12" x14ac:dyDescent="0.3">
      <c r="L1759"/>
    </row>
    <row r="1760" spans="12:12" x14ac:dyDescent="0.3">
      <c r="L1760"/>
    </row>
    <row r="1761" spans="12:12" x14ac:dyDescent="0.3">
      <c r="L1761"/>
    </row>
    <row r="1762" spans="12:12" x14ac:dyDescent="0.3">
      <c r="L1762"/>
    </row>
    <row r="1763" spans="12:12" x14ac:dyDescent="0.3">
      <c r="L1763"/>
    </row>
    <row r="1764" spans="12:12" x14ac:dyDescent="0.3">
      <c r="L1764"/>
    </row>
    <row r="1765" spans="12:12" x14ac:dyDescent="0.3">
      <c r="L1765"/>
    </row>
    <row r="1766" spans="12:12" x14ac:dyDescent="0.3">
      <c r="L1766"/>
    </row>
    <row r="1767" spans="12:12" x14ac:dyDescent="0.3">
      <c r="L1767"/>
    </row>
    <row r="1768" spans="12:12" x14ac:dyDescent="0.3">
      <c r="L1768"/>
    </row>
    <row r="1769" spans="12:12" x14ac:dyDescent="0.3">
      <c r="L1769"/>
    </row>
    <row r="1770" spans="12:12" x14ac:dyDescent="0.3">
      <c r="L1770"/>
    </row>
    <row r="1771" spans="12:12" x14ac:dyDescent="0.3">
      <c r="L1771"/>
    </row>
    <row r="1772" spans="12:12" x14ac:dyDescent="0.3">
      <c r="L1772"/>
    </row>
    <row r="1773" spans="12:12" x14ac:dyDescent="0.3">
      <c r="L1773"/>
    </row>
    <row r="1774" spans="12:12" x14ac:dyDescent="0.3">
      <c r="L1774"/>
    </row>
    <row r="1775" spans="12:12" x14ac:dyDescent="0.3">
      <c r="L1775"/>
    </row>
    <row r="1776" spans="12:12" x14ac:dyDescent="0.3">
      <c r="L1776"/>
    </row>
    <row r="1777" spans="12:12" x14ac:dyDescent="0.3">
      <c r="L1777"/>
    </row>
    <row r="1778" spans="12:12" x14ac:dyDescent="0.3">
      <c r="L1778"/>
    </row>
    <row r="1779" spans="12:12" x14ac:dyDescent="0.3">
      <c r="L1779"/>
    </row>
    <row r="1780" spans="12:12" x14ac:dyDescent="0.3">
      <c r="L1780"/>
    </row>
    <row r="1781" spans="12:12" x14ac:dyDescent="0.3">
      <c r="L1781"/>
    </row>
    <row r="1782" spans="12:12" x14ac:dyDescent="0.3">
      <c r="L1782"/>
    </row>
    <row r="1783" spans="12:12" x14ac:dyDescent="0.3">
      <c r="L1783"/>
    </row>
    <row r="1784" spans="12:12" x14ac:dyDescent="0.3">
      <c r="L1784"/>
    </row>
    <row r="1785" spans="12:12" x14ac:dyDescent="0.3">
      <c r="L1785"/>
    </row>
    <row r="1786" spans="12:12" x14ac:dyDescent="0.3">
      <c r="L1786"/>
    </row>
    <row r="1787" spans="12:12" x14ac:dyDescent="0.3">
      <c r="L1787"/>
    </row>
    <row r="1788" spans="12:12" x14ac:dyDescent="0.3">
      <c r="L1788"/>
    </row>
    <row r="1789" spans="12:12" x14ac:dyDescent="0.3">
      <c r="L1789"/>
    </row>
    <row r="1790" spans="12:12" x14ac:dyDescent="0.3">
      <c r="L1790"/>
    </row>
    <row r="1791" spans="12:12" x14ac:dyDescent="0.3">
      <c r="L1791"/>
    </row>
    <row r="1792" spans="12:12" x14ac:dyDescent="0.3">
      <c r="L1792"/>
    </row>
    <row r="1793" spans="12:12" x14ac:dyDescent="0.3">
      <c r="L1793"/>
    </row>
    <row r="1794" spans="12:12" x14ac:dyDescent="0.3">
      <c r="L1794"/>
    </row>
    <row r="1795" spans="12:12" x14ac:dyDescent="0.3">
      <c r="L1795"/>
    </row>
    <row r="1796" spans="12:12" x14ac:dyDescent="0.3">
      <c r="L1796"/>
    </row>
    <row r="1797" spans="12:12" x14ac:dyDescent="0.3">
      <c r="L1797"/>
    </row>
    <row r="1798" spans="12:12" x14ac:dyDescent="0.3">
      <c r="L1798"/>
    </row>
    <row r="1799" spans="12:12" x14ac:dyDescent="0.3">
      <c r="L1799"/>
    </row>
    <row r="1800" spans="12:12" x14ac:dyDescent="0.3">
      <c r="L1800"/>
    </row>
    <row r="1801" spans="12:12" x14ac:dyDescent="0.3">
      <c r="L1801"/>
    </row>
    <row r="1802" spans="12:12" x14ac:dyDescent="0.3">
      <c r="L1802"/>
    </row>
    <row r="1803" spans="12:12" x14ac:dyDescent="0.3">
      <c r="L1803"/>
    </row>
    <row r="1804" spans="12:12" x14ac:dyDescent="0.3">
      <c r="L1804"/>
    </row>
    <row r="1805" spans="12:12" x14ac:dyDescent="0.3">
      <c r="L1805"/>
    </row>
    <row r="1806" spans="12:12" x14ac:dyDescent="0.3">
      <c r="L1806"/>
    </row>
    <row r="1807" spans="12:12" x14ac:dyDescent="0.3">
      <c r="L1807"/>
    </row>
    <row r="1808" spans="12:12" x14ac:dyDescent="0.3">
      <c r="L1808"/>
    </row>
    <row r="1809" spans="12:12" x14ac:dyDescent="0.3">
      <c r="L1809"/>
    </row>
    <row r="1810" spans="12:12" x14ac:dyDescent="0.3">
      <c r="L1810"/>
    </row>
    <row r="1811" spans="12:12" x14ac:dyDescent="0.3">
      <c r="L1811"/>
    </row>
    <row r="1812" spans="12:12" x14ac:dyDescent="0.3">
      <c r="L1812"/>
    </row>
    <row r="1813" spans="12:12" x14ac:dyDescent="0.3">
      <c r="L1813"/>
    </row>
    <row r="1814" spans="12:12" x14ac:dyDescent="0.3">
      <c r="L1814"/>
    </row>
    <row r="1815" spans="12:12" x14ac:dyDescent="0.3">
      <c r="L1815"/>
    </row>
    <row r="1816" spans="12:12" x14ac:dyDescent="0.3">
      <c r="L1816"/>
    </row>
    <row r="1817" spans="12:12" x14ac:dyDescent="0.3">
      <c r="L1817"/>
    </row>
    <row r="1818" spans="12:12" x14ac:dyDescent="0.3">
      <c r="L1818"/>
    </row>
    <row r="1819" spans="12:12" x14ac:dyDescent="0.3">
      <c r="L1819"/>
    </row>
    <row r="1820" spans="12:12" x14ac:dyDescent="0.3">
      <c r="L1820"/>
    </row>
    <row r="1821" spans="12:12" x14ac:dyDescent="0.3">
      <c r="L1821"/>
    </row>
    <row r="1822" spans="12:12" x14ac:dyDescent="0.3">
      <c r="L1822"/>
    </row>
    <row r="1823" spans="12:12" x14ac:dyDescent="0.3">
      <c r="L1823"/>
    </row>
    <row r="1824" spans="12:12" x14ac:dyDescent="0.3">
      <c r="L1824"/>
    </row>
    <row r="1825" spans="12:12" x14ac:dyDescent="0.3">
      <c r="L1825"/>
    </row>
    <row r="1826" spans="12:12" x14ac:dyDescent="0.3">
      <c r="L1826"/>
    </row>
    <row r="1827" spans="12:12" x14ac:dyDescent="0.3">
      <c r="L1827"/>
    </row>
    <row r="1828" spans="12:12" x14ac:dyDescent="0.3">
      <c r="L1828"/>
    </row>
    <row r="1829" spans="12:12" x14ac:dyDescent="0.3">
      <c r="L1829"/>
    </row>
    <row r="1830" spans="12:12" x14ac:dyDescent="0.3">
      <c r="L1830"/>
    </row>
    <row r="1831" spans="12:12" x14ac:dyDescent="0.3">
      <c r="L1831"/>
    </row>
    <row r="1832" spans="12:12" x14ac:dyDescent="0.3">
      <c r="L1832"/>
    </row>
    <row r="1833" spans="12:12" x14ac:dyDescent="0.3">
      <c r="L1833"/>
    </row>
    <row r="1834" spans="12:12" x14ac:dyDescent="0.3">
      <c r="L1834"/>
    </row>
    <row r="1835" spans="12:12" x14ac:dyDescent="0.3">
      <c r="L1835"/>
    </row>
    <row r="1836" spans="12:12" x14ac:dyDescent="0.3">
      <c r="L1836"/>
    </row>
    <row r="1837" spans="12:12" x14ac:dyDescent="0.3">
      <c r="L1837"/>
    </row>
    <row r="1838" spans="12:12" x14ac:dyDescent="0.3">
      <c r="L1838"/>
    </row>
    <row r="1839" spans="12:12" x14ac:dyDescent="0.3">
      <c r="L1839"/>
    </row>
    <row r="1840" spans="12:12" x14ac:dyDescent="0.3">
      <c r="L1840"/>
    </row>
    <row r="1841" spans="12:12" x14ac:dyDescent="0.3">
      <c r="L1841"/>
    </row>
    <row r="1842" spans="12:12" x14ac:dyDescent="0.3">
      <c r="L1842"/>
    </row>
    <row r="1843" spans="12:12" x14ac:dyDescent="0.3">
      <c r="L1843"/>
    </row>
    <row r="1844" spans="12:12" x14ac:dyDescent="0.3">
      <c r="L1844"/>
    </row>
    <row r="1845" spans="12:12" x14ac:dyDescent="0.3">
      <c r="L1845"/>
    </row>
    <row r="1846" spans="12:12" x14ac:dyDescent="0.3">
      <c r="L1846"/>
    </row>
    <row r="1847" spans="12:12" x14ac:dyDescent="0.3">
      <c r="L1847"/>
    </row>
    <row r="1848" spans="12:12" x14ac:dyDescent="0.3">
      <c r="L1848"/>
    </row>
    <row r="1849" spans="12:12" x14ac:dyDescent="0.3">
      <c r="L1849"/>
    </row>
    <row r="1850" spans="12:12" x14ac:dyDescent="0.3">
      <c r="L1850"/>
    </row>
    <row r="1851" spans="12:12" x14ac:dyDescent="0.3">
      <c r="L1851"/>
    </row>
    <row r="1852" spans="12:12" x14ac:dyDescent="0.3">
      <c r="L1852"/>
    </row>
    <row r="1853" spans="12:12" x14ac:dyDescent="0.3">
      <c r="L1853"/>
    </row>
    <row r="1854" spans="12:12" x14ac:dyDescent="0.3">
      <c r="L1854"/>
    </row>
    <row r="1855" spans="12:12" x14ac:dyDescent="0.3">
      <c r="L1855"/>
    </row>
    <row r="1856" spans="12:12" x14ac:dyDescent="0.3">
      <c r="L1856"/>
    </row>
    <row r="1857" spans="12:12" x14ac:dyDescent="0.3">
      <c r="L1857"/>
    </row>
    <row r="1858" spans="12:12" x14ac:dyDescent="0.3">
      <c r="L1858"/>
    </row>
    <row r="1859" spans="12:12" x14ac:dyDescent="0.3">
      <c r="L1859"/>
    </row>
    <row r="1860" spans="12:12" x14ac:dyDescent="0.3">
      <c r="L1860"/>
    </row>
    <row r="1861" spans="12:12" x14ac:dyDescent="0.3">
      <c r="L1861"/>
    </row>
    <row r="1862" spans="12:12" x14ac:dyDescent="0.3">
      <c r="L1862"/>
    </row>
    <row r="1863" spans="12:12" x14ac:dyDescent="0.3">
      <c r="L1863"/>
    </row>
    <row r="1864" spans="12:12" x14ac:dyDescent="0.3">
      <c r="L1864"/>
    </row>
    <row r="1865" spans="12:12" x14ac:dyDescent="0.3">
      <c r="L1865"/>
    </row>
    <row r="1866" spans="12:12" x14ac:dyDescent="0.3">
      <c r="L1866"/>
    </row>
    <row r="1867" spans="12:12" x14ac:dyDescent="0.3">
      <c r="L1867"/>
    </row>
    <row r="1868" spans="12:12" x14ac:dyDescent="0.3">
      <c r="L1868"/>
    </row>
    <row r="1869" spans="12:12" x14ac:dyDescent="0.3">
      <c r="L1869"/>
    </row>
    <row r="1870" spans="12:12" x14ac:dyDescent="0.3">
      <c r="L1870"/>
    </row>
    <row r="1871" spans="12:12" x14ac:dyDescent="0.3">
      <c r="L1871"/>
    </row>
    <row r="1872" spans="12:12" x14ac:dyDescent="0.3">
      <c r="L1872"/>
    </row>
    <row r="1873" spans="12:12" x14ac:dyDescent="0.3">
      <c r="L1873"/>
    </row>
    <row r="1874" spans="12:12" x14ac:dyDescent="0.3">
      <c r="L1874"/>
    </row>
    <row r="1875" spans="12:12" x14ac:dyDescent="0.3">
      <c r="L1875"/>
    </row>
    <row r="1876" spans="12:12" x14ac:dyDescent="0.3">
      <c r="L1876"/>
    </row>
    <row r="1877" spans="12:12" x14ac:dyDescent="0.3">
      <c r="L1877"/>
    </row>
    <row r="1878" spans="12:12" x14ac:dyDescent="0.3">
      <c r="L1878"/>
    </row>
    <row r="1879" spans="12:12" x14ac:dyDescent="0.3">
      <c r="L1879"/>
    </row>
    <row r="1880" spans="12:12" x14ac:dyDescent="0.3">
      <c r="L1880"/>
    </row>
    <row r="1881" spans="12:12" x14ac:dyDescent="0.3">
      <c r="L1881"/>
    </row>
    <row r="1882" spans="12:12" x14ac:dyDescent="0.3">
      <c r="L1882"/>
    </row>
    <row r="1883" spans="12:12" x14ac:dyDescent="0.3">
      <c r="L1883"/>
    </row>
    <row r="1884" spans="12:12" x14ac:dyDescent="0.3">
      <c r="L1884"/>
    </row>
    <row r="1885" spans="12:12" x14ac:dyDescent="0.3">
      <c r="L1885"/>
    </row>
    <row r="1886" spans="12:12" x14ac:dyDescent="0.3">
      <c r="L1886"/>
    </row>
    <row r="1887" spans="12:12" x14ac:dyDescent="0.3">
      <c r="L1887"/>
    </row>
    <row r="1888" spans="12:12" x14ac:dyDescent="0.3">
      <c r="L1888"/>
    </row>
    <row r="1889" spans="12:12" x14ac:dyDescent="0.3">
      <c r="L1889"/>
    </row>
    <row r="1890" spans="12:12" x14ac:dyDescent="0.3">
      <c r="L1890"/>
    </row>
    <row r="1891" spans="12:12" x14ac:dyDescent="0.3">
      <c r="L1891"/>
    </row>
    <row r="1892" spans="12:12" x14ac:dyDescent="0.3">
      <c r="L1892"/>
    </row>
    <row r="1893" spans="12:12" x14ac:dyDescent="0.3">
      <c r="L1893"/>
    </row>
    <row r="1894" spans="12:12" x14ac:dyDescent="0.3">
      <c r="L1894"/>
    </row>
    <row r="1895" spans="12:12" x14ac:dyDescent="0.3">
      <c r="L1895"/>
    </row>
    <row r="1896" spans="12:12" x14ac:dyDescent="0.3">
      <c r="L1896"/>
    </row>
    <row r="1897" spans="12:12" x14ac:dyDescent="0.3">
      <c r="L1897"/>
    </row>
    <row r="1898" spans="12:12" x14ac:dyDescent="0.3">
      <c r="L1898"/>
    </row>
    <row r="1899" spans="12:12" x14ac:dyDescent="0.3">
      <c r="L1899"/>
    </row>
    <row r="1900" spans="12:12" x14ac:dyDescent="0.3">
      <c r="L1900"/>
    </row>
    <row r="1901" spans="12:12" x14ac:dyDescent="0.3">
      <c r="L1901"/>
    </row>
    <row r="1902" spans="12:12" x14ac:dyDescent="0.3">
      <c r="L1902"/>
    </row>
    <row r="1903" spans="12:12" x14ac:dyDescent="0.3">
      <c r="L1903"/>
    </row>
    <row r="1904" spans="12:12" x14ac:dyDescent="0.3">
      <c r="L1904"/>
    </row>
    <row r="1905" spans="12:12" x14ac:dyDescent="0.3">
      <c r="L1905"/>
    </row>
    <row r="1906" spans="12:12" x14ac:dyDescent="0.3">
      <c r="L1906"/>
    </row>
    <row r="1907" spans="12:12" x14ac:dyDescent="0.3">
      <c r="L1907"/>
    </row>
    <row r="1908" spans="12:12" x14ac:dyDescent="0.3">
      <c r="L1908"/>
    </row>
    <row r="1909" spans="12:12" x14ac:dyDescent="0.3">
      <c r="L1909"/>
    </row>
    <row r="1910" spans="12:12" x14ac:dyDescent="0.3">
      <c r="L1910"/>
    </row>
    <row r="1911" spans="12:12" x14ac:dyDescent="0.3">
      <c r="L1911"/>
    </row>
    <row r="1912" spans="12:12" x14ac:dyDescent="0.3">
      <c r="L1912"/>
    </row>
    <row r="1913" spans="12:12" x14ac:dyDescent="0.3">
      <c r="L1913"/>
    </row>
    <row r="1914" spans="12:12" x14ac:dyDescent="0.3">
      <c r="L1914"/>
    </row>
    <row r="1915" spans="12:12" x14ac:dyDescent="0.3">
      <c r="L1915"/>
    </row>
    <row r="1916" spans="12:12" x14ac:dyDescent="0.3">
      <c r="L1916"/>
    </row>
    <row r="1917" spans="12:12" x14ac:dyDescent="0.3">
      <c r="L1917"/>
    </row>
    <row r="1918" spans="12:12" x14ac:dyDescent="0.3">
      <c r="L1918"/>
    </row>
    <row r="1919" spans="12:12" x14ac:dyDescent="0.3">
      <c r="L1919"/>
    </row>
    <row r="1920" spans="12:12" x14ac:dyDescent="0.3">
      <c r="L1920"/>
    </row>
    <row r="1921" spans="12:12" x14ac:dyDescent="0.3">
      <c r="L1921"/>
    </row>
    <row r="1922" spans="12:12" x14ac:dyDescent="0.3">
      <c r="L1922"/>
    </row>
    <row r="1923" spans="12:12" x14ac:dyDescent="0.3">
      <c r="L1923"/>
    </row>
    <row r="1924" spans="12:12" x14ac:dyDescent="0.3">
      <c r="L1924"/>
    </row>
    <row r="1925" spans="12:12" x14ac:dyDescent="0.3">
      <c r="L1925"/>
    </row>
    <row r="1926" spans="12:12" x14ac:dyDescent="0.3">
      <c r="L1926"/>
    </row>
    <row r="1927" spans="12:12" x14ac:dyDescent="0.3">
      <c r="L1927"/>
    </row>
    <row r="1928" spans="12:12" x14ac:dyDescent="0.3">
      <c r="L1928"/>
    </row>
    <row r="1929" spans="12:12" x14ac:dyDescent="0.3">
      <c r="L1929"/>
    </row>
    <row r="1930" spans="12:12" x14ac:dyDescent="0.3">
      <c r="L1930"/>
    </row>
    <row r="1931" spans="12:12" x14ac:dyDescent="0.3">
      <c r="L1931"/>
    </row>
    <row r="1932" spans="12:12" x14ac:dyDescent="0.3">
      <c r="L1932"/>
    </row>
    <row r="1933" spans="12:12" x14ac:dyDescent="0.3">
      <c r="L1933"/>
    </row>
    <row r="1934" spans="12:12" x14ac:dyDescent="0.3">
      <c r="L1934"/>
    </row>
    <row r="1935" spans="12:12" x14ac:dyDescent="0.3">
      <c r="L1935"/>
    </row>
    <row r="1936" spans="12:12" x14ac:dyDescent="0.3">
      <c r="L1936"/>
    </row>
    <row r="1937" spans="12:12" x14ac:dyDescent="0.3">
      <c r="L1937"/>
    </row>
    <row r="1938" spans="12:12" x14ac:dyDescent="0.3">
      <c r="L1938"/>
    </row>
    <row r="1939" spans="12:12" x14ac:dyDescent="0.3">
      <c r="L1939"/>
    </row>
    <row r="1940" spans="12:12" x14ac:dyDescent="0.3">
      <c r="L1940"/>
    </row>
    <row r="1941" spans="12:12" x14ac:dyDescent="0.3">
      <c r="L1941"/>
    </row>
    <row r="1942" spans="12:12" x14ac:dyDescent="0.3">
      <c r="L1942"/>
    </row>
    <row r="1943" spans="12:12" x14ac:dyDescent="0.3">
      <c r="L1943"/>
    </row>
    <row r="1944" spans="12:12" x14ac:dyDescent="0.3">
      <c r="L1944"/>
    </row>
    <row r="1945" spans="12:12" x14ac:dyDescent="0.3">
      <c r="L1945"/>
    </row>
    <row r="1946" spans="12:12" x14ac:dyDescent="0.3">
      <c r="L1946"/>
    </row>
    <row r="1947" spans="12:12" x14ac:dyDescent="0.3">
      <c r="L1947"/>
    </row>
    <row r="1948" spans="12:12" x14ac:dyDescent="0.3">
      <c r="L1948"/>
    </row>
    <row r="1949" spans="12:12" x14ac:dyDescent="0.3">
      <c r="L1949"/>
    </row>
    <row r="1950" spans="12:12" x14ac:dyDescent="0.3">
      <c r="L1950"/>
    </row>
    <row r="1951" spans="12:12" x14ac:dyDescent="0.3">
      <c r="L1951"/>
    </row>
    <row r="1952" spans="12:12" x14ac:dyDescent="0.3">
      <c r="L1952"/>
    </row>
    <row r="1953" spans="12:12" x14ac:dyDescent="0.3">
      <c r="L1953"/>
    </row>
    <row r="1954" spans="12:12" x14ac:dyDescent="0.3">
      <c r="L1954"/>
    </row>
    <row r="1955" spans="12:12" x14ac:dyDescent="0.3">
      <c r="L1955"/>
    </row>
    <row r="1956" spans="12:12" x14ac:dyDescent="0.3">
      <c r="L1956"/>
    </row>
    <row r="1957" spans="12:12" x14ac:dyDescent="0.3">
      <c r="L1957"/>
    </row>
    <row r="1958" spans="12:12" x14ac:dyDescent="0.3">
      <c r="L1958"/>
    </row>
    <row r="1959" spans="12:12" x14ac:dyDescent="0.3">
      <c r="L1959"/>
    </row>
    <row r="1960" spans="12:12" x14ac:dyDescent="0.3">
      <c r="L1960"/>
    </row>
    <row r="1961" spans="12:12" x14ac:dyDescent="0.3">
      <c r="L1961"/>
    </row>
    <row r="1962" spans="12:12" x14ac:dyDescent="0.3">
      <c r="L1962"/>
    </row>
    <row r="1963" spans="12:12" x14ac:dyDescent="0.3">
      <c r="L1963"/>
    </row>
    <row r="1964" spans="12:12" x14ac:dyDescent="0.3">
      <c r="L1964"/>
    </row>
    <row r="1965" spans="12:12" x14ac:dyDescent="0.3">
      <c r="L1965"/>
    </row>
    <row r="1966" spans="12:12" x14ac:dyDescent="0.3">
      <c r="L1966"/>
    </row>
    <row r="1967" spans="12:12" x14ac:dyDescent="0.3">
      <c r="L1967"/>
    </row>
    <row r="1968" spans="12:12" x14ac:dyDescent="0.3">
      <c r="L1968"/>
    </row>
    <row r="1969" spans="12:12" x14ac:dyDescent="0.3">
      <c r="L1969"/>
    </row>
    <row r="1970" spans="12:12" x14ac:dyDescent="0.3">
      <c r="L1970"/>
    </row>
    <row r="1971" spans="12:12" x14ac:dyDescent="0.3">
      <c r="L1971"/>
    </row>
    <row r="1972" spans="12:12" x14ac:dyDescent="0.3">
      <c r="L1972"/>
    </row>
    <row r="1973" spans="12:12" x14ac:dyDescent="0.3">
      <c r="L1973"/>
    </row>
    <row r="1974" spans="12:12" x14ac:dyDescent="0.3">
      <c r="L1974"/>
    </row>
    <row r="1975" spans="12:12" x14ac:dyDescent="0.3">
      <c r="L1975"/>
    </row>
    <row r="1976" spans="12:12" x14ac:dyDescent="0.3">
      <c r="L1976"/>
    </row>
    <row r="1977" spans="12:12" x14ac:dyDescent="0.3">
      <c r="L1977"/>
    </row>
    <row r="1978" spans="12:12" x14ac:dyDescent="0.3">
      <c r="L1978"/>
    </row>
    <row r="1979" spans="12:12" x14ac:dyDescent="0.3">
      <c r="L1979"/>
    </row>
    <row r="1980" spans="12:12" x14ac:dyDescent="0.3">
      <c r="L1980"/>
    </row>
    <row r="1981" spans="12:12" x14ac:dyDescent="0.3">
      <c r="L1981"/>
    </row>
    <row r="1982" spans="12:12" x14ac:dyDescent="0.3">
      <c r="L1982"/>
    </row>
    <row r="1983" spans="12:12" x14ac:dyDescent="0.3">
      <c r="L1983"/>
    </row>
    <row r="1984" spans="12:12" x14ac:dyDescent="0.3">
      <c r="L1984"/>
    </row>
    <row r="1985" spans="12:12" x14ac:dyDescent="0.3">
      <c r="L1985"/>
    </row>
    <row r="1986" spans="12:12" x14ac:dyDescent="0.3">
      <c r="L1986"/>
    </row>
    <row r="1987" spans="12:12" x14ac:dyDescent="0.3">
      <c r="L1987"/>
    </row>
    <row r="1988" spans="12:12" x14ac:dyDescent="0.3">
      <c r="L1988"/>
    </row>
    <row r="1989" spans="12:12" x14ac:dyDescent="0.3">
      <c r="L1989"/>
    </row>
    <row r="1990" spans="12:12" x14ac:dyDescent="0.3">
      <c r="L1990"/>
    </row>
    <row r="1991" spans="12:12" x14ac:dyDescent="0.3">
      <c r="L1991"/>
    </row>
    <row r="1992" spans="12:12" x14ac:dyDescent="0.3">
      <c r="L1992"/>
    </row>
    <row r="1993" spans="12:12" x14ac:dyDescent="0.3">
      <c r="L1993"/>
    </row>
    <row r="1994" spans="12:12" x14ac:dyDescent="0.3">
      <c r="L1994"/>
    </row>
    <row r="1995" spans="12:12" x14ac:dyDescent="0.3">
      <c r="L1995"/>
    </row>
    <row r="1996" spans="12:12" x14ac:dyDescent="0.3">
      <c r="L1996"/>
    </row>
    <row r="1997" spans="12:12" x14ac:dyDescent="0.3">
      <c r="L1997"/>
    </row>
    <row r="1998" spans="12:12" x14ac:dyDescent="0.3">
      <c r="L1998"/>
    </row>
    <row r="1999" spans="12:12" x14ac:dyDescent="0.3">
      <c r="L1999"/>
    </row>
    <row r="2000" spans="12:12" x14ac:dyDescent="0.3">
      <c r="L2000"/>
    </row>
    <row r="2001" spans="12:12" x14ac:dyDescent="0.3">
      <c r="L2001"/>
    </row>
    <row r="2002" spans="12:12" x14ac:dyDescent="0.3">
      <c r="L2002"/>
    </row>
    <row r="2003" spans="12:12" x14ac:dyDescent="0.3">
      <c r="L2003"/>
    </row>
    <row r="2004" spans="12:12" x14ac:dyDescent="0.3">
      <c r="L2004"/>
    </row>
    <row r="2005" spans="12:12" x14ac:dyDescent="0.3">
      <c r="L2005"/>
    </row>
    <row r="2006" spans="12:12" x14ac:dyDescent="0.3">
      <c r="L2006"/>
    </row>
    <row r="2007" spans="12:12" x14ac:dyDescent="0.3">
      <c r="L2007"/>
    </row>
    <row r="2008" spans="12:12" x14ac:dyDescent="0.3">
      <c r="L2008"/>
    </row>
    <row r="2009" spans="12:12" x14ac:dyDescent="0.3">
      <c r="L2009"/>
    </row>
    <row r="2010" spans="12:12" x14ac:dyDescent="0.3">
      <c r="L2010"/>
    </row>
    <row r="2011" spans="12:12" x14ac:dyDescent="0.3">
      <c r="L2011"/>
    </row>
    <row r="2012" spans="12:12" x14ac:dyDescent="0.3">
      <c r="L2012"/>
    </row>
    <row r="2013" spans="12:12" x14ac:dyDescent="0.3">
      <c r="L2013"/>
    </row>
    <row r="2014" spans="12:12" x14ac:dyDescent="0.3">
      <c r="L2014"/>
    </row>
    <row r="2015" spans="12:12" x14ac:dyDescent="0.3">
      <c r="L2015"/>
    </row>
    <row r="2016" spans="12:12" x14ac:dyDescent="0.3">
      <c r="L2016"/>
    </row>
    <row r="2017" spans="12:12" x14ac:dyDescent="0.3">
      <c r="L2017"/>
    </row>
    <row r="2018" spans="12:12" x14ac:dyDescent="0.3">
      <c r="L2018"/>
    </row>
    <row r="2019" spans="12:12" x14ac:dyDescent="0.3">
      <c r="L2019"/>
    </row>
    <row r="2020" spans="12:12" x14ac:dyDescent="0.3">
      <c r="L2020"/>
    </row>
    <row r="2021" spans="12:12" x14ac:dyDescent="0.3">
      <c r="L2021"/>
    </row>
    <row r="2022" spans="12:12" x14ac:dyDescent="0.3">
      <c r="L2022"/>
    </row>
    <row r="2023" spans="12:12" x14ac:dyDescent="0.3">
      <c r="L2023"/>
    </row>
    <row r="2024" spans="12:12" x14ac:dyDescent="0.3">
      <c r="L2024"/>
    </row>
    <row r="2025" spans="12:12" x14ac:dyDescent="0.3">
      <c r="L2025"/>
    </row>
    <row r="2026" spans="12:12" x14ac:dyDescent="0.3">
      <c r="L2026"/>
    </row>
    <row r="2027" spans="12:12" x14ac:dyDescent="0.3">
      <c r="L2027"/>
    </row>
    <row r="2028" spans="12:12" x14ac:dyDescent="0.3">
      <c r="L2028"/>
    </row>
    <row r="2029" spans="12:12" x14ac:dyDescent="0.3">
      <c r="L2029"/>
    </row>
    <row r="2030" spans="12:12" x14ac:dyDescent="0.3">
      <c r="L2030"/>
    </row>
    <row r="2031" spans="12:12" x14ac:dyDescent="0.3">
      <c r="L2031"/>
    </row>
    <row r="2032" spans="12:12" x14ac:dyDescent="0.3">
      <c r="L2032"/>
    </row>
    <row r="2033" spans="12:12" x14ac:dyDescent="0.3">
      <c r="L2033"/>
    </row>
    <row r="2034" spans="12:12" x14ac:dyDescent="0.3">
      <c r="L2034"/>
    </row>
    <row r="2035" spans="12:12" x14ac:dyDescent="0.3">
      <c r="L2035"/>
    </row>
    <row r="2036" spans="12:12" x14ac:dyDescent="0.3">
      <c r="L2036"/>
    </row>
    <row r="2037" spans="12:12" x14ac:dyDescent="0.3">
      <c r="L2037"/>
    </row>
    <row r="2038" spans="12:12" x14ac:dyDescent="0.3">
      <c r="L2038"/>
    </row>
    <row r="2039" spans="12:12" x14ac:dyDescent="0.3">
      <c r="L2039"/>
    </row>
    <row r="2040" spans="12:12" x14ac:dyDescent="0.3">
      <c r="L2040"/>
    </row>
    <row r="2041" spans="12:12" x14ac:dyDescent="0.3">
      <c r="L2041"/>
    </row>
    <row r="2042" spans="12:12" x14ac:dyDescent="0.3">
      <c r="L2042"/>
    </row>
    <row r="2043" spans="12:12" x14ac:dyDescent="0.3">
      <c r="L2043"/>
    </row>
    <row r="2044" spans="12:12" x14ac:dyDescent="0.3">
      <c r="L2044"/>
    </row>
    <row r="2045" spans="12:12" x14ac:dyDescent="0.3">
      <c r="L2045"/>
    </row>
    <row r="2046" spans="12:12" x14ac:dyDescent="0.3">
      <c r="L2046"/>
    </row>
    <row r="2047" spans="12:12" x14ac:dyDescent="0.3">
      <c r="L2047"/>
    </row>
    <row r="2048" spans="12:12" x14ac:dyDescent="0.3">
      <c r="L2048"/>
    </row>
    <row r="2049" spans="12:12" x14ac:dyDescent="0.3">
      <c r="L2049"/>
    </row>
    <row r="2050" spans="12:12" x14ac:dyDescent="0.3">
      <c r="L2050"/>
    </row>
    <row r="2051" spans="12:12" x14ac:dyDescent="0.3">
      <c r="L2051"/>
    </row>
    <row r="2052" spans="12:12" x14ac:dyDescent="0.3">
      <c r="L2052"/>
    </row>
    <row r="2053" spans="12:12" x14ac:dyDescent="0.3">
      <c r="L2053"/>
    </row>
    <row r="2054" spans="12:12" x14ac:dyDescent="0.3">
      <c r="L2054"/>
    </row>
    <row r="2055" spans="12:12" x14ac:dyDescent="0.3">
      <c r="L2055"/>
    </row>
    <row r="2056" spans="12:12" x14ac:dyDescent="0.3">
      <c r="L2056"/>
    </row>
    <row r="2057" spans="12:12" x14ac:dyDescent="0.3">
      <c r="L2057"/>
    </row>
    <row r="2058" spans="12:12" x14ac:dyDescent="0.3">
      <c r="L2058"/>
    </row>
    <row r="2059" spans="12:12" x14ac:dyDescent="0.3">
      <c r="L2059"/>
    </row>
    <row r="2060" spans="12:12" x14ac:dyDescent="0.3">
      <c r="L2060"/>
    </row>
    <row r="2061" spans="12:12" x14ac:dyDescent="0.3">
      <c r="L2061"/>
    </row>
    <row r="2062" spans="12:12" x14ac:dyDescent="0.3">
      <c r="L2062"/>
    </row>
    <row r="2063" spans="12:12" x14ac:dyDescent="0.3">
      <c r="L2063"/>
    </row>
    <row r="2064" spans="12:12" x14ac:dyDescent="0.3">
      <c r="L2064"/>
    </row>
    <row r="2065" spans="12:12" x14ac:dyDescent="0.3">
      <c r="L2065"/>
    </row>
    <row r="2066" spans="12:12" x14ac:dyDescent="0.3">
      <c r="L2066"/>
    </row>
    <row r="2067" spans="12:12" x14ac:dyDescent="0.3">
      <c r="L2067"/>
    </row>
    <row r="2068" spans="12:12" x14ac:dyDescent="0.3">
      <c r="L2068"/>
    </row>
    <row r="2069" spans="12:12" x14ac:dyDescent="0.3">
      <c r="L2069"/>
    </row>
    <row r="2070" spans="12:12" x14ac:dyDescent="0.3">
      <c r="L2070"/>
    </row>
    <row r="2071" spans="12:12" x14ac:dyDescent="0.3">
      <c r="L2071"/>
    </row>
    <row r="2072" spans="12:12" x14ac:dyDescent="0.3">
      <c r="L2072"/>
    </row>
    <row r="2073" spans="12:12" x14ac:dyDescent="0.3">
      <c r="L2073"/>
    </row>
    <row r="2074" spans="12:12" x14ac:dyDescent="0.3">
      <c r="L2074"/>
    </row>
    <row r="2075" spans="12:12" x14ac:dyDescent="0.3">
      <c r="L2075"/>
    </row>
    <row r="2076" spans="12:12" x14ac:dyDescent="0.3">
      <c r="L2076"/>
    </row>
    <row r="2077" spans="12:12" x14ac:dyDescent="0.3">
      <c r="L2077"/>
    </row>
    <row r="2078" spans="12:12" x14ac:dyDescent="0.3">
      <c r="L2078"/>
    </row>
    <row r="2079" spans="12:12" x14ac:dyDescent="0.3">
      <c r="L2079"/>
    </row>
    <row r="2080" spans="12:12" x14ac:dyDescent="0.3">
      <c r="L2080"/>
    </row>
    <row r="2081" spans="12:12" x14ac:dyDescent="0.3">
      <c r="L2081"/>
    </row>
    <row r="2082" spans="12:12" x14ac:dyDescent="0.3">
      <c r="L2082"/>
    </row>
    <row r="2083" spans="12:12" x14ac:dyDescent="0.3">
      <c r="L2083"/>
    </row>
    <row r="2084" spans="12:12" x14ac:dyDescent="0.3">
      <c r="L2084"/>
    </row>
    <row r="2085" spans="12:12" x14ac:dyDescent="0.3">
      <c r="L2085"/>
    </row>
    <row r="2086" spans="12:12" x14ac:dyDescent="0.3">
      <c r="L2086"/>
    </row>
    <row r="2087" spans="12:12" x14ac:dyDescent="0.3">
      <c r="L2087"/>
    </row>
    <row r="2088" spans="12:12" x14ac:dyDescent="0.3">
      <c r="L2088"/>
    </row>
    <row r="2089" spans="12:12" x14ac:dyDescent="0.3">
      <c r="L2089"/>
    </row>
    <row r="2090" spans="12:12" x14ac:dyDescent="0.3">
      <c r="L2090"/>
    </row>
    <row r="2091" spans="12:12" x14ac:dyDescent="0.3">
      <c r="L2091"/>
    </row>
    <row r="2092" spans="12:12" x14ac:dyDescent="0.3">
      <c r="L2092"/>
    </row>
    <row r="2093" spans="12:12" x14ac:dyDescent="0.3">
      <c r="L2093"/>
    </row>
    <row r="2094" spans="12:12" x14ac:dyDescent="0.3">
      <c r="L2094"/>
    </row>
    <row r="2095" spans="12:12" x14ac:dyDescent="0.3">
      <c r="L2095"/>
    </row>
    <row r="2096" spans="12:12" x14ac:dyDescent="0.3">
      <c r="L2096"/>
    </row>
    <row r="2097" spans="12:12" x14ac:dyDescent="0.3">
      <c r="L2097"/>
    </row>
    <row r="2098" spans="12:12" x14ac:dyDescent="0.3">
      <c r="L2098"/>
    </row>
    <row r="2099" spans="12:12" x14ac:dyDescent="0.3">
      <c r="L2099"/>
    </row>
    <row r="2100" spans="12:12" x14ac:dyDescent="0.3">
      <c r="L2100"/>
    </row>
    <row r="2101" spans="12:12" x14ac:dyDescent="0.3">
      <c r="L2101"/>
    </row>
    <row r="2102" spans="12:12" x14ac:dyDescent="0.3">
      <c r="L2102"/>
    </row>
    <row r="2103" spans="12:12" x14ac:dyDescent="0.3">
      <c r="L2103"/>
    </row>
    <row r="2104" spans="12:12" x14ac:dyDescent="0.3">
      <c r="L2104"/>
    </row>
    <row r="2105" spans="12:12" x14ac:dyDescent="0.3">
      <c r="L2105"/>
    </row>
    <row r="2106" spans="12:12" x14ac:dyDescent="0.3">
      <c r="L2106"/>
    </row>
    <row r="2107" spans="12:12" x14ac:dyDescent="0.3">
      <c r="L2107"/>
    </row>
    <row r="2108" spans="12:12" x14ac:dyDescent="0.3">
      <c r="L2108"/>
    </row>
    <row r="2109" spans="12:12" x14ac:dyDescent="0.3">
      <c r="L2109"/>
    </row>
    <row r="2110" spans="12:12" x14ac:dyDescent="0.3">
      <c r="L2110"/>
    </row>
    <row r="2111" spans="12:12" x14ac:dyDescent="0.3">
      <c r="L2111"/>
    </row>
    <row r="2112" spans="12:12" x14ac:dyDescent="0.3">
      <c r="L2112"/>
    </row>
    <row r="2113" spans="12:12" x14ac:dyDescent="0.3">
      <c r="L2113"/>
    </row>
    <row r="2114" spans="12:12" x14ac:dyDescent="0.3">
      <c r="L2114"/>
    </row>
    <row r="2115" spans="12:12" x14ac:dyDescent="0.3">
      <c r="L2115"/>
    </row>
    <row r="2116" spans="12:12" x14ac:dyDescent="0.3">
      <c r="L2116"/>
    </row>
    <row r="2117" spans="12:12" x14ac:dyDescent="0.3">
      <c r="L2117"/>
    </row>
    <row r="2118" spans="12:12" x14ac:dyDescent="0.3">
      <c r="L2118"/>
    </row>
    <row r="2119" spans="12:12" x14ac:dyDescent="0.3">
      <c r="L2119"/>
    </row>
    <row r="2120" spans="12:12" x14ac:dyDescent="0.3">
      <c r="L2120"/>
    </row>
    <row r="2121" spans="12:12" x14ac:dyDescent="0.3">
      <c r="L2121"/>
    </row>
    <row r="2122" spans="12:12" x14ac:dyDescent="0.3">
      <c r="L2122"/>
    </row>
    <row r="2123" spans="12:12" x14ac:dyDescent="0.3">
      <c r="L2123"/>
    </row>
    <row r="2124" spans="12:12" x14ac:dyDescent="0.3">
      <c r="L2124"/>
    </row>
    <row r="2125" spans="12:12" x14ac:dyDescent="0.3">
      <c r="L2125"/>
    </row>
    <row r="2126" spans="12:12" x14ac:dyDescent="0.3">
      <c r="L2126"/>
    </row>
    <row r="2127" spans="12:12" x14ac:dyDescent="0.3">
      <c r="L2127"/>
    </row>
    <row r="2128" spans="12:12" x14ac:dyDescent="0.3">
      <c r="L2128"/>
    </row>
    <row r="2129" spans="12:12" x14ac:dyDescent="0.3">
      <c r="L2129"/>
    </row>
    <row r="2130" spans="12:12" x14ac:dyDescent="0.3">
      <c r="L2130"/>
    </row>
    <row r="2131" spans="12:12" x14ac:dyDescent="0.3">
      <c r="L2131"/>
    </row>
    <row r="2132" spans="12:12" x14ac:dyDescent="0.3">
      <c r="L2132"/>
    </row>
    <row r="2133" spans="12:12" x14ac:dyDescent="0.3">
      <c r="L2133"/>
    </row>
    <row r="2134" spans="12:12" x14ac:dyDescent="0.3">
      <c r="L2134"/>
    </row>
    <row r="2135" spans="12:12" x14ac:dyDescent="0.3">
      <c r="L2135"/>
    </row>
    <row r="2136" spans="12:12" x14ac:dyDescent="0.3">
      <c r="L2136"/>
    </row>
    <row r="2137" spans="12:12" x14ac:dyDescent="0.3">
      <c r="L2137"/>
    </row>
    <row r="2138" spans="12:12" x14ac:dyDescent="0.3">
      <c r="L2138"/>
    </row>
    <row r="2139" spans="12:12" x14ac:dyDescent="0.3">
      <c r="L2139"/>
    </row>
    <row r="2140" spans="12:12" x14ac:dyDescent="0.3">
      <c r="L2140"/>
    </row>
    <row r="2141" spans="12:12" x14ac:dyDescent="0.3">
      <c r="L2141"/>
    </row>
    <row r="2142" spans="12:12" x14ac:dyDescent="0.3">
      <c r="L2142"/>
    </row>
    <row r="2143" spans="12:12" x14ac:dyDescent="0.3">
      <c r="L2143"/>
    </row>
    <row r="2144" spans="12:12" x14ac:dyDescent="0.3">
      <c r="L2144"/>
    </row>
    <row r="2145" spans="12:12" x14ac:dyDescent="0.3">
      <c r="L2145"/>
    </row>
    <row r="2146" spans="12:12" x14ac:dyDescent="0.3">
      <c r="L2146"/>
    </row>
    <row r="2147" spans="12:12" x14ac:dyDescent="0.3">
      <c r="L2147"/>
    </row>
    <row r="2148" spans="12:12" x14ac:dyDescent="0.3">
      <c r="L2148"/>
    </row>
    <row r="2149" spans="12:12" x14ac:dyDescent="0.3">
      <c r="L2149"/>
    </row>
    <row r="2150" spans="12:12" x14ac:dyDescent="0.3">
      <c r="L2150"/>
    </row>
    <row r="2151" spans="12:12" x14ac:dyDescent="0.3">
      <c r="L2151"/>
    </row>
    <row r="2152" spans="12:12" x14ac:dyDescent="0.3">
      <c r="L2152"/>
    </row>
    <row r="2153" spans="12:12" x14ac:dyDescent="0.3">
      <c r="L2153"/>
    </row>
    <row r="2154" spans="12:12" x14ac:dyDescent="0.3">
      <c r="L2154"/>
    </row>
    <row r="2155" spans="12:12" x14ac:dyDescent="0.3">
      <c r="L2155"/>
    </row>
    <row r="2156" spans="12:12" x14ac:dyDescent="0.3">
      <c r="L2156"/>
    </row>
    <row r="2157" spans="12:12" x14ac:dyDescent="0.3">
      <c r="L2157"/>
    </row>
    <row r="2158" spans="12:12" x14ac:dyDescent="0.3">
      <c r="L2158"/>
    </row>
    <row r="2159" spans="12:12" x14ac:dyDescent="0.3">
      <c r="L2159"/>
    </row>
    <row r="2160" spans="12:12" x14ac:dyDescent="0.3">
      <c r="L2160"/>
    </row>
    <row r="2161" spans="12:12" x14ac:dyDescent="0.3">
      <c r="L2161"/>
    </row>
    <row r="2162" spans="12:12" x14ac:dyDescent="0.3">
      <c r="L2162"/>
    </row>
    <row r="2163" spans="12:12" x14ac:dyDescent="0.3">
      <c r="L2163"/>
    </row>
    <row r="2164" spans="12:12" x14ac:dyDescent="0.3">
      <c r="L2164"/>
    </row>
    <row r="2165" spans="12:12" x14ac:dyDescent="0.3">
      <c r="L2165"/>
    </row>
    <row r="2166" spans="12:12" x14ac:dyDescent="0.3">
      <c r="L2166"/>
    </row>
    <row r="2167" spans="12:12" x14ac:dyDescent="0.3">
      <c r="L2167"/>
    </row>
    <row r="2168" spans="12:12" x14ac:dyDescent="0.3">
      <c r="L2168"/>
    </row>
    <row r="2169" spans="12:12" x14ac:dyDescent="0.3">
      <c r="L2169"/>
    </row>
    <row r="2170" spans="12:12" x14ac:dyDescent="0.3">
      <c r="L2170"/>
    </row>
    <row r="2171" spans="12:12" x14ac:dyDescent="0.3">
      <c r="L2171"/>
    </row>
    <row r="2172" spans="12:12" x14ac:dyDescent="0.3">
      <c r="L2172"/>
    </row>
    <row r="2173" spans="12:12" x14ac:dyDescent="0.3">
      <c r="L2173"/>
    </row>
    <row r="2174" spans="12:12" x14ac:dyDescent="0.3">
      <c r="L2174"/>
    </row>
    <row r="2175" spans="12:12" x14ac:dyDescent="0.3">
      <c r="L2175"/>
    </row>
    <row r="2176" spans="12:12" x14ac:dyDescent="0.3">
      <c r="L2176"/>
    </row>
    <row r="2177" spans="12:12" x14ac:dyDescent="0.3">
      <c r="L2177"/>
    </row>
    <row r="2178" spans="12:12" x14ac:dyDescent="0.3">
      <c r="L2178"/>
    </row>
    <row r="2179" spans="12:12" x14ac:dyDescent="0.3">
      <c r="L2179"/>
    </row>
    <row r="2180" spans="12:12" x14ac:dyDescent="0.3">
      <c r="L2180"/>
    </row>
    <row r="2181" spans="12:12" x14ac:dyDescent="0.3">
      <c r="L2181"/>
    </row>
    <row r="2182" spans="12:12" x14ac:dyDescent="0.3">
      <c r="L2182"/>
    </row>
    <row r="2183" spans="12:12" x14ac:dyDescent="0.3">
      <c r="L2183"/>
    </row>
    <row r="2184" spans="12:12" x14ac:dyDescent="0.3">
      <c r="L2184"/>
    </row>
    <row r="2185" spans="12:12" x14ac:dyDescent="0.3">
      <c r="L2185"/>
    </row>
    <row r="2186" spans="12:12" x14ac:dyDescent="0.3">
      <c r="L2186"/>
    </row>
    <row r="2187" spans="12:12" x14ac:dyDescent="0.3">
      <c r="L2187"/>
    </row>
    <row r="2188" spans="12:12" x14ac:dyDescent="0.3">
      <c r="L2188"/>
    </row>
    <row r="2189" spans="12:12" x14ac:dyDescent="0.3">
      <c r="L2189"/>
    </row>
    <row r="2190" spans="12:12" x14ac:dyDescent="0.3">
      <c r="L2190"/>
    </row>
    <row r="2191" spans="12:12" x14ac:dyDescent="0.3">
      <c r="L2191"/>
    </row>
    <row r="2192" spans="12:12" x14ac:dyDescent="0.3">
      <c r="L2192"/>
    </row>
    <row r="2193" spans="12:12" x14ac:dyDescent="0.3">
      <c r="L2193"/>
    </row>
    <row r="2194" spans="12:12" x14ac:dyDescent="0.3">
      <c r="L2194"/>
    </row>
    <row r="2195" spans="12:12" x14ac:dyDescent="0.3">
      <c r="L2195"/>
    </row>
    <row r="2196" spans="12:12" x14ac:dyDescent="0.3">
      <c r="L2196"/>
    </row>
    <row r="2197" spans="12:12" x14ac:dyDescent="0.3">
      <c r="L2197"/>
    </row>
    <row r="2198" spans="12:12" x14ac:dyDescent="0.3">
      <c r="L2198"/>
    </row>
    <row r="2199" spans="12:12" x14ac:dyDescent="0.3">
      <c r="L2199"/>
    </row>
    <row r="2200" spans="12:12" x14ac:dyDescent="0.3">
      <c r="L2200"/>
    </row>
    <row r="2201" spans="12:12" x14ac:dyDescent="0.3">
      <c r="L2201"/>
    </row>
    <row r="2202" spans="12:12" x14ac:dyDescent="0.3">
      <c r="L2202"/>
    </row>
    <row r="2203" spans="12:12" x14ac:dyDescent="0.3">
      <c r="L2203"/>
    </row>
    <row r="2204" spans="12:12" x14ac:dyDescent="0.3">
      <c r="L2204"/>
    </row>
    <row r="2205" spans="12:12" x14ac:dyDescent="0.3">
      <c r="L2205"/>
    </row>
    <row r="2206" spans="12:12" x14ac:dyDescent="0.3">
      <c r="L2206"/>
    </row>
    <row r="2207" spans="12:12" x14ac:dyDescent="0.3">
      <c r="L2207"/>
    </row>
    <row r="2208" spans="12:12" x14ac:dyDescent="0.3">
      <c r="L2208"/>
    </row>
    <row r="2209" spans="12:12" x14ac:dyDescent="0.3">
      <c r="L2209"/>
    </row>
    <row r="2210" spans="12:12" x14ac:dyDescent="0.3">
      <c r="L2210"/>
    </row>
    <row r="2211" spans="12:12" x14ac:dyDescent="0.3">
      <c r="L2211"/>
    </row>
    <row r="2212" spans="12:12" x14ac:dyDescent="0.3">
      <c r="L2212"/>
    </row>
    <row r="2213" spans="12:12" x14ac:dyDescent="0.3">
      <c r="L2213"/>
    </row>
    <row r="2214" spans="12:12" x14ac:dyDescent="0.3">
      <c r="L2214"/>
    </row>
    <row r="2215" spans="12:12" x14ac:dyDescent="0.3">
      <c r="L2215"/>
    </row>
    <row r="2216" spans="12:12" x14ac:dyDescent="0.3">
      <c r="L2216"/>
    </row>
    <row r="2217" spans="12:12" x14ac:dyDescent="0.3">
      <c r="L2217"/>
    </row>
    <row r="2218" spans="12:12" x14ac:dyDescent="0.3">
      <c r="L2218"/>
    </row>
    <row r="2219" spans="12:12" x14ac:dyDescent="0.3">
      <c r="L2219"/>
    </row>
    <row r="2220" spans="12:12" x14ac:dyDescent="0.3">
      <c r="L2220"/>
    </row>
    <row r="2221" spans="12:12" x14ac:dyDescent="0.3">
      <c r="L2221"/>
    </row>
    <row r="2222" spans="12:12" x14ac:dyDescent="0.3">
      <c r="L2222"/>
    </row>
    <row r="2223" spans="12:12" x14ac:dyDescent="0.3">
      <c r="L2223"/>
    </row>
    <row r="2224" spans="12:12" x14ac:dyDescent="0.3">
      <c r="L2224"/>
    </row>
    <row r="2225" spans="12:12" x14ac:dyDescent="0.3">
      <c r="L2225"/>
    </row>
    <row r="2226" spans="12:12" x14ac:dyDescent="0.3">
      <c r="L2226"/>
    </row>
    <row r="2227" spans="12:12" x14ac:dyDescent="0.3">
      <c r="L2227"/>
    </row>
    <row r="2228" spans="12:12" x14ac:dyDescent="0.3">
      <c r="L2228"/>
    </row>
    <row r="2229" spans="12:12" x14ac:dyDescent="0.3">
      <c r="L2229"/>
    </row>
    <row r="2230" spans="12:12" x14ac:dyDescent="0.3">
      <c r="L2230"/>
    </row>
    <row r="2231" spans="12:12" x14ac:dyDescent="0.3">
      <c r="L2231"/>
    </row>
    <row r="2232" spans="12:12" x14ac:dyDescent="0.3">
      <c r="L2232"/>
    </row>
    <row r="2233" spans="12:12" x14ac:dyDescent="0.3">
      <c r="L2233"/>
    </row>
    <row r="2234" spans="12:12" x14ac:dyDescent="0.3">
      <c r="L2234"/>
    </row>
    <row r="2235" spans="12:12" x14ac:dyDescent="0.3">
      <c r="L2235"/>
    </row>
    <row r="2236" spans="12:12" x14ac:dyDescent="0.3">
      <c r="L2236"/>
    </row>
    <row r="2237" spans="12:12" x14ac:dyDescent="0.3">
      <c r="L2237"/>
    </row>
    <row r="2238" spans="12:12" x14ac:dyDescent="0.3">
      <c r="L2238"/>
    </row>
    <row r="2239" spans="12:12" x14ac:dyDescent="0.3">
      <c r="L2239"/>
    </row>
    <row r="2240" spans="12:12" x14ac:dyDescent="0.3">
      <c r="L2240"/>
    </row>
    <row r="2241" spans="12:12" x14ac:dyDescent="0.3">
      <c r="L2241"/>
    </row>
    <row r="2242" spans="12:12" x14ac:dyDescent="0.3">
      <c r="L2242"/>
    </row>
    <row r="2243" spans="12:12" x14ac:dyDescent="0.3">
      <c r="L2243"/>
    </row>
    <row r="2244" spans="12:12" x14ac:dyDescent="0.3">
      <c r="L2244"/>
    </row>
    <row r="2245" spans="12:12" x14ac:dyDescent="0.3">
      <c r="L2245"/>
    </row>
    <row r="2246" spans="12:12" x14ac:dyDescent="0.3">
      <c r="L2246"/>
    </row>
    <row r="2247" spans="12:12" x14ac:dyDescent="0.3">
      <c r="L2247"/>
    </row>
    <row r="2248" spans="12:12" x14ac:dyDescent="0.3">
      <c r="L2248"/>
    </row>
    <row r="2249" spans="12:12" x14ac:dyDescent="0.3">
      <c r="L2249"/>
    </row>
    <row r="2250" spans="12:12" x14ac:dyDescent="0.3">
      <c r="L2250"/>
    </row>
    <row r="2251" spans="12:12" x14ac:dyDescent="0.3">
      <c r="L2251"/>
    </row>
    <row r="2252" spans="12:12" x14ac:dyDescent="0.3">
      <c r="L2252"/>
    </row>
    <row r="2253" spans="12:12" x14ac:dyDescent="0.3">
      <c r="L2253"/>
    </row>
    <row r="2254" spans="12:12" x14ac:dyDescent="0.3">
      <c r="L2254"/>
    </row>
    <row r="2255" spans="12:12" x14ac:dyDescent="0.3">
      <c r="L2255"/>
    </row>
    <row r="2256" spans="12:12" x14ac:dyDescent="0.3">
      <c r="L2256"/>
    </row>
    <row r="2257" spans="12:12" x14ac:dyDescent="0.3">
      <c r="L2257"/>
    </row>
    <row r="2258" spans="12:12" x14ac:dyDescent="0.3">
      <c r="L2258"/>
    </row>
    <row r="2259" spans="12:12" x14ac:dyDescent="0.3">
      <c r="L2259"/>
    </row>
    <row r="2260" spans="12:12" x14ac:dyDescent="0.3">
      <c r="L2260"/>
    </row>
    <row r="2261" spans="12:12" x14ac:dyDescent="0.3">
      <c r="L2261"/>
    </row>
    <row r="2262" spans="12:12" x14ac:dyDescent="0.3">
      <c r="L2262"/>
    </row>
    <row r="2263" spans="12:12" x14ac:dyDescent="0.3">
      <c r="L2263"/>
    </row>
    <row r="2264" spans="12:12" x14ac:dyDescent="0.3">
      <c r="L2264"/>
    </row>
    <row r="2265" spans="12:12" x14ac:dyDescent="0.3">
      <c r="L2265"/>
    </row>
    <row r="2266" spans="12:12" x14ac:dyDescent="0.3">
      <c r="L2266"/>
    </row>
    <row r="2267" spans="12:12" x14ac:dyDescent="0.3">
      <c r="L2267"/>
    </row>
    <row r="2268" spans="12:12" x14ac:dyDescent="0.3">
      <c r="L2268"/>
    </row>
    <row r="2269" spans="12:12" x14ac:dyDescent="0.3">
      <c r="L2269"/>
    </row>
    <row r="2270" spans="12:12" x14ac:dyDescent="0.3">
      <c r="L2270"/>
    </row>
    <row r="2271" spans="12:12" x14ac:dyDescent="0.3">
      <c r="L2271"/>
    </row>
    <row r="2272" spans="12:12" x14ac:dyDescent="0.3">
      <c r="L2272"/>
    </row>
    <row r="2273" spans="12:12" x14ac:dyDescent="0.3">
      <c r="L2273"/>
    </row>
    <row r="2274" spans="12:12" x14ac:dyDescent="0.3">
      <c r="L2274"/>
    </row>
    <row r="2275" spans="12:12" x14ac:dyDescent="0.3">
      <c r="L2275"/>
    </row>
    <row r="2276" spans="12:12" x14ac:dyDescent="0.3">
      <c r="L2276"/>
    </row>
    <row r="2277" spans="12:12" x14ac:dyDescent="0.3">
      <c r="L2277"/>
    </row>
    <row r="2278" spans="12:12" x14ac:dyDescent="0.3">
      <c r="L2278"/>
    </row>
    <row r="2279" spans="12:12" x14ac:dyDescent="0.3">
      <c r="L2279"/>
    </row>
    <row r="2280" spans="12:12" x14ac:dyDescent="0.3">
      <c r="L2280"/>
    </row>
    <row r="2281" spans="12:12" x14ac:dyDescent="0.3">
      <c r="L2281"/>
    </row>
    <row r="2282" spans="12:12" x14ac:dyDescent="0.3">
      <c r="L2282"/>
    </row>
    <row r="2283" spans="12:12" x14ac:dyDescent="0.3">
      <c r="L2283"/>
    </row>
    <row r="2284" spans="12:12" x14ac:dyDescent="0.3">
      <c r="L2284"/>
    </row>
    <row r="2285" spans="12:12" x14ac:dyDescent="0.3">
      <c r="L2285"/>
    </row>
    <row r="2286" spans="12:12" x14ac:dyDescent="0.3">
      <c r="L2286"/>
    </row>
    <row r="2287" spans="12:12" x14ac:dyDescent="0.3">
      <c r="L2287"/>
    </row>
    <row r="2288" spans="12:12" x14ac:dyDescent="0.3">
      <c r="L2288"/>
    </row>
    <row r="2289" spans="12:12" x14ac:dyDescent="0.3">
      <c r="L2289"/>
    </row>
    <row r="2290" spans="12:12" x14ac:dyDescent="0.3">
      <c r="L2290"/>
    </row>
    <row r="2291" spans="12:12" x14ac:dyDescent="0.3">
      <c r="L2291"/>
    </row>
    <row r="2292" spans="12:12" x14ac:dyDescent="0.3">
      <c r="L2292"/>
    </row>
    <row r="2293" spans="12:12" x14ac:dyDescent="0.3">
      <c r="L2293"/>
    </row>
    <row r="2294" spans="12:12" x14ac:dyDescent="0.3">
      <c r="L2294"/>
    </row>
    <row r="2295" spans="12:12" x14ac:dyDescent="0.3">
      <c r="L2295"/>
    </row>
    <row r="2296" spans="12:12" x14ac:dyDescent="0.3">
      <c r="L2296"/>
    </row>
    <row r="2297" spans="12:12" x14ac:dyDescent="0.3">
      <c r="L2297"/>
    </row>
    <row r="2298" spans="12:12" x14ac:dyDescent="0.3">
      <c r="L2298"/>
    </row>
    <row r="2299" spans="12:12" x14ac:dyDescent="0.3">
      <c r="L2299"/>
    </row>
    <row r="2300" spans="12:12" x14ac:dyDescent="0.3">
      <c r="L2300"/>
    </row>
    <row r="2301" spans="12:12" x14ac:dyDescent="0.3">
      <c r="L2301"/>
    </row>
    <row r="2302" spans="12:12" x14ac:dyDescent="0.3">
      <c r="L2302"/>
    </row>
    <row r="2303" spans="12:12" x14ac:dyDescent="0.3">
      <c r="L2303"/>
    </row>
    <row r="2304" spans="12:12" x14ac:dyDescent="0.3">
      <c r="L2304"/>
    </row>
    <row r="2305" spans="12:12" x14ac:dyDescent="0.3">
      <c r="L2305"/>
    </row>
    <row r="2306" spans="12:12" x14ac:dyDescent="0.3">
      <c r="L2306"/>
    </row>
    <row r="2307" spans="12:12" x14ac:dyDescent="0.3">
      <c r="L2307"/>
    </row>
    <row r="2308" spans="12:12" x14ac:dyDescent="0.3">
      <c r="L2308"/>
    </row>
    <row r="2309" spans="12:12" x14ac:dyDescent="0.3">
      <c r="L2309"/>
    </row>
    <row r="2310" spans="12:12" x14ac:dyDescent="0.3">
      <c r="L2310"/>
    </row>
    <row r="2311" spans="12:12" x14ac:dyDescent="0.3">
      <c r="L2311"/>
    </row>
    <row r="2312" spans="12:12" x14ac:dyDescent="0.3">
      <c r="L2312"/>
    </row>
    <row r="2313" spans="12:12" x14ac:dyDescent="0.3">
      <c r="L2313"/>
    </row>
    <row r="2314" spans="12:12" x14ac:dyDescent="0.3">
      <c r="L2314"/>
    </row>
    <row r="2315" spans="12:12" x14ac:dyDescent="0.3">
      <c r="L2315"/>
    </row>
    <row r="2316" spans="12:12" x14ac:dyDescent="0.3">
      <c r="L2316"/>
    </row>
    <row r="2317" spans="12:12" x14ac:dyDescent="0.3">
      <c r="L2317"/>
    </row>
    <row r="2318" spans="12:12" x14ac:dyDescent="0.3">
      <c r="L2318"/>
    </row>
    <row r="2319" spans="12:12" x14ac:dyDescent="0.3">
      <c r="L2319"/>
    </row>
    <row r="2320" spans="12:12" x14ac:dyDescent="0.3">
      <c r="L2320"/>
    </row>
    <row r="2321" spans="12:12" x14ac:dyDescent="0.3">
      <c r="L2321"/>
    </row>
    <row r="2322" spans="12:12" x14ac:dyDescent="0.3">
      <c r="L2322"/>
    </row>
    <row r="2323" spans="12:12" x14ac:dyDescent="0.3">
      <c r="L2323"/>
    </row>
    <row r="2324" spans="12:12" x14ac:dyDescent="0.3">
      <c r="L2324"/>
    </row>
    <row r="2325" spans="12:12" x14ac:dyDescent="0.3">
      <c r="L2325"/>
    </row>
    <row r="2326" spans="12:12" x14ac:dyDescent="0.3">
      <c r="L2326"/>
    </row>
    <row r="2327" spans="12:12" x14ac:dyDescent="0.3">
      <c r="L2327"/>
    </row>
    <row r="2328" spans="12:12" x14ac:dyDescent="0.3">
      <c r="L2328"/>
    </row>
    <row r="2329" spans="12:12" x14ac:dyDescent="0.3">
      <c r="L2329"/>
    </row>
    <row r="2330" spans="12:12" x14ac:dyDescent="0.3">
      <c r="L2330"/>
    </row>
    <row r="2331" spans="12:12" x14ac:dyDescent="0.3">
      <c r="L2331"/>
    </row>
    <row r="2332" spans="12:12" x14ac:dyDescent="0.3">
      <c r="L2332"/>
    </row>
    <row r="2333" spans="12:12" x14ac:dyDescent="0.3">
      <c r="L2333"/>
    </row>
    <row r="2334" spans="12:12" x14ac:dyDescent="0.3">
      <c r="L2334"/>
    </row>
    <row r="2335" spans="12:12" x14ac:dyDescent="0.3">
      <c r="L2335"/>
    </row>
    <row r="2336" spans="12:12" x14ac:dyDescent="0.3">
      <c r="L2336"/>
    </row>
    <row r="2337" spans="12:12" x14ac:dyDescent="0.3">
      <c r="L2337"/>
    </row>
    <row r="2338" spans="12:12" x14ac:dyDescent="0.3">
      <c r="L2338"/>
    </row>
    <row r="2339" spans="12:12" x14ac:dyDescent="0.3">
      <c r="L2339"/>
    </row>
    <row r="2340" spans="12:12" x14ac:dyDescent="0.3">
      <c r="L2340"/>
    </row>
    <row r="2341" spans="12:12" x14ac:dyDescent="0.3">
      <c r="L2341"/>
    </row>
    <row r="2342" spans="12:12" x14ac:dyDescent="0.3">
      <c r="L2342"/>
    </row>
    <row r="2343" spans="12:12" x14ac:dyDescent="0.3">
      <c r="L2343"/>
    </row>
    <row r="2344" spans="12:12" x14ac:dyDescent="0.3">
      <c r="L2344"/>
    </row>
    <row r="2345" spans="12:12" x14ac:dyDescent="0.3">
      <c r="L2345"/>
    </row>
    <row r="2346" spans="12:12" x14ac:dyDescent="0.3">
      <c r="L2346"/>
    </row>
    <row r="2347" spans="12:12" x14ac:dyDescent="0.3">
      <c r="L2347"/>
    </row>
    <row r="2348" spans="12:12" x14ac:dyDescent="0.3">
      <c r="L2348"/>
    </row>
    <row r="2349" spans="12:12" x14ac:dyDescent="0.3">
      <c r="L2349"/>
    </row>
    <row r="2350" spans="12:12" x14ac:dyDescent="0.3">
      <c r="L2350"/>
    </row>
    <row r="2351" spans="12:12" x14ac:dyDescent="0.3">
      <c r="L2351"/>
    </row>
    <row r="2352" spans="12:12" x14ac:dyDescent="0.3">
      <c r="L2352"/>
    </row>
    <row r="2353" spans="12:12" x14ac:dyDescent="0.3">
      <c r="L2353"/>
    </row>
    <row r="2354" spans="12:12" x14ac:dyDescent="0.3">
      <c r="L2354"/>
    </row>
    <row r="2355" spans="12:12" x14ac:dyDescent="0.3">
      <c r="L2355"/>
    </row>
    <row r="2356" spans="12:12" x14ac:dyDescent="0.3">
      <c r="L2356"/>
    </row>
    <row r="2357" spans="12:12" x14ac:dyDescent="0.3">
      <c r="L2357"/>
    </row>
    <row r="2358" spans="12:12" x14ac:dyDescent="0.3">
      <c r="L2358"/>
    </row>
    <row r="2359" spans="12:12" x14ac:dyDescent="0.3">
      <c r="L2359"/>
    </row>
    <row r="2360" spans="12:12" x14ac:dyDescent="0.3">
      <c r="L2360"/>
    </row>
    <row r="2361" spans="12:12" x14ac:dyDescent="0.3">
      <c r="L2361"/>
    </row>
    <row r="2362" spans="12:12" x14ac:dyDescent="0.3">
      <c r="L2362"/>
    </row>
    <row r="2363" spans="12:12" x14ac:dyDescent="0.3">
      <c r="L2363"/>
    </row>
    <row r="2364" spans="12:12" x14ac:dyDescent="0.3">
      <c r="L2364"/>
    </row>
    <row r="2365" spans="12:12" x14ac:dyDescent="0.3">
      <c r="L2365"/>
    </row>
    <row r="2366" spans="12:12" x14ac:dyDescent="0.3">
      <c r="L2366"/>
    </row>
    <row r="2367" spans="12:12" x14ac:dyDescent="0.3">
      <c r="L2367"/>
    </row>
    <row r="2368" spans="12:12" x14ac:dyDescent="0.3">
      <c r="L2368"/>
    </row>
    <row r="2369" spans="12:12" x14ac:dyDescent="0.3">
      <c r="L2369"/>
    </row>
    <row r="2370" spans="12:12" x14ac:dyDescent="0.3">
      <c r="L2370"/>
    </row>
    <row r="2371" spans="12:12" x14ac:dyDescent="0.3">
      <c r="L2371"/>
    </row>
    <row r="2372" spans="12:12" x14ac:dyDescent="0.3">
      <c r="L2372"/>
    </row>
    <row r="2373" spans="12:12" x14ac:dyDescent="0.3">
      <c r="L2373"/>
    </row>
    <row r="2374" spans="12:12" x14ac:dyDescent="0.3">
      <c r="L2374"/>
    </row>
    <row r="2375" spans="12:12" x14ac:dyDescent="0.3">
      <c r="L2375"/>
    </row>
    <row r="2376" spans="12:12" x14ac:dyDescent="0.3">
      <c r="L2376"/>
    </row>
    <row r="2377" spans="12:12" x14ac:dyDescent="0.3">
      <c r="L2377"/>
    </row>
    <row r="2378" spans="12:12" x14ac:dyDescent="0.3">
      <c r="L2378"/>
    </row>
    <row r="2379" spans="12:12" x14ac:dyDescent="0.3">
      <c r="L2379"/>
    </row>
    <row r="2380" spans="12:12" x14ac:dyDescent="0.3">
      <c r="L2380"/>
    </row>
    <row r="2381" spans="12:12" x14ac:dyDescent="0.3">
      <c r="L2381"/>
    </row>
    <row r="2382" spans="12:12" x14ac:dyDescent="0.3">
      <c r="L2382"/>
    </row>
    <row r="2383" spans="12:12" x14ac:dyDescent="0.3">
      <c r="L2383"/>
    </row>
    <row r="2384" spans="12:12" x14ac:dyDescent="0.3">
      <c r="L2384"/>
    </row>
    <row r="2385" spans="12:12" x14ac:dyDescent="0.3">
      <c r="L2385"/>
    </row>
    <row r="2386" spans="12:12" x14ac:dyDescent="0.3">
      <c r="L2386"/>
    </row>
    <row r="2387" spans="12:12" x14ac:dyDescent="0.3">
      <c r="L2387"/>
    </row>
    <row r="2388" spans="12:12" x14ac:dyDescent="0.3">
      <c r="L2388"/>
    </row>
    <row r="2389" spans="12:12" x14ac:dyDescent="0.3">
      <c r="L2389"/>
    </row>
    <row r="2390" spans="12:12" x14ac:dyDescent="0.3">
      <c r="L2390"/>
    </row>
    <row r="2391" spans="12:12" x14ac:dyDescent="0.3">
      <c r="L2391"/>
    </row>
    <row r="2392" spans="12:12" x14ac:dyDescent="0.3">
      <c r="L2392"/>
    </row>
    <row r="2393" spans="12:12" x14ac:dyDescent="0.3">
      <c r="L2393"/>
    </row>
    <row r="2394" spans="12:12" x14ac:dyDescent="0.3">
      <c r="L2394"/>
    </row>
    <row r="2395" spans="12:12" x14ac:dyDescent="0.3">
      <c r="L2395"/>
    </row>
    <row r="2396" spans="12:12" x14ac:dyDescent="0.3">
      <c r="L2396"/>
    </row>
    <row r="2397" spans="12:12" x14ac:dyDescent="0.3">
      <c r="L2397"/>
    </row>
    <row r="2398" spans="12:12" x14ac:dyDescent="0.3">
      <c r="L2398"/>
    </row>
    <row r="2399" spans="12:12" x14ac:dyDescent="0.3">
      <c r="L2399"/>
    </row>
    <row r="2400" spans="12:12" x14ac:dyDescent="0.3">
      <c r="L2400"/>
    </row>
    <row r="2401" spans="12:12" x14ac:dyDescent="0.3">
      <c r="L2401"/>
    </row>
    <row r="2402" spans="12:12" x14ac:dyDescent="0.3">
      <c r="L2402"/>
    </row>
    <row r="2403" spans="12:12" x14ac:dyDescent="0.3">
      <c r="L2403"/>
    </row>
    <row r="2404" spans="12:12" x14ac:dyDescent="0.3">
      <c r="L2404"/>
    </row>
    <row r="2405" spans="12:12" x14ac:dyDescent="0.3">
      <c r="L2405"/>
    </row>
    <row r="2406" spans="12:12" x14ac:dyDescent="0.3">
      <c r="L2406"/>
    </row>
    <row r="2407" spans="12:12" x14ac:dyDescent="0.3">
      <c r="L2407"/>
    </row>
    <row r="2408" spans="12:12" x14ac:dyDescent="0.3">
      <c r="L2408"/>
    </row>
    <row r="2409" spans="12:12" x14ac:dyDescent="0.3">
      <c r="L2409"/>
    </row>
    <row r="2410" spans="12:12" x14ac:dyDescent="0.3">
      <c r="L2410"/>
    </row>
    <row r="2411" spans="12:12" x14ac:dyDescent="0.3">
      <c r="L2411"/>
    </row>
    <row r="2412" spans="12:12" x14ac:dyDescent="0.3">
      <c r="L2412"/>
    </row>
    <row r="2413" spans="12:12" x14ac:dyDescent="0.3">
      <c r="L2413"/>
    </row>
    <row r="2414" spans="12:12" x14ac:dyDescent="0.3">
      <c r="L2414"/>
    </row>
    <row r="2415" spans="12:12" x14ac:dyDescent="0.3">
      <c r="L2415"/>
    </row>
    <row r="2416" spans="12:12" x14ac:dyDescent="0.3">
      <c r="L2416"/>
    </row>
    <row r="2417" spans="12:12" x14ac:dyDescent="0.3">
      <c r="L2417"/>
    </row>
    <row r="2418" spans="12:12" x14ac:dyDescent="0.3">
      <c r="L2418"/>
    </row>
    <row r="2419" spans="12:12" x14ac:dyDescent="0.3">
      <c r="L2419"/>
    </row>
    <row r="2420" spans="12:12" x14ac:dyDescent="0.3">
      <c r="L2420"/>
    </row>
    <row r="2421" spans="12:12" x14ac:dyDescent="0.3">
      <c r="L2421"/>
    </row>
    <row r="2422" spans="12:12" x14ac:dyDescent="0.3">
      <c r="L2422"/>
    </row>
    <row r="2423" spans="12:12" x14ac:dyDescent="0.3">
      <c r="L2423"/>
    </row>
    <row r="2424" spans="12:12" x14ac:dyDescent="0.3">
      <c r="L2424"/>
    </row>
    <row r="2425" spans="12:12" x14ac:dyDescent="0.3">
      <c r="L2425"/>
    </row>
    <row r="2426" spans="12:12" x14ac:dyDescent="0.3">
      <c r="L2426"/>
    </row>
    <row r="2427" spans="12:12" x14ac:dyDescent="0.3">
      <c r="L2427"/>
    </row>
    <row r="2428" spans="12:12" x14ac:dyDescent="0.3">
      <c r="L2428"/>
    </row>
    <row r="2429" spans="12:12" x14ac:dyDescent="0.3">
      <c r="L2429"/>
    </row>
    <row r="2430" spans="12:12" x14ac:dyDescent="0.3">
      <c r="L2430"/>
    </row>
    <row r="2431" spans="12:12" x14ac:dyDescent="0.3">
      <c r="L2431"/>
    </row>
    <row r="2432" spans="12:12" x14ac:dyDescent="0.3">
      <c r="L2432"/>
    </row>
    <row r="2433" spans="12:12" x14ac:dyDescent="0.3">
      <c r="L2433"/>
    </row>
    <row r="2434" spans="12:12" x14ac:dyDescent="0.3">
      <c r="L2434"/>
    </row>
    <row r="2435" spans="12:12" x14ac:dyDescent="0.3">
      <c r="L2435"/>
    </row>
    <row r="2436" spans="12:12" x14ac:dyDescent="0.3">
      <c r="L2436"/>
    </row>
    <row r="2437" spans="12:12" x14ac:dyDescent="0.3">
      <c r="L2437"/>
    </row>
    <row r="2438" spans="12:12" x14ac:dyDescent="0.3">
      <c r="L2438"/>
    </row>
    <row r="2439" spans="12:12" x14ac:dyDescent="0.3">
      <c r="L2439"/>
    </row>
    <row r="2440" spans="12:12" x14ac:dyDescent="0.3">
      <c r="L2440"/>
    </row>
    <row r="2441" spans="12:12" x14ac:dyDescent="0.3">
      <c r="L2441"/>
    </row>
    <row r="2442" spans="12:12" x14ac:dyDescent="0.3">
      <c r="L2442"/>
    </row>
    <row r="2443" spans="12:12" x14ac:dyDescent="0.3">
      <c r="L2443"/>
    </row>
    <row r="2444" spans="12:12" x14ac:dyDescent="0.3">
      <c r="L2444"/>
    </row>
    <row r="2445" spans="12:12" x14ac:dyDescent="0.3">
      <c r="L2445"/>
    </row>
    <row r="2446" spans="12:12" x14ac:dyDescent="0.3">
      <c r="L2446"/>
    </row>
    <row r="2447" spans="12:12" x14ac:dyDescent="0.3">
      <c r="L2447"/>
    </row>
    <row r="2448" spans="12:12" x14ac:dyDescent="0.3">
      <c r="L2448"/>
    </row>
    <row r="2449" spans="12:12" x14ac:dyDescent="0.3">
      <c r="L2449"/>
    </row>
    <row r="2450" spans="12:12" x14ac:dyDescent="0.3">
      <c r="L2450"/>
    </row>
    <row r="2451" spans="12:12" x14ac:dyDescent="0.3">
      <c r="L2451"/>
    </row>
    <row r="2452" spans="12:12" x14ac:dyDescent="0.3">
      <c r="L2452"/>
    </row>
    <row r="2453" spans="12:12" x14ac:dyDescent="0.3">
      <c r="L2453"/>
    </row>
    <row r="2454" spans="12:12" x14ac:dyDescent="0.3">
      <c r="L2454"/>
    </row>
    <row r="2455" spans="12:12" x14ac:dyDescent="0.3">
      <c r="L2455"/>
    </row>
    <row r="2456" spans="12:12" x14ac:dyDescent="0.3">
      <c r="L2456"/>
    </row>
    <row r="2457" spans="12:12" x14ac:dyDescent="0.3">
      <c r="L2457"/>
    </row>
    <row r="2458" spans="12:12" x14ac:dyDescent="0.3">
      <c r="L2458"/>
    </row>
    <row r="2459" spans="12:12" x14ac:dyDescent="0.3">
      <c r="L2459"/>
    </row>
    <row r="2460" spans="12:12" x14ac:dyDescent="0.3">
      <c r="L2460"/>
    </row>
    <row r="2461" spans="12:12" x14ac:dyDescent="0.3">
      <c r="L2461"/>
    </row>
    <row r="2462" spans="12:12" x14ac:dyDescent="0.3">
      <c r="L2462"/>
    </row>
    <row r="2463" spans="12:12" x14ac:dyDescent="0.3">
      <c r="L2463"/>
    </row>
    <row r="2464" spans="12:12" x14ac:dyDescent="0.3">
      <c r="L2464"/>
    </row>
    <row r="2465" spans="12:12" x14ac:dyDescent="0.3">
      <c r="L2465"/>
    </row>
    <row r="2466" spans="12:12" x14ac:dyDescent="0.3">
      <c r="L2466"/>
    </row>
    <row r="2467" spans="12:12" x14ac:dyDescent="0.3">
      <c r="L2467"/>
    </row>
    <row r="2468" spans="12:12" x14ac:dyDescent="0.3">
      <c r="L2468"/>
    </row>
    <row r="2469" spans="12:12" x14ac:dyDescent="0.3">
      <c r="L2469"/>
    </row>
    <row r="2470" spans="12:12" x14ac:dyDescent="0.3">
      <c r="L2470"/>
    </row>
    <row r="2471" spans="12:12" x14ac:dyDescent="0.3">
      <c r="L2471"/>
    </row>
    <row r="2472" spans="12:12" x14ac:dyDescent="0.3">
      <c r="L2472"/>
    </row>
    <row r="2473" spans="12:12" x14ac:dyDescent="0.3">
      <c r="L2473"/>
    </row>
    <row r="2474" spans="12:12" x14ac:dyDescent="0.3">
      <c r="L2474"/>
    </row>
    <row r="2475" spans="12:12" x14ac:dyDescent="0.3">
      <c r="L2475"/>
    </row>
    <row r="2476" spans="12:12" x14ac:dyDescent="0.3">
      <c r="L2476"/>
    </row>
    <row r="2477" spans="12:12" x14ac:dyDescent="0.3">
      <c r="L2477"/>
    </row>
    <row r="2478" spans="12:12" x14ac:dyDescent="0.3">
      <c r="L2478"/>
    </row>
    <row r="2479" spans="12:12" x14ac:dyDescent="0.3">
      <c r="L2479"/>
    </row>
    <row r="2480" spans="12:12" x14ac:dyDescent="0.3">
      <c r="L2480"/>
    </row>
    <row r="2481" spans="12:12" x14ac:dyDescent="0.3">
      <c r="L2481"/>
    </row>
    <row r="2482" spans="12:12" x14ac:dyDescent="0.3">
      <c r="L2482"/>
    </row>
    <row r="2483" spans="12:12" x14ac:dyDescent="0.3">
      <c r="L2483"/>
    </row>
    <row r="2484" spans="12:12" x14ac:dyDescent="0.3">
      <c r="L2484"/>
    </row>
    <row r="2485" spans="12:12" x14ac:dyDescent="0.3">
      <c r="L2485"/>
    </row>
    <row r="2486" spans="12:12" x14ac:dyDescent="0.3">
      <c r="L2486"/>
    </row>
    <row r="2487" spans="12:12" x14ac:dyDescent="0.3">
      <c r="L2487"/>
    </row>
    <row r="2488" spans="12:12" x14ac:dyDescent="0.3">
      <c r="L2488"/>
    </row>
    <row r="2489" spans="12:12" x14ac:dyDescent="0.3">
      <c r="L2489"/>
    </row>
    <row r="2490" spans="12:12" x14ac:dyDescent="0.3">
      <c r="L2490"/>
    </row>
    <row r="2491" spans="12:12" x14ac:dyDescent="0.3">
      <c r="L2491"/>
    </row>
    <row r="2492" spans="12:12" x14ac:dyDescent="0.3">
      <c r="L2492"/>
    </row>
    <row r="2493" spans="12:12" x14ac:dyDescent="0.3">
      <c r="L2493"/>
    </row>
    <row r="2494" spans="12:12" x14ac:dyDescent="0.3">
      <c r="L2494"/>
    </row>
    <row r="2495" spans="12:12" x14ac:dyDescent="0.3">
      <c r="L2495"/>
    </row>
    <row r="2496" spans="12:12" x14ac:dyDescent="0.3">
      <c r="L2496"/>
    </row>
    <row r="2497" spans="12:12" x14ac:dyDescent="0.3">
      <c r="L2497"/>
    </row>
    <row r="2498" spans="12:12" x14ac:dyDescent="0.3">
      <c r="L2498"/>
    </row>
    <row r="2499" spans="12:12" x14ac:dyDescent="0.3">
      <c r="L2499"/>
    </row>
    <row r="2500" spans="12:12" x14ac:dyDescent="0.3">
      <c r="L2500"/>
    </row>
    <row r="2501" spans="12:12" x14ac:dyDescent="0.3">
      <c r="L2501"/>
    </row>
    <row r="2502" spans="12:12" x14ac:dyDescent="0.3">
      <c r="L2502"/>
    </row>
    <row r="2503" spans="12:12" x14ac:dyDescent="0.3">
      <c r="L2503"/>
    </row>
    <row r="2504" spans="12:12" x14ac:dyDescent="0.3">
      <c r="L2504"/>
    </row>
    <row r="2505" spans="12:12" x14ac:dyDescent="0.3">
      <c r="L2505"/>
    </row>
    <row r="2506" spans="12:12" x14ac:dyDescent="0.3">
      <c r="L2506"/>
    </row>
    <row r="2507" spans="12:12" x14ac:dyDescent="0.3">
      <c r="L2507"/>
    </row>
    <row r="2508" spans="12:12" x14ac:dyDescent="0.3">
      <c r="L2508"/>
    </row>
    <row r="2509" spans="12:12" x14ac:dyDescent="0.3">
      <c r="L2509"/>
    </row>
    <row r="2510" spans="12:12" x14ac:dyDescent="0.3">
      <c r="L2510"/>
    </row>
    <row r="2511" spans="12:12" x14ac:dyDescent="0.3">
      <c r="L2511"/>
    </row>
    <row r="2512" spans="12:12" x14ac:dyDescent="0.3">
      <c r="L2512"/>
    </row>
    <row r="2513" spans="12:12" x14ac:dyDescent="0.3">
      <c r="L2513"/>
    </row>
    <row r="2514" spans="12:12" x14ac:dyDescent="0.3">
      <c r="L2514"/>
    </row>
    <row r="2515" spans="12:12" x14ac:dyDescent="0.3">
      <c r="L2515"/>
    </row>
    <row r="2516" spans="12:12" x14ac:dyDescent="0.3">
      <c r="L2516"/>
    </row>
    <row r="2517" spans="12:12" x14ac:dyDescent="0.3">
      <c r="L2517"/>
    </row>
    <row r="2518" spans="12:12" x14ac:dyDescent="0.3">
      <c r="L2518"/>
    </row>
    <row r="2519" spans="12:12" x14ac:dyDescent="0.3">
      <c r="L2519"/>
    </row>
    <row r="2520" spans="12:12" x14ac:dyDescent="0.3">
      <c r="L2520"/>
    </row>
    <row r="2521" spans="12:12" x14ac:dyDescent="0.3">
      <c r="L2521"/>
    </row>
    <row r="2522" spans="12:12" x14ac:dyDescent="0.3">
      <c r="L2522"/>
    </row>
    <row r="2523" spans="12:12" x14ac:dyDescent="0.3">
      <c r="L2523"/>
    </row>
    <row r="2524" spans="12:12" x14ac:dyDescent="0.3">
      <c r="L2524"/>
    </row>
    <row r="2525" spans="12:12" x14ac:dyDescent="0.3">
      <c r="L2525"/>
    </row>
    <row r="2526" spans="12:12" x14ac:dyDescent="0.3">
      <c r="L2526"/>
    </row>
    <row r="2527" spans="12:12" x14ac:dyDescent="0.3">
      <c r="L2527"/>
    </row>
    <row r="2528" spans="12:12" x14ac:dyDescent="0.3">
      <c r="L2528"/>
    </row>
    <row r="2529" spans="12:12" x14ac:dyDescent="0.3">
      <c r="L2529"/>
    </row>
    <row r="2530" spans="12:12" x14ac:dyDescent="0.3">
      <c r="L2530"/>
    </row>
    <row r="2531" spans="12:12" x14ac:dyDescent="0.3">
      <c r="L2531"/>
    </row>
    <row r="2532" spans="12:12" x14ac:dyDescent="0.3">
      <c r="L2532"/>
    </row>
    <row r="2533" spans="12:12" x14ac:dyDescent="0.3">
      <c r="L2533"/>
    </row>
    <row r="2534" spans="12:12" x14ac:dyDescent="0.3">
      <c r="L2534"/>
    </row>
    <row r="2535" spans="12:12" x14ac:dyDescent="0.3">
      <c r="L2535"/>
    </row>
    <row r="2536" spans="12:12" x14ac:dyDescent="0.3">
      <c r="L2536"/>
    </row>
    <row r="2537" spans="12:12" x14ac:dyDescent="0.3">
      <c r="L2537"/>
    </row>
    <row r="2538" spans="12:12" x14ac:dyDescent="0.3">
      <c r="L2538"/>
    </row>
    <row r="2539" spans="12:12" x14ac:dyDescent="0.3">
      <c r="L2539"/>
    </row>
    <row r="2540" spans="12:12" x14ac:dyDescent="0.3">
      <c r="L2540"/>
    </row>
    <row r="2541" spans="12:12" x14ac:dyDescent="0.3">
      <c r="L2541"/>
    </row>
    <row r="2542" spans="12:12" x14ac:dyDescent="0.3">
      <c r="L2542"/>
    </row>
    <row r="2543" spans="12:12" x14ac:dyDescent="0.3">
      <c r="L2543"/>
    </row>
    <row r="2544" spans="12:12" x14ac:dyDescent="0.3">
      <c r="L2544"/>
    </row>
    <row r="2545" spans="12:12" x14ac:dyDescent="0.3">
      <c r="L2545"/>
    </row>
    <row r="2546" spans="12:12" x14ac:dyDescent="0.3">
      <c r="L2546"/>
    </row>
    <row r="2547" spans="12:12" x14ac:dyDescent="0.3">
      <c r="L2547"/>
    </row>
    <row r="2548" spans="12:12" x14ac:dyDescent="0.3">
      <c r="L2548"/>
    </row>
    <row r="2549" spans="12:12" x14ac:dyDescent="0.3">
      <c r="L2549"/>
    </row>
    <row r="2550" spans="12:12" x14ac:dyDescent="0.3">
      <c r="L2550"/>
    </row>
    <row r="2551" spans="12:12" x14ac:dyDescent="0.3">
      <c r="L2551"/>
    </row>
    <row r="2552" spans="12:12" x14ac:dyDescent="0.3">
      <c r="L2552"/>
    </row>
    <row r="2553" spans="12:12" x14ac:dyDescent="0.3">
      <c r="L2553"/>
    </row>
    <row r="2554" spans="12:12" x14ac:dyDescent="0.3">
      <c r="L2554"/>
    </row>
    <row r="2555" spans="12:12" x14ac:dyDescent="0.3">
      <c r="L2555"/>
    </row>
    <row r="2556" spans="12:12" x14ac:dyDescent="0.3">
      <c r="L2556"/>
    </row>
    <row r="2557" spans="12:12" x14ac:dyDescent="0.3">
      <c r="L2557"/>
    </row>
    <row r="2558" spans="12:12" x14ac:dyDescent="0.3">
      <c r="L2558"/>
    </row>
    <row r="2559" spans="12:12" x14ac:dyDescent="0.3">
      <c r="L2559"/>
    </row>
    <row r="2560" spans="12:12" x14ac:dyDescent="0.3">
      <c r="L2560"/>
    </row>
    <row r="2561" spans="12:12" x14ac:dyDescent="0.3">
      <c r="L2561"/>
    </row>
    <row r="2562" spans="12:12" x14ac:dyDescent="0.3">
      <c r="L2562"/>
    </row>
    <row r="2563" spans="12:12" x14ac:dyDescent="0.3">
      <c r="L2563"/>
    </row>
    <row r="2564" spans="12:12" x14ac:dyDescent="0.3">
      <c r="L2564"/>
    </row>
    <row r="2565" spans="12:12" x14ac:dyDescent="0.3">
      <c r="L2565"/>
    </row>
    <row r="2566" spans="12:12" x14ac:dyDescent="0.3">
      <c r="L2566"/>
    </row>
    <row r="2567" spans="12:12" x14ac:dyDescent="0.3">
      <c r="L2567"/>
    </row>
    <row r="2568" spans="12:12" x14ac:dyDescent="0.3">
      <c r="L2568"/>
    </row>
    <row r="2569" spans="12:12" x14ac:dyDescent="0.3">
      <c r="L2569"/>
    </row>
    <row r="2570" spans="12:12" x14ac:dyDescent="0.3">
      <c r="L2570"/>
    </row>
    <row r="2571" spans="12:12" x14ac:dyDescent="0.3">
      <c r="L2571"/>
    </row>
    <row r="2572" spans="12:12" x14ac:dyDescent="0.3">
      <c r="L2572"/>
    </row>
    <row r="2573" spans="12:12" x14ac:dyDescent="0.3">
      <c r="L2573"/>
    </row>
    <row r="2574" spans="12:12" x14ac:dyDescent="0.3">
      <c r="L2574"/>
    </row>
    <row r="2575" spans="12:12" x14ac:dyDescent="0.3">
      <c r="L2575"/>
    </row>
    <row r="2576" spans="12:12" x14ac:dyDescent="0.3">
      <c r="L2576"/>
    </row>
    <row r="2577" spans="12:12" x14ac:dyDescent="0.3">
      <c r="L2577"/>
    </row>
    <row r="2578" spans="12:12" x14ac:dyDescent="0.3">
      <c r="L2578"/>
    </row>
    <row r="2579" spans="12:12" x14ac:dyDescent="0.3">
      <c r="L2579"/>
    </row>
    <row r="2580" spans="12:12" x14ac:dyDescent="0.3">
      <c r="L2580"/>
    </row>
    <row r="2581" spans="12:12" x14ac:dyDescent="0.3">
      <c r="L2581"/>
    </row>
    <row r="2582" spans="12:12" x14ac:dyDescent="0.3">
      <c r="L2582"/>
    </row>
    <row r="2583" spans="12:12" x14ac:dyDescent="0.3">
      <c r="L2583"/>
    </row>
    <row r="2584" spans="12:12" x14ac:dyDescent="0.3">
      <c r="L2584"/>
    </row>
    <row r="2585" spans="12:12" x14ac:dyDescent="0.3">
      <c r="L2585"/>
    </row>
    <row r="2586" spans="12:12" x14ac:dyDescent="0.3">
      <c r="L2586"/>
    </row>
    <row r="2587" spans="12:12" x14ac:dyDescent="0.3">
      <c r="L2587"/>
    </row>
    <row r="2588" spans="12:12" x14ac:dyDescent="0.3">
      <c r="L2588"/>
    </row>
    <row r="2589" spans="12:12" x14ac:dyDescent="0.3">
      <c r="L2589"/>
    </row>
    <row r="2590" spans="12:12" x14ac:dyDescent="0.3">
      <c r="L2590"/>
    </row>
    <row r="2591" spans="12:12" x14ac:dyDescent="0.3">
      <c r="L2591"/>
    </row>
    <row r="2592" spans="12:12" x14ac:dyDescent="0.3">
      <c r="L2592"/>
    </row>
    <row r="2593" spans="12:12" x14ac:dyDescent="0.3">
      <c r="L2593"/>
    </row>
    <row r="2594" spans="12:12" x14ac:dyDescent="0.3">
      <c r="L2594"/>
    </row>
    <row r="2595" spans="12:12" x14ac:dyDescent="0.3">
      <c r="L2595"/>
    </row>
    <row r="2596" spans="12:12" x14ac:dyDescent="0.3">
      <c r="L2596"/>
    </row>
    <row r="2597" spans="12:12" x14ac:dyDescent="0.3">
      <c r="L2597"/>
    </row>
    <row r="2598" spans="12:12" x14ac:dyDescent="0.3">
      <c r="L2598"/>
    </row>
    <row r="2599" spans="12:12" x14ac:dyDescent="0.3">
      <c r="L2599"/>
    </row>
    <row r="2600" spans="12:12" x14ac:dyDescent="0.3">
      <c r="L2600"/>
    </row>
    <row r="2601" spans="12:12" x14ac:dyDescent="0.3">
      <c r="L2601"/>
    </row>
    <row r="2602" spans="12:12" x14ac:dyDescent="0.3">
      <c r="L2602"/>
    </row>
    <row r="2603" spans="12:12" x14ac:dyDescent="0.3">
      <c r="L2603"/>
    </row>
    <row r="2604" spans="12:12" x14ac:dyDescent="0.3">
      <c r="L2604"/>
    </row>
    <row r="2605" spans="12:12" x14ac:dyDescent="0.3">
      <c r="L2605"/>
    </row>
    <row r="2606" spans="12:12" x14ac:dyDescent="0.3">
      <c r="L2606"/>
    </row>
    <row r="2607" spans="12:12" x14ac:dyDescent="0.3">
      <c r="L2607"/>
    </row>
    <row r="2608" spans="12:12" x14ac:dyDescent="0.3">
      <c r="L2608"/>
    </row>
    <row r="2609" spans="12:12" x14ac:dyDescent="0.3">
      <c r="L2609"/>
    </row>
    <row r="2610" spans="12:12" x14ac:dyDescent="0.3">
      <c r="L2610"/>
    </row>
    <row r="2611" spans="12:12" x14ac:dyDescent="0.3">
      <c r="L2611"/>
    </row>
    <row r="2612" spans="12:12" x14ac:dyDescent="0.3">
      <c r="L2612"/>
    </row>
    <row r="2613" spans="12:12" x14ac:dyDescent="0.3">
      <c r="L2613"/>
    </row>
    <row r="2614" spans="12:12" x14ac:dyDescent="0.3">
      <c r="L2614"/>
    </row>
    <row r="2615" spans="12:12" x14ac:dyDescent="0.3">
      <c r="L2615"/>
    </row>
    <row r="2616" spans="12:12" x14ac:dyDescent="0.3">
      <c r="L2616"/>
    </row>
    <row r="2617" spans="12:12" x14ac:dyDescent="0.3">
      <c r="L2617"/>
    </row>
    <row r="2618" spans="12:12" x14ac:dyDescent="0.3">
      <c r="L2618"/>
    </row>
    <row r="2619" spans="12:12" x14ac:dyDescent="0.3">
      <c r="L2619"/>
    </row>
    <row r="2620" spans="12:12" x14ac:dyDescent="0.3">
      <c r="L2620"/>
    </row>
    <row r="2621" spans="12:12" x14ac:dyDescent="0.3">
      <c r="L2621"/>
    </row>
    <row r="2622" spans="12:12" x14ac:dyDescent="0.3">
      <c r="L2622"/>
    </row>
    <row r="2623" spans="12:12" x14ac:dyDescent="0.3">
      <c r="L2623"/>
    </row>
    <row r="2624" spans="12:12" x14ac:dyDescent="0.3">
      <c r="L2624"/>
    </row>
    <row r="2625" spans="12:12" x14ac:dyDescent="0.3">
      <c r="L2625"/>
    </row>
    <row r="2626" spans="12:12" x14ac:dyDescent="0.3">
      <c r="L2626"/>
    </row>
    <row r="2627" spans="12:12" x14ac:dyDescent="0.3">
      <c r="L2627"/>
    </row>
    <row r="2628" spans="12:12" x14ac:dyDescent="0.3">
      <c r="L2628"/>
    </row>
    <row r="2629" spans="12:12" x14ac:dyDescent="0.3">
      <c r="L2629"/>
    </row>
    <row r="2630" spans="12:12" x14ac:dyDescent="0.3">
      <c r="L2630"/>
    </row>
    <row r="2631" spans="12:12" x14ac:dyDescent="0.3">
      <c r="L2631"/>
    </row>
    <row r="2632" spans="12:12" x14ac:dyDescent="0.3">
      <c r="L2632"/>
    </row>
    <row r="2633" spans="12:12" x14ac:dyDescent="0.3">
      <c r="L2633"/>
    </row>
    <row r="2634" spans="12:12" x14ac:dyDescent="0.3">
      <c r="L2634"/>
    </row>
    <row r="2635" spans="12:12" x14ac:dyDescent="0.3">
      <c r="L2635"/>
    </row>
    <row r="2636" spans="12:12" x14ac:dyDescent="0.3">
      <c r="L2636"/>
    </row>
    <row r="2637" spans="12:12" x14ac:dyDescent="0.3">
      <c r="L2637"/>
    </row>
    <row r="2638" spans="12:12" x14ac:dyDescent="0.3">
      <c r="L2638"/>
    </row>
    <row r="2639" spans="12:12" x14ac:dyDescent="0.3">
      <c r="L2639"/>
    </row>
    <row r="2640" spans="12:12" x14ac:dyDescent="0.3">
      <c r="L2640"/>
    </row>
    <row r="2641" spans="12:12" x14ac:dyDescent="0.3">
      <c r="L2641"/>
    </row>
    <row r="2642" spans="12:12" x14ac:dyDescent="0.3">
      <c r="L2642"/>
    </row>
    <row r="2643" spans="12:12" x14ac:dyDescent="0.3">
      <c r="L2643"/>
    </row>
    <row r="2644" spans="12:12" x14ac:dyDescent="0.3">
      <c r="L2644"/>
    </row>
    <row r="2645" spans="12:12" x14ac:dyDescent="0.3">
      <c r="L2645"/>
    </row>
    <row r="2646" spans="12:12" x14ac:dyDescent="0.3">
      <c r="L2646"/>
    </row>
    <row r="2647" spans="12:12" x14ac:dyDescent="0.3">
      <c r="L2647"/>
    </row>
    <row r="2648" spans="12:12" x14ac:dyDescent="0.3">
      <c r="L2648"/>
    </row>
    <row r="2649" spans="12:12" x14ac:dyDescent="0.3">
      <c r="L2649"/>
    </row>
    <row r="2650" spans="12:12" x14ac:dyDescent="0.3">
      <c r="L2650"/>
    </row>
    <row r="2651" spans="12:12" x14ac:dyDescent="0.3">
      <c r="L2651"/>
    </row>
    <row r="2652" spans="12:12" x14ac:dyDescent="0.3">
      <c r="L2652"/>
    </row>
    <row r="2653" spans="12:12" x14ac:dyDescent="0.3">
      <c r="L2653"/>
    </row>
    <row r="2654" spans="12:12" x14ac:dyDescent="0.3">
      <c r="L2654"/>
    </row>
    <row r="2655" spans="12:12" x14ac:dyDescent="0.3">
      <c r="L2655"/>
    </row>
    <row r="2656" spans="12:12" x14ac:dyDescent="0.3">
      <c r="L2656"/>
    </row>
    <row r="2657" spans="12:12" x14ac:dyDescent="0.3">
      <c r="L2657"/>
    </row>
    <row r="2658" spans="12:12" x14ac:dyDescent="0.3">
      <c r="L2658"/>
    </row>
    <row r="2659" spans="12:12" x14ac:dyDescent="0.3">
      <c r="L2659"/>
    </row>
    <row r="2660" spans="12:12" x14ac:dyDescent="0.3">
      <c r="L2660"/>
    </row>
    <row r="2661" spans="12:12" x14ac:dyDescent="0.3">
      <c r="L2661"/>
    </row>
    <row r="2662" spans="12:12" x14ac:dyDescent="0.3">
      <c r="L2662"/>
    </row>
    <row r="2663" spans="12:12" x14ac:dyDescent="0.3">
      <c r="L2663"/>
    </row>
    <row r="2664" spans="12:12" x14ac:dyDescent="0.3">
      <c r="L2664"/>
    </row>
    <row r="2665" spans="12:12" x14ac:dyDescent="0.3">
      <c r="L2665"/>
    </row>
    <row r="2666" spans="12:12" x14ac:dyDescent="0.3">
      <c r="L2666"/>
    </row>
    <row r="2667" spans="12:12" x14ac:dyDescent="0.3">
      <c r="L2667"/>
    </row>
    <row r="2668" spans="12:12" x14ac:dyDescent="0.3">
      <c r="L2668"/>
    </row>
    <row r="2669" spans="12:12" x14ac:dyDescent="0.3">
      <c r="L2669"/>
    </row>
    <row r="2670" spans="12:12" x14ac:dyDescent="0.3">
      <c r="L2670"/>
    </row>
    <row r="2671" spans="12:12" x14ac:dyDescent="0.3">
      <c r="L2671"/>
    </row>
    <row r="2672" spans="12:12" x14ac:dyDescent="0.3">
      <c r="L2672"/>
    </row>
    <row r="2673" spans="12:12" x14ac:dyDescent="0.3">
      <c r="L2673"/>
    </row>
    <row r="2674" spans="12:12" x14ac:dyDescent="0.3">
      <c r="L2674"/>
    </row>
    <row r="2675" spans="12:12" x14ac:dyDescent="0.3">
      <c r="L2675"/>
    </row>
    <row r="2676" spans="12:12" x14ac:dyDescent="0.3">
      <c r="L2676"/>
    </row>
    <row r="2677" spans="12:12" x14ac:dyDescent="0.3">
      <c r="L2677"/>
    </row>
    <row r="2678" spans="12:12" x14ac:dyDescent="0.3">
      <c r="L2678"/>
    </row>
    <row r="2679" spans="12:12" x14ac:dyDescent="0.3">
      <c r="L2679"/>
    </row>
    <row r="2680" spans="12:12" x14ac:dyDescent="0.3">
      <c r="L2680"/>
    </row>
    <row r="2681" spans="12:12" x14ac:dyDescent="0.3">
      <c r="L2681"/>
    </row>
    <row r="2682" spans="12:12" x14ac:dyDescent="0.3">
      <c r="L2682"/>
    </row>
    <row r="2683" spans="12:12" x14ac:dyDescent="0.3">
      <c r="L2683"/>
    </row>
    <row r="2684" spans="12:12" x14ac:dyDescent="0.3">
      <c r="L2684"/>
    </row>
    <row r="2685" spans="12:12" x14ac:dyDescent="0.3">
      <c r="L2685"/>
    </row>
    <row r="2686" spans="12:12" x14ac:dyDescent="0.3">
      <c r="L2686"/>
    </row>
    <row r="2687" spans="12:12" x14ac:dyDescent="0.3">
      <c r="L2687"/>
    </row>
    <row r="2688" spans="12:12" x14ac:dyDescent="0.3">
      <c r="L2688"/>
    </row>
    <row r="2689" spans="12:12" x14ac:dyDescent="0.3">
      <c r="L2689"/>
    </row>
    <row r="2690" spans="12:12" x14ac:dyDescent="0.3">
      <c r="L2690"/>
    </row>
    <row r="2691" spans="12:12" x14ac:dyDescent="0.3">
      <c r="L2691"/>
    </row>
    <row r="2692" spans="12:12" x14ac:dyDescent="0.3">
      <c r="L2692"/>
    </row>
    <row r="2693" spans="12:12" x14ac:dyDescent="0.3">
      <c r="L2693"/>
    </row>
    <row r="2694" spans="12:12" x14ac:dyDescent="0.3">
      <c r="L2694"/>
    </row>
    <row r="2695" spans="12:12" x14ac:dyDescent="0.3">
      <c r="L2695"/>
    </row>
    <row r="2696" spans="12:12" x14ac:dyDescent="0.3">
      <c r="L2696"/>
    </row>
    <row r="2697" spans="12:12" x14ac:dyDescent="0.3">
      <c r="L2697"/>
    </row>
    <row r="2698" spans="12:12" x14ac:dyDescent="0.3">
      <c r="L2698"/>
    </row>
    <row r="2699" spans="12:12" x14ac:dyDescent="0.3">
      <c r="L2699"/>
    </row>
    <row r="2700" spans="12:12" x14ac:dyDescent="0.3">
      <c r="L2700"/>
    </row>
    <row r="2701" spans="12:12" x14ac:dyDescent="0.3">
      <c r="L2701"/>
    </row>
    <row r="2702" spans="12:12" x14ac:dyDescent="0.3">
      <c r="L2702"/>
    </row>
    <row r="2703" spans="12:12" x14ac:dyDescent="0.3">
      <c r="L2703"/>
    </row>
    <row r="2704" spans="12:12" x14ac:dyDescent="0.3">
      <c r="L2704"/>
    </row>
    <row r="2705" spans="12:12" x14ac:dyDescent="0.3">
      <c r="L2705"/>
    </row>
    <row r="2706" spans="12:12" x14ac:dyDescent="0.3">
      <c r="L2706"/>
    </row>
    <row r="2707" spans="12:12" x14ac:dyDescent="0.3">
      <c r="L2707"/>
    </row>
    <row r="2708" spans="12:12" x14ac:dyDescent="0.3">
      <c r="L2708"/>
    </row>
    <row r="2709" spans="12:12" x14ac:dyDescent="0.3">
      <c r="L2709"/>
    </row>
    <row r="2710" spans="12:12" x14ac:dyDescent="0.3">
      <c r="L2710"/>
    </row>
    <row r="2711" spans="12:12" x14ac:dyDescent="0.3">
      <c r="L2711"/>
    </row>
    <row r="2712" spans="12:12" x14ac:dyDescent="0.3">
      <c r="L2712"/>
    </row>
    <row r="2713" spans="12:12" x14ac:dyDescent="0.3">
      <c r="L2713"/>
    </row>
    <row r="2714" spans="12:12" x14ac:dyDescent="0.3">
      <c r="L2714"/>
    </row>
    <row r="2715" spans="12:12" x14ac:dyDescent="0.3">
      <c r="L2715"/>
    </row>
    <row r="2716" spans="12:12" x14ac:dyDescent="0.3">
      <c r="L2716"/>
    </row>
    <row r="2717" spans="12:12" x14ac:dyDescent="0.3">
      <c r="L2717"/>
    </row>
    <row r="2718" spans="12:12" x14ac:dyDescent="0.3">
      <c r="L2718"/>
    </row>
    <row r="2719" spans="12:12" x14ac:dyDescent="0.3">
      <c r="L2719"/>
    </row>
    <row r="2720" spans="12:12" x14ac:dyDescent="0.3">
      <c r="L2720"/>
    </row>
    <row r="2721" spans="12:12" x14ac:dyDescent="0.3">
      <c r="L2721"/>
    </row>
    <row r="2722" spans="12:12" x14ac:dyDescent="0.3">
      <c r="L2722"/>
    </row>
    <row r="2723" spans="12:12" x14ac:dyDescent="0.3">
      <c r="L2723"/>
    </row>
    <row r="2724" spans="12:12" x14ac:dyDescent="0.3">
      <c r="L2724"/>
    </row>
    <row r="2725" spans="12:12" x14ac:dyDescent="0.3">
      <c r="L2725"/>
    </row>
    <row r="2726" spans="12:12" x14ac:dyDescent="0.3">
      <c r="L2726"/>
    </row>
    <row r="2727" spans="12:12" x14ac:dyDescent="0.3">
      <c r="L2727"/>
    </row>
    <row r="2728" spans="12:12" x14ac:dyDescent="0.3">
      <c r="L2728"/>
    </row>
    <row r="2729" spans="12:12" x14ac:dyDescent="0.3">
      <c r="L2729"/>
    </row>
    <row r="2730" spans="12:12" x14ac:dyDescent="0.3">
      <c r="L2730"/>
    </row>
    <row r="2731" spans="12:12" x14ac:dyDescent="0.3">
      <c r="L2731"/>
    </row>
    <row r="2732" spans="12:12" x14ac:dyDescent="0.3">
      <c r="L2732"/>
    </row>
    <row r="2733" spans="12:12" x14ac:dyDescent="0.3">
      <c r="L2733"/>
    </row>
    <row r="2734" spans="12:12" x14ac:dyDescent="0.3">
      <c r="L2734"/>
    </row>
    <row r="2735" spans="12:12" x14ac:dyDescent="0.3">
      <c r="L2735"/>
    </row>
    <row r="2736" spans="12:12" x14ac:dyDescent="0.3">
      <c r="L2736"/>
    </row>
    <row r="2737" spans="12:12" x14ac:dyDescent="0.3">
      <c r="L2737"/>
    </row>
    <row r="2738" spans="12:12" x14ac:dyDescent="0.3">
      <c r="L2738"/>
    </row>
    <row r="2739" spans="12:12" x14ac:dyDescent="0.3">
      <c r="L2739"/>
    </row>
    <row r="2740" spans="12:12" x14ac:dyDescent="0.3">
      <c r="L2740"/>
    </row>
    <row r="2741" spans="12:12" x14ac:dyDescent="0.3">
      <c r="L2741"/>
    </row>
    <row r="2742" spans="12:12" x14ac:dyDescent="0.3">
      <c r="L2742"/>
    </row>
    <row r="2743" spans="12:12" x14ac:dyDescent="0.3">
      <c r="L2743"/>
    </row>
    <row r="2744" spans="12:12" x14ac:dyDescent="0.3">
      <c r="L2744"/>
    </row>
    <row r="2745" spans="12:12" x14ac:dyDescent="0.3">
      <c r="L2745"/>
    </row>
    <row r="2746" spans="12:12" x14ac:dyDescent="0.3">
      <c r="L2746"/>
    </row>
    <row r="2747" spans="12:12" x14ac:dyDescent="0.3">
      <c r="L2747"/>
    </row>
    <row r="2748" spans="12:12" x14ac:dyDescent="0.3">
      <c r="L2748"/>
    </row>
    <row r="2749" spans="12:12" x14ac:dyDescent="0.3">
      <c r="L2749"/>
    </row>
    <row r="2750" spans="12:12" x14ac:dyDescent="0.3">
      <c r="L2750"/>
    </row>
    <row r="2751" spans="12:12" x14ac:dyDescent="0.3">
      <c r="L2751"/>
    </row>
    <row r="2752" spans="12:12" x14ac:dyDescent="0.3">
      <c r="L2752"/>
    </row>
    <row r="2753" spans="12:12" x14ac:dyDescent="0.3">
      <c r="L2753"/>
    </row>
    <row r="2754" spans="12:12" x14ac:dyDescent="0.3">
      <c r="L2754"/>
    </row>
    <row r="2755" spans="12:12" x14ac:dyDescent="0.3">
      <c r="L2755"/>
    </row>
    <row r="2756" spans="12:12" x14ac:dyDescent="0.3">
      <c r="L2756"/>
    </row>
    <row r="2757" spans="12:12" x14ac:dyDescent="0.3">
      <c r="L2757"/>
    </row>
    <row r="2758" spans="12:12" x14ac:dyDescent="0.3">
      <c r="L2758"/>
    </row>
    <row r="2759" spans="12:12" x14ac:dyDescent="0.3">
      <c r="L2759"/>
    </row>
    <row r="2760" spans="12:12" x14ac:dyDescent="0.3">
      <c r="L2760"/>
    </row>
    <row r="2761" spans="12:12" x14ac:dyDescent="0.3">
      <c r="L2761"/>
    </row>
    <row r="2762" spans="12:12" x14ac:dyDescent="0.3">
      <c r="L2762"/>
    </row>
    <row r="2763" spans="12:12" x14ac:dyDescent="0.3">
      <c r="L2763"/>
    </row>
    <row r="2764" spans="12:12" x14ac:dyDescent="0.3">
      <c r="L2764"/>
    </row>
    <row r="2765" spans="12:12" x14ac:dyDescent="0.3">
      <c r="L2765"/>
    </row>
    <row r="2766" spans="12:12" x14ac:dyDescent="0.3">
      <c r="L2766"/>
    </row>
    <row r="2767" spans="12:12" x14ac:dyDescent="0.3">
      <c r="L2767"/>
    </row>
    <row r="2768" spans="12:12" x14ac:dyDescent="0.3">
      <c r="L2768"/>
    </row>
    <row r="2769" spans="12:12" x14ac:dyDescent="0.3">
      <c r="L2769"/>
    </row>
    <row r="2770" spans="12:12" x14ac:dyDescent="0.3">
      <c r="L2770"/>
    </row>
    <row r="2771" spans="12:12" x14ac:dyDescent="0.3">
      <c r="L2771"/>
    </row>
    <row r="2772" spans="12:12" x14ac:dyDescent="0.3">
      <c r="L2772"/>
    </row>
    <row r="2773" spans="12:12" x14ac:dyDescent="0.3">
      <c r="L2773"/>
    </row>
    <row r="2774" spans="12:12" x14ac:dyDescent="0.3">
      <c r="L2774"/>
    </row>
    <row r="2775" spans="12:12" x14ac:dyDescent="0.3">
      <c r="L2775"/>
    </row>
    <row r="2776" spans="12:12" x14ac:dyDescent="0.3">
      <c r="L2776"/>
    </row>
    <row r="2777" spans="12:12" x14ac:dyDescent="0.3">
      <c r="L2777"/>
    </row>
    <row r="2778" spans="12:12" x14ac:dyDescent="0.3">
      <c r="L2778"/>
    </row>
    <row r="2779" spans="12:12" x14ac:dyDescent="0.3">
      <c r="L2779"/>
    </row>
    <row r="2780" spans="12:12" x14ac:dyDescent="0.3">
      <c r="L2780"/>
    </row>
    <row r="2781" spans="12:12" x14ac:dyDescent="0.3">
      <c r="L2781"/>
    </row>
    <row r="2782" spans="12:12" x14ac:dyDescent="0.3">
      <c r="L2782"/>
    </row>
    <row r="2783" spans="12:12" x14ac:dyDescent="0.3">
      <c r="L2783"/>
    </row>
    <row r="2784" spans="12:12" x14ac:dyDescent="0.3">
      <c r="L2784"/>
    </row>
    <row r="2785" spans="12:12" x14ac:dyDescent="0.3">
      <c r="L2785"/>
    </row>
    <row r="2786" spans="12:12" x14ac:dyDescent="0.3">
      <c r="L2786"/>
    </row>
    <row r="2787" spans="12:12" x14ac:dyDescent="0.3">
      <c r="L2787"/>
    </row>
    <row r="2788" spans="12:12" x14ac:dyDescent="0.3">
      <c r="L2788"/>
    </row>
    <row r="2789" spans="12:12" x14ac:dyDescent="0.3">
      <c r="L2789"/>
    </row>
    <row r="2790" spans="12:12" x14ac:dyDescent="0.3">
      <c r="L2790"/>
    </row>
    <row r="2791" spans="12:12" x14ac:dyDescent="0.3">
      <c r="L2791"/>
    </row>
    <row r="2792" spans="12:12" x14ac:dyDescent="0.3">
      <c r="L2792"/>
    </row>
    <row r="2793" spans="12:12" x14ac:dyDescent="0.3">
      <c r="L2793"/>
    </row>
    <row r="2794" spans="12:12" x14ac:dyDescent="0.3">
      <c r="L2794"/>
    </row>
    <row r="2795" spans="12:12" x14ac:dyDescent="0.3">
      <c r="L2795"/>
    </row>
    <row r="2796" spans="12:12" x14ac:dyDescent="0.3">
      <c r="L2796"/>
    </row>
    <row r="2797" spans="12:12" x14ac:dyDescent="0.3">
      <c r="L2797"/>
    </row>
    <row r="2798" spans="12:12" x14ac:dyDescent="0.3">
      <c r="L2798"/>
    </row>
    <row r="2799" spans="12:12" x14ac:dyDescent="0.3">
      <c r="L2799"/>
    </row>
    <row r="2800" spans="12:12" x14ac:dyDescent="0.3">
      <c r="L2800"/>
    </row>
    <row r="2801" spans="12:12" x14ac:dyDescent="0.3">
      <c r="L2801"/>
    </row>
    <row r="2802" spans="12:12" x14ac:dyDescent="0.3">
      <c r="L2802"/>
    </row>
    <row r="2803" spans="12:12" x14ac:dyDescent="0.3">
      <c r="L2803"/>
    </row>
    <row r="2804" spans="12:12" x14ac:dyDescent="0.3">
      <c r="L2804"/>
    </row>
    <row r="2805" spans="12:12" x14ac:dyDescent="0.3">
      <c r="L2805"/>
    </row>
    <row r="2806" spans="12:12" x14ac:dyDescent="0.3">
      <c r="L2806"/>
    </row>
    <row r="2807" spans="12:12" x14ac:dyDescent="0.3">
      <c r="L2807"/>
    </row>
    <row r="2808" spans="12:12" x14ac:dyDescent="0.3">
      <c r="L2808"/>
    </row>
    <row r="2809" spans="12:12" x14ac:dyDescent="0.3">
      <c r="L2809"/>
    </row>
    <row r="2810" spans="12:12" x14ac:dyDescent="0.3">
      <c r="L2810"/>
    </row>
    <row r="2811" spans="12:12" x14ac:dyDescent="0.3">
      <c r="L2811"/>
    </row>
    <row r="2812" spans="12:12" x14ac:dyDescent="0.3">
      <c r="L2812"/>
    </row>
    <row r="2813" spans="12:12" x14ac:dyDescent="0.3">
      <c r="L2813"/>
    </row>
    <row r="2814" spans="12:12" x14ac:dyDescent="0.3">
      <c r="L2814"/>
    </row>
    <row r="2815" spans="12:12" x14ac:dyDescent="0.3">
      <c r="L2815"/>
    </row>
    <row r="2816" spans="12:12" x14ac:dyDescent="0.3">
      <c r="L2816"/>
    </row>
    <row r="2817" spans="12:12" x14ac:dyDescent="0.3">
      <c r="L2817"/>
    </row>
    <row r="2818" spans="12:12" x14ac:dyDescent="0.3">
      <c r="L2818"/>
    </row>
    <row r="2819" spans="12:12" x14ac:dyDescent="0.3">
      <c r="L2819"/>
    </row>
    <row r="2820" spans="12:12" x14ac:dyDescent="0.3">
      <c r="L2820"/>
    </row>
    <row r="2821" spans="12:12" x14ac:dyDescent="0.3">
      <c r="L2821"/>
    </row>
    <row r="2822" spans="12:12" x14ac:dyDescent="0.3">
      <c r="L2822"/>
    </row>
    <row r="2823" spans="12:12" x14ac:dyDescent="0.3">
      <c r="L2823"/>
    </row>
    <row r="2824" spans="12:12" x14ac:dyDescent="0.3">
      <c r="L2824"/>
    </row>
    <row r="2825" spans="12:12" x14ac:dyDescent="0.3">
      <c r="L2825"/>
    </row>
    <row r="2826" spans="12:12" x14ac:dyDescent="0.3">
      <c r="L2826"/>
    </row>
    <row r="2827" spans="12:12" x14ac:dyDescent="0.3">
      <c r="L2827"/>
    </row>
    <row r="2828" spans="12:12" x14ac:dyDescent="0.3">
      <c r="L2828"/>
    </row>
    <row r="2829" spans="12:12" x14ac:dyDescent="0.3">
      <c r="L2829"/>
    </row>
    <row r="2830" spans="12:12" x14ac:dyDescent="0.3">
      <c r="L2830"/>
    </row>
    <row r="2831" spans="12:12" x14ac:dyDescent="0.3">
      <c r="L2831"/>
    </row>
    <row r="2832" spans="12:12" x14ac:dyDescent="0.3">
      <c r="L2832"/>
    </row>
    <row r="2833" spans="12:12" x14ac:dyDescent="0.3">
      <c r="L2833"/>
    </row>
    <row r="2834" spans="12:12" x14ac:dyDescent="0.3">
      <c r="L2834"/>
    </row>
    <row r="2835" spans="12:12" x14ac:dyDescent="0.3">
      <c r="L2835"/>
    </row>
    <row r="2836" spans="12:12" x14ac:dyDescent="0.3">
      <c r="L2836"/>
    </row>
    <row r="2837" spans="12:12" x14ac:dyDescent="0.3">
      <c r="L2837"/>
    </row>
    <row r="2838" spans="12:12" x14ac:dyDescent="0.3">
      <c r="L2838"/>
    </row>
    <row r="2839" spans="12:12" x14ac:dyDescent="0.3">
      <c r="L2839"/>
    </row>
    <row r="2840" spans="12:12" x14ac:dyDescent="0.3">
      <c r="L2840"/>
    </row>
    <row r="2841" spans="12:12" x14ac:dyDescent="0.3">
      <c r="L2841"/>
    </row>
    <row r="2842" spans="12:12" x14ac:dyDescent="0.3">
      <c r="L2842"/>
    </row>
    <row r="2843" spans="12:12" x14ac:dyDescent="0.3">
      <c r="L2843"/>
    </row>
    <row r="2844" spans="12:12" x14ac:dyDescent="0.3">
      <c r="L2844"/>
    </row>
    <row r="2845" spans="12:12" x14ac:dyDescent="0.3">
      <c r="L2845"/>
    </row>
    <row r="2846" spans="12:12" x14ac:dyDescent="0.3">
      <c r="L2846"/>
    </row>
    <row r="2847" spans="12:12" x14ac:dyDescent="0.3">
      <c r="L2847"/>
    </row>
    <row r="2848" spans="12:12" x14ac:dyDescent="0.3">
      <c r="L2848"/>
    </row>
    <row r="2849" spans="12:12" x14ac:dyDescent="0.3">
      <c r="L2849"/>
    </row>
    <row r="2850" spans="12:12" x14ac:dyDescent="0.3">
      <c r="L2850"/>
    </row>
    <row r="2851" spans="12:12" x14ac:dyDescent="0.3">
      <c r="L2851"/>
    </row>
    <row r="2852" spans="12:12" x14ac:dyDescent="0.3">
      <c r="L2852"/>
    </row>
    <row r="2853" spans="12:12" x14ac:dyDescent="0.3">
      <c r="L2853"/>
    </row>
    <row r="2854" spans="12:12" x14ac:dyDescent="0.3">
      <c r="L2854"/>
    </row>
    <row r="2855" spans="12:12" x14ac:dyDescent="0.3">
      <c r="L2855"/>
    </row>
    <row r="2856" spans="12:12" x14ac:dyDescent="0.3">
      <c r="L2856"/>
    </row>
    <row r="2857" spans="12:12" x14ac:dyDescent="0.3">
      <c r="L2857"/>
    </row>
    <row r="2858" spans="12:12" x14ac:dyDescent="0.3">
      <c r="L2858"/>
    </row>
    <row r="2859" spans="12:12" x14ac:dyDescent="0.3">
      <c r="L2859"/>
    </row>
    <row r="2860" spans="12:12" x14ac:dyDescent="0.3">
      <c r="L2860"/>
    </row>
    <row r="2861" spans="12:12" x14ac:dyDescent="0.3">
      <c r="L2861"/>
    </row>
    <row r="2862" spans="12:12" x14ac:dyDescent="0.3">
      <c r="L2862"/>
    </row>
    <row r="2863" spans="12:12" x14ac:dyDescent="0.3">
      <c r="L2863"/>
    </row>
    <row r="2864" spans="12:12" x14ac:dyDescent="0.3">
      <c r="L2864"/>
    </row>
    <row r="2865" spans="12:12" x14ac:dyDescent="0.3">
      <c r="L2865"/>
    </row>
    <row r="2866" spans="12:12" x14ac:dyDescent="0.3">
      <c r="L2866"/>
    </row>
    <row r="2867" spans="12:12" x14ac:dyDescent="0.3">
      <c r="L2867"/>
    </row>
    <row r="2868" spans="12:12" x14ac:dyDescent="0.3">
      <c r="L2868"/>
    </row>
    <row r="2869" spans="12:12" x14ac:dyDescent="0.3">
      <c r="L2869"/>
    </row>
    <row r="2870" spans="12:12" x14ac:dyDescent="0.3">
      <c r="L2870"/>
    </row>
    <row r="2871" spans="12:12" x14ac:dyDescent="0.3">
      <c r="L2871"/>
    </row>
    <row r="2872" spans="12:12" x14ac:dyDescent="0.3">
      <c r="L2872"/>
    </row>
    <row r="2873" spans="12:12" x14ac:dyDescent="0.3">
      <c r="L2873"/>
    </row>
    <row r="2874" spans="12:12" x14ac:dyDescent="0.3">
      <c r="L2874"/>
    </row>
    <row r="2875" spans="12:12" x14ac:dyDescent="0.3">
      <c r="L2875"/>
    </row>
    <row r="2876" spans="12:12" x14ac:dyDescent="0.3">
      <c r="L2876"/>
    </row>
    <row r="2877" spans="12:12" x14ac:dyDescent="0.3">
      <c r="L2877"/>
    </row>
    <row r="2878" spans="12:12" x14ac:dyDescent="0.3">
      <c r="L2878"/>
    </row>
    <row r="2879" spans="12:12" x14ac:dyDescent="0.3">
      <c r="L2879"/>
    </row>
    <row r="2880" spans="12:12" x14ac:dyDescent="0.3">
      <c r="L2880"/>
    </row>
    <row r="2881" spans="12:12" x14ac:dyDescent="0.3">
      <c r="L2881"/>
    </row>
    <row r="2882" spans="12:12" x14ac:dyDescent="0.3">
      <c r="L2882"/>
    </row>
    <row r="2883" spans="12:12" x14ac:dyDescent="0.3">
      <c r="L2883"/>
    </row>
    <row r="2884" spans="12:12" x14ac:dyDescent="0.3">
      <c r="L2884"/>
    </row>
    <row r="2885" spans="12:12" x14ac:dyDescent="0.3">
      <c r="L2885"/>
    </row>
    <row r="2886" spans="12:12" x14ac:dyDescent="0.3">
      <c r="L2886"/>
    </row>
    <row r="2887" spans="12:12" x14ac:dyDescent="0.3">
      <c r="L2887"/>
    </row>
    <row r="2888" spans="12:12" x14ac:dyDescent="0.3">
      <c r="L2888"/>
    </row>
    <row r="2889" spans="12:12" x14ac:dyDescent="0.3">
      <c r="L2889"/>
    </row>
    <row r="2890" spans="12:12" x14ac:dyDescent="0.3">
      <c r="L2890"/>
    </row>
    <row r="2891" spans="12:12" x14ac:dyDescent="0.3">
      <c r="L2891"/>
    </row>
    <row r="2892" spans="12:12" x14ac:dyDescent="0.3">
      <c r="L2892"/>
    </row>
    <row r="2893" spans="12:12" x14ac:dyDescent="0.3">
      <c r="L2893"/>
    </row>
    <row r="2894" spans="12:12" x14ac:dyDescent="0.3">
      <c r="L2894"/>
    </row>
    <row r="2895" spans="12:12" x14ac:dyDescent="0.3">
      <c r="L2895"/>
    </row>
    <row r="2896" spans="12:12" x14ac:dyDescent="0.3">
      <c r="L2896"/>
    </row>
    <row r="2897" spans="12:12" x14ac:dyDescent="0.3">
      <c r="L2897"/>
    </row>
    <row r="2898" spans="12:12" x14ac:dyDescent="0.3">
      <c r="L2898"/>
    </row>
    <row r="2899" spans="12:12" x14ac:dyDescent="0.3">
      <c r="L2899"/>
    </row>
    <row r="2900" spans="12:12" x14ac:dyDescent="0.3">
      <c r="L2900"/>
    </row>
    <row r="2901" spans="12:12" x14ac:dyDescent="0.3">
      <c r="L2901"/>
    </row>
    <row r="2902" spans="12:12" x14ac:dyDescent="0.3">
      <c r="L2902"/>
    </row>
    <row r="2903" spans="12:12" x14ac:dyDescent="0.3">
      <c r="L2903"/>
    </row>
    <row r="2904" spans="12:12" x14ac:dyDescent="0.3">
      <c r="L2904"/>
    </row>
    <row r="2905" spans="12:12" x14ac:dyDescent="0.3">
      <c r="L2905"/>
    </row>
    <row r="2906" spans="12:12" x14ac:dyDescent="0.3">
      <c r="L2906"/>
    </row>
    <row r="2907" spans="12:12" x14ac:dyDescent="0.3">
      <c r="L2907"/>
    </row>
    <row r="2908" spans="12:12" x14ac:dyDescent="0.3">
      <c r="L2908"/>
    </row>
    <row r="2909" spans="12:12" x14ac:dyDescent="0.3">
      <c r="L2909"/>
    </row>
    <row r="2910" spans="12:12" x14ac:dyDescent="0.3">
      <c r="L2910"/>
    </row>
    <row r="2911" spans="12:12" x14ac:dyDescent="0.3">
      <c r="L2911"/>
    </row>
    <row r="2912" spans="12:12" x14ac:dyDescent="0.3">
      <c r="L2912"/>
    </row>
    <row r="2913" spans="12:12" x14ac:dyDescent="0.3">
      <c r="L2913"/>
    </row>
    <row r="2914" spans="12:12" x14ac:dyDescent="0.3">
      <c r="L2914"/>
    </row>
    <row r="2915" spans="12:12" x14ac:dyDescent="0.3">
      <c r="L2915"/>
    </row>
    <row r="2916" spans="12:12" x14ac:dyDescent="0.3">
      <c r="L2916"/>
    </row>
    <row r="2917" spans="12:12" x14ac:dyDescent="0.3">
      <c r="L2917"/>
    </row>
    <row r="2918" spans="12:12" x14ac:dyDescent="0.3">
      <c r="L2918"/>
    </row>
    <row r="2919" spans="12:12" x14ac:dyDescent="0.3">
      <c r="L2919"/>
    </row>
    <row r="2920" spans="12:12" x14ac:dyDescent="0.3">
      <c r="L2920"/>
    </row>
    <row r="2921" spans="12:12" x14ac:dyDescent="0.3">
      <c r="L2921"/>
    </row>
    <row r="2922" spans="12:12" x14ac:dyDescent="0.3">
      <c r="L2922"/>
    </row>
    <row r="2923" spans="12:12" x14ac:dyDescent="0.3">
      <c r="L2923"/>
    </row>
    <row r="2924" spans="12:12" x14ac:dyDescent="0.3">
      <c r="L2924"/>
    </row>
    <row r="2925" spans="12:12" x14ac:dyDescent="0.3">
      <c r="L2925"/>
    </row>
    <row r="2926" spans="12:12" x14ac:dyDescent="0.3">
      <c r="L2926"/>
    </row>
    <row r="2927" spans="12:12" x14ac:dyDescent="0.3">
      <c r="L2927"/>
    </row>
    <row r="2928" spans="12:12" x14ac:dyDescent="0.3">
      <c r="L2928"/>
    </row>
    <row r="2929" spans="12:12" x14ac:dyDescent="0.3">
      <c r="L2929"/>
    </row>
    <row r="2930" spans="12:12" x14ac:dyDescent="0.3">
      <c r="L2930"/>
    </row>
    <row r="2931" spans="12:12" x14ac:dyDescent="0.3">
      <c r="L2931"/>
    </row>
    <row r="2932" spans="12:12" x14ac:dyDescent="0.3">
      <c r="L2932"/>
    </row>
    <row r="2933" spans="12:12" x14ac:dyDescent="0.3">
      <c r="L2933"/>
    </row>
    <row r="2934" spans="12:12" x14ac:dyDescent="0.3">
      <c r="L2934"/>
    </row>
    <row r="2935" spans="12:12" x14ac:dyDescent="0.3">
      <c r="L2935"/>
    </row>
    <row r="2936" spans="12:12" x14ac:dyDescent="0.3">
      <c r="L2936"/>
    </row>
    <row r="2937" spans="12:12" x14ac:dyDescent="0.3">
      <c r="L2937"/>
    </row>
    <row r="2938" spans="12:12" x14ac:dyDescent="0.3">
      <c r="L2938"/>
    </row>
    <row r="2939" spans="12:12" x14ac:dyDescent="0.3">
      <c r="L2939"/>
    </row>
    <row r="2940" spans="12:12" x14ac:dyDescent="0.3">
      <c r="L2940"/>
    </row>
    <row r="2941" spans="12:12" x14ac:dyDescent="0.3">
      <c r="L2941"/>
    </row>
    <row r="2942" spans="12:12" x14ac:dyDescent="0.3">
      <c r="L2942"/>
    </row>
    <row r="2943" spans="12:12" x14ac:dyDescent="0.3">
      <c r="L2943"/>
    </row>
    <row r="2944" spans="12:12" x14ac:dyDescent="0.3">
      <c r="L2944"/>
    </row>
    <row r="2945" spans="12:12" x14ac:dyDescent="0.3">
      <c r="L2945"/>
    </row>
    <row r="2946" spans="12:12" x14ac:dyDescent="0.3">
      <c r="L2946"/>
    </row>
    <row r="2947" spans="12:12" x14ac:dyDescent="0.3">
      <c r="L2947"/>
    </row>
    <row r="2948" spans="12:12" x14ac:dyDescent="0.3">
      <c r="L2948"/>
    </row>
    <row r="2949" spans="12:12" x14ac:dyDescent="0.3">
      <c r="L2949"/>
    </row>
    <row r="2950" spans="12:12" x14ac:dyDescent="0.3">
      <c r="L2950"/>
    </row>
    <row r="2951" spans="12:12" x14ac:dyDescent="0.3">
      <c r="L2951"/>
    </row>
    <row r="2952" spans="12:12" x14ac:dyDescent="0.3">
      <c r="L2952"/>
    </row>
    <row r="2953" spans="12:12" x14ac:dyDescent="0.3">
      <c r="L2953"/>
    </row>
    <row r="2954" spans="12:12" x14ac:dyDescent="0.3">
      <c r="L2954"/>
    </row>
    <row r="2955" spans="12:12" x14ac:dyDescent="0.3">
      <c r="L2955"/>
    </row>
    <row r="2956" spans="12:12" x14ac:dyDescent="0.3">
      <c r="L2956"/>
    </row>
    <row r="2957" spans="12:12" x14ac:dyDescent="0.3">
      <c r="L2957"/>
    </row>
    <row r="2958" spans="12:12" x14ac:dyDescent="0.3">
      <c r="L2958"/>
    </row>
    <row r="2959" spans="12:12" x14ac:dyDescent="0.3">
      <c r="L2959"/>
    </row>
    <row r="2960" spans="12:12" x14ac:dyDescent="0.3">
      <c r="L2960"/>
    </row>
    <row r="2961" spans="12:12" x14ac:dyDescent="0.3">
      <c r="L2961"/>
    </row>
    <row r="2962" spans="12:12" x14ac:dyDescent="0.3">
      <c r="L2962"/>
    </row>
    <row r="2963" spans="12:12" x14ac:dyDescent="0.3">
      <c r="L2963"/>
    </row>
    <row r="2964" spans="12:12" x14ac:dyDescent="0.3">
      <c r="L2964"/>
    </row>
    <row r="2965" spans="12:12" x14ac:dyDescent="0.3">
      <c r="L2965"/>
    </row>
    <row r="2966" spans="12:12" x14ac:dyDescent="0.3">
      <c r="L2966"/>
    </row>
    <row r="2967" spans="12:12" x14ac:dyDescent="0.3">
      <c r="L2967"/>
    </row>
    <row r="2968" spans="12:12" x14ac:dyDescent="0.3">
      <c r="L2968"/>
    </row>
    <row r="2969" spans="12:12" x14ac:dyDescent="0.3">
      <c r="L2969"/>
    </row>
    <row r="2970" spans="12:12" x14ac:dyDescent="0.3">
      <c r="L2970"/>
    </row>
    <row r="2971" spans="12:12" x14ac:dyDescent="0.3">
      <c r="L2971"/>
    </row>
    <row r="2972" spans="12:12" x14ac:dyDescent="0.3">
      <c r="L2972"/>
    </row>
    <row r="2973" spans="12:12" x14ac:dyDescent="0.3">
      <c r="L2973"/>
    </row>
    <row r="2974" spans="12:12" x14ac:dyDescent="0.3">
      <c r="L2974"/>
    </row>
    <row r="2975" spans="12:12" x14ac:dyDescent="0.3">
      <c r="L2975"/>
    </row>
    <row r="2976" spans="12:12" x14ac:dyDescent="0.3">
      <c r="L2976"/>
    </row>
    <row r="2977" spans="12:12" x14ac:dyDescent="0.3">
      <c r="L2977"/>
    </row>
    <row r="2978" spans="12:12" x14ac:dyDescent="0.3">
      <c r="L2978"/>
    </row>
    <row r="2979" spans="12:12" x14ac:dyDescent="0.3">
      <c r="L2979"/>
    </row>
    <row r="2980" spans="12:12" x14ac:dyDescent="0.3">
      <c r="L2980"/>
    </row>
    <row r="2981" spans="12:12" x14ac:dyDescent="0.3">
      <c r="L2981"/>
    </row>
    <row r="2982" spans="12:12" x14ac:dyDescent="0.3">
      <c r="L2982"/>
    </row>
    <row r="2983" spans="12:12" x14ac:dyDescent="0.3">
      <c r="L2983"/>
    </row>
    <row r="2984" spans="12:12" x14ac:dyDescent="0.3">
      <c r="L2984"/>
    </row>
    <row r="2985" spans="12:12" x14ac:dyDescent="0.3">
      <c r="L2985"/>
    </row>
    <row r="2986" spans="12:12" x14ac:dyDescent="0.3">
      <c r="L2986"/>
    </row>
    <row r="2987" spans="12:12" x14ac:dyDescent="0.3">
      <c r="L2987"/>
    </row>
    <row r="2988" spans="12:12" x14ac:dyDescent="0.3">
      <c r="L2988"/>
    </row>
    <row r="2989" spans="12:12" x14ac:dyDescent="0.3">
      <c r="L2989"/>
    </row>
    <row r="2990" spans="12:12" x14ac:dyDescent="0.3">
      <c r="L2990"/>
    </row>
    <row r="2991" spans="12:12" x14ac:dyDescent="0.3">
      <c r="L2991"/>
    </row>
    <row r="2992" spans="12:12" x14ac:dyDescent="0.3">
      <c r="L2992"/>
    </row>
    <row r="2993" spans="12:12" x14ac:dyDescent="0.3">
      <c r="L2993"/>
    </row>
    <row r="2994" spans="12:12" x14ac:dyDescent="0.3">
      <c r="L2994"/>
    </row>
    <row r="2995" spans="12:12" x14ac:dyDescent="0.3">
      <c r="L2995"/>
    </row>
    <row r="2996" spans="12:12" x14ac:dyDescent="0.3">
      <c r="L2996"/>
    </row>
    <row r="2997" spans="12:12" x14ac:dyDescent="0.3">
      <c r="L2997"/>
    </row>
    <row r="2998" spans="12:12" x14ac:dyDescent="0.3">
      <c r="L2998"/>
    </row>
    <row r="2999" spans="12:12" x14ac:dyDescent="0.3">
      <c r="L2999"/>
    </row>
    <row r="3000" spans="12:12" x14ac:dyDescent="0.3">
      <c r="L3000"/>
    </row>
    <row r="3001" spans="12:12" x14ac:dyDescent="0.3">
      <c r="L3001"/>
    </row>
    <row r="3002" spans="12:12" x14ac:dyDescent="0.3">
      <c r="L3002"/>
    </row>
    <row r="3003" spans="12:12" x14ac:dyDescent="0.3">
      <c r="L3003"/>
    </row>
    <row r="3004" spans="12:12" x14ac:dyDescent="0.3">
      <c r="L3004"/>
    </row>
    <row r="3005" spans="12:12" x14ac:dyDescent="0.3">
      <c r="L3005"/>
    </row>
    <row r="3006" spans="12:12" x14ac:dyDescent="0.3">
      <c r="L3006"/>
    </row>
    <row r="3007" spans="12:12" x14ac:dyDescent="0.3">
      <c r="L3007"/>
    </row>
    <row r="3008" spans="12:12" x14ac:dyDescent="0.3">
      <c r="L3008"/>
    </row>
    <row r="3009" spans="12:12" x14ac:dyDescent="0.3">
      <c r="L3009"/>
    </row>
    <row r="3010" spans="12:12" x14ac:dyDescent="0.3">
      <c r="L3010"/>
    </row>
    <row r="3011" spans="12:12" x14ac:dyDescent="0.3">
      <c r="L3011"/>
    </row>
    <row r="3012" spans="12:12" x14ac:dyDescent="0.3">
      <c r="L3012"/>
    </row>
    <row r="3013" spans="12:12" x14ac:dyDescent="0.3">
      <c r="L3013"/>
    </row>
    <row r="3014" spans="12:12" x14ac:dyDescent="0.3">
      <c r="L3014"/>
    </row>
    <row r="3015" spans="12:12" x14ac:dyDescent="0.3">
      <c r="L3015"/>
    </row>
    <row r="3016" spans="12:12" x14ac:dyDescent="0.3">
      <c r="L3016"/>
    </row>
    <row r="3017" spans="12:12" x14ac:dyDescent="0.3">
      <c r="L3017"/>
    </row>
    <row r="3018" spans="12:12" x14ac:dyDescent="0.3">
      <c r="L3018"/>
    </row>
    <row r="3019" spans="12:12" x14ac:dyDescent="0.3">
      <c r="L3019"/>
    </row>
    <row r="3020" spans="12:12" x14ac:dyDescent="0.3">
      <c r="L3020"/>
    </row>
    <row r="3021" spans="12:12" x14ac:dyDescent="0.3">
      <c r="L3021"/>
    </row>
    <row r="3022" spans="12:12" x14ac:dyDescent="0.3">
      <c r="L3022"/>
    </row>
    <row r="3023" spans="12:12" x14ac:dyDescent="0.3">
      <c r="L3023"/>
    </row>
    <row r="3024" spans="12:12" x14ac:dyDescent="0.3">
      <c r="L3024"/>
    </row>
    <row r="3025" spans="12:12" x14ac:dyDescent="0.3">
      <c r="L3025"/>
    </row>
    <row r="3026" spans="12:12" x14ac:dyDescent="0.3">
      <c r="L3026"/>
    </row>
    <row r="3027" spans="12:12" x14ac:dyDescent="0.3">
      <c r="L3027"/>
    </row>
    <row r="3028" spans="12:12" x14ac:dyDescent="0.3">
      <c r="L3028"/>
    </row>
    <row r="3029" spans="12:12" x14ac:dyDescent="0.3">
      <c r="L3029"/>
    </row>
    <row r="3030" spans="12:12" x14ac:dyDescent="0.3">
      <c r="L3030"/>
    </row>
    <row r="3031" spans="12:12" x14ac:dyDescent="0.3">
      <c r="L3031"/>
    </row>
    <row r="3032" spans="12:12" x14ac:dyDescent="0.3">
      <c r="L3032"/>
    </row>
    <row r="3033" spans="12:12" x14ac:dyDescent="0.3">
      <c r="L3033"/>
    </row>
    <row r="3034" spans="12:12" x14ac:dyDescent="0.3">
      <c r="L3034"/>
    </row>
    <row r="3035" spans="12:12" x14ac:dyDescent="0.3">
      <c r="L3035"/>
    </row>
    <row r="3036" spans="12:12" x14ac:dyDescent="0.3">
      <c r="L3036"/>
    </row>
    <row r="3037" spans="12:12" x14ac:dyDescent="0.3">
      <c r="L3037"/>
    </row>
    <row r="3038" spans="12:12" x14ac:dyDescent="0.3">
      <c r="L3038"/>
    </row>
    <row r="3039" spans="12:12" x14ac:dyDescent="0.3">
      <c r="L3039"/>
    </row>
    <row r="3040" spans="12:12" x14ac:dyDescent="0.3">
      <c r="L3040"/>
    </row>
    <row r="3041" spans="12:12" x14ac:dyDescent="0.3">
      <c r="L3041"/>
    </row>
    <row r="3042" spans="12:12" x14ac:dyDescent="0.3">
      <c r="L3042"/>
    </row>
    <row r="3043" spans="12:12" x14ac:dyDescent="0.3">
      <c r="L3043"/>
    </row>
    <row r="3044" spans="12:12" x14ac:dyDescent="0.3">
      <c r="L3044"/>
    </row>
    <row r="3045" spans="12:12" x14ac:dyDescent="0.3">
      <c r="L3045"/>
    </row>
    <row r="3046" spans="12:12" x14ac:dyDescent="0.3">
      <c r="L3046"/>
    </row>
    <row r="3047" spans="12:12" x14ac:dyDescent="0.3">
      <c r="L3047"/>
    </row>
    <row r="3048" spans="12:12" x14ac:dyDescent="0.3">
      <c r="L3048"/>
    </row>
    <row r="3049" spans="12:12" x14ac:dyDescent="0.3">
      <c r="L3049"/>
    </row>
    <row r="3050" spans="12:12" x14ac:dyDescent="0.3">
      <c r="L3050"/>
    </row>
    <row r="3051" spans="12:12" x14ac:dyDescent="0.3">
      <c r="L3051"/>
    </row>
    <row r="3052" spans="12:12" x14ac:dyDescent="0.3">
      <c r="L3052"/>
    </row>
    <row r="3053" spans="12:12" x14ac:dyDescent="0.3">
      <c r="L3053"/>
    </row>
    <row r="3054" spans="12:12" x14ac:dyDescent="0.3">
      <c r="L3054"/>
    </row>
    <row r="3055" spans="12:12" x14ac:dyDescent="0.3">
      <c r="L3055"/>
    </row>
    <row r="3056" spans="12:12" x14ac:dyDescent="0.3">
      <c r="L3056"/>
    </row>
    <row r="3057" spans="12:12" x14ac:dyDescent="0.3">
      <c r="L3057"/>
    </row>
    <row r="3058" spans="12:12" x14ac:dyDescent="0.3">
      <c r="L3058"/>
    </row>
    <row r="3059" spans="12:12" x14ac:dyDescent="0.3">
      <c r="L3059"/>
    </row>
    <row r="3060" spans="12:12" x14ac:dyDescent="0.3">
      <c r="L3060"/>
    </row>
    <row r="3061" spans="12:12" x14ac:dyDescent="0.3">
      <c r="L3061"/>
    </row>
    <row r="3062" spans="12:12" x14ac:dyDescent="0.3">
      <c r="L3062"/>
    </row>
    <row r="3063" spans="12:12" x14ac:dyDescent="0.3">
      <c r="L3063"/>
    </row>
    <row r="3064" spans="12:12" x14ac:dyDescent="0.3">
      <c r="L3064"/>
    </row>
    <row r="3065" spans="12:12" x14ac:dyDescent="0.3">
      <c r="L3065"/>
    </row>
    <row r="3066" spans="12:12" x14ac:dyDescent="0.3">
      <c r="L3066"/>
    </row>
    <row r="3067" spans="12:12" x14ac:dyDescent="0.3">
      <c r="L3067"/>
    </row>
    <row r="3068" spans="12:12" x14ac:dyDescent="0.3">
      <c r="L3068"/>
    </row>
    <row r="3069" spans="12:12" x14ac:dyDescent="0.3">
      <c r="L3069"/>
    </row>
    <row r="3070" spans="12:12" x14ac:dyDescent="0.3">
      <c r="L3070"/>
    </row>
    <row r="3071" spans="12:12" x14ac:dyDescent="0.3">
      <c r="L3071"/>
    </row>
    <row r="3072" spans="12:12" x14ac:dyDescent="0.3">
      <c r="L3072"/>
    </row>
    <row r="3073" spans="12:12" x14ac:dyDescent="0.3">
      <c r="L3073"/>
    </row>
    <row r="3074" spans="12:12" x14ac:dyDescent="0.3">
      <c r="L3074"/>
    </row>
    <row r="3075" spans="12:12" x14ac:dyDescent="0.3">
      <c r="L3075"/>
    </row>
    <row r="3076" spans="12:12" x14ac:dyDescent="0.3">
      <c r="L3076"/>
    </row>
    <row r="3077" spans="12:12" x14ac:dyDescent="0.3">
      <c r="L3077"/>
    </row>
    <row r="3078" spans="12:12" x14ac:dyDescent="0.3">
      <c r="L3078"/>
    </row>
    <row r="3079" spans="12:12" x14ac:dyDescent="0.3">
      <c r="L3079"/>
    </row>
    <row r="3080" spans="12:12" x14ac:dyDescent="0.3">
      <c r="L3080"/>
    </row>
    <row r="3081" spans="12:12" x14ac:dyDescent="0.3">
      <c r="L3081"/>
    </row>
    <row r="3082" spans="12:12" x14ac:dyDescent="0.3">
      <c r="L3082"/>
    </row>
    <row r="3083" spans="12:12" x14ac:dyDescent="0.3">
      <c r="L3083"/>
    </row>
    <row r="3084" spans="12:12" x14ac:dyDescent="0.3">
      <c r="L3084"/>
    </row>
    <row r="3085" spans="12:12" x14ac:dyDescent="0.3">
      <c r="L3085"/>
    </row>
    <row r="3086" spans="12:12" x14ac:dyDescent="0.3">
      <c r="L3086"/>
    </row>
    <row r="3087" spans="12:12" x14ac:dyDescent="0.3">
      <c r="L3087"/>
    </row>
    <row r="3088" spans="12:12" x14ac:dyDescent="0.3">
      <c r="L3088"/>
    </row>
    <row r="3089" spans="12:12" x14ac:dyDescent="0.3">
      <c r="L3089"/>
    </row>
    <row r="3090" spans="12:12" x14ac:dyDescent="0.3">
      <c r="L3090"/>
    </row>
    <row r="3091" spans="12:12" x14ac:dyDescent="0.3">
      <c r="L3091"/>
    </row>
    <row r="3092" spans="12:12" x14ac:dyDescent="0.3">
      <c r="L3092"/>
    </row>
    <row r="3093" spans="12:12" x14ac:dyDescent="0.3">
      <c r="L3093"/>
    </row>
    <row r="3094" spans="12:12" x14ac:dyDescent="0.3">
      <c r="L3094"/>
    </row>
    <row r="3095" spans="12:12" x14ac:dyDescent="0.3">
      <c r="L3095"/>
    </row>
    <row r="3096" spans="12:12" x14ac:dyDescent="0.3">
      <c r="L3096"/>
    </row>
    <row r="3097" spans="12:12" x14ac:dyDescent="0.3">
      <c r="L3097"/>
    </row>
    <row r="3098" spans="12:12" x14ac:dyDescent="0.3">
      <c r="L3098"/>
    </row>
    <row r="3099" spans="12:12" x14ac:dyDescent="0.3">
      <c r="L3099"/>
    </row>
    <row r="3100" spans="12:12" x14ac:dyDescent="0.3">
      <c r="L3100"/>
    </row>
    <row r="3101" spans="12:12" x14ac:dyDescent="0.3">
      <c r="L3101"/>
    </row>
    <row r="3102" spans="12:12" x14ac:dyDescent="0.3">
      <c r="L3102"/>
    </row>
    <row r="3103" spans="12:12" x14ac:dyDescent="0.3">
      <c r="L3103"/>
    </row>
    <row r="3104" spans="12:12" x14ac:dyDescent="0.3">
      <c r="L3104"/>
    </row>
    <row r="3105" spans="12:12" x14ac:dyDescent="0.3">
      <c r="L3105"/>
    </row>
    <row r="3106" spans="12:12" x14ac:dyDescent="0.3">
      <c r="L3106"/>
    </row>
    <row r="3107" spans="12:12" x14ac:dyDescent="0.3">
      <c r="L3107"/>
    </row>
    <row r="3108" spans="12:12" x14ac:dyDescent="0.3">
      <c r="L3108"/>
    </row>
    <row r="3109" spans="12:12" x14ac:dyDescent="0.3">
      <c r="L3109"/>
    </row>
    <row r="3110" spans="12:12" x14ac:dyDescent="0.3">
      <c r="L3110"/>
    </row>
    <row r="3111" spans="12:12" x14ac:dyDescent="0.3">
      <c r="L3111"/>
    </row>
    <row r="3112" spans="12:12" x14ac:dyDescent="0.3">
      <c r="L3112"/>
    </row>
    <row r="3113" spans="12:12" x14ac:dyDescent="0.3">
      <c r="L3113"/>
    </row>
    <row r="3114" spans="12:12" x14ac:dyDescent="0.3">
      <c r="L3114"/>
    </row>
    <row r="3115" spans="12:12" x14ac:dyDescent="0.3">
      <c r="L3115"/>
    </row>
    <row r="3116" spans="12:12" x14ac:dyDescent="0.3">
      <c r="L3116"/>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D8D6B-8800-44D7-A45D-1F2C4C45C88F}">
  <sheetPr codeName="Sheet9"/>
  <dimension ref="A3:D12"/>
  <sheetViews>
    <sheetView topLeftCell="A7" zoomScale="85" zoomScaleNormal="85" workbookViewId="0">
      <selection activeCell="D51" sqref="D51"/>
    </sheetView>
  </sheetViews>
  <sheetFormatPr defaultRowHeight="14.4" x14ac:dyDescent="0.3"/>
  <cols>
    <col min="1" max="1" width="15.21875" bestFit="1" customWidth="1"/>
    <col min="2" max="2" width="24.5546875" bestFit="1" customWidth="1"/>
    <col min="3" max="3" width="16.44140625" bestFit="1" customWidth="1"/>
    <col min="4" max="4" width="19.6640625" bestFit="1" customWidth="1"/>
    <col min="5" max="5" width="12" bestFit="1" customWidth="1"/>
  </cols>
  <sheetData>
    <row r="3" spans="1:4" x14ac:dyDescent="0.3">
      <c r="A3" s="4" t="s">
        <v>41</v>
      </c>
      <c r="B3" t="s">
        <v>67</v>
      </c>
      <c r="C3" t="s">
        <v>68</v>
      </c>
      <c r="D3" t="s">
        <v>62</v>
      </c>
    </row>
    <row r="4" spans="1:4" x14ac:dyDescent="0.3">
      <c r="A4" s="5" t="s">
        <v>60</v>
      </c>
      <c r="B4" s="11">
        <v>316</v>
      </c>
      <c r="C4" s="11">
        <v>457.6</v>
      </c>
      <c r="D4">
        <v>0.69055944055944052</v>
      </c>
    </row>
    <row r="5" spans="1:4" x14ac:dyDescent="0.3">
      <c r="A5" s="5" t="s">
        <v>20</v>
      </c>
      <c r="B5" s="11">
        <v>290</v>
      </c>
      <c r="C5" s="11">
        <v>425.02499999999998</v>
      </c>
      <c r="D5">
        <v>0.68231280512911008</v>
      </c>
    </row>
    <row r="6" spans="1:4" x14ac:dyDescent="0.3">
      <c r="A6" s="5" t="s">
        <v>18</v>
      </c>
      <c r="B6" s="11">
        <v>279</v>
      </c>
      <c r="C6" s="11">
        <v>457.6</v>
      </c>
      <c r="D6">
        <v>0.60970279720279719</v>
      </c>
    </row>
    <row r="7" spans="1:4" x14ac:dyDescent="0.3">
      <c r="A7" s="5" t="s">
        <v>42</v>
      </c>
      <c r="B7" s="11">
        <v>293</v>
      </c>
      <c r="C7" s="11">
        <v>447.59000000000003</v>
      </c>
      <c r="D7">
        <v>0.65461694854666097</v>
      </c>
    </row>
    <row r="9" spans="1:4" x14ac:dyDescent="0.3">
      <c r="A9" s="4" t="s">
        <v>41</v>
      </c>
      <c r="B9" t="s">
        <v>61</v>
      </c>
      <c r="C9" t="s">
        <v>68</v>
      </c>
      <c r="D9" t="s">
        <v>62</v>
      </c>
    </row>
    <row r="10" spans="1:4" x14ac:dyDescent="0.3">
      <c r="A10" s="5" t="s">
        <v>38</v>
      </c>
      <c r="B10" s="11">
        <v>320.5</v>
      </c>
      <c r="C10" s="11">
        <v>461.89</v>
      </c>
      <c r="D10">
        <v>0.69388815518846481</v>
      </c>
    </row>
    <row r="11" spans="1:4" x14ac:dyDescent="0.3">
      <c r="A11" s="5" t="s">
        <v>14</v>
      </c>
      <c r="B11" s="11">
        <v>278</v>
      </c>
      <c r="C11" s="11">
        <v>434.52</v>
      </c>
      <c r="D11">
        <v>0.63978643100432664</v>
      </c>
    </row>
    <row r="12" spans="1:4" x14ac:dyDescent="0.3">
      <c r="A12" s="5" t="s">
        <v>42</v>
      </c>
      <c r="B12" s="11">
        <v>293</v>
      </c>
      <c r="C12" s="11">
        <v>447.59000000000003</v>
      </c>
      <c r="D12">
        <v>0.65461694854666097</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36046336-AEF0-4B5F-BAD8-D408E8A57DF1}">
  <ds:schemaRefs/>
</ds:datastoreItem>
</file>

<file path=customXml/itemProps2.xml><?xml version="1.0" encoding="utf-8"?>
<ds:datastoreItem xmlns:ds="http://schemas.openxmlformats.org/officeDocument/2006/customXml" ds:itemID="{F0B06775-3E58-4059-A675-93D5F5983EE1}">
  <ds:schemaRefs/>
</ds:datastoreItem>
</file>

<file path=customXml/itemProps3.xml><?xml version="1.0" encoding="utf-8"?>
<ds:datastoreItem xmlns:ds="http://schemas.openxmlformats.org/officeDocument/2006/customXml" ds:itemID="{439F06D1-1817-4C97-ABF2-2BBE83763DF9}">
  <ds:schemaRefs/>
</ds:datastoreItem>
</file>

<file path=customXml/itemProps4.xml><?xml version="1.0" encoding="utf-8"?>
<ds:datastoreItem xmlns:ds="http://schemas.openxmlformats.org/officeDocument/2006/customXml" ds:itemID="{99EADCFE-048C-43AE-9780-96B9BAB2D58E}">
  <ds:schemaRefs/>
</ds:datastoreItem>
</file>

<file path=customXml/itemProps5.xml><?xml version="1.0" encoding="utf-8"?>
<ds:datastoreItem xmlns:ds="http://schemas.openxmlformats.org/officeDocument/2006/customXml" ds:itemID="{0878FC42-6501-45C1-AE03-FAEF5531996C}">
  <ds:schemaRefs/>
</ds:datastoreItem>
</file>

<file path=customXml/itemProps6.xml><?xml version="1.0" encoding="utf-8"?>
<ds:datastoreItem xmlns:ds="http://schemas.openxmlformats.org/officeDocument/2006/customXml" ds:itemID="{14679B2B-CDDA-4F83-A0E4-D2971B224A12}">
  <ds:schemaRefs/>
</ds:datastoreItem>
</file>

<file path=customXml/itemProps7.xml><?xml version="1.0" encoding="utf-8"?>
<ds:datastoreItem xmlns:ds="http://schemas.openxmlformats.org/officeDocument/2006/customXml" ds:itemID="{34BA1240-B7E3-4AAB-847D-132D863E4B36}">
  <ds:schemaRefs/>
</ds:datastoreItem>
</file>

<file path=customXml/itemProps8.xml><?xml version="1.0" encoding="utf-8"?>
<ds:datastoreItem xmlns:ds="http://schemas.openxmlformats.org/officeDocument/2006/customXml" ds:itemID="{CCE1E680-3A19-4B40-A0BE-BFD469A37FBA}">
  <ds:schemaRefs/>
</ds:datastoreItem>
</file>

<file path=customXml/itemProps9.xml><?xml version="1.0" encoding="utf-8"?>
<ds:datastoreItem xmlns:ds="http://schemas.openxmlformats.org/officeDocument/2006/customXml" ds:itemID="{CE70393A-1F95-430E-B8CD-F6D5CFE4711D}">
  <ds:schemaRefs/>
</ds:datastoreItem>
</file>

<file path=customXml/itemProps10.xml><?xml version="1.0" encoding="utf-8"?>
<ds:datastoreItem xmlns:ds="http://schemas.openxmlformats.org/officeDocument/2006/customXml" ds:itemID="{F7DCE72E-410E-423B-8D4C-30F56AC269EF}">
  <ds:schemaRefs/>
</ds:datastoreItem>
</file>

<file path=customXml/itemProps11.xml><?xml version="1.0" encoding="utf-8"?>
<ds:datastoreItem xmlns:ds="http://schemas.openxmlformats.org/officeDocument/2006/customXml" ds:itemID="{AC4982E0-63CE-4F63-836C-45C0BAD2C279}">
  <ds:schemaRefs/>
</ds:datastoreItem>
</file>

<file path=customXml/itemProps12.xml><?xml version="1.0" encoding="utf-8"?>
<ds:datastoreItem xmlns:ds="http://schemas.openxmlformats.org/officeDocument/2006/customXml" ds:itemID="{54370EBE-BD45-426B-844B-1D5FD2BE4361}">
  <ds:schemaRefs/>
</ds:datastoreItem>
</file>

<file path=customXml/itemProps13.xml><?xml version="1.0" encoding="utf-8"?>
<ds:datastoreItem xmlns:ds="http://schemas.openxmlformats.org/officeDocument/2006/customXml" ds:itemID="{B58DCDA5-90ED-403E-8810-345C5C8E4771}">
  <ds:schemaRefs/>
</ds:datastoreItem>
</file>

<file path=customXml/itemProps14.xml><?xml version="1.0" encoding="utf-8"?>
<ds:datastoreItem xmlns:ds="http://schemas.openxmlformats.org/officeDocument/2006/customXml" ds:itemID="{3648A38A-A773-4ACD-8F91-AEC224DD2F02}">
  <ds:schemaRefs/>
</ds:datastoreItem>
</file>

<file path=customXml/itemProps15.xml><?xml version="1.0" encoding="utf-8"?>
<ds:datastoreItem xmlns:ds="http://schemas.openxmlformats.org/officeDocument/2006/customXml" ds:itemID="{4490E12C-ECD1-4174-84DE-F238C279ED58}">
  <ds:schemaRefs/>
</ds:datastoreItem>
</file>

<file path=customXml/itemProps16.xml><?xml version="1.0" encoding="utf-8"?>
<ds:datastoreItem xmlns:ds="http://schemas.openxmlformats.org/officeDocument/2006/customXml" ds:itemID="{68D10E73-F5EC-493D-9854-B8DD954CADEC}">
  <ds:schemaRefs/>
</ds:datastoreItem>
</file>

<file path=customXml/itemProps17.xml><?xml version="1.0" encoding="utf-8"?>
<ds:datastoreItem xmlns:ds="http://schemas.openxmlformats.org/officeDocument/2006/customXml" ds:itemID="{0D18031B-18BC-4611-B624-F9440AD0C2C8}">
  <ds:schemaRefs/>
</ds:datastoreItem>
</file>

<file path=customXml/itemProps18.xml><?xml version="1.0" encoding="utf-8"?>
<ds:datastoreItem xmlns:ds="http://schemas.openxmlformats.org/officeDocument/2006/customXml" ds:itemID="{16359AFF-4BD1-4219-BD4F-FEBD400AADE6}">
  <ds:schemaRefs/>
</ds:datastoreItem>
</file>

<file path=customXml/itemProps19.xml><?xml version="1.0" encoding="utf-8"?>
<ds:datastoreItem xmlns:ds="http://schemas.openxmlformats.org/officeDocument/2006/customXml" ds:itemID="{2B86EFAF-A50A-4C80-A4A1-F707646D451A}">
  <ds:schemaRefs/>
</ds:datastoreItem>
</file>

<file path=customXml/itemProps20.xml><?xml version="1.0" encoding="utf-8"?>
<ds:datastoreItem xmlns:ds="http://schemas.openxmlformats.org/officeDocument/2006/customXml" ds:itemID="{AC0A39E2-D131-429A-9156-07D37E85E556}">
  <ds:schemaRefs/>
</ds:datastoreItem>
</file>

<file path=customXml/itemProps21.xml><?xml version="1.0" encoding="utf-8"?>
<ds:datastoreItem xmlns:ds="http://schemas.openxmlformats.org/officeDocument/2006/customXml" ds:itemID="{EB59FD7E-0B3F-4869-9150-9CF9BF3C77A9}">
  <ds:schemaRefs>
    <ds:schemaRef ds:uri="http://schemas.microsoft.com/DataMashup"/>
  </ds:schemaRefs>
</ds:datastoreItem>
</file>

<file path=customXml/itemProps22.xml><?xml version="1.0" encoding="utf-8"?>
<ds:datastoreItem xmlns:ds="http://schemas.openxmlformats.org/officeDocument/2006/customXml" ds:itemID="{5BEBB052-A724-4036-A458-DB446387B376}">
  <ds:schemaRefs/>
</ds:datastoreItem>
</file>

<file path=customXml/itemProps23.xml><?xml version="1.0" encoding="utf-8"?>
<ds:datastoreItem xmlns:ds="http://schemas.openxmlformats.org/officeDocument/2006/customXml" ds:itemID="{06ADACE2-9417-439D-9183-3A6B8E1573D0}">
  <ds:schemaRefs/>
</ds:datastoreItem>
</file>

<file path=customXml/itemProps24.xml><?xml version="1.0" encoding="utf-8"?>
<ds:datastoreItem xmlns:ds="http://schemas.openxmlformats.org/officeDocument/2006/customXml" ds:itemID="{54E142ED-718B-405C-AB7F-D7A6204539F0}">
  <ds:schemaRefs/>
</ds:datastoreItem>
</file>

<file path=customXml/itemProps25.xml><?xml version="1.0" encoding="utf-8"?>
<ds:datastoreItem xmlns:ds="http://schemas.openxmlformats.org/officeDocument/2006/customXml" ds:itemID="{4D9B49E7-5F38-4C93-8C54-6B04A6ADFC7B}">
  <ds:schemaRefs/>
</ds:datastoreItem>
</file>

<file path=customXml/itemProps26.xml><?xml version="1.0" encoding="utf-8"?>
<ds:datastoreItem xmlns:ds="http://schemas.openxmlformats.org/officeDocument/2006/customXml" ds:itemID="{0A71616E-4F09-4E19-B7D4-A1E71136A20F}">
  <ds:schemaRefs/>
</ds:datastoreItem>
</file>

<file path=customXml/itemProps27.xml><?xml version="1.0" encoding="utf-8"?>
<ds:datastoreItem xmlns:ds="http://schemas.openxmlformats.org/officeDocument/2006/customXml" ds:itemID="{965E18C9-C25C-40C8-B81A-10D90FADC9C8}">
  <ds:schemaRefs/>
</ds:datastoreItem>
</file>

<file path=customXml/itemProps28.xml><?xml version="1.0" encoding="utf-8"?>
<ds:datastoreItem xmlns:ds="http://schemas.openxmlformats.org/officeDocument/2006/customXml" ds:itemID="{6DA9F419-7778-4F8E-A03F-A5DA0AAD748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Data Tables</vt:lpstr>
      <vt:lpstr>Sales Dashborad</vt:lpstr>
      <vt:lpstr>Data Tables (2)</vt:lpstr>
      <vt:lpstr>Data Tables (3)</vt:lpstr>
      <vt:lpstr>Q1&amp;2</vt:lpstr>
      <vt:lpstr>Q3 Payment Methods</vt:lpstr>
      <vt:lpstr>Q4 Monthly Trends</vt:lpstr>
      <vt:lpstr>Q5 Resteragtion !</vt:lpstr>
      <vt:lpstr>Q6 Delivery Type </vt:lpstr>
      <vt:lpstr>Q7</vt:lpstr>
      <vt:lpstr>'Sales Dashborad'!Print_Area</vt:lpstr>
      <vt:lpstr>SALES01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Hossam Khalil</dc:creator>
  <cp:lastModifiedBy>Mohammad Ismail</cp:lastModifiedBy>
  <dcterms:created xsi:type="dcterms:W3CDTF">2022-04-22T01:18:31Z</dcterms:created>
  <dcterms:modified xsi:type="dcterms:W3CDTF">2025-02-04T11:49:06Z</dcterms:modified>
</cp:coreProperties>
</file>